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QF\PW lectures\Random\"/>
    </mc:Choice>
  </mc:AlternateContent>
  <xr:revisionPtr revIDLastSave="0" documentId="13_ncr:1_{CC83B206-423A-4DD5-AF84-213A70E5B2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PX" sheetId="1" r:id="rId1"/>
  </sheets>
  <definedNames>
    <definedName name="bucketwidth">SPX!$I$7</definedName>
    <definedName name="meanrtn">SPX!$I$1</definedName>
    <definedName name="numdatapts">SPX!$I$9</definedName>
    <definedName name="sdrtn">SPX!$I$2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3" i="1"/>
  <c r="D21799" i="1" l="1"/>
  <c r="D21872" i="1"/>
  <c r="D20822" i="1"/>
  <c r="D19037" i="1"/>
  <c r="D24055" i="1"/>
  <c r="D23519" i="1"/>
  <c r="D14263" i="1"/>
  <c r="D10167" i="1"/>
  <c r="D6071" i="1"/>
  <c r="D18030" i="1"/>
  <c r="D13934" i="1"/>
  <c r="D18741" i="1"/>
  <c r="D14645" i="1"/>
  <c r="D20916" i="1"/>
  <c r="D16820" i="1"/>
  <c r="D18611" i="1"/>
  <c r="D17075" i="1"/>
  <c r="D14515" i="1"/>
  <c r="D12979" i="1"/>
  <c r="D10963" i="1"/>
  <c r="D20523" i="1"/>
  <c r="I2" i="1"/>
  <c r="I1" i="1"/>
  <c r="D20752" i="1" s="1"/>
  <c r="D23874" i="1"/>
  <c r="D23610" i="1"/>
  <c r="D23514" i="1"/>
  <c r="D23418" i="1"/>
  <c r="D23154" i="1"/>
  <c r="D22890" i="1"/>
  <c r="D22818" i="1"/>
  <c r="D22714" i="1"/>
  <c r="D22450" i="1"/>
  <c r="D22186" i="1"/>
  <c r="D22098" i="1"/>
  <c r="D22026" i="1"/>
  <c r="D21794" i="1"/>
  <c r="D21594" i="1"/>
  <c r="D21530" i="1"/>
  <c r="D21466" i="1"/>
  <c r="D21266" i="1"/>
  <c r="D21066" i="1"/>
  <c r="D21002" i="1"/>
  <c r="D20938" i="1"/>
  <c r="D20738" i="1"/>
  <c r="D20538" i="1"/>
  <c r="D20474" i="1"/>
  <c r="D20402" i="1"/>
  <c r="D20210" i="1"/>
  <c r="D20010" i="1"/>
  <c r="D19946" i="1"/>
  <c r="D19874" i="1"/>
  <c r="D19682" i="1"/>
  <c r="D19490" i="1"/>
  <c r="D19450" i="1"/>
  <c r="D19394" i="1"/>
  <c r="D19234" i="1"/>
  <c r="D19082" i="1"/>
  <c r="D19026" i="1"/>
  <c r="D18978" i="1"/>
  <c r="D18826" i="1"/>
  <c r="D18682" i="1"/>
  <c r="D18626" i="1"/>
  <c r="D18570" i="1"/>
  <c r="D18426" i="1"/>
  <c r="D18258" i="1"/>
  <c r="D18210" i="1"/>
  <c r="D18170" i="1"/>
  <c r="D18002" i="1"/>
  <c r="D17858" i="1"/>
  <c r="D17802" i="1"/>
  <c r="D17746" i="1"/>
  <c r="D17602" i="1"/>
  <c r="D17442" i="1"/>
  <c r="D17402" i="1"/>
  <c r="D17346" i="1"/>
  <c r="D17186" i="1"/>
  <c r="D17034" i="1"/>
  <c r="D16978" i="1"/>
  <c r="D16930" i="1"/>
  <c r="D16778" i="1"/>
  <c r="D16634" i="1"/>
  <c r="D16578" i="1"/>
  <c r="D16522" i="1"/>
  <c r="D16378" i="1"/>
  <c r="D16210" i="1"/>
  <c r="D16162" i="1"/>
  <c r="D16122" i="1"/>
  <c r="D15954" i="1"/>
  <c r="D15818" i="1"/>
  <c r="D15778" i="1"/>
  <c r="D15738" i="1"/>
  <c r="D15610" i="1"/>
  <c r="D15482" i="1"/>
  <c r="D15434" i="1"/>
  <c r="D15394" i="1"/>
  <c r="D15266" i="1"/>
  <c r="D15138" i="1"/>
  <c r="D15098" i="1"/>
  <c r="D15050" i="1"/>
  <c r="D14922" i="1"/>
  <c r="D14794" i="1"/>
  <c r="D14754" i="1"/>
  <c r="D14714" i="1"/>
  <c r="D14586" i="1"/>
  <c r="D14466" i="1"/>
  <c r="D14426" i="1"/>
  <c r="D14394" i="1"/>
  <c r="D14282" i="1"/>
  <c r="D14170" i="1"/>
  <c r="D14138" i="1"/>
  <c r="D14098" i="1"/>
  <c r="D13986" i="1"/>
  <c r="D13882" i="1"/>
  <c r="D13842" i="1"/>
  <c r="D13802" i="1"/>
  <c r="D20443" i="1"/>
  <c r="D24097" i="1"/>
  <c r="D24065" i="1"/>
  <c r="D24033" i="1"/>
  <c r="D23937" i="1"/>
  <c r="D23841" i="1"/>
  <c r="D23809" i="1"/>
  <c r="D23777" i="1"/>
  <c r="D23681" i="1"/>
  <c r="D23585" i="1"/>
  <c r="D23553" i="1"/>
  <c r="D23521" i="1"/>
  <c r="D23425" i="1"/>
  <c r="D23329" i="1"/>
  <c r="D23297" i="1"/>
  <c r="D23265" i="1"/>
  <c r="D23169" i="1"/>
  <c r="D23073" i="1"/>
  <c r="D23041" i="1"/>
  <c r="D23009" i="1"/>
  <c r="D22913" i="1"/>
  <c r="D22817" i="1"/>
  <c r="D22785" i="1"/>
  <c r="D22753" i="1"/>
  <c r="D22657" i="1"/>
  <c r="D22561" i="1"/>
  <c r="D22529" i="1"/>
  <c r="D22497" i="1"/>
  <c r="D22401" i="1"/>
  <c r="D22305" i="1"/>
  <c r="D22273" i="1"/>
  <c r="D22241" i="1"/>
  <c r="D22145" i="1"/>
  <c r="D22049" i="1"/>
  <c r="D22017" i="1"/>
  <c r="D21985" i="1"/>
  <c r="D21889" i="1"/>
  <c r="D21793" i="1"/>
  <c r="D21761" i="1"/>
  <c r="D21729" i="1"/>
  <c r="D21633" i="1"/>
  <c r="D21537" i="1"/>
  <c r="D21505" i="1"/>
  <c r="D21473" i="1"/>
  <c r="D21377" i="1"/>
  <c r="D21281" i="1"/>
  <c r="D21249" i="1"/>
  <c r="D21217" i="1"/>
  <c r="D21121" i="1"/>
  <c r="D21025" i="1"/>
  <c r="D20993" i="1"/>
  <c r="D20961" i="1"/>
  <c r="D20865" i="1"/>
  <c r="D20769" i="1"/>
  <c r="D20737" i="1"/>
  <c r="D20705" i="1"/>
  <c r="D20609" i="1"/>
  <c r="D20513" i="1"/>
  <c r="D20481" i="1"/>
  <c r="D20449" i="1"/>
  <c r="D20353" i="1"/>
  <c r="D20257" i="1"/>
  <c r="D20225" i="1"/>
  <c r="D20193" i="1"/>
  <c r="D20097" i="1"/>
  <c r="D20001" i="1"/>
  <c r="D19969" i="1"/>
  <c r="D19937" i="1"/>
  <c r="D19841" i="1"/>
  <c r="D19745" i="1"/>
  <c r="D19713" i="1"/>
  <c r="D19681" i="1"/>
  <c r="D19585" i="1"/>
  <c r="D19489" i="1"/>
  <c r="D19457" i="1"/>
  <c r="D19425" i="1"/>
  <c r="D19329" i="1"/>
  <c r="D19233" i="1"/>
  <c r="D19201" i="1"/>
  <c r="D19169" i="1"/>
  <c r="D19073" i="1"/>
  <c r="D18977" i="1"/>
  <c r="D18945" i="1"/>
  <c r="D18913" i="1"/>
  <c r="D18817" i="1"/>
  <c r="D18721" i="1"/>
  <c r="D18689" i="1"/>
  <c r="D18657" i="1"/>
  <c r="D18561" i="1"/>
  <c r="D18465" i="1"/>
  <c r="D18433" i="1"/>
  <c r="D18401" i="1"/>
  <c r="D18305" i="1"/>
  <c r="D18209" i="1"/>
  <c r="D18177" i="1"/>
  <c r="D18145" i="1"/>
  <c r="D18049" i="1"/>
  <c r="D17953" i="1"/>
  <c r="D17921" i="1"/>
  <c r="D17889" i="1"/>
  <c r="D17793" i="1"/>
  <c r="D17697" i="1"/>
  <c r="D17665" i="1"/>
  <c r="D17633" i="1"/>
  <c r="D17537" i="1"/>
  <c r="D17441" i="1"/>
  <c r="D17409" i="1"/>
  <c r="D17377" i="1"/>
  <c r="D17281" i="1"/>
  <c r="D17185" i="1"/>
  <c r="D17153" i="1"/>
  <c r="D17121" i="1"/>
  <c r="D17025" i="1"/>
  <c r="D16929" i="1"/>
  <c r="D16897" i="1"/>
  <c r="D16865" i="1"/>
  <c r="D16769" i="1"/>
  <c r="D16673" i="1"/>
  <c r="D16641" i="1"/>
  <c r="D16609" i="1"/>
  <c r="D16513" i="1"/>
  <c r="D16417" i="1"/>
  <c r="D16385" i="1"/>
  <c r="D16353" i="1"/>
  <c r="D16257" i="1"/>
  <c r="D16161" i="1"/>
  <c r="D16129" i="1"/>
  <c r="D16097" i="1"/>
  <c r="D16001" i="1"/>
  <c r="D15905" i="1"/>
  <c r="D15873" i="1"/>
  <c r="D15841" i="1"/>
  <c r="D15745" i="1"/>
  <c r="D15649" i="1"/>
  <c r="D15617" i="1"/>
  <c r="D15585" i="1"/>
  <c r="D15489" i="1"/>
  <c r="D15393" i="1"/>
  <c r="D15361" i="1"/>
  <c r="D15329" i="1"/>
  <c r="D15233" i="1"/>
  <c r="D15137" i="1"/>
  <c r="D15105" i="1"/>
  <c r="D15073" i="1"/>
  <c r="D14977" i="1"/>
  <c r="D14881" i="1"/>
  <c r="D14849" i="1"/>
  <c r="D14817" i="1"/>
  <c r="D14721" i="1"/>
  <c r="D14625" i="1"/>
  <c r="D14593" i="1"/>
  <c r="D14561" i="1"/>
  <c r="D14465" i="1"/>
  <c r="D14369" i="1"/>
  <c r="D14337" i="1"/>
  <c r="D14305" i="1"/>
  <c r="D14209" i="1"/>
  <c r="D14113" i="1"/>
  <c r="D14081" i="1"/>
  <c r="D14049" i="1"/>
  <c r="D13953" i="1"/>
  <c r="D13857" i="1"/>
  <c r="D13825" i="1"/>
  <c r="D13793" i="1"/>
  <c r="D9918" i="1"/>
  <c r="D9822" i="1"/>
  <c r="D9790" i="1"/>
  <c r="D9758" i="1"/>
  <c r="D9662" i="1"/>
  <c r="D9566" i="1"/>
  <c r="D9534" i="1"/>
  <c r="D9502" i="1"/>
  <c r="D9470" i="1"/>
  <c r="D9438" i="1"/>
  <c r="D9406" i="1"/>
  <c r="D9374" i="1"/>
  <c r="D9342" i="1"/>
  <c r="D9310" i="1"/>
  <c r="D9278" i="1"/>
  <c r="D9246" i="1"/>
  <c r="D9214" i="1"/>
  <c r="D9182" i="1"/>
  <c r="D9150" i="1"/>
  <c r="D9118" i="1"/>
  <c r="D9086" i="1"/>
  <c r="D9054" i="1"/>
  <c r="D9022" i="1"/>
  <c r="D8990" i="1"/>
  <c r="D8958" i="1"/>
  <c r="D8926" i="1"/>
  <c r="D8894" i="1"/>
  <c r="D8862" i="1"/>
  <c r="D8830" i="1"/>
  <c r="D8798" i="1"/>
  <c r="D8766" i="1"/>
  <c r="D8734" i="1"/>
  <c r="D8702" i="1"/>
  <c r="D8670" i="1"/>
  <c r="D8638" i="1"/>
  <c r="D8606" i="1"/>
  <c r="D8574" i="1"/>
  <c r="D8542" i="1"/>
  <c r="D8510" i="1"/>
  <c r="D8478" i="1"/>
  <c r="D8446" i="1"/>
  <c r="D8414" i="1"/>
  <c r="D8382" i="1"/>
  <c r="D8350" i="1"/>
  <c r="D8318" i="1"/>
  <c r="D8286" i="1"/>
  <c r="D8254" i="1"/>
  <c r="D8222" i="1"/>
  <c r="D8190" i="1"/>
  <c r="D8158" i="1"/>
  <c r="D8126" i="1"/>
  <c r="D8094" i="1"/>
  <c r="D8062" i="1"/>
  <c r="D8030" i="1"/>
  <c r="D7998" i="1"/>
  <c r="D7966" i="1"/>
  <c r="D7934" i="1"/>
  <c r="D7902" i="1"/>
  <c r="D7870" i="1"/>
  <c r="D7838" i="1"/>
  <c r="D7806" i="1"/>
  <c r="D7774" i="1"/>
  <c r="D7742" i="1"/>
  <c r="D7710" i="1"/>
  <c r="D7678" i="1"/>
  <c r="D7646" i="1"/>
  <c r="D7614" i="1"/>
  <c r="D7582" i="1"/>
  <c r="D7550" i="1"/>
  <c r="D7518" i="1"/>
  <c r="D7486" i="1"/>
  <c r="D7454" i="1"/>
  <c r="D7422" i="1"/>
  <c r="D7390" i="1"/>
  <c r="D7358" i="1"/>
  <c r="D7326" i="1"/>
  <c r="D7294" i="1"/>
  <c r="D7262" i="1"/>
  <c r="D7230" i="1"/>
  <c r="D7198" i="1"/>
  <c r="D7166" i="1"/>
  <c r="D7134" i="1"/>
  <c r="D7102" i="1"/>
  <c r="D7070" i="1"/>
  <c r="D7038" i="1"/>
  <c r="D7006" i="1"/>
  <c r="D6974" i="1"/>
  <c r="D6942" i="1"/>
  <c r="D6910" i="1"/>
  <c r="D6878" i="1"/>
  <c r="D6846" i="1"/>
  <c r="D6814" i="1"/>
  <c r="D6782" i="1"/>
  <c r="D6750" i="1"/>
  <c r="D6718" i="1"/>
  <c r="D6686" i="1"/>
  <c r="D6654" i="1"/>
  <c r="D6622" i="1"/>
  <c r="D6590" i="1"/>
  <c r="D6558" i="1"/>
  <c r="D6526" i="1"/>
  <c r="D6494" i="1"/>
  <c r="D6462" i="1"/>
  <c r="D6430" i="1"/>
  <c r="D6398" i="1"/>
  <c r="D6366" i="1"/>
  <c r="D6334" i="1"/>
  <c r="D6302" i="1"/>
  <c r="D6270" i="1"/>
  <c r="D6238" i="1"/>
  <c r="D6206" i="1"/>
  <c r="D6174" i="1"/>
  <c r="D6142" i="1"/>
  <c r="D6110" i="1"/>
  <c r="D6078" i="1"/>
  <c r="D6046" i="1"/>
  <c r="D6014" i="1"/>
  <c r="D5982" i="1"/>
  <c r="D5950" i="1"/>
  <c r="D5918" i="1"/>
  <c r="D5886" i="1"/>
  <c r="D5854" i="1"/>
  <c r="D5822" i="1"/>
  <c r="D5790" i="1"/>
  <c r="D5758" i="1"/>
  <c r="D5726" i="1"/>
  <c r="D5694" i="1"/>
  <c r="D5662" i="1"/>
  <c r="D5630" i="1"/>
  <c r="D5598" i="1"/>
  <c r="D5566" i="1"/>
  <c r="D5534" i="1"/>
  <c r="D5502" i="1"/>
  <c r="D5470" i="1"/>
  <c r="D5438" i="1"/>
  <c r="D5406" i="1"/>
  <c r="D5374" i="1"/>
  <c r="D5342" i="1"/>
  <c r="D5310" i="1"/>
  <c r="D5278" i="1"/>
  <c r="D5246" i="1"/>
  <c r="D5214" i="1"/>
  <c r="D5182" i="1"/>
  <c r="D5150" i="1"/>
  <c r="D5118" i="1"/>
  <c r="D5086" i="1"/>
  <c r="D5054" i="1"/>
  <c r="D5022" i="1"/>
  <c r="D4990" i="1"/>
  <c r="D4958" i="1"/>
  <c r="D4926" i="1"/>
  <c r="D4894" i="1"/>
  <c r="D4862" i="1"/>
  <c r="D4830" i="1"/>
  <c r="D4798" i="1"/>
  <c r="D4766" i="1"/>
  <c r="D4734" i="1"/>
  <c r="D4702" i="1"/>
  <c r="D13749" i="1"/>
  <c r="D13717" i="1"/>
  <c r="D13685" i="1"/>
  <c r="D13653" i="1"/>
  <c r="D13621" i="1"/>
  <c r="D13589" i="1"/>
  <c r="D13557" i="1"/>
  <c r="D13525" i="1"/>
  <c r="D13493" i="1"/>
  <c r="D13461" i="1"/>
  <c r="D13429" i="1"/>
  <c r="D13397" i="1"/>
  <c r="D13365" i="1"/>
  <c r="D13333" i="1"/>
  <c r="D13301" i="1"/>
  <c r="D13269" i="1"/>
  <c r="D13237" i="1"/>
  <c r="D13205" i="1"/>
  <c r="D13173" i="1"/>
  <c r="D13141" i="1"/>
  <c r="D13109" i="1"/>
  <c r="D13077" i="1"/>
  <c r="D13045" i="1"/>
  <c r="D13013" i="1"/>
  <c r="D12981" i="1"/>
  <c r="D12949" i="1"/>
  <c r="D12917" i="1"/>
  <c r="D12885" i="1"/>
  <c r="D12853" i="1"/>
  <c r="D12821" i="1"/>
  <c r="D12789" i="1"/>
  <c r="D12757" i="1"/>
  <c r="D12725" i="1"/>
  <c r="D12693" i="1"/>
  <c r="D12661" i="1"/>
  <c r="D12629" i="1"/>
  <c r="D12597" i="1"/>
  <c r="D12565" i="1"/>
  <c r="D12533" i="1"/>
  <c r="D12501" i="1"/>
  <c r="D12469" i="1"/>
  <c r="D12437" i="1"/>
  <c r="D12405" i="1"/>
  <c r="D12373" i="1"/>
  <c r="D12341" i="1"/>
  <c r="D12309" i="1"/>
  <c r="D12277" i="1"/>
  <c r="D12245" i="1"/>
  <c r="D12213" i="1"/>
  <c r="D12181" i="1"/>
  <c r="D12149" i="1"/>
  <c r="D12117" i="1"/>
  <c r="D12085" i="1"/>
  <c r="D12053" i="1"/>
  <c r="D12021" i="1"/>
  <c r="D11989" i="1"/>
  <c r="D11957" i="1"/>
  <c r="D11925" i="1"/>
  <c r="D11893" i="1"/>
  <c r="D11861" i="1"/>
  <c r="D11829" i="1"/>
  <c r="D11797" i="1"/>
  <c r="D11765" i="1"/>
  <c r="D11733" i="1"/>
  <c r="D11701" i="1"/>
  <c r="D11669" i="1"/>
  <c r="D11637" i="1"/>
  <c r="D11605" i="1"/>
  <c r="D11573" i="1"/>
  <c r="D11541" i="1"/>
  <c r="D11509" i="1"/>
  <c r="D11477" i="1"/>
  <c r="D11445" i="1"/>
  <c r="D11413" i="1"/>
  <c r="D11381" i="1"/>
  <c r="D11349" i="1"/>
  <c r="D11317" i="1"/>
  <c r="D11285" i="1"/>
  <c r="D11253" i="1"/>
  <c r="D11221" i="1"/>
  <c r="D11189" i="1"/>
  <c r="D11157" i="1"/>
  <c r="D11125" i="1"/>
  <c r="D11093" i="1"/>
  <c r="D11061" i="1"/>
  <c r="D11029" i="1"/>
  <c r="D10997" i="1"/>
  <c r="D10965" i="1"/>
  <c r="D10933" i="1"/>
  <c r="D10901" i="1"/>
  <c r="D10869" i="1"/>
  <c r="D10837" i="1"/>
  <c r="D10805" i="1"/>
  <c r="D10773" i="1"/>
  <c r="D10741" i="1"/>
  <c r="D10709" i="1"/>
  <c r="D10677" i="1"/>
  <c r="D10645" i="1"/>
  <c r="D10613" i="1"/>
  <c r="D10581" i="1"/>
  <c r="D10549" i="1"/>
  <c r="D10517" i="1"/>
  <c r="D10485" i="1"/>
  <c r="D10453" i="1"/>
  <c r="D10421" i="1"/>
  <c r="D10389" i="1"/>
  <c r="D10357" i="1"/>
  <c r="D10325" i="1"/>
  <c r="D10293" i="1"/>
  <c r="D10261" i="1"/>
  <c r="D10229" i="1"/>
  <c r="D10197" i="1"/>
  <c r="D10165" i="1"/>
  <c r="D10133" i="1"/>
  <c r="D10101" i="1"/>
  <c r="D10069" i="1"/>
  <c r="D10037" i="1"/>
  <c r="D10005" i="1"/>
  <c r="D9973" i="1"/>
  <c r="D9941" i="1"/>
  <c r="D9909" i="1"/>
  <c r="D9877" i="1"/>
  <c r="D9845" i="1"/>
  <c r="D9813" i="1"/>
  <c r="D9781" i="1"/>
  <c r="D9749" i="1"/>
  <c r="D9717" i="1"/>
  <c r="D9685" i="1"/>
  <c r="D9653" i="1"/>
  <c r="D9621" i="1"/>
  <c r="D9589" i="1"/>
  <c r="D9557" i="1"/>
  <c r="D9525" i="1"/>
  <c r="D9493" i="1"/>
  <c r="D9461" i="1"/>
  <c r="D9429" i="1"/>
  <c r="D9397" i="1"/>
  <c r="D9365" i="1"/>
  <c r="D9333" i="1"/>
  <c r="D9301" i="1"/>
  <c r="D9269" i="1"/>
  <c r="D9237" i="1"/>
  <c r="D9205" i="1"/>
  <c r="D9173" i="1"/>
  <c r="D9141" i="1"/>
  <c r="D9109" i="1"/>
  <c r="D9077" i="1"/>
  <c r="D9045" i="1"/>
  <c r="D9013" i="1"/>
  <c r="D8981" i="1"/>
  <c r="D8949" i="1"/>
  <c r="D8917" i="1"/>
  <c r="D8885" i="1"/>
  <c r="D8853" i="1"/>
  <c r="D8821" i="1"/>
  <c r="D8789" i="1"/>
  <c r="D8757" i="1"/>
  <c r="D8725" i="1"/>
  <c r="D8693" i="1"/>
  <c r="D8661" i="1"/>
  <c r="D8629" i="1"/>
  <c r="D8597" i="1"/>
  <c r="D8565" i="1"/>
  <c r="D8533" i="1"/>
  <c r="D8501" i="1"/>
  <c r="D8469" i="1"/>
  <c r="D8437" i="1"/>
  <c r="D8405" i="1"/>
  <c r="D8373" i="1"/>
  <c r="D8341" i="1"/>
  <c r="D8309" i="1"/>
  <c r="D8277" i="1"/>
  <c r="D8245" i="1"/>
  <c r="D8213" i="1"/>
  <c r="D8181" i="1"/>
  <c r="D8149" i="1"/>
  <c r="D8117" i="1"/>
  <c r="D8085" i="1"/>
  <c r="D8053" i="1"/>
  <c r="D8021" i="1"/>
  <c r="D7989" i="1"/>
  <c r="D7957" i="1"/>
  <c r="D7925" i="1"/>
  <c r="D7893" i="1"/>
  <c r="D7861" i="1"/>
  <c r="D7829" i="1"/>
  <c r="D7797" i="1"/>
  <c r="D7765" i="1"/>
  <c r="D7733" i="1"/>
  <c r="D7701" i="1"/>
  <c r="D7669" i="1"/>
  <c r="D7637" i="1"/>
  <c r="D7605" i="1"/>
  <c r="D7573" i="1"/>
  <c r="D7541" i="1"/>
  <c r="D7509" i="1"/>
  <c r="D7477" i="1"/>
  <c r="D7445" i="1"/>
  <c r="D7413" i="1"/>
  <c r="D7381" i="1"/>
  <c r="D7349" i="1"/>
  <c r="D7317" i="1"/>
  <c r="D7285" i="1"/>
  <c r="D7253" i="1"/>
  <c r="D7221" i="1"/>
  <c r="D7189" i="1"/>
  <c r="D7157" i="1"/>
  <c r="D7125" i="1"/>
  <c r="D7093" i="1"/>
  <c r="D7061" i="1"/>
  <c r="D7029" i="1"/>
  <c r="D6997" i="1"/>
  <c r="D6965" i="1"/>
  <c r="D6933" i="1"/>
  <c r="D6901" i="1"/>
  <c r="D6869" i="1"/>
  <c r="D6837" i="1"/>
  <c r="D6805" i="1"/>
  <c r="D6773" i="1"/>
  <c r="D6741" i="1"/>
  <c r="D6709" i="1"/>
  <c r="D6677" i="1"/>
  <c r="D6645" i="1"/>
  <c r="D6613" i="1"/>
  <c r="D6581" i="1"/>
  <c r="D6549" i="1"/>
  <c r="D6517" i="1"/>
  <c r="D6485" i="1"/>
  <c r="D6453" i="1"/>
  <c r="D6421" i="1"/>
  <c r="D6389" i="1"/>
  <c r="D6357" i="1"/>
  <c r="D6325" i="1"/>
  <c r="D6293" i="1"/>
  <c r="D6261" i="1"/>
  <c r="D6229" i="1"/>
  <c r="D6197" i="1"/>
  <c r="D6165" i="1"/>
  <c r="D6133" i="1"/>
  <c r="D6101" i="1"/>
  <c r="D6069" i="1"/>
  <c r="D6037" i="1"/>
  <c r="D6005" i="1"/>
  <c r="D5973" i="1"/>
  <c r="D5941" i="1"/>
  <c r="D5909" i="1"/>
  <c r="D5877" i="1"/>
  <c r="D5845" i="1"/>
  <c r="D5813" i="1"/>
  <c r="D5781" i="1"/>
  <c r="D5749" i="1"/>
  <c r="D5717" i="1"/>
  <c r="D5685" i="1"/>
  <c r="D5653" i="1"/>
  <c r="D5621" i="1"/>
  <c r="D5589" i="1"/>
  <c r="D5557" i="1"/>
  <c r="D5525" i="1"/>
  <c r="D5493" i="1"/>
  <c r="D5461" i="1"/>
  <c r="D5429" i="1"/>
  <c r="D5397" i="1"/>
  <c r="D5365" i="1"/>
  <c r="D5333" i="1"/>
  <c r="D5301" i="1"/>
  <c r="D5269" i="1"/>
  <c r="D5237" i="1"/>
  <c r="D5205" i="1"/>
  <c r="D5173" i="1"/>
  <c r="D5141" i="1"/>
  <c r="D5109" i="1"/>
  <c r="D5077" i="1"/>
  <c r="D5045" i="1"/>
  <c r="D5013" i="1"/>
  <c r="D4981" i="1"/>
  <c r="D4949" i="1"/>
  <c r="D4917" i="1"/>
  <c r="D4885" i="1"/>
  <c r="D4853" i="1"/>
  <c r="D4821" i="1"/>
  <c r="D4789" i="1"/>
  <c r="D4757" i="1"/>
  <c r="D4725" i="1"/>
  <c r="D4693" i="1"/>
  <c r="D4661" i="1"/>
  <c r="D4629" i="1"/>
  <c r="D4597" i="1"/>
  <c r="D4565" i="1"/>
  <c r="D4533" i="1"/>
  <c r="D14500" i="1"/>
  <c r="D14468" i="1"/>
  <c r="D14436" i="1"/>
  <c r="D14404" i="1"/>
  <c r="D14372" i="1"/>
  <c r="D14340" i="1"/>
  <c r="D14308" i="1"/>
  <c r="D14276" i="1"/>
  <c r="D14244" i="1"/>
  <c r="D14212" i="1"/>
  <c r="D14180" i="1"/>
  <c r="D14148" i="1"/>
  <c r="D14116" i="1"/>
  <c r="D14084" i="1"/>
  <c r="D14052" i="1"/>
  <c r="D14020" i="1"/>
  <c r="D13988" i="1"/>
  <c r="D13956" i="1"/>
  <c r="D13924" i="1"/>
  <c r="D13892" i="1"/>
  <c r="D13860" i="1"/>
  <c r="D13828" i="1"/>
  <c r="D13796" i="1"/>
  <c r="D13764" i="1"/>
  <c r="D13732" i="1"/>
  <c r="D13700" i="1"/>
  <c r="D13668" i="1"/>
  <c r="D13636" i="1"/>
  <c r="D13604" i="1"/>
  <c r="D13572" i="1"/>
  <c r="D13540" i="1"/>
  <c r="D13508" i="1"/>
  <c r="D13476" i="1"/>
  <c r="D13444" i="1"/>
  <c r="D13412" i="1"/>
  <c r="D13380" i="1"/>
  <c r="D13348" i="1"/>
  <c r="D13316" i="1"/>
  <c r="D13284" i="1"/>
  <c r="D13252" i="1"/>
  <c r="D13220" i="1"/>
  <c r="D13188" i="1"/>
  <c r="D13156" i="1"/>
  <c r="D13124" i="1"/>
  <c r="D13092" i="1"/>
  <c r="D13060" i="1"/>
  <c r="D13028" i="1"/>
  <c r="D12996" i="1"/>
  <c r="D12964" i="1"/>
  <c r="D12932" i="1"/>
  <c r="D12900" i="1"/>
  <c r="D12868" i="1"/>
  <c r="D12836" i="1"/>
  <c r="D12804" i="1"/>
  <c r="D12772" i="1"/>
  <c r="D12740" i="1"/>
  <c r="D12708" i="1"/>
  <c r="D12676" i="1"/>
  <c r="D12644" i="1"/>
  <c r="D12612" i="1"/>
  <c r="D12580" i="1"/>
  <c r="D12548" i="1"/>
  <c r="D12516" i="1"/>
  <c r="D12484" i="1"/>
  <c r="D12452" i="1"/>
  <c r="D12420" i="1"/>
  <c r="D12388" i="1"/>
  <c r="D12356" i="1"/>
  <c r="D12324" i="1"/>
  <c r="D12292" i="1"/>
  <c r="D12260" i="1"/>
  <c r="D12228" i="1"/>
  <c r="D12196" i="1"/>
  <c r="D12164" i="1"/>
  <c r="D12132" i="1"/>
  <c r="D12100" i="1"/>
  <c r="D12068" i="1"/>
  <c r="D12036" i="1"/>
  <c r="D12004" i="1"/>
  <c r="D11972" i="1"/>
  <c r="D11940" i="1"/>
  <c r="D11908" i="1"/>
  <c r="D11876" i="1"/>
  <c r="D11844" i="1"/>
  <c r="D11812" i="1"/>
  <c r="D11780" i="1"/>
  <c r="D11748" i="1"/>
  <c r="D11716" i="1"/>
  <c r="D11684" i="1"/>
  <c r="D11652" i="1"/>
  <c r="D11620" i="1"/>
  <c r="D11588" i="1"/>
  <c r="D11556" i="1"/>
  <c r="D11524" i="1"/>
  <c r="D11492" i="1"/>
  <c r="D11460" i="1"/>
  <c r="D11428" i="1"/>
  <c r="D11396" i="1"/>
  <c r="D11364" i="1"/>
  <c r="D11332" i="1"/>
  <c r="D11300" i="1"/>
  <c r="D11268" i="1"/>
  <c r="D11236" i="1"/>
  <c r="D11204" i="1"/>
  <c r="D11172" i="1"/>
  <c r="D11140" i="1"/>
  <c r="D11108" i="1"/>
  <c r="D11076" i="1"/>
  <c r="D11044" i="1"/>
  <c r="D11012" i="1"/>
  <c r="D10980" i="1"/>
  <c r="D10948" i="1"/>
  <c r="D10916" i="1"/>
  <c r="D10900" i="1"/>
  <c r="D10884" i="1"/>
  <c r="D10852" i="1"/>
  <c r="D10836" i="1"/>
  <c r="D10820" i="1"/>
  <c r="D10788" i="1"/>
  <c r="D10772" i="1"/>
  <c r="D10756" i="1"/>
  <c r="D10724" i="1"/>
  <c r="D10708" i="1"/>
  <c r="D10692" i="1"/>
  <c r="D10660" i="1"/>
  <c r="D10644" i="1"/>
  <c r="D10628" i="1"/>
  <c r="D10596" i="1"/>
  <c r="D10580" i="1"/>
  <c r="D10564" i="1"/>
  <c r="D10532" i="1"/>
  <c r="D10516" i="1"/>
  <c r="D10500" i="1"/>
  <c r="D10468" i="1"/>
  <c r="D10452" i="1"/>
  <c r="D10436" i="1"/>
  <c r="D10404" i="1"/>
  <c r="D10388" i="1"/>
  <c r="D10372" i="1"/>
  <c r="D10340" i="1"/>
  <c r="D10324" i="1"/>
  <c r="D10308" i="1"/>
  <c r="D10276" i="1"/>
  <c r="D10260" i="1"/>
  <c r="D10244" i="1"/>
  <c r="D10212" i="1"/>
  <c r="D10196" i="1"/>
  <c r="D10180" i="1"/>
  <c r="D10148" i="1"/>
  <c r="D10132" i="1"/>
  <c r="D10116" i="1"/>
  <c r="D10084" i="1"/>
  <c r="D10068" i="1"/>
  <c r="D10052" i="1"/>
  <c r="D10020" i="1"/>
  <c r="D10004" i="1"/>
  <c r="D9988" i="1"/>
  <c r="D9956" i="1"/>
  <c r="D9940" i="1"/>
  <c r="D9924" i="1"/>
  <c r="D9892" i="1"/>
  <c r="D9876" i="1"/>
  <c r="D9860" i="1"/>
  <c r="D9828" i="1"/>
  <c r="D9812" i="1"/>
  <c r="D9796" i="1"/>
  <c r="D9764" i="1"/>
  <c r="D9748" i="1"/>
  <c r="D9732" i="1"/>
  <c r="D9700" i="1"/>
  <c r="D9684" i="1"/>
  <c r="D9668" i="1"/>
  <c r="D9636" i="1"/>
  <c r="D9620" i="1"/>
  <c r="D9604" i="1"/>
  <c r="D9572" i="1"/>
  <c r="D9556" i="1"/>
  <c r="D9540" i="1"/>
  <c r="D9508" i="1"/>
  <c r="D9492" i="1"/>
  <c r="D9476" i="1"/>
  <c r="D9444" i="1"/>
  <c r="D9428" i="1"/>
  <c r="D9412" i="1"/>
  <c r="D9380" i="1"/>
  <c r="D9364" i="1"/>
  <c r="D9348" i="1"/>
  <c r="D9316" i="1"/>
  <c r="D9300" i="1"/>
  <c r="D9284" i="1"/>
  <c r="D9252" i="1"/>
  <c r="D9236" i="1"/>
  <c r="D9220" i="1"/>
  <c r="D9188" i="1"/>
  <c r="D9172" i="1"/>
  <c r="D9156" i="1"/>
  <c r="D9124" i="1"/>
  <c r="D9108" i="1"/>
  <c r="D9092" i="1"/>
  <c r="D9060" i="1"/>
  <c r="D9044" i="1"/>
  <c r="D9028" i="1"/>
  <c r="D8996" i="1"/>
  <c r="D8980" i="1"/>
  <c r="D8964" i="1"/>
  <c r="D8932" i="1"/>
  <c r="D8916" i="1"/>
  <c r="D8900" i="1"/>
  <c r="D8868" i="1"/>
  <c r="D8852" i="1"/>
  <c r="D8836" i="1"/>
  <c r="D8804" i="1"/>
  <c r="D8788" i="1"/>
  <c r="D8772" i="1"/>
  <c r="D8740" i="1"/>
  <c r="D8724" i="1"/>
  <c r="D8708" i="1"/>
  <c r="D8676" i="1"/>
  <c r="D8660" i="1"/>
  <c r="D8644" i="1"/>
  <c r="D8612" i="1"/>
  <c r="D8596" i="1"/>
  <c r="D8580" i="1"/>
  <c r="D8548" i="1"/>
  <c r="D8532" i="1"/>
  <c r="D8516" i="1"/>
  <c r="D8484" i="1"/>
  <c r="D8468" i="1"/>
  <c r="D8452" i="1"/>
  <c r="D8420" i="1"/>
  <c r="D8404" i="1"/>
  <c r="D8388" i="1"/>
  <c r="D8356" i="1"/>
  <c r="D8340" i="1"/>
  <c r="D8324" i="1"/>
  <c r="D8292" i="1"/>
  <c r="D8276" i="1"/>
  <c r="D8260" i="1"/>
  <c r="D8228" i="1"/>
  <c r="D8212" i="1"/>
  <c r="D8196" i="1"/>
  <c r="D8164" i="1"/>
  <c r="D8148" i="1"/>
  <c r="D8132" i="1"/>
  <c r="D8100" i="1"/>
  <c r="D8084" i="1"/>
  <c r="D8068" i="1"/>
  <c r="D8036" i="1"/>
  <c r="D8020" i="1"/>
  <c r="D8004" i="1"/>
  <c r="D7972" i="1"/>
  <c r="D7956" i="1"/>
  <c r="D7940" i="1"/>
  <c r="D7908" i="1"/>
  <c r="D7892" i="1"/>
  <c r="D7876" i="1"/>
  <c r="D7844" i="1"/>
  <c r="D7828" i="1"/>
  <c r="D7812" i="1"/>
  <c r="D7780" i="1"/>
  <c r="D7764" i="1"/>
  <c r="D7748" i="1"/>
  <c r="D7716" i="1"/>
  <c r="D7700" i="1"/>
  <c r="D7684" i="1"/>
  <c r="D7652" i="1"/>
  <c r="D7636" i="1"/>
  <c r="D7620" i="1"/>
  <c r="D7588" i="1"/>
  <c r="D7572" i="1"/>
  <c r="D7556" i="1"/>
  <c r="D7524" i="1"/>
  <c r="D7508" i="1"/>
  <c r="D7492" i="1"/>
  <c r="D7460" i="1"/>
  <c r="D7444" i="1"/>
  <c r="D7428" i="1"/>
  <c r="D7396" i="1"/>
  <c r="D7380" i="1"/>
  <c r="D7364" i="1"/>
  <c r="D7332" i="1"/>
  <c r="D7316" i="1"/>
  <c r="D7300" i="1"/>
  <c r="D7268" i="1"/>
  <c r="D7252" i="1"/>
  <c r="D7236" i="1"/>
  <c r="D7204" i="1"/>
  <c r="D7188" i="1"/>
  <c r="D7172" i="1"/>
  <c r="D7140" i="1"/>
  <c r="D7124" i="1"/>
  <c r="D7108" i="1"/>
  <c r="D7076" i="1"/>
  <c r="D7060" i="1"/>
  <c r="D7044" i="1"/>
  <c r="D7012" i="1"/>
  <c r="D6996" i="1"/>
  <c r="D6980" i="1"/>
  <c r="D6948" i="1"/>
  <c r="D6932" i="1"/>
  <c r="D6916" i="1"/>
  <c r="D6884" i="1"/>
  <c r="D6868" i="1"/>
  <c r="D6852" i="1"/>
  <c r="D6820" i="1"/>
  <c r="D6804" i="1"/>
  <c r="D6788" i="1"/>
  <c r="D6756" i="1"/>
  <c r="D6740" i="1"/>
  <c r="D6724" i="1"/>
  <c r="D6692" i="1"/>
  <c r="D6676" i="1"/>
  <c r="D6660" i="1"/>
  <c r="D6628" i="1"/>
  <c r="D6612" i="1"/>
  <c r="D6596" i="1"/>
  <c r="D6564" i="1"/>
  <c r="D6548" i="1"/>
  <c r="D6532" i="1"/>
  <c r="D6500" i="1"/>
  <c r="D6484" i="1"/>
  <c r="D6468" i="1"/>
  <c r="D6436" i="1"/>
  <c r="D6420" i="1"/>
  <c r="D6404" i="1"/>
  <c r="D6372" i="1"/>
  <c r="D6356" i="1"/>
  <c r="D6340" i="1"/>
  <c r="D6308" i="1"/>
  <c r="D6292" i="1"/>
  <c r="D6276" i="1"/>
  <c r="D6244" i="1"/>
  <c r="D6228" i="1"/>
  <c r="D6212" i="1"/>
  <c r="D6180" i="1"/>
  <c r="D6164" i="1"/>
  <c r="D6148" i="1"/>
  <c r="D6116" i="1"/>
  <c r="D6100" i="1"/>
  <c r="D6084" i="1"/>
  <c r="D6052" i="1"/>
  <c r="D6036" i="1"/>
  <c r="D6020" i="1"/>
  <c r="D5988" i="1"/>
  <c r="D5972" i="1"/>
  <c r="D5956" i="1"/>
  <c r="D5924" i="1"/>
  <c r="D5908" i="1"/>
  <c r="D5892" i="1"/>
  <c r="D5860" i="1"/>
  <c r="D5844" i="1"/>
  <c r="D5828" i="1"/>
  <c r="D5796" i="1"/>
  <c r="D5780" i="1"/>
  <c r="D5764" i="1"/>
  <c r="D5732" i="1"/>
  <c r="D5716" i="1"/>
  <c r="D5700" i="1"/>
  <c r="D5668" i="1"/>
  <c r="D5652" i="1"/>
  <c r="D5636" i="1"/>
  <c r="D5604" i="1"/>
  <c r="D5588" i="1"/>
  <c r="D5572" i="1"/>
  <c r="D5540" i="1"/>
  <c r="D5524" i="1"/>
  <c r="D5508" i="1"/>
  <c r="D5476" i="1"/>
  <c r="D5460" i="1"/>
  <c r="D5444" i="1"/>
  <c r="D5412" i="1"/>
  <c r="D5396" i="1"/>
  <c r="D5380" i="1"/>
  <c r="D5348" i="1"/>
  <c r="D5332" i="1"/>
  <c r="D5316" i="1"/>
  <c r="D5284" i="1"/>
  <c r="D5268" i="1"/>
  <c r="D5252" i="1"/>
  <c r="D5220" i="1"/>
  <c r="D5204" i="1"/>
  <c r="D5188" i="1"/>
  <c r="D5156" i="1"/>
  <c r="D5140" i="1"/>
  <c r="D5124" i="1"/>
  <c r="D5092" i="1"/>
  <c r="D5076" i="1"/>
  <c r="D5060" i="1"/>
  <c r="D5028" i="1"/>
  <c r="D5012" i="1"/>
  <c r="D4996" i="1"/>
  <c r="D4964" i="1"/>
  <c r="D4948" i="1"/>
  <c r="D4932" i="1"/>
  <c r="D4900" i="1"/>
  <c r="D4884" i="1"/>
  <c r="D4868" i="1"/>
  <c r="D4836" i="1"/>
  <c r="D4820" i="1"/>
  <c r="D4804" i="1"/>
  <c r="D4772" i="1"/>
  <c r="D4756" i="1"/>
  <c r="D4740" i="1"/>
  <c r="D4708" i="1"/>
  <c r="D4692" i="1"/>
  <c r="D4676" i="1"/>
  <c r="D10227" i="1"/>
  <c r="D10211" i="1"/>
  <c r="D10195" i="1"/>
  <c r="D10163" i="1"/>
  <c r="D10147" i="1"/>
  <c r="D10131" i="1"/>
  <c r="D10099" i="1"/>
  <c r="D10083" i="1"/>
  <c r="D10067" i="1"/>
  <c r="D10035" i="1"/>
  <c r="D10019" i="1"/>
  <c r="D10003" i="1"/>
  <c r="D9971" i="1"/>
  <c r="D9955" i="1"/>
  <c r="D9939" i="1"/>
  <c r="D9907" i="1"/>
  <c r="D9891" i="1"/>
  <c r="D9875" i="1"/>
  <c r="D9843" i="1"/>
  <c r="D9827" i="1"/>
  <c r="D9811" i="1"/>
  <c r="D9779" i="1"/>
  <c r="D9763" i="1"/>
  <c r="D9747" i="1"/>
  <c r="D9715" i="1"/>
  <c r="D9699" i="1"/>
  <c r="D9683" i="1"/>
  <c r="D9651" i="1"/>
  <c r="D9635" i="1"/>
  <c r="D9619" i="1"/>
  <c r="D9587" i="1"/>
  <c r="D9571" i="1"/>
  <c r="D9555" i="1"/>
  <c r="D9523" i="1"/>
  <c r="D9507" i="1"/>
  <c r="D9491" i="1"/>
  <c r="D9459" i="1"/>
  <c r="D9443" i="1"/>
  <c r="D9427" i="1"/>
  <c r="D9395" i="1"/>
  <c r="D9379" i="1"/>
  <c r="D9363" i="1"/>
  <c r="D9331" i="1"/>
  <c r="D9315" i="1"/>
  <c r="D9299" i="1"/>
  <c r="D9267" i="1"/>
  <c r="D9251" i="1"/>
  <c r="D9235" i="1"/>
  <c r="D9203" i="1"/>
  <c r="D9187" i="1"/>
  <c r="D9171" i="1"/>
  <c r="D9139" i="1"/>
  <c r="D9123" i="1"/>
  <c r="D9107" i="1"/>
  <c r="D9075" i="1"/>
  <c r="D9059" i="1"/>
  <c r="D9043" i="1"/>
  <c r="D9011" i="1"/>
  <c r="D8995" i="1"/>
  <c r="D8979" i="1"/>
  <c r="D8947" i="1"/>
  <c r="D8931" i="1"/>
  <c r="D8915" i="1"/>
  <c r="D8883" i="1"/>
  <c r="D8867" i="1"/>
  <c r="D8851" i="1"/>
  <c r="D8819" i="1"/>
  <c r="D8803" i="1"/>
  <c r="D8787" i="1"/>
  <c r="D8755" i="1"/>
  <c r="D8739" i="1"/>
  <c r="D8723" i="1"/>
  <c r="D8691" i="1"/>
  <c r="D8675" i="1"/>
  <c r="D8659" i="1"/>
  <c r="D8627" i="1"/>
  <c r="D8611" i="1"/>
  <c r="D8595" i="1"/>
  <c r="D8563" i="1"/>
  <c r="D8547" i="1"/>
  <c r="D8531" i="1"/>
  <c r="D8499" i="1"/>
  <c r="D8483" i="1"/>
  <c r="D8467" i="1"/>
  <c r="D8435" i="1"/>
  <c r="D8419" i="1"/>
  <c r="D8403" i="1"/>
  <c r="D8371" i="1"/>
  <c r="D8355" i="1"/>
  <c r="D8339" i="1"/>
  <c r="D8307" i="1"/>
  <c r="D8291" i="1"/>
  <c r="D8275" i="1"/>
  <c r="D8243" i="1"/>
  <c r="D8227" i="1"/>
  <c r="D8211" i="1"/>
  <c r="D8179" i="1"/>
  <c r="D8163" i="1"/>
  <c r="D8147" i="1"/>
  <c r="D8115" i="1"/>
  <c r="D8099" i="1"/>
  <c r="D8083" i="1"/>
  <c r="D8051" i="1"/>
  <c r="D8035" i="1"/>
  <c r="D8019" i="1"/>
  <c r="D7987" i="1"/>
  <c r="D7971" i="1"/>
  <c r="D7955" i="1"/>
  <c r="D7923" i="1"/>
  <c r="D7907" i="1"/>
  <c r="D7891" i="1"/>
  <c r="D7859" i="1"/>
  <c r="D7843" i="1"/>
  <c r="D7827" i="1"/>
  <c r="D7795" i="1"/>
  <c r="D7779" i="1"/>
  <c r="D7763" i="1"/>
  <c r="D7731" i="1"/>
  <c r="D7715" i="1"/>
  <c r="D7699" i="1"/>
  <c r="D7667" i="1"/>
  <c r="D7651" i="1"/>
  <c r="D7635" i="1"/>
  <c r="D7603" i="1"/>
  <c r="D7587" i="1"/>
  <c r="D7571" i="1"/>
  <c r="D7539" i="1"/>
  <c r="D7523" i="1"/>
  <c r="D7507" i="1"/>
  <c r="D7475" i="1"/>
  <c r="D7459" i="1"/>
  <c r="D7443" i="1"/>
  <c r="D7411" i="1"/>
  <c r="D7395" i="1"/>
  <c r="D7379" i="1"/>
  <c r="D7347" i="1"/>
  <c r="D7331" i="1"/>
  <c r="D7315" i="1"/>
  <c r="D7283" i="1"/>
  <c r="D7267" i="1"/>
  <c r="D7251" i="1"/>
  <c r="D7219" i="1"/>
  <c r="D7203" i="1"/>
  <c r="D7187" i="1"/>
  <c r="D7155" i="1"/>
  <c r="D7139" i="1"/>
  <c r="D7123" i="1"/>
  <c r="D7091" i="1"/>
  <c r="D7075" i="1"/>
  <c r="D7059" i="1"/>
  <c r="D7027" i="1"/>
  <c r="D7011" i="1"/>
  <c r="D6995" i="1"/>
  <c r="D6963" i="1"/>
  <c r="D6947" i="1"/>
  <c r="D6931" i="1"/>
  <c r="D6899" i="1"/>
  <c r="D6883" i="1"/>
  <c r="D6867" i="1"/>
  <c r="D6835" i="1"/>
  <c r="D6819" i="1"/>
  <c r="D6803" i="1"/>
  <c r="D6771" i="1"/>
  <c r="D6755" i="1"/>
  <c r="D6739" i="1"/>
  <c r="D6707" i="1"/>
  <c r="D6691" i="1"/>
  <c r="D6675" i="1"/>
  <c r="D6643" i="1"/>
  <c r="D6627" i="1"/>
  <c r="D6611" i="1"/>
  <c r="D6579" i="1"/>
  <c r="D6563" i="1"/>
  <c r="D6547" i="1"/>
  <c r="D6515" i="1"/>
  <c r="D6499" i="1"/>
  <c r="D6483" i="1"/>
  <c r="D6451" i="1"/>
  <c r="D6435" i="1"/>
  <c r="D6419" i="1"/>
  <c r="D6387" i="1"/>
  <c r="D6371" i="1"/>
  <c r="D6355" i="1"/>
  <c r="D6323" i="1"/>
  <c r="D6307" i="1"/>
  <c r="D6291" i="1"/>
  <c r="D6259" i="1"/>
  <c r="D6243" i="1"/>
  <c r="D6227" i="1"/>
  <c r="D6195" i="1"/>
  <c r="D6179" i="1"/>
  <c r="D6163" i="1"/>
  <c r="D6131" i="1"/>
  <c r="D6115" i="1"/>
  <c r="D6099" i="1"/>
  <c r="D6067" i="1"/>
  <c r="D6051" i="1"/>
  <c r="D6035" i="1"/>
  <c r="D6003" i="1"/>
  <c r="D5987" i="1"/>
  <c r="D5971" i="1"/>
  <c r="D5939" i="1"/>
  <c r="D5923" i="1"/>
  <c r="D5907" i="1"/>
  <c r="D5875" i="1"/>
  <c r="D5859" i="1"/>
  <c r="D5843" i="1"/>
  <c r="D5811" i="1"/>
  <c r="D5795" i="1"/>
  <c r="D5779" i="1"/>
  <c r="D5747" i="1"/>
  <c r="D5731" i="1"/>
  <c r="D5715" i="1"/>
  <c r="D5683" i="1"/>
  <c r="D5667" i="1"/>
  <c r="D5651" i="1"/>
  <c r="D5619" i="1"/>
  <c r="D5603" i="1"/>
  <c r="D5587" i="1"/>
  <c r="D5555" i="1"/>
  <c r="D5539" i="1"/>
  <c r="D5523" i="1"/>
  <c r="D5491" i="1"/>
  <c r="D5475" i="1"/>
  <c r="D5459" i="1"/>
  <c r="D5427" i="1"/>
  <c r="D5411" i="1"/>
  <c r="D5395" i="1"/>
  <c r="D5363" i="1"/>
  <c r="D5347" i="1"/>
  <c r="D5331" i="1"/>
  <c r="D5299" i="1"/>
  <c r="D5283" i="1"/>
  <c r="D5267" i="1"/>
  <c r="D5235" i="1"/>
  <c r="D5219" i="1"/>
  <c r="D5203" i="1"/>
  <c r="D5171" i="1"/>
  <c r="D5155" i="1"/>
  <c r="D5139" i="1"/>
  <c r="D5107" i="1"/>
  <c r="D5091" i="1"/>
  <c r="D5075" i="1"/>
  <c r="D5043" i="1"/>
  <c r="D5027" i="1"/>
  <c r="D5011" i="1"/>
  <c r="D4979" i="1"/>
  <c r="D4963" i="1"/>
  <c r="D4947" i="1"/>
  <c r="D4915" i="1"/>
  <c r="D4899" i="1"/>
  <c r="D4883" i="1"/>
  <c r="D4851" i="1"/>
  <c r="D4835" i="1"/>
  <c r="D4819" i="1"/>
  <c r="D4787" i="1"/>
  <c r="D4771" i="1"/>
  <c r="D4755" i="1"/>
  <c r="D4723" i="1"/>
  <c r="D4707" i="1"/>
  <c r="D4691" i="1"/>
  <c r="D4659" i="1"/>
  <c r="D4643" i="1"/>
  <c r="D4627" i="1"/>
  <c r="D4595" i="1"/>
  <c r="D4579" i="1"/>
  <c r="D4563" i="1"/>
  <c r="D4531" i="1"/>
  <c r="D4515" i="1"/>
  <c r="D4499" i="1"/>
  <c r="D4467" i="1"/>
  <c r="D4451" i="1"/>
  <c r="D4435" i="1"/>
  <c r="D4403" i="1"/>
  <c r="D4387" i="1"/>
  <c r="D4371" i="1"/>
  <c r="D4339" i="1"/>
  <c r="D4323" i="1"/>
  <c r="D4307" i="1"/>
  <c r="D4275" i="1"/>
  <c r="D4259" i="1"/>
  <c r="D4243" i="1"/>
  <c r="D4211" i="1"/>
  <c r="D4195" i="1"/>
  <c r="D4179" i="1"/>
  <c r="D4147" i="1"/>
  <c r="D4131" i="1"/>
  <c r="D4115" i="1"/>
  <c r="D4083" i="1"/>
  <c r="D4067" i="1"/>
  <c r="D4051" i="1"/>
  <c r="D4019" i="1"/>
  <c r="D4003" i="1"/>
  <c r="D3987" i="1"/>
  <c r="D3955" i="1"/>
  <c r="D3939" i="1"/>
  <c r="D3923" i="1"/>
  <c r="D3891" i="1"/>
  <c r="D3875" i="1"/>
  <c r="D3859" i="1"/>
  <c r="D3827" i="1"/>
  <c r="D3811" i="1"/>
  <c r="D3795" i="1"/>
  <c r="D3763" i="1"/>
  <c r="D3747" i="1"/>
  <c r="D3731" i="1"/>
  <c r="D3699" i="1"/>
  <c r="D3683" i="1"/>
  <c r="D3667" i="1"/>
  <c r="D3635" i="1"/>
  <c r="D3619" i="1"/>
  <c r="D3603" i="1"/>
  <c r="D3571" i="1"/>
  <c r="D3555" i="1"/>
  <c r="D3539" i="1"/>
  <c r="D3507" i="1"/>
  <c r="D3491" i="1"/>
  <c r="D3475" i="1"/>
  <c r="D3443" i="1"/>
  <c r="D3427" i="1"/>
  <c r="D3411" i="1"/>
  <c r="D3379" i="1"/>
  <c r="D3363" i="1"/>
  <c r="D3347" i="1"/>
  <c r="D3315" i="1"/>
  <c r="D3299" i="1"/>
  <c r="D3283" i="1"/>
  <c r="D3251" i="1"/>
  <c r="D3235" i="1"/>
  <c r="D3227" i="1"/>
  <c r="D3219" i="1"/>
  <c r="D3187" i="1"/>
  <c r="D3171" i="1"/>
  <c r="D3163" i="1"/>
  <c r="D3155" i="1"/>
  <c r="D3123" i="1"/>
  <c r="D3107" i="1"/>
  <c r="D3099" i="1"/>
  <c r="D3091" i="1"/>
  <c r="D3059" i="1"/>
  <c r="D3043" i="1"/>
  <c r="D3035" i="1"/>
  <c r="D3027" i="1"/>
  <c r="D2995" i="1"/>
  <c r="D2979" i="1"/>
  <c r="D2971" i="1"/>
  <c r="D2963" i="1"/>
  <c r="D2931" i="1"/>
  <c r="D2915" i="1"/>
  <c r="D2907" i="1"/>
  <c r="D2899" i="1"/>
  <c r="D2867" i="1"/>
  <c r="D2851" i="1"/>
  <c r="D2843" i="1"/>
  <c r="D2835" i="1"/>
  <c r="D2803" i="1"/>
  <c r="D2787" i="1"/>
  <c r="D2779" i="1"/>
  <c r="D2771" i="1"/>
  <c r="D2739" i="1"/>
  <c r="D2723" i="1"/>
  <c r="D2715" i="1"/>
  <c r="D2707" i="1"/>
  <c r="D2675" i="1"/>
  <c r="D2659" i="1"/>
  <c r="D2651" i="1"/>
  <c r="D2643" i="1"/>
  <c r="D2611" i="1"/>
  <c r="D2595" i="1"/>
  <c r="D2587" i="1"/>
  <c r="D2579" i="1"/>
  <c r="D2547" i="1"/>
  <c r="D2531" i="1"/>
  <c r="D2523" i="1"/>
  <c r="D2515" i="1"/>
  <c r="D2483" i="1"/>
  <c r="D2467" i="1"/>
  <c r="D2459" i="1"/>
  <c r="D2451" i="1"/>
  <c r="D2419" i="1"/>
  <c r="D2403" i="1"/>
  <c r="D2395" i="1"/>
  <c r="D2387" i="1"/>
  <c r="D2355" i="1"/>
  <c r="D2339" i="1"/>
  <c r="D2331" i="1"/>
  <c r="D2323" i="1"/>
  <c r="D2291" i="1"/>
  <c r="D2275" i="1"/>
  <c r="D2267" i="1"/>
  <c r="D2259" i="1"/>
  <c r="D2227" i="1"/>
  <c r="D2211" i="1"/>
  <c r="D2203" i="1"/>
  <c r="D2195" i="1"/>
  <c r="D2163" i="1"/>
  <c r="D2147" i="1"/>
  <c r="D2139" i="1"/>
  <c r="D2131" i="1"/>
  <c r="D2099" i="1"/>
  <c r="D2083" i="1"/>
  <c r="D2075" i="1"/>
  <c r="D2067" i="1"/>
  <c r="D2035" i="1"/>
  <c r="D2019" i="1"/>
  <c r="D2011" i="1"/>
  <c r="D2003" i="1"/>
  <c r="D1971" i="1"/>
  <c r="D1955" i="1"/>
  <c r="D1947" i="1"/>
  <c r="D1939" i="1"/>
  <c r="D1907" i="1"/>
  <c r="D1891" i="1"/>
  <c r="D1883" i="1"/>
  <c r="D1875" i="1"/>
  <c r="D1843" i="1"/>
  <c r="D1827" i="1"/>
  <c r="D1819" i="1"/>
  <c r="D1811" i="1"/>
  <c r="D1803" i="1"/>
  <c r="D1779" i="1"/>
  <c r="D1763" i="1"/>
  <c r="D1755" i="1"/>
  <c r="D1747" i="1"/>
  <c r="D1739" i="1"/>
  <c r="D1723" i="1"/>
  <c r="D1715" i="1"/>
  <c r="D1699" i="1"/>
  <c r="D1691" i="1"/>
  <c r="D1683" i="1"/>
  <c r="D1675" i="1"/>
  <c r="D1659" i="1"/>
  <c r="D1651" i="1"/>
  <c r="D1635" i="1"/>
  <c r="D1627" i="1"/>
  <c r="D1619" i="1"/>
  <c r="D1611" i="1"/>
  <c r="D1595" i="1"/>
  <c r="D1587" i="1"/>
  <c r="D1571" i="1"/>
  <c r="D1563" i="1"/>
  <c r="D1555" i="1"/>
  <c r="D1547" i="1"/>
  <c r="D1531" i="1"/>
  <c r="D1523" i="1"/>
  <c r="D1507" i="1"/>
  <c r="D1499" i="1"/>
  <c r="D1491" i="1"/>
  <c r="D1483" i="1"/>
  <c r="D1467" i="1"/>
  <c r="D1459" i="1"/>
  <c r="D1443" i="1"/>
  <c r="D1435" i="1"/>
  <c r="D1427" i="1"/>
  <c r="D1419" i="1"/>
  <c r="D1403" i="1"/>
  <c r="D1395" i="1"/>
  <c r="D1379" i="1"/>
  <c r="D1371" i="1"/>
  <c r="D1363" i="1"/>
  <c r="D1355" i="1"/>
  <c r="D1339" i="1"/>
  <c r="D1331" i="1"/>
  <c r="D1315" i="1"/>
  <c r="D1307" i="1"/>
  <c r="D1299" i="1"/>
  <c r="D1291" i="1"/>
  <c r="D1275" i="1"/>
  <c r="D1267" i="1"/>
  <c r="D1251" i="1"/>
  <c r="D1243" i="1"/>
  <c r="D1235" i="1"/>
  <c r="D1227" i="1"/>
  <c r="D1211" i="1"/>
  <c r="D1203" i="1"/>
  <c r="D1187" i="1"/>
  <c r="D1179" i="1"/>
  <c r="D1171" i="1"/>
  <c r="D1163" i="1"/>
  <c r="D1147" i="1"/>
  <c r="D1139" i="1"/>
  <c r="D1123" i="1"/>
  <c r="D1115" i="1"/>
  <c r="D1107" i="1"/>
  <c r="D1099" i="1"/>
  <c r="D1083" i="1"/>
  <c r="D1075" i="1"/>
  <c r="D1059" i="1"/>
  <c r="D1051" i="1"/>
  <c r="D1043" i="1"/>
  <c r="D1035" i="1"/>
  <c r="D1019" i="1"/>
  <c r="D1011" i="1"/>
  <c r="D995" i="1"/>
  <c r="D987" i="1"/>
  <c r="D979" i="1"/>
  <c r="D971" i="1"/>
  <c r="D955" i="1"/>
  <c r="D947" i="1"/>
  <c r="D931" i="1"/>
  <c r="D923" i="1"/>
  <c r="D915" i="1"/>
  <c r="D907" i="1"/>
  <c r="D891" i="1"/>
  <c r="D883" i="1"/>
  <c r="D867" i="1"/>
  <c r="D859" i="1"/>
  <c r="D851" i="1"/>
  <c r="D843" i="1"/>
  <c r="D827" i="1"/>
  <c r="D819" i="1"/>
  <c r="D803" i="1"/>
  <c r="D795" i="1"/>
  <c r="D787" i="1"/>
  <c r="D779" i="1"/>
  <c r="D763" i="1"/>
  <c r="D755" i="1"/>
  <c r="D739" i="1"/>
  <c r="D731" i="1"/>
  <c r="D723" i="1"/>
  <c r="D715" i="1"/>
  <c r="D699" i="1"/>
  <c r="D691" i="1"/>
  <c r="D675" i="1"/>
  <c r="D667" i="1"/>
  <c r="D659" i="1"/>
  <c r="D651" i="1"/>
  <c r="D635" i="1"/>
  <c r="D627" i="1"/>
  <c r="D611" i="1"/>
  <c r="D603" i="1"/>
  <c r="D595" i="1"/>
  <c r="D587" i="1"/>
  <c r="D571" i="1"/>
  <c r="D563" i="1"/>
  <c r="D547" i="1"/>
  <c r="D539" i="1"/>
  <c r="D531" i="1"/>
  <c r="D523" i="1"/>
  <c r="D507" i="1"/>
  <c r="D499" i="1"/>
  <c r="D483" i="1"/>
  <c r="D475" i="1"/>
  <c r="D467" i="1"/>
  <c r="D13762" i="1"/>
  <c r="D13746" i="1"/>
  <c r="D13738" i="1"/>
  <c r="D13722" i="1"/>
  <c r="D13714" i="1"/>
  <c r="D13706" i="1"/>
  <c r="D13698" i="1"/>
  <c r="D13682" i="1"/>
  <c r="D13674" i="1"/>
  <c r="D13658" i="1"/>
  <c r="D13650" i="1"/>
  <c r="D13642" i="1"/>
  <c r="D13634" i="1"/>
  <c r="D13618" i="1"/>
  <c r="D13610" i="1"/>
  <c r="D13594" i="1"/>
  <c r="D13586" i="1"/>
  <c r="D13578" i="1"/>
  <c r="D13570" i="1"/>
  <c r="D13554" i="1"/>
  <c r="D13546" i="1"/>
  <c r="D13530" i="1"/>
  <c r="D13522" i="1"/>
  <c r="D13514" i="1"/>
  <c r="D13506" i="1"/>
  <c r="D13490" i="1"/>
  <c r="D13482" i="1"/>
  <c r="D13466" i="1"/>
  <c r="D13458" i="1"/>
  <c r="D13450" i="1"/>
  <c r="D13442" i="1"/>
  <c r="D13426" i="1"/>
  <c r="D13418" i="1"/>
  <c r="D13402" i="1"/>
  <c r="D13394" i="1"/>
  <c r="D13386" i="1"/>
  <c r="D13378" i="1"/>
  <c r="D13362" i="1"/>
  <c r="D13354" i="1"/>
  <c r="D13338" i="1"/>
  <c r="D13330" i="1"/>
  <c r="D13322" i="1"/>
  <c r="D13314" i="1"/>
  <c r="D13298" i="1"/>
  <c r="D13290" i="1"/>
  <c r="D13274" i="1"/>
  <c r="D13266" i="1"/>
  <c r="D13258" i="1"/>
  <c r="D13250" i="1"/>
  <c r="D13234" i="1"/>
  <c r="D13226" i="1"/>
  <c r="D13210" i="1"/>
  <c r="D13202" i="1"/>
  <c r="D13194" i="1"/>
  <c r="D13186" i="1"/>
  <c r="D13170" i="1"/>
  <c r="D13162" i="1"/>
  <c r="D13146" i="1"/>
  <c r="D13138" i="1"/>
  <c r="D13130" i="1"/>
  <c r="D13122" i="1"/>
  <c r="D13106" i="1"/>
  <c r="D13098" i="1"/>
  <c r="D13082" i="1"/>
  <c r="D13074" i="1"/>
  <c r="D13066" i="1"/>
  <c r="D13058" i="1"/>
  <c r="D13042" i="1"/>
  <c r="D13034" i="1"/>
  <c r="D13018" i="1"/>
  <c r="D13010" i="1"/>
  <c r="D13002" i="1"/>
  <c r="D12994" i="1"/>
  <c r="D12978" i="1"/>
  <c r="D12970" i="1"/>
  <c r="D12954" i="1"/>
  <c r="D12946" i="1"/>
  <c r="D12938" i="1"/>
  <c r="D12930" i="1"/>
  <c r="D12914" i="1"/>
  <c r="D12906" i="1"/>
  <c r="D12890" i="1"/>
  <c r="D12882" i="1"/>
  <c r="D12874" i="1"/>
  <c r="D12866" i="1"/>
  <c r="D12850" i="1"/>
  <c r="D12842" i="1"/>
  <c r="D12826" i="1"/>
  <c r="D12818" i="1"/>
  <c r="D12810" i="1"/>
  <c r="D12802" i="1"/>
  <c r="D12786" i="1"/>
  <c r="D12778" i="1"/>
  <c r="D12762" i="1"/>
  <c r="D12754" i="1"/>
  <c r="D12746" i="1"/>
  <c r="D12738" i="1"/>
  <c r="D12722" i="1"/>
  <c r="D12714" i="1"/>
  <c r="D12698" i="1"/>
  <c r="D12690" i="1"/>
  <c r="D12682" i="1"/>
  <c r="D12674" i="1"/>
  <c r="D12658" i="1"/>
  <c r="D12650" i="1"/>
  <c r="D12634" i="1"/>
  <c r="D12626" i="1"/>
  <c r="D12618" i="1"/>
  <c r="D12610" i="1"/>
  <c r="D12594" i="1"/>
  <c r="D12586" i="1"/>
  <c r="D12570" i="1"/>
  <c r="D12562" i="1"/>
  <c r="D12554" i="1"/>
  <c r="D12546" i="1"/>
  <c r="D12530" i="1"/>
  <c r="D12522" i="1"/>
  <c r="D12506" i="1"/>
  <c r="D12498" i="1"/>
  <c r="D12490" i="1"/>
  <c r="D12482" i="1"/>
  <c r="D12466" i="1"/>
  <c r="D12458" i="1"/>
  <c r="D12442" i="1"/>
  <c r="D12434" i="1"/>
  <c r="D12426" i="1"/>
  <c r="D12418" i="1"/>
  <c r="D12402" i="1"/>
  <c r="D12394" i="1"/>
  <c r="D12378" i="1"/>
  <c r="D12370" i="1"/>
  <c r="D12362" i="1"/>
  <c r="D12354" i="1"/>
  <c r="D12338" i="1"/>
  <c r="D12330" i="1"/>
  <c r="D12314" i="1"/>
  <c r="D12306" i="1"/>
  <c r="D12298" i="1"/>
  <c r="D12290" i="1"/>
  <c r="D12274" i="1"/>
  <c r="D12266" i="1"/>
  <c r="D12250" i="1"/>
  <c r="D12242" i="1"/>
  <c r="D12234" i="1"/>
  <c r="D12226" i="1"/>
  <c r="D12210" i="1"/>
  <c r="D12202" i="1"/>
  <c r="D12186" i="1"/>
  <c r="D12178" i="1"/>
  <c r="D12170" i="1"/>
  <c r="D12162" i="1"/>
  <c r="D12146" i="1"/>
  <c r="D12138" i="1"/>
  <c r="D12122" i="1"/>
  <c r="D12114" i="1"/>
  <c r="D12106" i="1"/>
  <c r="D12098" i="1"/>
  <c r="D12082" i="1"/>
  <c r="D12074" i="1"/>
  <c r="D12058" i="1"/>
  <c r="D12050" i="1"/>
  <c r="D12042" i="1"/>
  <c r="D12034" i="1"/>
  <c r="D12018" i="1"/>
  <c r="D12010" i="1"/>
  <c r="D11994" i="1"/>
  <c r="D11986" i="1"/>
  <c r="D11978" i="1"/>
  <c r="D11970" i="1"/>
  <c r="D11954" i="1"/>
  <c r="D11946" i="1"/>
  <c r="D11930" i="1"/>
  <c r="D11922" i="1"/>
  <c r="D11914" i="1"/>
  <c r="D11906" i="1"/>
  <c r="D11890" i="1"/>
  <c r="D11882" i="1"/>
  <c r="D11866" i="1"/>
  <c r="D11858" i="1"/>
  <c r="D11850" i="1"/>
  <c r="D11842" i="1"/>
  <c r="D11826" i="1"/>
  <c r="D11818" i="1"/>
  <c r="D11802" i="1"/>
  <c r="D11794" i="1"/>
  <c r="D11786" i="1"/>
  <c r="D11778" i="1"/>
  <c r="D11762" i="1"/>
  <c r="D11754" i="1"/>
  <c r="D11738" i="1"/>
  <c r="D11730" i="1"/>
  <c r="D11722" i="1"/>
  <c r="D11714" i="1"/>
  <c r="D11698" i="1"/>
  <c r="D11690" i="1"/>
  <c r="D11674" i="1"/>
  <c r="D11666" i="1"/>
  <c r="D11658" i="1"/>
  <c r="D11650" i="1"/>
  <c r="D11634" i="1"/>
  <c r="D11626" i="1"/>
  <c r="D11610" i="1"/>
  <c r="D11602" i="1"/>
  <c r="D11594" i="1"/>
  <c r="D11586" i="1"/>
  <c r="D11570" i="1"/>
  <c r="D11562" i="1"/>
  <c r="D11546" i="1"/>
  <c r="D11538" i="1"/>
  <c r="D11530" i="1"/>
  <c r="D11522" i="1"/>
  <c r="D11506" i="1"/>
  <c r="D11498" i="1"/>
  <c r="D11482" i="1"/>
  <c r="D11474" i="1"/>
  <c r="D11466" i="1"/>
  <c r="D11458" i="1"/>
  <c r="D11442" i="1"/>
  <c r="D11434" i="1"/>
  <c r="D11418" i="1"/>
  <c r="D11410" i="1"/>
  <c r="D11402" i="1"/>
  <c r="D11394" i="1"/>
  <c r="D11378" i="1"/>
  <c r="D11370" i="1"/>
  <c r="D11354" i="1"/>
  <c r="D11346" i="1"/>
  <c r="D11338" i="1"/>
  <c r="D11330" i="1"/>
  <c r="D11314" i="1"/>
  <c r="D11306" i="1"/>
  <c r="D11290" i="1"/>
  <c r="D11282" i="1"/>
  <c r="D11274" i="1"/>
  <c r="D11266" i="1"/>
  <c r="D11250" i="1"/>
  <c r="D11242" i="1"/>
  <c r="D11226" i="1"/>
  <c r="D11218" i="1"/>
  <c r="D11210" i="1"/>
  <c r="D11202" i="1"/>
  <c r="D11186" i="1"/>
  <c r="D11178" i="1"/>
  <c r="D11162" i="1"/>
  <c r="D11154" i="1"/>
  <c r="D11146" i="1"/>
  <c r="D11138" i="1"/>
  <c r="D11122" i="1"/>
  <c r="D11114" i="1"/>
  <c r="D11106" i="1"/>
  <c r="D11098" i="1"/>
  <c r="D11090" i="1"/>
  <c r="D11082" i="1"/>
  <c r="D11074" i="1"/>
  <c r="D11066" i="1"/>
  <c r="D11058" i="1"/>
  <c r="D11050" i="1"/>
  <c r="D11042" i="1"/>
  <c r="D11034" i="1"/>
  <c r="D11026" i="1"/>
  <c r="D11018" i="1"/>
  <c r="D11010" i="1"/>
  <c r="D11002" i="1"/>
  <c r="D10994" i="1"/>
  <c r="D10986" i="1"/>
  <c r="D10978" i="1"/>
  <c r="D10970" i="1"/>
  <c r="D10962" i="1"/>
  <c r="D10954" i="1"/>
  <c r="D10946" i="1"/>
  <c r="D10938" i="1"/>
  <c r="D10930" i="1"/>
  <c r="D10922" i="1"/>
  <c r="D10914" i="1"/>
  <c r="D10906" i="1"/>
  <c r="D10898" i="1"/>
  <c r="D10890" i="1"/>
  <c r="D10882" i="1"/>
  <c r="D10874" i="1"/>
  <c r="D10866" i="1"/>
  <c r="D10858" i="1"/>
  <c r="D10850" i="1"/>
  <c r="D10842" i="1"/>
  <c r="D10834" i="1"/>
  <c r="D10826" i="1"/>
  <c r="D10818" i="1"/>
  <c r="D10810" i="1"/>
  <c r="D10802" i="1"/>
  <c r="D10794" i="1"/>
  <c r="D10786" i="1"/>
  <c r="D10778" i="1"/>
  <c r="D10770" i="1"/>
  <c r="D10762" i="1"/>
  <c r="D10754" i="1"/>
  <c r="D10746" i="1"/>
  <c r="D10738" i="1"/>
  <c r="D10730" i="1"/>
  <c r="D10722" i="1"/>
  <c r="D10714" i="1"/>
  <c r="D10706" i="1"/>
  <c r="D10698" i="1"/>
  <c r="D10690" i="1"/>
  <c r="D10682" i="1"/>
  <c r="D10674" i="1"/>
  <c r="D10666" i="1"/>
  <c r="D10658" i="1"/>
  <c r="D10650" i="1"/>
  <c r="D10642" i="1"/>
  <c r="D10634" i="1"/>
  <c r="D10626" i="1"/>
  <c r="D10618" i="1"/>
  <c r="D10610" i="1"/>
  <c r="D10602" i="1"/>
  <c r="D10594" i="1"/>
  <c r="D10586" i="1"/>
  <c r="D10578" i="1"/>
  <c r="D10570" i="1"/>
  <c r="D10562" i="1"/>
  <c r="D10554" i="1"/>
  <c r="D10546" i="1"/>
  <c r="D10538" i="1"/>
  <c r="D10530" i="1"/>
  <c r="D10522" i="1"/>
  <c r="D10514" i="1"/>
  <c r="D10506" i="1"/>
  <c r="D10498" i="1"/>
  <c r="D10490" i="1"/>
  <c r="D10482" i="1"/>
  <c r="D10474" i="1"/>
  <c r="D10466" i="1"/>
  <c r="D10458" i="1"/>
  <c r="D10450" i="1"/>
  <c r="D10442" i="1"/>
  <c r="D10434" i="1"/>
  <c r="D10426" i="1"/>
  <c r="D10418" i="1"/>
  <c r="D10410" i="1"/>
  <c r="D10402" i="1"/>
  <c r="D10394" i="1"/>
  <c r="D10386" i="1"/>
  <c r="D10378" i="1"/>
  <c r="D10370" i="1"/>
  <c r="D10362" i="1"/>
  <c r="D10354" i="1"/>
  <c r="D10346" i="1"/>
  <c r="D10338" i="1"/>
  <c r="D10330" i="1"/>
  <c r="D10322" i="1"/>
  <c r="D10314" i="1"/>
  <c r="D10306" i="1"/>
  <c r="D10298" i="1"/>
  <c r="D10290" i="1"/>
  <c r="D10282" i="1"/>
  <c r="D10274" i="1"/>
  <c r="D10266" i="1"/>
  <c r="D10258" i="1"/>
  <c r="D10250" i="1"/>
  <c r="D10242" i="1"/>
  <c r="D10234" i="1"/>
  <c r="D10226" i="1"/>
  <c r="D10218" i="1"/>
  <c r="D10210" i="1"/>
  <c r="D10202" i="1"/>
  <c r="D10194" i="1"/>
  <c r="D10186" i="1"/>
  <c r="D10178" i="1"/>
  <c r="D10170" i="1"/>
  <c r="D10162" i="1"/>
  <c r="D10154" i="1"/>
  <c r="D10146" i="1"/>
  <c r="D10138" i="1"/>
  <c r="D10130" i="1"/>
  <c r="D10122" i="1"/>
  <c r="D10114" i="1"/>
  <c r="D10106" i="1"/>
  <c r="D10098" i="1"/>
  <c r="D10090" i="1"/>
  <c r="D10082" i="1"/>
  <c r="D10074" i="1"/>
  <c r="D10066" i="1"/>
  <c r="D10058" i="1"/>
  <c r="D10050" i="1"/>
  <c r="D10042" i="1"/>
  <c r="D10034" i="1"/>
  <c r="D10026" i="1"/>
  <c r="D10018" i="1"/>
  <c r="D10010" i="1"/>
  <c r="D10002" i="1"/>
  <c r="D9994" i="1"/>
  <c r="D9986" i="1"/>
  <c r="D9978" i="1"/>
  <c r="D9970" i="1"/>
  <c r="D9962" i="1"/>
  <c r="D9954" i="1"/>
  <c r="D9946" i="1"/>
  <c r="D9938" i="1"/>
  <c r="D9930" i="1"/>
  <c r="D9922" i="1"/>
  <c r="D9914" i="1"/>
  <c r="D9906" i="1"/>
  <c r="D9898" i="1"/>
  <c r="D9890" i="1"/>
  <c r="D9882" i="1"/>
  <c r="D9874" i="1"/>
  <c r="D9866" i="1"/>
  <c r="D9858" i="1"/>
  <c r="D9850" i="1"/>
  <c r="D9842" i="1"/>
  <c r="D9834" i="1"/>
  <c r="D9826" i="1"/>
  <c r="D9818" i="1"/>
  <c r="D9810" i="1"/>
  <c r="D9802" i="1"/>
  <c r="D9794" i="1"/>
  <c r="D9786" i="1"/>
  <c r="D9778" i="1"/>
  <c r="D9770" i="1"/>
  <c r="D9762" i="1"/>
  <c r="D9754" i="1"/>
  <c r="D9746" i="1"/>
  <c r="D9738" i="1"/>
  <c r="D9730" i="1"/>
  <c r="D9722" i="1"/>
  <c r="D9714" i="1"/>
  <c r="D9706" i="1"/>
  <c r="D9698" i="1"/>
  <c r="D9690" i="1"/>
  <c r="D9682" i="1"/>
  <c r="D9674" i="1"/>
  <c r="D9666" i="1"/>
  <c r="D9658" i="1"/>
  <c r="D9650" i="1"/>
  <c r="D9642" i="1"/>
  <c r="D9634" i="1"/>
  <c r="D9626" i="1"/>
  <c r="D9618" i="1"/>
  <c r="D9610" i="1"/>
  <c r="D9602" i="1"/>
  <c r="D9594" i="1"/>
  <c r="D9586" i="1"/>
  <c r="D9578" i="1"/>
  <c r="D9570" i="1"/>
  <c r="D9562" i="1"/>
  <c r="D9554" i="1"/>
  <c r="D9546" i="1"/>
  <c r="D9538" i="1"/>
  <c r="D9530" i="1"/>
  <c r="D9522" i="1"/>
  <c r="D9514" i="1"/>
  <c r="D9506" i="1"/>
  <c r="D9498" i="1"/>
  <c r="D9490" i="1"/>
  <c r="D9482" i="1"/>
  <c r="D9474" i="1"/>
  <c r="D9466" i="1"/>
  <c r="D9458" i="1"/>
  <c r="D9450" i="1"/>
  <c r="D9442" i="1"/>
  <c r="D9434" i="1"/>
  <c r="D9426" i="1"/>
  <c r="D9418" i="1"/>
  <c r="D9410" i="1"/>
  <c r="D9402" i="1"/>
  <c r="D9394" i="1"/>
  <c r="D9386" i="1"/>
  <c r="D9378" i="1"/>
  <c r="D9370" i="1"/>
  <c r="D9362" i="1"/>
  <c r="D9354" i="1"/>
  <c r="D9346" i="1"/>
  <c r="D9338" i="1"/>
  <c r="D9330" i="1"/>
  <c r="D9322" i="1"/>
  <c r="D9314" i="1"/>
  <c r="D9306" i="1"/>
  <c r="D9298" i="1"/>
  <c r="D9290" i="1"/>
  <c r="D9282" i="1"/>
  <c r="D9274" i="1"/>
  <c r="D9266" i="1"/>
  <c r="D9258" i="1"/>
  <c r="D9250" i="1"/>
  <c r="D9242" i="1"/>
  <c r="D9234" i="1"/>
  <c r="D9226" i="1"/>
  <c r="D9218" i="1"/>
  <c r="D9210" i="1"/>
  <c r="D9202" i="1"/>
  <c r="D9194" i="1"/>
  <c r="D9186" i="1"/>
  <c r="D9178" i="1"/>
  <c r="D9170" i="1"/>
  <c r="D9162" i="1"/>
  <c r="D9154" i="1"/>
  <c r="D9146" i="1"/>
  <c r="D9138" i="1"/>
  <c r="D9130" i="1"/>
  <c r="D9122" i="1"/>
  <c r="D9114" i="1"/>
  <c r="D9106" i="1"/>
  <c r="D9098" i="1"/>
  <c r="D9090" i="1"/>
  <c r="D9082" i="1"/>
  <c r="D9074" i="1"/>
  <c r="D9066" i="1"/>
  <c r="D9058" i="1"/>
  <c r="D9050" i="1"/>
  <c r="D9042" i="1"/>
  <c r="D9034" i="1"/>
  <c r="D9026" i="1"/>
  <c r="D9018" i="1"/>
  <c r="D9010" i="1"/>
  <c r="D9002" i="1"/>
  <c r="D8994" i="1"/>
  <c r="D8986" i="1"/>
  <c r="D8978" i="1"/>
  <c r="D8970" i="1"/>
  <c r="D8962" i="1"/>
  <c r="D8954" i="1"/>
  <c r="D8946" i="1"/>
  <c r="D8938" i="1"/>
  <c r="D8930" i="1"/>
  <c r="D8922" i="1"/>
  <c r="D8914" i="1"/>
  <c r="D8906" i="1"/>
  <c r="D8898" i="1"/>
  <c r="D8890" i="1"/>
  <c r="D8882" i="1"/>
  <c r="D8874" i="1"/>
  <c r="D8866" i="1"/>
  <c r="D8858" i="1"/>
  <c r="D8850" i="1"/>
  <c r="D8842" i="1"/>
  <c r="D8834" i="1"/>
  <c r="D8826" i="1"/>
  <c r="D8818" i="1"/>
  <c r="D8810" i="1"/>
  <c r="D8802" i="1"/>
  <c r="D8794" i="1"/>
  <c r="D8786" i="1"/>
  <c r="D8778" i="1"/>
  <c r="D8770" i="1"/>
  <c r="D8762" i="1"/>
  <c r="D8754" i="1"/>
  <c r="D8746" i="1"/>
  <c r="D8738" i="1"/>
  <c r="D8730" i="1"/>
  <c r="D8722" i="1"/>
  <c r="D8714" i="1"/>
  <c r="D8706" i="1"/>
  <c r="D8698" i="1"/>
  <c r="D8690" i="1"/>
  <c r="D8682" i="1"/>
  <c r="D8674" i="1"/>
  <c r="D8666" i="1"/>
  <c r="D8658" i="1"/>
  <c r="D8650" i="1"/>
  <c r="D8642" i="1"/>
  <c r="D8634" i="1"/>
  <c r="D8626" i="1"/>
  <c r="D8618" i="1"/>
  <c r="D8610" i="1"/>
  <c r="D8602" i="1"/>
  <c r="D8594" i="1"/>
  <c r="D8586" i="1"/>
  <c r="D8578" i="1"/>
  <c r="D8570" i="1"/>
  <c r="D8562" i="1"/>
  <c r="D8554" i="1"/>
  <c r="D8546" i="1"/>
  <c r="D8538" i="1"/>
  <c r="D8530" i="1"/>
  <c r="D8522" i="1"/>
  <c r="D8514" i="1"/>
  <c r="D8506" i="1"/>
  <c r="D8498" i="1"/>
  <c r="D8490" i="1"/>
  <c r="D8482" i="1"/>
  <c r="D8474" i="1"/>
  <c r="D8466" i="1"/>
  <c r="D8458" i="1"/>
  <c r="D8450" i="1"/>
  <c r="D8442" i="1"/>
  <c r="D8434" i="1"/>
  <c r="D8426" i="1"/>
  <c r="D8418" i="1"/>
  <c r="D8410" i="1"/>
  <c r="D8402" i="1"/>
  <c r="D8394" i="1"/>
  <c r="D8386" i="1"/>
  <c r="D8378" i="1"/>
  <c r="D8370" i="1"/>
  <c r="D8362" i="1"/>
  <c r="D8354" i="1"/>
  <c r="D8346" i="1"/>
  <c r="D8338" i="1"/>
  <c r="D8330" i="1"/>
  <c r="D8322" i="1"/>
  <c r="D8314" i="1"/>
  <c r="D8306" i="1"/>
  <c r="D8298" i="1"/>
  <c r="D8290" i="1"/>
  <c r="D8282" i="1"/>
  <c r="D8274" i="1"/>
  <c r="D8266" i="1"/>
  <c r="D8258" i="1"/>
  <c r="D8250" i="1"/>
  <c r="D8242" i="1"/>
  <c r="D8234" i="1"/>
  <c r="D8226" i="1"/>
  <c r="D8218" i="1"/>
  <c r="D8210" i="1"/>
  <c r="D8202" i="1"/>
  <c r="D8194" i="1"/>
  <c r="D8186" i="1"/>
  <c r="D8178" i="1"/>
  <c r="D8170" i="1"/>
  <c r="D8162" i="1"/>
  <c r="D8154" i="1"/>
  <c r="D8146" i="1"/>
  <c r="D8138" i="1"/>
  <c r="D8130" i="1"/>
  <c r="D8122" i="1"/>
  <c r="D8114" i="1"/>
  <c r="D8106" i="1"/>
  <c r="D8098" i="1"/>
  <c r="D8090" i="1"/>
  <c r="D8082" i="1"/>
  <c r="D8074" i="1"/>
  <c r="D8066" i="1"/>
  <c r="D8058" i="1"/>
  <c r="D8050" i="1"/>
  <c r="D8042" i="1"/>
  <c r="D8034" i="1"/>
  <c r="D8026" i="1"/>
  <c r="D8018" i="1"/>
  <c r="D8010" i="1"/>
  <c r="D8002" i="1"/>
  <c r="D7994" i="1"/>
  <c r="D7986" i="1"/>
  <c r="D7978" i="1"/>
  <c r="D7970" i="1"/>
  <c r="D7962" i="1"/>
  <c r="D7954" i="1"/>
  <c r="D7946" i="1"/>
  <c r="D7938" i="1"/>
  <c r="D7930" i="1"/>
  <c r="D7922" i="1"/>
  <c r="D7914" i="1"/>
  <c r="D7906" i="1"/>
  <c r="D7898" i="1"/>
  <c r="D7890" i="1"/>
  <c r="D7882" i="1"/>
  <c r="D7874" i="1"/>
  <c r="D7866" i="1"/>
  <c r="D7858" i="1"/>
  <c r="D7850" i="1"/>
  <c r="D7842" i="1"/>
  <c r="D7834" i="1"/>
  <c r="D7826" i="1"/>
  <c r="D7818" i="1"/>
  <c r="D7810" i="1"/>
  <c r="D7802" i="1"/>
  <c r="D7794" i="1"/>
  <c r="D7786" i="1"/>
  <c r="D7778" i="1"/>
  <c r="D7770" i="1"/>
  <c r="D7762" i="1"/>
  <c r="D7754" i="1"/>
  <c r="D7746" i="1"/>
  <c r="D7738" i="1"/>
  <c r="D7730" i="1"/>
  <c r="D7722" i="1"/>
  <c r="D7714" i="1"/>
  <c r="D7706" i="1"/>
  <c r="D7698" i="1"/>
  <c r="D7690" i="1"/>
  <c r="D7682" i="1"/>
  <c r="D7674" i="1"/>
  <c r="D7666" i="1"/>
  <c r="D7658" i="1"/>
  <c r="D7650" i="1"/>
  <c r="D7642" i="1"/>
  <c r="D7634" i="1"/>
  <c r="D7626" i="1"/>
  <c r="D7618" i="1"/>
  <c r="D7610" i="1"/>
  <c r="D7602" i="1"/>
  <c r="D7594" i="1"/>
  <c r="D7586" i="1"/>
  <c r="D7578" i="1"/>
  <c r="D7570" i="1"/>
  <c r="D7562" i="1"/>
  <c r="D7554" i="1"/>
  <c r="D7546" i="1"/>
  <c r="D7538" i="1"/>
  <c r="D7530" i="1"/>
  <c r="D7522" i="1"/>
  <c r="D7514" i="1"/>
  <c r="D7506" i="1"/>
  <c r="D7498" i="1"/>
  <c r="D7490" i="1"/>
  <c r="D7482" i="1"/>
  <c r="D7474" i="1"/>
  <c r="D7466" i="1"/>
  <c r="D7458" i="1"/>
  <c r="D7450" i="1"/>
  <c r="D7442" i="1"/>
  <c r="D7434" i="1"/>
  <c r="D7426" i="1"/>
  <c r="D7418" i="1"/>
  <c r="D7410" i="1"/>
  <c r="D7402" i="1"/>
  <c r="D7394" i="1"/>
  <c r="D7386" i="1"/>
  <c r="D7378" i="1"/>
  <c r="D7370" i="1"/>
  <c r="D7362" i="1"/>
  <c r="D7354" i="1"/>
  <c r="D7346" i="1"/>
  <c r="D7338" i="1"/>
  <c r="D7330" i="1"/>
  <c r="D7322" i="1"/>
  <c r="D7314" i="1"/>
  <c r="D7306" i="1"/>
  <c r="D7298" i="1"/>
  <c r="D7290" i="1"/>
  <c r="D7282" i="1"/>
  <c r="D7274" i="1"/>
  <c r="D7266" i="1"/>
  <c r="D7258" i="1"/>
  <c r="D7250" i="1"/>
  <c r="D7242" i="1"/>
  <c r="D7234" i="1"/>
  <c r="D7226" i="1"/>
  <c r="D7218" i="1"/>
  <c r="D7210" i="1"/>
  <c r="D7202" i="1"/>
  <c r="D7194" i="1"/>
  <c r="D7186" i="1"/>
  <c r="D7178" i="1"/>
  <c r="D7170" i="1"/>
  <c r="D7162" i="1"/>
  <c r="D7154" i="1"/>
  <c r="D7146" i="1"/>
  <c r="D7138" i="1"/>
  <c r="D7130" i="1"/>
  <c r="D7122" i="1"/>
  <c r="D7114" i="1"/>
  <c r="D7106" i="1"/>
  <c r="D7098" i="1"/>
  <c r="D7090" i="1"/>
  <c r="D7082" i="1"/>
  <c r="D7074" i="1"/>
  <c r="D7066" i="1"/>
  <c r="D7058" i="1"/>
  <c r="D7050" i="1"/>
  <c r="D7042" i="1"/>
  <c r="D7034" i="1"/>
  <c r="D7026" i="1"/>
  <c r="D7018" i="1"/>
  <c r="D7010" i="1"/>
  <c r="D7002" i="1"/>
  <c r="D6994" i="1"/>
  <c r="D6986" i="1"/>
  <c r="D6978" i="1"/>
  <c r="D6970" i="1"/>
  <c r="D6962" i="1"/>
  <c r="D6954" i="1"/>
  <c r="D6946" i="1"/>
  <c r="D6938" i="1"/>
  <c r="D6930" i="1"/>
  <c r="D6922" i="1"/>
  <c r="D6914" i="1"/>
  <c r="D6906" i="1"/>
  <c r="D6898" i="1"/>
  <c r="D6890" i="1"/>
  <c r="D6882" i="1"/>
  <c r="D6874" i="1"/>
  <c r="D6866" i="1"/>
  <c r="D6858" i="1"/>
  <c r="D6850" i="1"/>
  <c r="D6842" i="1"/>
  <c r="D6834" i="1"/>
  <c r="D6826" i="1"/>
  <c r="D6818" i="1"/>
  <c r="D6810" i="1"/>
  <c r="D6802" i="1"/>
  <c r="D6794" i="1"/>
  <c r="D6786" i="1"/>
  <c r="D6778" i="1"/>
  <c r="D6770" i="1"/>
  <c r="D6762" i="1"/>
  <c r="D6754" i="1"/>
  <c r="D6746" i="1"/>
  <c r="D6738" i="1"/>
  <c r="D6730" i="1"/>
  <c r="D6722" i="1"/>
  <c r="D6714" i="1"/>
  <c r="D6706" i="1"/>
  <c r="D6698" i="1"/>
  <c r="D6690" i="1"/>
  <c r="D6682" i="1"/>
  <c r="D6674" i="1"/>
  <c r="D6666" i="1"/>
  <c r="D6658" i="1"/>
  <c r="D6650" i="1"/>
  <c r="D6642" i="1"/>
  <c r="D6634" i="1"/>
  <c r="D6626" i="1"/>
  <c r="D6618" i="1"/>
  <c r="D6610" i="1"/>
  <c r="D6602" i="1"/>
  <c r="D6594" i="1"/>
  <c r="D6586" i="1"/>
  <c r="D6578" i="1"/>
  <c r="D6570" i="1"/>
  <c r="D6562" i="1"/>
  <c r="D6554" i="1"/>
  <c r="D6546" i="1"/>
  <c r="D6538" i="1"/>
  <c r="D6530" i="1"/>
  <c r="D6522" i="1"/>
  <c r="D6514" i="1"/>
  <c r="D6506" i="1"/>
  <c r="D6498" i="1"/>
  <c r="D6490" i="1"/>
  <c r="D6482" i="1"/>
  <c r="D6474" i="1"/>
  <c r="D6466" i="1"/>
  <c r="D6458" i="1"/>
  <c r="D6450" i="1"/>
  <c r="D6442" i="1"/>
  <c r="D6434" i="1"/>
  <c r="D6426" i="1"/>
  <c r="D6418" i="1"/>
  <c r="D6410" i="1"/>
  <c r="D6402" i="1"/>
  <c r="D6394" i="1"/>
  <c r="D6386" i="1"/>
  <c r="D6378" i="1"/>
  <c r="D6370" i="1"/>
  <c r="D6362" i="1"/>
  <c r="D6354" i="1"/>
  <c r="D6346" i="1"/>
  <c r="D6338" i="1"/>
  <c r="D6330" i="1"/>
  <c r="D6322" i="1"/>
  <c r="D6314" i="1"/>
  <c r="D6306" i="1"/>
  <c r="D6298" i="1"/>
  <c r="D6290" i="1"/>
  <c r="D6282" i="1"/>
  <c r="D6274" i="1"/>
  <c r="D6266" i="1"/>
  <c r="D6258" i="1"/>
  <c r="D6250" i="1"/>
  <c r="D6242" i="1"/>
  <c r="D6234" i="1"/>
  <c r="D6226" i="1"/>
  <c r="D6218" i="1"/>
  <c r="D6210" i="1"/>
  <c r="D6202" i="1"/>
  <c r="D6194" i="1"/>
  <c r="D6186" i="1"/>
  <c r="D6178" i="1"/>
  <c r="D6170" i="1"/>
  <c r="D6162" i="1"/>
  <c r="D6154" i="1"/>
  <c r="D6146" i="1"/>
  <c r="D6138" i="1"/>
  <c r="D6130" i="1"/>
  <c r="D6122" i="1"/>
  <c r="D6114" i="1"/>
  <c r="D6106" i="1"/>
  <c r="D6098" i="1"/>
  <c r="D6090" i="1"/>
  <c r="D6082" i="1"/>
  <c r="D6074" i="1"/>
  <c r="D6066" i="1"/>
  <c r="D6058" i="1"/>
  <c r="D6050" i="1"/>
  <c r="D6042" i="1"/>
  <c r="D6034" i="1"/>
  <c r="D6026" i="1"/>
  <c r="D6018" i="1"/>
  <c r="D6010" i="1"/>
  <c r="D6002" i="1"/>
  <c r="D5994" i="1"/>
  <c r="D5986" i="1"/>
  <c r="D5978" i="1"/>
  <c r="D5970" i="1"/>
  <c r="D5962" i="1"/>
  <c r="D5954" i="1"/>
  <c r="D5946" i="1"/>
  <c r="D5938" i="1"/>
  <c r="D5930" i="1"/>
  <c r="D5922" i="1"/>
  <c r="D5914" i="1"/>
  <c r="D5906" i="1"/>
  <c r="D5898" i="1"/>
  <c r="D5890" i="1"/>
  <c r="D5882" i="1"/>
  <c r="D5874" i="1"/>
  <c r="D5866" i="1"/>
  <c r="D5858" i="1"/>
  <c r="D5850" i="1"/>
  <c r="D5842" i="1"/>
  <c r="D5834" i="1"/>
  <c r="D5826" i="1"/>
  <c r="D5818" i="1"/>
  <c r="D5810" i="1"/>
  <c r="D5802" i="1"/>
  <c r="D5794" i="1"/>
  <c r="D5786" i="1"/>
  <c r="D5778" i="1"/>
  <c r="D5770" i="1"/>
  <c r="D5762" i="1"/>
  <c r="D5754" i="1"/>
  <c r="D5746" i="1"/>
  <c r="D5738" i="1"/>
  <c r="D5730" i="1"/>
  <c r="D5722" i="1"/>
  <c r="D5714" i="1"/>
  <c r="D5706" i="1"/>
  <c r="D5698" i="1"/>
  <c r="D5690" i="1"/>
  <c r="D5682" i="1"/>
  <c r="D5674" i="1"/>
  <c r="D5666" i="1"/>
  <c r="D5658" i="1"/>
  <c r="D5650" i="1"/>
  <c r="D5642" i="1"/>
  <c r="D5634" i="1"/>
  <c r="D5626" i="1"/>
  <c r="D5618" i="1"/>
  <c r="D5610" i="1"/>
  <c r="D5602" i="1"/>
  <c r="D5594" i="1"/>
  <c r="D5586" i="1"/>
  <c r="D5578" i="1"/>
  <c r="D5570" i="1"/>
  <c r="D5562" i="1"/>
  <c r="D5554" i="1"/>
  <c r="D5546" i="1"/>
  <c r="D5538" i="1"/>
  <c r="D5530" i="1"/>
  <c r="D5522" i="1"/>
  <c r="D5514" i="1"/>
  <c r="D5506" i="1"/>
  <c r="D5498" i="1"/>
  <c r="D5490" i="1"/>
  <c r="D5482" i="1"/>
  <c r="D5474" i="1"/>
  <c r="D5466" i="1"/>
  <c r="D5458" i="1"/>
  <c r="D5450" i="1"/>
  <c r="D5442" i="1"/>
  <c r="D5434" i="1"/>
  <c r="D5426" i="1"/>
  <c r="D5418" i="1"/>
  <c r="D5410" i="1"/>
  <c r="D5402" i="1"/>
  <c r="D5394" i="1"/>
  <c r="D5386" i="1"/>
  <c r="D5378" i="1"/>
  <c r="D5370" i="1"/>
  <c r="D5362" i="1"/>
  <c r="D5354" i="1"/>
  <c r="D5346" i="1"/>
  <c r="D5338" i="1"/>
  <c r="D5330" i="1"/>
  <c r="D5322" i="1"/>
  <c r="D5314" i="1"/>
  <c r="D5306" i="1"/>
  <c r="D5298" i="1"/>
  <c r="D5290" i="1"/>
  <c r="D5282" i="1"/>
  <c r="D5274" i="1"/>
  <c r="D5266" i="1"/>
  <c r="D5258" i="1"/>
  <c r="D5250" i="1"/>
  <c r="D5242" i="1"/>
  <c r="D5234" i="1"/>
  <c r="D5226" i="1"/>
  <c r="D5218" i="1"/>
  <c r="D5210" i="1"/>
  <c r="D5202" i="1"/>
  <c r="D5194" i="1"/>
  <c r="D5186" i="1"/>
  <c r="D5178" i="1"/>
  <c r="D5170" i="1"/>
  <c r="D5162" i="1"/>
  <c r="D5154" i="1"/>
  <c r="D5146" i="1"/>
  <c r="D5138" i="1"/>
  <c r="D5130" i="1"/>
  <c r="D5122" i="1"/>
  <c r="D5114" i="1"/>
  <c r="D5106" i="1"/>
  <c r="D5098" i="1"/>
  <c r="D5090" i="1"/>
  <c r="D5082" i="1"/>
  <c r="D5074" i="1"/>
  <c r="D5066" i="1"/>
  <c r="D5058" i="1"/>
  <c r="D5050" i="1"/>
  <c r="D5042" i="1"/>
  <c r="D5034" i="1"/>
  <c r="D5026" i="1"/>
  <c r="D5018" i="1"/>
  <c r="D5010" i="1"/>
  <c r="D5002" i="1"/>
  <c r="D4994" i="1"/>
  <c r="D4986" i="1"/>
  <c r="D4978" i="1"/>
  <c r="D4970" i="1"/>
  <c r="D4962" i="1"/>
  <c r="D4954" i="1"/>
  <c r="D4946" i="1"/>
  <c r="D4938" i="1"/>
  <c r="D4930" i="1"/>
  <c r="D4922" i="1"/>
  <c r="D4914" i="1"/>
  <c r="D4906" i="1"/>
  <c r="D4898" i="1"/>
  <c r="D4890" i="1"/>
  <c r="D4882" i="1"/>
  <c r="D4874" i="1"/>
  <c r="D4866" i="1"/>
  <c r="D4858" i="1"/>
  <c r="D4850" i="1"/>
  <c r="D4842" i="1"/>
  <c r="D4834" i="1"/>
  <c r="D4826" i="1"/>
  <c r="D4818" i="1"/>
  <c r="D4810" i="1"/>
  <c r="D4802" i="1"/>
  <c r="D4794" i="1"/>
  <c r="D4786" i="1"/>
  <c r="D4778" i="1"/>
  <c r="D4770" i="1"/>
  <c r="D4762" i="1"/>
  <c r="D4754" i="1"/>
  <c r="D4746" i="1"/>
  <c r="D4738" i="1"/>
  <c r="D4730" i="1"/>
  <c r="D4722" i="1"/>
  <c r="D4714" i="1"/>
  <c r="D4706" i="1"/>
  <c r="D4698" i="1"/>
  <c r="D4690" i="1"/>
  <c r="D4682" i="1"/>
  <c r="D4674" i="1"/>
  <c r="D4666" i="1"/>
  <c r="D4658" i="1"/>
  <c r="D4650" i="1"/>
  <c r="D4642" i="1"/>
  <c r="D4634" i="1"/>
  <c r="D4626" i="1"/>
  <c r="D4618" i="1"/>
  <c r="D4610" i="1"/>
  <c r="D4602" i="1"/>
  <c r="D4594" i="1"/>
  <c r="D4586" i="1"/>
  <c r="D4578" i="1"/>
  <c r="D4570" i="1"/>
  <c r="D4562" i="1"/>
  <c r="D4554" i="1"/>
  <c r="D13761" i="1"/>
  <c r="D13753" i="1"/>
  <c r="D13745" i="1"/>
  <c r="D13737" i="1"/>
  <c r="D13729" i="1"/>
  <c r="D13721" i="1"/>
  <c r="D13713" i="1"/>
  <c r="D13705" i="1"/>
  <c r="D13697" i="1"/>
  <c r="D13689" i="1"/>
  <c r="D13681" i="1"/>
  <c r="D13673" i="1"/>
  <c r="D13665" i="1"/>
  <c r="D13657" i="1"/>
  <c r="D13649" i="1"/>
  <c r="D13641" i="1"/>
  <c r="D13633" i="1"/>
  <c r="D13625" i="1"/>
  <c r="D13617" i="1"/>
  <c r="D13609" i="1"/>
  <c r="D13601" i="1"/>
  <c r="D13593" i="1"/>
  <c r="D13585" i="1"/>
  <c r="D13577" i="1"/>
  <c r="D13569" i="1"/>
  <c r="D13561" i="1"/>
  <c r="D13553" i="1"/>
  <c r="D13545" i="1"/>
  <c r="D13537" i="1"/>
  <c r="D13529" i="1"/>
  <c r="D13521" i="1"/>
  <c r="D13513" i="1"/>
  <c r="D13505" i="1"/>
  <c r="D13497" i="1"/>
  <c r="D13489" i="1"/>
  <c r="D13481" i="1"/>
  <c r="D13473" i="1"/>
  <c r="D13465" i="1"/>
  <c r="D13457" i="1"/>
  <c r="D13449" i="1"/>
  <c r="D13441" i="1"/>
  <c r="D13433" i="1"/>
  <c r="D13425" i="1"/>
  <c r="D13417" i="1"/>
  <c r="D13409" i="1"/>
  <c r="D13401" i="1"/>
  <c r="D13393" i="1"/>
  <c r="D13385" i="1"/>
  <c r="D13377" i="1"/>
  <c r="D13369" i="1"/>
  <c r="D13361" i="1"/>
  <c r="D13353" i="1"/>
  <c r="D13345" i="1"/>
  <c r="D13337" i="1"/>
  <c r="D13329" i="1"/>
  <c r="D13321" i="1"/>
  <c r="D13313" i="1"/>
  <c r="D13305" i="1"/>
  <c r="D13297" i="1"/>
  <c r="D13289" i="1"/>
  <c r="D13281" i="1"/>
  <c r="D13273" i="1"/>
  <c r="D13265" i="1"/>
  <c r="D13257" i="1"/>
  <c r="D13249" i="1"/>
  <c r="D13241" i="1"/>
  <c r="D13233" i="1"/>
  <c r="D13225" i="1"/>
  <c r="D13217" i="1"/>
  <c r="D13209" i="1"/>
  <c r="D13201" i="1"/>
  <c r="D13193" i="1"/>
  <c r="D13185" i="1"/>
  <c r="D13177" i="1"/>
  <c r="D13169" i="1"/>
  <c r="D13161" i="1"/>
  <c r="D13153" i="1"/>
  <c r="D13145" i="1"/>
  <c r="D13137" i="1"/>
  <c r="D13129" i="1"/>
  <c r="D13121" i="1"/>
  <c r="D13113" i="1"/>
  <c r="D13105" i="1"/>
  <c r="D13097" i="1"/>
  <c r="D13089" i="1"/>
  <c r="D13081" i="1"/>
  <c r="D13073" i="1"/>
  <c r="D13065" i="1"/>
  <c r="D13057" i="1"/>
  <c r="D13049" i="1"/>
  <c r="D13041" i="1"/>
  <c r="D13033" i="1"/>
  <c r="D13025" i="1"/>
  <c r="D13017" i="1"/>
  <c r="D13009" i="1"/>
  <c r="D13001" i="1"/>
  <c r="D12993" i="1"/>
  <c r="D12985" i="1"/>
  <c r="D12977" i="1"/>
  <c r="D12969" i="1"/>
  <c r="D12961" i="1"/>
  <c r="D12953" i="1"/>
  <c r="D12945" i="1"/>
  <c r="D12937" i="1"/>
  <c r="D12929" i="1"/>
  <c r="D12921" i="1"/>
  <c r="D12913" i="1"/>
  <c r="D12905" i="1"/>
  <c r="D12897" i="1"/>
  <c r="D12889" i="1"/>
  <c r="D12881" i="1"/>
  <c r="D12873" i="1"/>
  <c r="D12865" i="1"/>
  <c r="D12857" i="1"/>
  <c r="D12849" i="1"/>
  <c r="D12841" i="1"/>
  <c r="D12833" i="1"/>
  <c r="D12825" i="1"/>
  <c r="D12817" i="1"/>
  <c r="D12809" i="1"/>
  <c r="D12801" i="1"/>
  <c r="D12793" i="1"/>
  <c r="D12785" i="1"/>
  <c r="D12777" i="1"/>
  <c r="D12769" i="1"/>
  <c r="D12761" i="1"/>
  <c r="D12753" i="1"/>
  <c r="D12745" i="1"/>
  <c r="D12737" i="1"/>
  <c r="D12729" i="1"/>
  <c r="D12721" i="1"/>
  <c r="D12713" i="1"/>
  <c r="D12705" i="1"/>
  <c r="D12697" i="1"/>
  <c r="D12689" i="1"/>
  <c r="D12681" i="1"/>
  <c r="D12673" i="1"/>
  <c r="D12665" i="1"/>
  <c r="D12657" i="1"/>
  <c r="D12649" i="1"/>
  <c r="D12641" i="1"/>
  <c r="D12633" i="1"/>
  <c r="D12625" i="1"/>
  <c r="D12617" i="1"/>
  <c r="D12609" i="1"/>
  <c r="D12601" i="1"/>
  <c r="D12593" i="1"/>
  <c r="D12585" i="1"/>
  <c r="D12577" i="1"/>
  <c r="D12569" i="1"/>
  <c r="D12561" i="1"/>
  <c r="D12553" i="1"/>
  <c r="D12545" i="1"/>
  <c r="D12537" i="1"/>
  <c r="D12529" i="1"/>
  <c r="D12521" i="1"/>
  <c r="D12513" i="1"/>
  <c r="D12505" i="1"/>
  <c r="D12497" i="1"/>
  <c r="D12489" i="1"/>
  <c r="D12481" i="1"/>
  <c r="D12473" i="1"/>
  <c r="D12465" i="1"/>
  <c r="D12457" i="1"/>
  <c r="D12449" i="1"/>
  <c r="D12441" i="1"/>
  <c r="D12433" i="1"/>
  <c r="D12425" i="1"/>
  <c r="D12417" i="1"/>
  <c r="D12409" i="1"/>
  <c r="D12401" i="1"/>
  <c r="D12393" i="1"/>
  <c r="D12385" i="1"/>
  <c r="D12377" i="1"/>
  <c r="D12369" i="1"/>
  <c r="D12361" i="1"/>
  <c r="D12353" i="1"/>
  <c r="D12345" i="1"/>
  <c r="D12337" i="1"/>
  <c r="D12329" i="1"/>
  <c r="D12321" i="1"/>
  <c r="D12313" i="1"/>
  <c r="D12305" i="1"/>
  <c r="D12297" i="1"/>
  <c r="D12289" i="1"/>
  <c r="D12281" i="1"/>
  <c r="D12273" i="1"/>
  <c r="D12265" i="1"/>
  <c r="D12257" i="1"/>
  <c r="D12249" i="1"/>
  <c r="D12241" i="1"/>
  <c r="D12233" i="1"/>
  <c r="D12225" i="1"/>
  <c r="D12217" i="1"/>
  <c r="D12209" i="1"/>
  <c r="D12201" i="1"/>
  <c r="D12193" i="1"/>
  <c r="D12185" i="1"/>
  <c r="D12177" i="1"/>
  <c r="D12169" i="1"/>
  <c r="D12161" i="1"/>
  <c r="D12153" i="1"/>
  <c r="D12145" i="1"/>
  <c r="D12137" i="1"/>
  <c r="D12129" i="1"/>
  <c r="D12121" i="1"/>
  <c r="D12113" i="1"/>
  <c r="D12105" i="1"/>
  <c r="D12097" i="1"/>
  <c r="D12089" i="1"/>
  <c r="D12081" i="1"/>
  <c r="D12073" i="1"/>
  <c r="D12065" i="1"/>
  <c r="D12057" i="1"/>
  <c r="D12049" i="1"/>
  <c r="D12041" i="1"/>
  <c r="D12033" i="1"/>
  <c r="D12025" i="1"/>
  <c r="D12017" i="1"/>
  <c r="D12009" i="1"/>
  <c r="D12001" i="1"/>
  <c r="D11993" i="1"/>
  <c r="D11985" i="1"/>
  <c r="D11977" i="1"/>
  <c r="D11969" i="1"/>
  <c r="D11961" i="1"/>
  <c r="D11953" i="1"/>
  <c r="D11945" i="1"/>
  <c r="D11937" i="1"/>
  <c r="D11929" i="1"/>
  <c r="D11921" i="1"/>
  <c r="D11913" i="1"/>
  <c r="D11905" i="1"/>
  <c r="D11897" i="1"/>
  <c r="D11889" i="1"/>
  <c r="D11881" i="1"/>
  <c r="D11873" i="1"/>
  <c r="D11865" i="1"/>
  <c r="D11857" i="1"/>
  <c r="D11849" i="1"/>
  <c r="D11841" i="1"/>
  <c r="D11833" i="1"/>
  <c r="D11825" i="1"/>
  <c r="D11817" i="1"/>
  <c r="D11809" i="1"/>
  <c r="D11801" i="1"/>
  <c r="D11793" i="1"/>
  <c r="D11785" i="1"/>
  <c r="D11777" i="1"/>
  <c r="D11769" i="1"/>
  <c r="D11761" i="1"/>
  <c r="D11753" i="1"/>
  <c r="D11745" i="1"/>
  <c r="D11737" i="1"/>
  <c r="D11729" i="1"/>
  <c r="D11721" i="1"/>
  <c r="D11713" i="1"/>
  <c r="D11705" i="1"/>
  <c r="D11697" i="1"/>
  <c r="D11689" i="1"/>
  <c r="D11681" i="1"/>
  <c r="D11673" i="1"/>
  <c r="D11665" i="1"/>
  <c r="D11657" i="1"/>
  <c r="D11649" i="1"/>
  <c r="D11641" i="1"/>
  <c r="D11633" i="1"/>
  <c r="D11625" i="1"/>
  <c r="D11617" i="1"/>
  <c r="D11609" i="1"/>
  <c r="D11601" i="1"/>
  <c r="D11593" i="1"/>
  <c r="D11585" i="1"/>
  <c r="D11577" i="1"/>
  <c r="D11569" i="1"/>
  <c r="D11561" i="1"/>
  <c r="D11553" i="1"/>
  <c r="D11545" i="1"/>
  <c r="D11537" i="1"/>
  <c r="D11529" i="1"/>
  <c r="D11521" i="1"/>
  <c r="D11513" i="1"/>
  <c r="D11505" i="1"/>
  <c r="D11497" i="1"/>
  <c r="D11489" i="1"/>
  <c r="D11481" i="1"/>
  <c r="D11473" i="1"/>
  <c r="D11465" i="1"/>
  <c r="D11457" i="1"/>
  <c r="D11449" i="1"/>
  <c r="D11441" i="1"/>
  <c r="D11433" i="1"/>
  <c r="D11425" i="1"/>
  <c r="D11417" i="1"/>
  <c r="D11409" i="1"/>
  <c r="D11401" i="1"/>
  <c r="D11393" i="1"/>
  <c r="D11385" i="1"/>
  <c r="D11377" i="1"/>
  <c r="D11369" i="1"/>
  <c r="D11361" i="1"/>
  <c r="D11353" i="1"/>
  <c r="D11345" i="1"/>
  <c r="D11337" i="1"/>
  <c r="D11329" i="1"/>
  <c r="D11321" i="1"/>
  <c r="D11313" i="1"/>
  <c r="D11305" i="1"/>
  <c r="D11297" i="1"/>
  <c r="D11289" i="1"/>
  <c r="D11281" i="1"/>
  <c r="D11273" i="1"/>
  <c r="D11265" i="1"/>
  <c r="D11257" i="1"/>
  <c r="D11249" i="1"/>
  <c r="D11241" i="1"/>
  <c r="D11233" i="1"/>
  <c r="D11225" i="1"/>
  <c r="D11217" i="1"/>
  <c r="D11209" i="1"/>
  <c r="D11201" i="1"/>
  <c r="D11193" i="1"/>
  <c r="D11185" i="1"/>
  <c r="D11177" i="1"/>
  <c r="D11169" i="1"/>
  <c r="D11161" i="1"/>
  <c r="D11153" i="1"/>
  <c r="D11145" i="1"/>
  <c r="D11137" i="1"/>
  <c r="D11129" i="1"/>
  <c r="D11121" i="1"/>
  <c r="D11113" i="1"/>
  <c r="D11105" i="1"/>
  <c r="D11097" i="1"/>
  <c r="D11089" i="1"/>
  <c r="D11081" i="1"/>
  <c r="D11073" i="1"/>
  <c r="D11065" i="1"/>
  <c r="D11057" i="1"/>
  <c r="D11049" i="1"/>
  <c r="D11041" i="1"/>
  <c r="D11033" i="1"/>
  <c r="D11025" i="1"/>
  <c r="D11017" i="1"/>
  <c r="D11009" i="1"/>
  <c r="D11001" i="1"/>
  <c r="D10993" i="1"/>
  <c r="D10985" i="1"/>
  <c r="D10977" i="1"/>
  <c r="D10969" i="1"/>
  <c r="D10961" i="1"/>
  <c r="D10953" i="1"/>
  <c r="D10945" i="1"/>
  <c r="D10937" i="1"/>
  <c r="D10929" i="1"/>
  <c r="D10921" i="1"/>
  <c r="D10913" i="1"/>
  <c r="D10905" i="1"/>
  <c r="D10897" i="1"/>
  <c r="D10889" i="1"/>
  <c r="D10881" i="1"/>
  <c r="D10873" i="1"/>
  <c r="D10865" i="1"/>
  <c r="D10857" i="1"/>
  <c r="D10849" i="1"/>
  <c r="D10841" i="1"/>
  <c r="D10833" i="1"/>
  <c r="D10825" i="1"/>
  <c r="D10817" i="1"/>
  <c r="D10809" i="1"/>
  <c r="D10801" i="1"/>
  <c r="D10793" i="1"/>
  <c r="D10785" i="1"/>
  <c r="D10777" i="1"/>
  <c r="D10769" i="1"/>
  <c r="D10761" i="1"/>
  <c r="D10753" i="1"/>
  <c r="D10745" i="1"/>
  <c r="D10737" i="1"/>
  <c r="D10729" i="1"/>
  <c r="D10721" i="1"/>
  <c r="D10713" i="1"/>
  <c r="D10705" i="1"/>
  <c r="D10697" i="1"/>
  <c r="D10689" i="1"/>
  <c r="D10681" i="1"/>
  <c r="D10673" i="1"/>
  <c r="D10665" i="1"/>
  <c r="D10657" i="1"/>
  <c r="D10649" i="1"/>
  <c r="D10641" i="1"/>
  <c r="D10633" i="1"/>
  <c r="D10625" i="1"/>
  <c r="D10617" i="1"/>
  <c r="D10609" i="1"/>
  <c r="D10601" i="1"/>
  <c r="D10593" i="1"/>
  <c r="D10585" i="1"/>
  <c r="D10577" i="1"/>
  <c r="D10569" i="1"/>
  <c r="D10561" i="1"/>
  <c r="D10553" i="1"/>
  <c r="D10545" i="1"/>
  <c r="D10537" i="1"/>
  <c r="D10529" i="1"/>
  <c r="D10521" i="1"/>
  <c r="D10513" i="1"/>
  <c r="D10505" i="1"/>
  <c r="D10497" i="1"/>
  <c r="D10489" i="1"/>
  <c r="D10481" i="1"/>
  <c r="D10473" i="1"/>
  <c r="D10465" i="1"/>
  <c r="D10457" i="1"/>
  <c r="D10449" i="1"/>
  <c r="D10441" i="1"/>
  <c r="D10433" i="1"/>
  <c r="D10425" i="1"/>
  <c r="D10417" i="1"/>
  <c r="D10409" i="1"/>
  <c r="D10401" i="1"/>
  <c r="D10393" i="1"/>
  <c r="D10385" i="1"/>
  <c r="D10377" i="1"/>
  <c r="D10369" i="1"/>
  <c r="D10361" i="1"/>
  <c r="D10353" i="1"/>
  <c r="D10345" i="1"/>
  <c r="D10337" i="1"/>
  <c r="D10329" i="1"/>
  <c r="D10321" i="1"/>
  <c r="D10313" i="1"/>
  <c r="D10305" i="1"/>
  <c r="D10297" i="1"/>
  <c r="D10289" i="1"/>
  <c r="D10281" i="1"/>
  <c r="D10273" i="1"/>
  <c r="D10265" i="1"/>
  <c r="D10257" i="1"/>
  <c r="D10249" i="1"/>
  <c r="D10241" i="1"/>
  <c r="D10233" i="1"/>
  <c r="D10225" i="1"/>
  <c r="D10217" i="1"/>
  <c r="D10209" i="1"/>
  <c r="D10201" i="1"/>
  <c r="D10193" i="1"/>
  <c r="D10185" i="1"/>
  <c r="D10177" i="1"/>
  <c r="D10169" i="1"/>
  <c r="D10161" i="1"/>
  <c r="D10153" i="1"/>
  <c r="D10145" i="1"/>
  <c r="D10137" i="1"/>
  <c r="D10129" i="1"/>
  <c r="D10121" i="1"/>
  <c r="D10113" i="1"/>
  <c r="D10105" i="1"/>
  <c r="D10097" i="1"/>
  <c r="D10089" i="1"/>
  <c r="D10081" i="1"/>
  <c r="D10073" i="1"/>
  <c r="D10065" i="1"/>
  <c r="D10057" i="1"/>
  <c r="D10049" i="1"/>
  <c r="D10041" i="1"/>
  <c r="D10033" i="1"/>
  <c r="D10025" i="1"/>
  <c r="D10017" i="1"/>
  <c r="D10009" i="1"/>
  <c r="D10001" i="1"/>
  <c r="D9993" i="1"/>
  <c r="D9985" i="1"/>
  <c r="D9977" i="1"/>
  <c r="D9969" i="1"/>
  <c r="D9961" i="1"/>
  <c r="D9953" i="1"/>
  <c r="D9945" i="1"/>
  <c r="D9937" i="1"/>
  <c r="D9929" i="1"/>
  <c r="D9921" i="1"/>
  <c r="D9913" i="1"/>
  <c r="D9905" i="1"/>
  <c r="D9897" i="1"/>
  <c r="D9889" i="1"/>
  <c r="D9881" i="1"/>
  <c r="D9873" i="1"/>
  <c r="D9865" i="1"/>
  <c r="D9857" i="1"/>
  <c r="D9849" i="1"/>
  <c r="D9841" i="1"/>
  <c r="D9833" i="1"/>
  <c r="D9825" i="1"/>
  <c r="D9817" i="1"/>
  <c r="D9809" i="1"/>
  <c r="D9801" i="1"/>
  <c r="D9793" i="1"/>
  <c r="D9785" i="1"/>
  <c r="D9777" i="1"/>
  <c r="D9769" i="1"/>
  <c r="D9761" i="1"/>
  <c r="D9753" i="1"/>
  <c r="D9745" i="1"/>
  <c r="D9737" i="1"/>
  <c r="D9729" i="1"/>
  <c r="D9721" i="1"/>
  <c r="D9713" i="1"/>
  <c r="D9705" i="1"/>
  <c r="D9697" i="1"/>
  <c r="D9689" i="1"/>
  <c r="D9681" i="1"/>
  <c r="D9673" i="1"/>
  <c r="D9665" i="1"/>
  <c r="D9657" i="1"/>
  <c r="D9649" i="1"/>
  <c r="D9641" i="1"/>
  <c r="D9633" i="1"/>
  <c r="D9625" i="1"/>
  <c r="D9617" i="1"/>
  <c r="D9609" i="1"/>
  <c r="D9601" i="1"/>
  <c r="D9593" i="1"/>
  <c r="D9585" i="1"/>
  <c r="D9577" i="1"/>
  <c r="D9569" i="1"/>
  <c r="D9561" i="1"/>
  <c r="D9553" i="1"/>
  <c r="D9545" i="1"/>
  <c r="D9537" i="1"/>
  <c r="D9529" i="1"/>
  <c r="D9521" i="1"/>
  <c r="D9513" i="1"/>
  <c r="D9505" i="1"/>
  <c r="D9497" i="1"/>
  <c r="D9489" i="1"/>
  <c r="D9481" i="1"/>
  <c r="D9473" i="1"/>
  <c r="D9465" i="1"/>
  <c r="D9457" i="1"/>
  <c r="D9449" i="1"/>
  <c r="D9441" i="1"/>
  <c r="D9433" i="1"/>
  <c r="D9425" i="1"/>
  <c r="D9417" i="1"/>
  <c r="D9409" i="1"/>
  <c r="D9401" i="1"/>
  <c r="D9393" i="1"/>
  <c r="D9385" i="1"/>
  <c r="D9377" i="1"/>
  <c r="D9369" i="1"/>
  <c r="D9361" i="1"/>
  <c r="D9353" i="1"/>
  <c r="D9345" i="1"/>
  <c r="D9337" i="1"/>
  <c r="D9329" i="1"/>
  <c r="D9321" i="1"/>
  <c r="D9313" i="1"/>
  <c r="D9305" i="1"/>
  <c r="D9297" i="1"/>
  <c r="D9289" i="1"/>
  <c r="D9281" i="1"/>
  <c r="D9273" i="1"/>
  <c r="D9265" i="1"/>
  <c r="D9257" i="1"/>
  <c r="D9249" i="1"/>
  <c r="D9241" i="1"/>
  <c r="D9233" i="1"/>
  <c r="D9225" i="1"/>
  <c r="D9217" i="1"/>
  <c r="D9209" i="1"/>
  <c r="D9201" i="1"/>
  <c r="D9193" i="1"/>
  <c r="D9185" i="1"/>
  <c r="D9177" i="1"/>
  <c r="D9169" i="1"/>
  <c r="D9161" i="1"/>
  <c r="D9153" i="1"/>
  <c r="D9145" i="1"/>
  <c r="D9137" i="1"/>
  <c r="D9129" i="1"/>
  <c r="D9121" i="1"/>
  <c r="D9113" i="1"/>
  <c r="D9105" i="1"/>
  <c r="D9097" i="1"/>
  <c r="D9089" i="1"/>
  <c r="D9081" i="1"/>
  <c r="D9073" i="1"/>
  <c r="D9065" i="1"/>
  <c r="D9057" i="1"/>
  <c r="D9049" i="1"/>
  <c r="D9041" i="1"/>
  <c r="D9033" i="1"/>
  <c r="D9025" i="1"/>
  <c r="D9017" i="1"/>
  <c r="D9009" i="1"/>
  <c r="D9001" i="1"/>
  <c r="D8993" i="1"/>
  <c r="D8985" i="1"/>
  <c r="D8977" i="1"/>
  <c r="D8969" i="1"/>
  <c r="D8961" i="1"/>
  <c r="D8953" i="1"/>
  <c r="D8945" i="1"/>
  <c r="D8937" i="1"/>
  <c r="D8929" i="1"/>
  <c r="D8921" i="1"/>
  <c r="D8913" i="1"/>
  <c r="D8905" i="1"/>
  <c r="D8897" i="1"/>
  <c r="D8889" i="1"/>
  <c r="D8881" i="1"/>
  <c r="D8873" i="1"/>
  <c r="D8865" i="1"/>
  <c r="D8857" i="1"/>
  <c r="D8849" i="1"/>
  <c r="D8841" i="1"/>
  <c r="D8833" i="1"/>
  <c r="D8825" i="1"/>
  <c r="D8817" i="1"/>
  <c r="D8809" i="1"/>
  <c r="D8801" i="1"/>
  <c r="D8793" i="1"/>
  <c r="D8785" i="1"/>
  <c r="D8777" i="1"/>
  <c r="D8769" i="1"/>
  <c r="D8761" i="1"/>
  <c r="D8753" i="1"/>
  <c r="D8745" i="1"/>
  <c r="D8737" i="1"/>
  <c r="D8729" i="1"/>
  <c r="D8721" i="1"/>
  <c r="D8713" i="1"/>
  <c r="D8705" i="1"/>
  <c r="D8697" i="1"/>
  <c r="D8689" i="1"/>
  <c r="D8681" i="1"/>
  <c r="D8673" i="1"/>
  <c r="D8665" i="1"/>
  <c r="D8657" i="1"/>
  <c r="D8649" i="1"/>
  <c r="D8641" i="1"/>
  <c r="D8633" i="1"/>
  <c r="D8625" i="1"/>
  <c r="D8617" i="1"/>
  <c r="D8609" i="1"/>
  <c r="D8601" i="1"/>
  <c r="D8593" i="1"/>
  <c r="D8585" i="1"/>
  <c r="D8577" i="1"/>
  <c r="D8569" i="1"/>
  <c r="D8561" i="1"/>
  <c r="D8553" i="1"/>
  <c r="D8545" i="1"/>
  <c r="D8537" i="1"/>
  <c r="D8529" i="1"/>
  <c r="D8521" i="1"/>
  <c r="D8513" i="1"/>
  <c r="D8505" i="1"/>
  <c r="D8497" i="1"/>
  <c r="D8489" i="1"/>
  <c r="D8481" i="1"/>
  <c r="D8473" i="1"/>
  <c r="D8465" i="1"/>
  <c r="D8457" i="1"/>
  <c r="D8449" i="1"/>
  <c r="D8441" i="1"/>
  <c r="D8433" i="1"/>
  <c r="D8425" i="1"/>
  <c r="D8417" i="1"/>
  <c r="D8409" i="1"/>
  <c r="D8401" i="1"/>
  <c r="D8393" i="1"/>
  <c r="D8385" i="1"/>
  <c r="D8377" i="1"/>
  <c r="D8369" i="1"/>
  <c r="D8361" i="1"/>
  <c r="D8353" i="1"/>
  <c r="D8345" i="1"/>
  <c r="D8337" i="1"/>
  <c r="D8329" i="1"/>
  <c r="D8321" i="1"/>
  <c r="D8313" i="1"/>
  <c r="D8305" i="1"/>
  <c r="D8297" i="1"/>
  <c r="D8289" i="1"/>
  <c r="D8281" i="1"/>
  <c r="D8273" i="1"/>
  <c r="D8265" i="1"/>
  <c r="D8257" i="1"/>
  <c r="D8249" i="1"/>
  <c r="D8241" i="1"/>
  <c r="D8233" i="1"/>
  <c r="D8225" i="1"/>
  <c r="D8217" i="1"/>
  <c r="D8209" i="1"/>
  <c r="D8201" i="1"/>
  <c r="D8193" i="1"/>
  <c r="D8185" i="1"/>
  <c r="D8177" i="1"/>
  <c r="D8169" i="1"/>
  <c r="D8161" i="1"/>
  <c r="D8153" i="1"/>
  <c r="D8145" i="1"/>
  <c r="D8137" i="1"/>
  <c r="D8129" i="1"/>
  <c r="D8121" i="1"/>
  <c r="D8113" i="1"/>
  <c r="D8105" i="1"/>
  <c r="D8097" i="1"/>
  <c r="D8089" i="1"/>
  <c r="D8081" i="1"/>
  <c r="D8073" i="1"/>
  <c r="D8065" i="1"/>
  <c r="D8057" i="1"/>
  <c r="D8049" i="1"/>
  <c r="D8041" i="1"/>
  <c r="D8033" i="1"/>
  <c r="D8025" i="1"/>
  <c r="D8017" i="1"/>
  <c r="D8009" i="1"/>
  <c r="D8001" i="1"/>
  <c r="D7993" i="1"/>
  <c r="D7985" i="1"/>
  <c r="D7977" i="1"/>
  <c r="D7969" i="1"/>
  <c r="D7961" i="1"/>
  <c r="D7953" i="1"/>
  <c r="D7945" i="1"/>
  <c r="D7937" i="1"/>
  <c r="D7929" i="1"/>
  <c r="D7921" i="1"/>
  <c r="D7913" i="1"/>
  <c r="D7905" i="1"/>
  <c r="D7897" i="1"/>
  <c r="D7889" i="1"/>
  <c r="D7881" i="1"/>
  <c r="D7873" i="1"/>
  <c r="D7865" i="1"/>
  <c r="D7857" i="1"/>
  <c r="D7849" i="1"/>
  <c r="D7841" i="1"/>
  <c r="D7833" i="1"/>
  <c r="D7825" i="1"/>
  <c r="D7817" i="1"/>
  <c r="D7809" i="1"/>
  <c r="D7801" i="1"/>
  <c r="D7793" i="1"/>
  <c r="D7785" i="1"/>
  <c r="D7777" i="1"/>
  <c r="D7769" i="1"/>
  <c r="D7761" i="1"/>
  <c r="D7753" i="1"/>
  <c r="D7745" i="1"/>
  <c r="D7737" i="1"/>
  <c r="D7729" i="1"/>
  <c r="D7721" i="1"/>
  <c r="D7713" i="1"/>
  <c r="D7705" i="1"/>
  <c r="D7697" i="1"/>
  <c r="D7689" i="1"/>
  <c r="D7681" i="1"/>
  <c r="D7673" i="1"/>
  <c r="D7665" i="1"/>
  <c r="D7657" i="1"/>
  <c r="D7649" i="1"/>
  <c r="D7641" i="1"/>
  <c r="D7633" i="1"/>
  <c r="D7625" i="1"/>
  <c r="D7617" i="1"/>
  <c r="D7609" i="1"/>
  <c r="D7601" i="1"/>
  <c r="D7593" i="1"/>
  <c r="D7585" i="1"/>
  <c r="D7577" i="1"/>
  <c r="D7569" i="1"/>
  <c r="D7561" i="1"/>
  <c r="D7553" i="1"/>
  <c r="D7545" i="1"/>
  <c r="D7537" i="1"/>
  <c r="D7529" i="1"/>
  <c r="D7521" i="1"/>
  <c r="D7513" i="1"/>
  <c r="D7505" i="1"/>
  <c r="D7497" i="1"/>
  <c r="D7489" i="1"/>
  <c r="D7481" i="1"/>
  <c r="D7473" i="1"/>
  <c r="D7465" i="1"/>
  <c r="D7457" i="1"/>
  <c r="D7449" i="1"/>
  <c r="D7441" i="1"/>
  <c r="D7433" i="1"/>
  <c r="D7425" i="1"/>
  <c r="D7417" i="1"/>
  <c r="D7409" i="1"/>
  <c r="D7401" i="1"/>
  <c r="D7393" i="1"/>
  <c r="D7385" i="1"/>
  <c r="D7377" i="1"/>
  <c r="D7369" i="1"/>
  <c r="D7361" i="1"/>
  <c r="D7353" i="1"/>
  <c r="D7345" i="1"/>
  <c r="D7337" i="1"/>
  <c r="D7329" i="1"/>
  <c r="D7321" i="1"/>
  <c r="D7313" i="1"/>
  <c r="D7305" i="1"/>
  <c r="D7297" i="1"/>
  <c r="D7289" i="1"/>
  <c r="D7281" i="1"/>
  <c r="D7273" i="1"/>
  <c r="D7265" i="1"/>
  <c r="D7257" i="1"/>
  <c r="D7249" i="1"/>
  <c r="D7241" i="1"/>
  <c r="D7233" i="1"/>
  <c r="D7225" i="1"/>
  <c r="D7217" i="1"/>
  <c r="D7209" i="1"/>
  <c r="D7201" i="1"/>
  <c r="D7193" i="1"/>
  <c r="D7185" i="1"/>
  <c r="D7177" i="1"/>
  <c r="D7169" i="1"/>
  <c r="D7161" i="1"/>
  <c r="D7153" i="1"/>
  <c r="D7145" i="1"/>
  <c r="D7137" i="1"/>
  <c r="D7129" i="1"/>
  <c r="D7121" i="1"/>
  <c r="D7113" i="1"/>
  <c r="D7105" i="1"/>
  <c r="D7097" i="1"/>
  <c r="D7089" i="1"/>
  <c r="D7081" i="1"/>
  <c r="D7073" i="1"/>
  <c r="D7065" i="1"/>
  <c r="D7057" i="1"/>
  <c r="D7049" i="1"/>
  <c r="D7041" i="1"/>
  <c r="D7033" i="1"/>
  <c r="D7025" i="1"/>
  <c r="D7017" i="1"/>
  <c r="D7009" i="1"/>
  <c r="D7001" i="1"/>
  <c r="D6993" i="1"/>
  <c r="D6985" i="1"/>
  <c r="D6977" i="1"/>
  <c r="D6969" i="1"/>
  <c r="D6961" i="1"/>
  <c r="D6953" i="1"/>
  <c r="D6945" i="1"/>
  <c r="D6937" i="1"/>
  <c r="D6929" i="1"/>
  <c r="D6921" i="1"/>
  <c r="D6913" i="1"/>
  <c r="D6905" i="1"/>
  <c r="D6897" i="1"/>
  <c r="D6889" i="1"/>
  <c r="D6881" i="1"/>
  <c r="D6873" i="1"/>
  <c r="D6865" i="1"/>
  <c r="D6857" i="1"/>
  <c r="D6849" i="1"/>
  <c r="D6841" i="1"/>
  <c r="D6833" i="1"/>
  <c r="D6825" i="1"/>
  <c r="D6817" i="1"/>
  <c r="D6809" i="1"/>
  <c r="D6801" i="1"/>
  <c r="D6793" i="1"/>
  <c r="D6785" i="1"/>
  <c r="D6777" i="1"/>
  <c r="D6769" i="1"/>
  <c r="D6761" i="1"/>
  <c r="D6753" i="1"/>
  <c r="D6745" i="1"/>
  <c r="D6737" i="1"/>
  <c r="D6729" i="1"/>
  <c r="D6721" i="1"/>
  <c r="D6713" i="1"/>
  <c r="D6705" i="1"/>
  <c r="D6697" i="1"/>
  <c r="D6689" i="1"/>
  <c r="D6681" i="1"/>
  <c r="D6673" i="1"/>
  <c r="D6665" i="1"/>
  <c r="D6657" i="1"/>
  <c r="D6649" i="1"/>
  <c r="D6641" i="1"/>
  <c r="D6633" i="1"/>
  <c r="D6625" i="1"/>
  <c r="D6617" i="1"/>
  <c r="D6609" i="1"/>
  <c r="D6601" i="1"/>
  <c r="D6593" i="1"/>
  <c r="D6585" i="1"/>
  <c r="D6577" i="1"/>
  <c r="D6569" i="1"/>
  <c r="D6561" i="1"/>
  <c r="D6553" i="1"/>
  <c r="D6545" i="1"/>
  <c r="D6537" i="1"/>
  <c r="D6529" i="1"/>
  <c r="D6521" i="1"/>
  <c r="D6513" i="1"/>
  <c r="D6505" i="1"/>
  <c r="D6497" i="1"/>
  <c r="D6489" i="1"/>
  <c r="D6481" i="1"/>
  <c r="D6473" i="1"/>
  <c r="D6465" i="1"/>
  <c r="D6457" i="1"/>
  <c r="D6449" i="1"/>
  <c r="D6441" i="1"/>
  <c r="D6433" i="1"/>
  <c r="D6425" i="1"/>
  <c r="D6417" i="1"/>
  <c r="D6409" i="1"/>
  <c r="D6401" i="1"/>
  <c r="D6393" i="1"/>
  <c r="D6385" i="1"/>
  <c r="D6377" i="1"/>
  <c r="D6369" i="1"/>
  <c r="D6361" i="1"/>
  <c r="D6353" i="1"/>
  <c r="D6345" i="1"/>
  <c r="D6337" i="1"/>
  <c r="D6329" i="1"/>
  <c r="D6321" i="1"/>
  <c r="D6313" i="1"/>
  <c r="D6305" i="1"/>
  <c r="D6297" i="1"/>
  <c r="D6289" i="1"/>
  <c r="D6281" i="1"/>
  <c r="D6273" i="1"/>
  <c r="D6265" i="1"/>
  <c r="D6257" i="1"/>
  <c r="D6249" i="1"/>
  <c r="D6241" i="1"/>
  <c r="D6233" i="1"/>
  <c r="D6225" i="1"/>
  <c r="D6217" i="1"/>
  <c r="D6209" i="1"/>
  <c r="D6201" i="1"/>
  <c r="D6193" i="1"/>
  <c r="D6185" i="1"/>
  <c r="D6177" i="1"/>
  <c r="D6169" i="1"/>
  <c r="D6161" i="1"/>
  <c r="D6153" i="1"/>
  <c r="D6145" i="1"/>
  <c r="D6137" i="1"/>
  <c r="D6129" i="1"/>
  <c r="D6121" i="1"/>
  <c r="D6113" i="1"/>
  <c r="D6105" i="1"/>
  <c r="D6097" i="1"/>
  <c r="D6089" i="1"/>
  <c r="D6081" i="1"/>
  <c r="D6073" i="1"/>
  <c r="D6065" i="1"/>
  <c r="D6057" i="1"/>
  <c r="D6049" i="1"/>
  <c r="D6041" i="1"/>
  <c r="D6033" i="1"/>
  <c r="D6025" i="1"/>
  <c r="D6017" i="1"/>
  <c r="D6009" i="1"/>
  <c r="D6001" i="1"/>
  <c r="D5993" i="1"/>
  <c r="D5985" i="1"/>
  <c r="D5977" i="1"/>
  <c r="D5969" i="1"/>
  <c r="D5961" i="1"/>
  <c r="D5953" i="1"/>
  <c r="D5945" i="1"/>
  <c r="D5937" i="1"/>
  <c r="D5929" i="1"/>
  <c r="D5921" i="1"/>
  <c r="D5913" i="1"/>
  <c r="D5905" i="1"/>
  <c r="D5897" i="1"/>
  <c r="D5889" i="1"/>
  <c r="D5881" i="1"/>
  <c r="D5873" i="1"/>
  <c r="D5865" i="1"/>
  <c r="D5857" i="1"/>
  <c r="D5849" i="1"/>
  <c r="D5841" i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D5545" i="1"/>
  <c r="D5537" i="1"/>
  <c r="D5529" i="1"/>
  <c r="D5521" i="1"/>
  <c r="D5513" i="1"/>
  <c r="D5505" i="1"/>
  <c r="D5497" i="1"/>
  <c r="D5489" i="1"/>
  <c r="D5481" i="1"/>
  <c r="D5473" i="1"/>
  <c r="D5465" i="1"/>
  <c r="D5457" i="1"/>
  <c r="D5449" i="1"/>
  <c r="D5441" i="1"/>
  <c r="D5433" i="1"/>
  <c r="D5425" i="1"/>
  <c r="D5417" i="1"/>
  <c r="D5409" i="1"/>
  <c r="D5401" i="1"/>
  <c r="D5393" i="1"/>
  <c r="D5385" i="1"/>
  <c r="D5377" i="1"/>
  <c r="D5369" i="1"/>
  <c r="D5361" i="1"/>
  <c r="D5353" i="1"/>
  <c r="D5345" i="1"/>
  <c r="D5337" i="1"/>
  <c r="D5329" i="1"/>
  <c r="D5321" i="1"/>
  <c r="D5313" i="1"/>
  <c r="D5305" i="1"/>
  <c r="D5297" i="1"/>
  <c r="D5289" i="1"/>
  <c r="D5281" i="1"/>
  <c r="D5273" i="1"/>
  <c r="D5265" i="1"/>
  <c r="D5257" i="1"/>
  <c r="D5249" i="1"/>
  <c r="D5241" i="1"/>
  <c r="D5233" i="1"/>
  <c r="D5225" i="1"/>
  <c r="D5217" i="1"/>
  <c r="D5209" i="1"/>
  <c r="D5201" i="1"/>
  <c r="D5193" i="1"/>
  <c r="D5185" i="1"/>
  <c r="D5177" i="1"/>
  <c r="D5169" i="1"/>
  <c r="D5161" i="1"/>
  <c r="D5153" i="1"/>
  <c r="D5145" i="1"/>
  <c r="D5137" i="1"/>
  <c r="D5129" i="1"/>
  <c r="D5121" i="1"/>
  <c r="D5113" i="1"/>
  <c r="D5105" i="1"/>
  <c r="D5097" i="1"/>
  <c r="D5089" i="1"/>
  <c r="D5081" i="1"/>
  <c r="D5073" i="1"/>
  <c r="D5065" i="1"/>
  <c r="D5057" i="1"/>
  <c r="D5049" i="1"/>
  <c r="D5041" i="1"/>
  <c r="D5033" i="1"/>
  <c r="D5025" i="1"/>
  <c r="D5017" i="1"/>
  <c r="D5009" i="1"/>
  <c r="D5001" i="1"/>
  <c r="D4993" i="1"/>
  <c r="D4985" i="1"/>
  <c r="D4977" i="1"/>
  <c r="D4969" i="1"/>
  <c r="D4961" i="1"/>
  <c r="D4953" i="1"/>
  <c r="D4945" i="1"/>
  <c r="D4937" i="1"/>
  <c r="D4929" i="1"/>
  <c r="D4921" i="1"/>
  <c r="D4913" i="1"/>
  <c r="D4905" i="1"/>
  <c r="D4897" i="1"/>
  <c r="D4889" i="1"/>
  <c r="D4881" i="1"/>
  <c r="D4873" i="1"/>
  <c r="D4865" i="1"/>
  <c r="D4857" i="1"/>
  <c r="D4849" i="1"/>
  <c r="D4841" i="1"/>
  <c r="D4833" i="1"/>
  <c r="D4825" i="1"/>
  <c r="D4817" i="1"/>
  <c r="D4809" i="1"/>
  <c r="D4801" i="1"/>
  <c r="D4793" i="1"/>
  <c r="D4785" i="1"/>
  <c r="D4777" i="1"/>
  <c r="D4769" i="1"/>
  <c r="D4761" i="1"/>
  <c r="D4753" i="1"/>
  <c r="D4745" i="1"/>
  <c r="D4737" i="1"/>
  <c r="D4729" i="1"/>
  <c r="D4721" i="1"/>
  <c r="D4713" i="1"/>
  <c r="D4705" i="1"/>
  <c r="D4697" i="1"/>
  <c r="D4689" i="1"/>
  <c r="D4681" i="1"/>
  <c r="D4673" i="1"/>
  <c r="D4665" i="1"/>
  <c r="D4657" i="1"/>
  <c r="D4649" i="1"/>
  <c r="D4641" i="1"/>
  <c r="D4633" i="1"/>
  <c r="D4625" i="1"/>
  <c r="D4617" i="1"/>
  <c r="D4609" i="1"/>
  <c r="D4601" i="1"/>
  <c r="D4593" i="1"/>
  <c r="D4585" i="1"/>
  <c r="D4577" i="1"/>
  <c r="D4569" i="1"/>
  <c r="D4561" i="1"/>
  <c r="D4553" i="1"/>
  <c r="D4545" i="1"/>
  <c r="D4537" i="1"/>
  <c r="D4529" i="1"/>
  <c r="D4521" i="1"/>
  <c r="D4513" i="1"/>
  <c r="D4505" i="1"/>
  <c r="D4497" i="1"/>
  <c r="D4489" i="1"/>
  <c r="D4481" i="1"/>
  <c r="D4473" i="1"/>
  <c r="D4465" i="1"/>
  <c r="D4457" i="1"/>
  <c r="D4449" i="1"/>
  <c r="D4441" i="1"/>
  <c r="D4433" i="1"/>
  <c r="D4425" i="1"/>
  <c r="D4417" i="1"/>
  <c r="D4409" i="1"/>
  <c r="D4401" i="1"/>
  <c r="D4393" i="1"/>
  <c r="D4385" i="1"/>
  <c r="D4377" i="1"/>
  <c r="D4369" i="1"/>
  <c r="D4361" i="1"/>
  <c r="D4353" i="1"/>
  <c r="D4345" i="1"/>
  <c r="D4337" i="1"/>
  <c r="D4329" i="1"/>
  <c r="D4321" i="1"/>
  <c r="D4313" i="1"/>
  <c r="D4305" i="1"/>
  <c r="D4297" i="1"/>
  <c r="D4289" i="1"/>
  <c r="D4281" i="1"/>
  <c r="D4273" i="1"/>
  <c r="D4265" i="1"/>
  <c r="D4257" i="1"/>
  <c r="D4249" i="1"/>
  <c r="D4241" i="1"/>
  <c r="D4233" i="1"/>
  <c r="D4225" i="1"/>
  <c r="D4217" i="1"/>
  <c r="D4209" i="1"/>
  <c r="D4201" i="1"/>
  <c r="D4193" i="1"/>
  <c r="D4185" i="1"/>
  <c r="D4177" i="1"/>
  <c r="D4169" i="1"/>
  <c r="D4161" i="1"/>
  <c r="D4153" i="1"/>
  <c r="D4145" i="1"/>
  <c r="D4137" i="1"/>
  <c r="D4129" i="1"/>
  <c r="D4121" i="1"/>
  <c r="D4113" i="1"/>
  <c r="D4105" i="1"/>
  <c r="D4097" i="1"/>
  <c r="D4089" i="1"/>
  <c r="D4081" i="1"/>
  <c r="D4073" i="1"/>
  <c r="D4065" i="1"/>
  <c r="D4057" i="1"/>
  <c r="D4049" i="1"/>
  <c r="D4041" i="1"/>
  <c r="D4033" i="1"/>
  <c r="D4025" i="1"/>
  <c r="D4017" i="1"/>
  <c r="D4009" i="1"/>
  <c r="D4001" i="1"/>
  <c r="D3993" i="1"/>
  <c r="D3985" i="1"/>
  <c r="D3977" i="1"/>
  <c r="D3969" i="1"/>
  <c r="D3961" i="1"/>
  <c r="D3953" i="1"/>
  <c r="D3945" i="1"/>
  <c r="D3937" i="1"/>
  <c r="D3929" i="1"/>
  <c r="D3921" i="1"/>
  <c r="D3913" i="1"/>
  <c r="D3905" i="1"/>
  <c r="D3897" i="1"/>
  <c r="D3889" i="1"/>
  <c r="D3881" i="1"/>
  <c r="D3873" i="1"/>
  <c r="D3865" i="1"/>
  <c r="D3857" i="1"/>
  <c r="D3849" i="1"/>
  <c r="D3841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3657" i="1"/>
  <c r="D3649" i="1"/>
  <c r="D3641" i="1"/>
  <c r="D3633" i="1"/>
  <c r="D3625" i="1"/>
  <c r="D3617" i="1"/>
  <c r="D3609" i="1"/>
  <c r="D3601" i="1"/>
  <c r="D3593" i="1"/>
  <c r="D3585" i="1"/>
  <c r="D3577" i="1"/>
  <c r="D3569" i="1"/>
  <c r="D3561" i="1"/>
  <c r="D3553" i="1"/>
  <c r="D3545" i="1"/>
  <c r="D3537" i="1"/>
  <c r="D3529" i="1"/>
  <c r="D3521" i="1"/>
  <c r="D3513" i="1"/>
  <c r="D3505" i="1"/>
  <c r="D3497" i="1"/>
  <c r="D3489" i="1"/>
  <c r="D3481" i="1"/>
  <c r="D3473" i="1"/>
  <c r="D3465" i="1"/>
  <c r="D3457" i="1"/>
  <c r="D3449" i="1"/>
  <c r="D3441" i="1"/>
  <c r="D3433" i="1"/>
  <c r="D3425" i="1"/>
  <c r="D3417" i="1"/>
  <c r="D3409" i="1"/>
  <c r="D3401" i="1"/>
  <c r="D3393" i="1"/>
  <c r="D3385" i="1"/>
  <c r="D3377" i="1"/>
  <c r="D3369" i="1"/>
  <c r="D3361" i="1"/>
  <c r="D3353" i="1"/>
  <c r="D3345" i="1"/>
  <c r="D3337" i="1"/>
  <c r="D3329" i="1"/>
  <c r="D3321" i="1"/>
  <c r="D3313" i="1"/>
  <c r="D3305" i="1"/>
  <c r="D3297" i="1"/>
  <c r="D3289" i="1"/>
  <c r="D3281" i="1"/>
  <c r="D3273" i="1"/>
  <c r="D3265" i="1"/>
  <c r="D3257" i="1"/>
  <c r="D3249" i="1"/>
  <c r="D14504" i="1"/>
  <c r="D14496" i="1"/>
  <c r="D14488" i="1"/>
  <c r="D14480" i="1"/>
  <c r="D14472" i="1"/>
  <c r="D14464" i="1"/>
  <c r="D14456" i="1"/>
  <c r="D14448" i="1"/>
  <c r="D14440" i="1"/>
  <c r="D14432" i="1"/>
  <c r="D14424" i="1"/>
  <c r="D14416" i="1"/>
  <c r="D14408" i="1"/>
  <c r="D14400" i="1"/>
  <c r="D14392" i="1"/>
  <c r="D14384" i="1"/>
  <c r="D14376" i="1"/>
  <c r="D14368" i="1"/>
  <c r="D14360" i="1"/>
  <c r="D14352" i="1"/>
  <c r="D14344" i="1"/>
  <c r="D14336" i="1"/>
  <c r="D14328" i="1"/>
  <c r="D14320" i="1"/>
  <c r="D14312" i="1"/>
  <c r="D14304" i="1"/>
  <c r="D14296" i="1"/>
  <c r="D14288" i="1"/>
  <c r="D14280" i="1"/>
  <c r="D14272" i="1"/>
  <c r="D14264" i="1"/>
  <c r="D14256" i="1"/>
  <c r="D14248" i="1"/>
  <c r="D14240" i="1"/>
  <c r="D14232" i="1"/>
  <c r="D14224" i="1"/>
  <c r="D14216" i="1"/>
  <c r="D14208" i="1"/>
  <c r="D14200" i="1"/>
  <c r="D14192" i="1"/>
  <c r="D14184" i="1"/>
  <c r="D14176" i="1"/>
  <c r="D14168" i="1"/>
  <c r="D14160" i="1"/>
  <c r="D14152" i="1"/>
  <c r="D14144" i="1"/>
  <c r="D14136" i="1"/>
  <c r="D14128" i="1"/>
  <c r="D14120" i="1"/>
  <c r="D14112" i="1"/>
  <c r="D14104" i="1"/>
  <c r="D14096" i="1"/>
  <c r="D14088" i="1"/>
  <c r="D14080" i="1"/>
  <c r="D14072" i="1"/>
  <c r="D14064" i="1"/>
  <c r="D14056" i="1"/>
  <c r="D14048" i="1"/>
  <c r="D14040" i="1"/>
  <c r="D14032" i="1"/>
  <c r="D14024" i="1"/>
  <c r="D14016" i="1"/>
  <c r="D14008" i="1"/>
  <c r="D14000" i="1"/>
  <c r="D13992" i="1"/>
  <c r="D13984" i="1"/>
  <c r="D13976" i="1"/>
  <c r="D13968" i="1"/>
  <c r="D13960" i="1"/>
  <c r="D13952" i="1"/>
  <c r="D13944" i="1"/>
  <c r="D13936" i="1"/>
  <c r="D13928" i="1"/>
  <c r="D13920" i="1"/>
  <c r="D13912" i="1"/>
  <c r="D13904" i="1"/>
  <c r="D13896" i="1"/>
  <c r="D13888" i="1"/>
  <c r="D13880" i="1"/>
  <c r="D13872" i="1"/>
  <c r="D13864" i="1"/>
  <c r="D13856" i="1"/>
  <c r="D13848" i="1"/>
  <c r="D13840" i="1"/>
  <c r="D13832" i="1"/>
  <c r="D13824" i="1"/>
  <c r="D13816" i="1"/>
  <c r="D13808" i="1"/>
  <c r="D13800" i="1"/>
  <c r="D13792" i="1"/>
  <c r="D13784" i="1"/>
  <c r="D13776" i="1"/>
  <c r="D13768" i="1"/>
  <c r="D13760" i="1"/>
  <c r="D13752" i="1"/>
  <c r="D13744" i="1"/>
  <c r="D13736" i="1"/>
  <c r="D13728" i="1"/>
  <c r="D13720" i="1"/>
  <c r="D13712" i="1"/>
  <c r="D13704" i="1"/>
  <c r="D13696" i="1"/>
  <c r="D13688" i="1"/>
  <c r="D13680" i="1"/>
  <c r="D13672" i="1"/>
  <c r="D13664" i="1"/>
  <c r="D13656" i="1"/>
  <c r="D13648" i="1"/>
  <c r="D13640" i="1"/>
  <c r="D13632" i="1"/>
  <c r="D13624" i="1"/>
  <c r="D13616" i="1"/>
  <c r="D13608" i="1"/>
  <c r="D13600" i="1"/>
  <c r="D13592" i="1"/>
  <c r="D13584" i="1"/>
  <c r="D13576" i="1"/>
  <c r="D13568" i="1"/>
  <c r="D13560" i="1"/>
  <c r="D13552" i="1"/>
  <c r="D13544" i="1"/>
  <c r="D13536" i="1"/>
  <c r="D13528" i="1"/>
  <c r="D13520" i="1"/>
  <c r="D13512" i="1"/>
  <c r="D13504" i="1"/>
  <c r="D13496" i="1"/>
  <c r="D13488" i="1"/>
  <c r="D13480" i="1"/>
  <c r="D13472" i="1"/>
  <c r="D13464" i="1"/>
  <c r="D13456" i="1"/>
  <c r="D13448" i="1"/>
  <c r="D13440" i="1"/>
  <c r="D13432" i="1"/>
  <c r="D13424" i="1"/>
  <c r="D13416" i="1"/>
  <c r="D13408" i="1"/>
  <c r="D13400" i="1"/>
  <c r="D13392" i="1"/>
  <c r="D13384" i="1"/>
  <c r="D13376" i="1"/>
  <c r="D13368" i="1"/>
  <c r="D13360" i="1"/>
  <c r="D13352" i="1"/>
  <c r="D13344" i="1"/>
  <c r="D13336" i="1"/>
  <c r="D13328" i="1"/>
  <c r="D13320" i="1"/>
  <c r="D13312" i="1"/>
  <c r="D13304" i="1"/>
  <c r="D13296" i="1"/>
  <c r="D13288" i="1"/>
  <c r="D13280" i="1"/>
  <c r="D13272" i="1"/>
  <c r="D13264" i="1"/>
  <c r="D13256" i="1"/>
  <c r="D13248" i="1"/>
  <c r="D13240" i="1"/>
  <c r="D13232" i="1"/>
  <c r="D13224" i="1"/>
  <c r="D13216" i="1"/>
  <c r="D13208" i="1"/>
  <c r="D13200" i="1"/>
  <c r="D13192" i="1"/>
  <c r="D13184" i="1"/>
  <c r="D13176" i="1"/>
  <c r="D13168" i="1"/>
  <c r="D13160" i="1"/>
  <c r="D13152" i="1"/>
  <c r="D13144" i="1"/>
  <c r="D13136" i="1"/>
  <c r="D13128" i="1"/>
  <c r="D13120" i="1"/>
  <c r="D13112" i="1"/>
  <c r="D13104" i="1"/>
  <c r="D13096" i="1"/>
  <c r="D13088" i="1"/>
  <c r="D13080" i="1"/>
  <c r="D13072" i="1"/>
  <c r="D13064" i="1"/>
  <c r="D13056" i="1"/>
  <c r="D13048" i="1"/>
  <c r="D13040" i="1"/>
  <c r="D13032" i="1"/>
  <c r="D13024" i="1"/>
  <c r="D13016" i="1"/>
  <c r="D13008" i="1"/>
  <c r="D13000" i="1"/>
  <c r="D12992" i="1"/>
  <c r="D12984" i="1"/>
  <c r="D12976" i="1"/>
  <c r="D12968" i="1"/>
  <c r="D12960" i="1"/>
  <c r="D12952" i="1"/>
  <c r="D12944" i="1"/>
  <c r="D12936" i="1"/>
  <c r="D12928" i="1"/>
  <c r="D12920" i="1"/>
  <c r="D12912" i="1"/>
  <c r="D12904" i="1"/>
  <c r="D12896" i="1"/>
  <c r="D12888" i="1"/>
  <c r="D12880" i="1"/>
  <c r="D12872" i="1"/>
  <c r="D12864" i="1"/>
  <c r="D12856" i="1"/>
  <c r="D12848" i="1"/>
  <c r="D12840" i="1"/>
  <c r="D12832" i="1"/>
  <c r="D12824" i="1"/>
  <c r="D12816" i="1"/>
  <c r="D12808" i="1"/>
  <c r="D12800" i="1"/>
  <c r="D12792" i="1"/>
  <c r="D12784" i="1"/>
  <c r="D12776" i="1"/>
  <c r="D12768" i="1"/>
  <c r="D12760" i="1"/>
  <c r="D12752" i="1"/>
  <c r="D12744" i="1"/>
  <c r="D12736" i="1"/>
  <c r="D12728" i="1"/>
  <c r="D12720" i="1"/>
  <c r="D12712" i="1"/>
  <c r="D12704" i="1"/>
  <c r="D12696" i="1"/>
  <c r="D12688" i="1"/>
  <c r="D12680" i="1"/>
  <c r="D12672" i="1"/>
  <c r="D12664" i="1"/>
  <c r="D12656" i="1"/>
  <c r="D12648" i="1"/>
  <c r="D12640" i="1"/>
  <c r="D12632" i="1"/>
  <c r="D12624" i="1"/>
  <c r="D12616" i="1"/>
  <c r="D12608" i="1"/>
  <c r="D12600" i="1"/>
  <c r="D12592" i="1"/>
  <c r="D12584" i="1"/>
  <c r="D12576" i="1"/>
  <c r="D12568" i="1"/>
  <c r="D12560" i="1"/>
  <c r="D12552" i="1"/>
  <c r="D12544" i="1"/>
  <c r="D12536" i="1"/>
  <c r="D12528" i="1"/>
  <c r="D12520" i="1"/>
  <c r="D12512" i="1"/>
  <c r="D12504" i="1"/>
  <c r="D12496" i="1"/>
  <c r="D12488" i="1"/>
  <c r="D12480" i="1"/>
  <c r="D12472" i="1"/>
  <c r="D12464" i="1"/>
  <c r="D12456" i="1"/>
  <c r="D12448" i="1"/>
  <c r="D12440" i="1"/>
  <c r="D12432" i="1"/>
  <c r="D12424" i="1"/>
  <c r="D12416" i="1"/>
  <c r="D12408" i="1"/>
  <c r="D12400" i="1"/>
  <c r="D12392" i="1"/>
  <c r="D12384" i="1"/>
  <c r="D12376" i="1"/>
  <c r="D12368" i="1"/>
  <c r="D12360" i="1"/>
  <c r="D12352" i="1"/>
  <c r="D12344" i="1"/>
  <c r="D12336" i="1"/>
  <c r="D12328" i="1"/>
  <c r="D12320" i="1"/>
  <c r="D12312" i="1"/>
  <c r="D12304" i="1"/>
  <c r="D12296" i="1"/>
  <c r="D12288" i="1"/>
  <c r="D12280" i="1"/>
  <c r="D12272" i="1"/>
  <c r="D12264" i="1"/>
  <c r="D12256" i="1"/>
  <c r="D12248" i="1"/>
  <c r="D12240" i="1"/>
  <c r="D12232" i="1"/>
  <c r="D12224" i="1"/>
  <c r="D12216" i="1"/>
  <c r="D12208" i="1"/>
  <c r="D12200" i="1"/>
  <c r="D12192" i="1"/>
  <c r="D12184" i="1"/>
  <c r="D12176" i="1"/>
  <c r="D12168" i="1"/>
  <c r="D12160" i="1"/>
  <c r="D12152" i="1"/>
  <c r="D12144" i="1"/>
  <c r="D12136" i="1"/>
  <c r="D12128" i="1"/>
  <c r="D12120" i="1"/>
  <c r="D12112" i="1"/>
  <c r="D12104" i="1"/>
  <c r="D12096" i="1"/>
  <c r="D12088" i="1"/>
  <c r="D12080" i="1"/>
  <c r="D12072" i="1"/>
  <c r="D12064" i="1"/>
  <c r="D12056" i="1"/>
  <c r="D12048" i="1"/>
  <c r="D12040" i="1"/>
  <c r="D12032" i="1"/>
  <c r="D12024" i="1"/>
  <c r="D12016" i="1"/>
  <c r="D12008" i="1"/>
  <c r="D12000" i="1"/>
  <c r="D11992" i="1"/>
  <c r="D11984" i="1"/>
  <c r="D11976" i="1"/>
  <c r="D11968" i="1"/>
  <c r="D11960" i="1"/>
  <c r="D11952" i="1"/>
  <c r="D11944" i="1"/>
  <c r="D11936" i="1"/>
  <c r="D11928" i="1"/>
  <c r="D11920" i="1"/>
  <c r="D11912" i="1"/>
  <c r="D11904" i="1"/>
  <c r="D11896" i="1"/>
  <c r="D11888" i="1"/>
  <c r="D11880" i="1"/>
  <c r="D11872" i="1"/>
  <c r="D11864" i="1"/>
  <c r="D11856" i="1"/>
  <c r="D11848" i="1"/>
  <c r="D11840" i="1"/>
  <c r="D11832" i="1"/>
  <c r="D11824" i="1"/>
  <c r="D11816" i="1"/>
  <c r="D11808" i="1"/>
  <c r="D11800" i="1"/>
  <c r="D11792" i="1"/>
  <c r="D11784" i="1"/>
  <c r="D11776" i="1"/>
  <c r="D11768" i="1"/>
  <c r="D11760" i="1"/>
  <c r="D11752" i="1"/>
  <c r="D11744" i="1"/>
  <c r="D11736" i="1"/>
  <c r="D11728" i="1"/>
  <c r="D11720" i="1"/>
  <c r="D11712" i="1"/>
  <c r="D11704" i="1"/>
  <c r="D11696" i="1"/>
  <c r="D11688" i="1"/>
  <c r="D11680" i="1"/>
  <c r="D11672" i="1"/>
  <c r="D11664" i="1"/>
  <c r="D11656" i="1"/>
  <c r="D11648" i="1"/>
  <c r="D11640" i="1"/>
  <c r="D11632" i="1"/>
  <c r="D11624" i="1"/>
  <c r="D11616" i="1"/>
  <c r="D11608" i="1"/>
  <c r="D11600" i="1"/>
  <c r="D11592" i="1"/>
  <c r="D11584" i="1"/>
  <c r="D11576" i="1"/>
  <c r="D11568" i="1"/>
  <c r="D11560" i="1"/>
  <c r="D11552" i="1"/>
  <c r="D11544" i="1"/>
  <c r="D11536" i="1"/>
  <c r="D11528" i="1"/>
  <c r="D11520" i="1"/>
  <c r="D11512" i="1"/>
  <c r="D11504" i="1"/>
  <c r="D11496" i="1"/>
  <c r="D11488" i="1"/>
  <c r="D11480" i="1"/>
  <c r="D11472" i="1"/>
  <c r="D11464" i="1"/>
  <c r="D11456" i="1"/>
  <c r="D11448" i="1"/>
  <c r="D11440" i="1"/>
  <c r="D11432" i="1"/>
  <c r="D11424" i="1"/>
  <c r="D11416" i="1"/>
  <c r="D11408" i="1"/>
  <c r="D11400" i="1"/>
  <c r="D11392" i="1"/>
  <c r="D11384" i="1"/>
  <c r="D11376" i="1"/>
  <c r="D11368" i="1"/>
  <c r="D11360" i="1"/>
  <c r="D11352" i="1"/>
  <c r="D11344" i="1"/>
  <c r="D11336" i="1"/>
  <c r="D11328" i="1"/>
  <c r="D11320" i="1"/>
  <c r="D11312" i="1"/>
  <c r="D11304" i="1"/>
  <c r="D11296" i="1"/>
  <c r="D11288" i="1"/>
  <c r="D11280" i="1"/>
  <c r="D11272" i="1"/>
  <c r="D11264" i="1"/>
  <c r="D11256" i="1"/>
  <c r="D11248" i="1"/>
  <c r="D11240" i="1"/>
  <c r="D11232" i="1"/>
  <c r="D11224" i="1"/>
  <c r="D11216" i="1"/>
  <c r="D11208" i="1"/>
  <c r="D11200" i="1"/>
  <c r="D11192" i="1"/>
  <c r="D11184" i="1"/>
  <c r="D11176" i="1"/>
  <c r="D11168" i="1"/>
  <c r="D11160" i="1"/>
  <c r="D11152" i="1"/>
  <c r="D11144" i="1"/>
  <c r="D11136" i="1"/>
  <c r="D11128" i="1"/>
  <c r="D11120" i="1"/>
  <c r="D11112" i="1"/>
  <c r="D11104" i="1"/>
  <c r="D11096" i="1"/>
  <c r="D11088" i="1"/>
  <c r="D11080" i="1"/>
  <c r="D11072" i="1"/>
  <c r="D11064" i="1"/>
  <c r="D11056" i="1"/>
  <c r="D11048" i="1"/>
  <c r="D11040" i="1"/>
  <c r="D11032" i="1"/>
  <c r="D11024" i="1"/>
  <c r="D11016" i="1"/>
  <c r="D11008" i="1"/>
  <c r="D11000" i="1"/>
  <c r="D10992" i="1"/>
  <c r="D10984" i="1"/>
  <c r="D10976" i="1"/>
  <c r="D10968" i="1"/>
  <c r="D10960" i="1"/>
  <c r="D10952" i="1"/>
  <c r="D10944" i="1"/>
  <c r="D10936" i="1"/>
  <c r="D10928" i="1"/>
  <c r="D10920" i="1"/>
  <c r="D10912" i="1"/>
  <c r="D10904" i="1"/>
  <c r="D10896" i="1"/>
  <c r="D10888" i="1"/>
  <c r="D10880" i="1"/>
  <c r="D10872" i="1"/>
  <c r="D10864" i="1"/>
  <c r="D10856" i="1"/>
  <c r="D10848" i="1"/>
  <c r="D10840" i="1"/>
  <c r="D10832" i="1"/>
  <c r="D10824" i="1"/>
  <c r="D10816" i="1"/>
  <c r="D10808" i="1"/>
  <c r="D10800" i="1"/>
  <c r="D10792" i="1"/>
  <c r="D10784" i="1"/>
  <c r="D10776" i="1"/>
  <c r="D10768" i="1"/>
  <c r="D10760" i="1"/>
  <c r="D10752" i="1"/>
  <c r="D10744" i="1"/>
  <c r="D10736" i="1"/>
  <c r="D10728" i="1"/>
  <c r="D10720" i="1"/>
  <c r="D10712" i="1"/>
  <c r="D10704" i="1"/>
  <c r="D10696" i="1"/>
  <c r="D10688" i="1"/>
  <c r="D10680" i="1"/>
  <c r="D10672" i="1"/>
  <c r="D10664" i="1"/>
  <c r="D10656" i="1"/>
  <c r="D10648" i="1"/>
  <c r="D10640" i="1"/>
  <c r="D10632" i="1"/>
  <c r="D10624" i="1"/>
  <c r="D10616" i="1"/>
  <c r="D10608" i="1"/>
  <c r="D10600" i="1"/>
  <c r="D10592" i="1"/>
  <c r="D10584" i="1"/>
  <c r="D10576" i="1"/>
  <c r="D10568" i="1"/>
  <c r="D10560" i="1"/>
  <c r="D10552" i="1"/>
  <c r="D10544" i="1"/>
  <c r="D10536" i="1"/>
  <c r="D10528" i="1"/>
  <c r="D10520" i="1"/>
  <c r="D10512" i="1"/>
  <c r="D10504" i="1"/>
  <c r="D10496" i="1"/>
  <c r="D10488" i="1"/>
  <c r="D10480" i="1"/>
  <c r="D10472" i="1"/>
  <c r="D10464" i="1"/>
  <c r="D10456" i="1"/>
  <c r="D10448" i="1"/>
  <c r="D10440" i="1"/>
  <c r="D10432" i="1"/>
  <c r="D10424" i="1"/>
  <c r="D10416" i="1"/>
  <c r="D10408" i="1"/>
  <c r="D10400" i="1"/>
  <c r="D10392" i="1"/>
  <c r="D10384" i="1"/>
  <c r="D10376" i="1"/>
  <c r="D10368" i="1"/>
  <c r="D10360" i="1"/>
  <c r="D10352" i="1"/>
  <c r="D10344" i="1"/>
  <c r="D10336" i="1"/>
  <c r="D10328" i="1"/>
  <c r="D10320" i="1"/>
  <c r="D10312" i="1"/>
  <c r="D10304" i="1"/>
  <c r="D10296" i="1"/>
  <c r="D10288" i="1"/>
  <c r="D10280" i="1"/>
  <c r="D10272" i="1"/>
  <c r="D10264" i="1"/>
  <c r="D10256" i="1"/>
  <c r="D10248" i="1"/>
  <c r="D10240" i="1"/>
  <c r="D10232" i="1"/>
  <c r="D10224" i="1"/>
  <c r="D10216" i="1"/>
  <c r="D10208" i="1"/>
  <c r="D10200" i="1"/>
  <c r="D10192" i="1"/>
  <c r="D10184" i="1"/>
  <c r="D10176" i="1"/>
  <c r="D10168" i="1"/>
  <c r="D10160" i="1"/>
  <c r="D10152" i="1"/>
  <c r="D10144" i="1"/>
  <c r="D10136" i="1"/>
  <c r="D10128" i="1"/>
  <c r="D10120" i="1"/>
  <c r="D10112" i="1"/>
  <c r="D10104" i="1"/>
  <c r="D10096" i="1"/>
  <c r="D10088" i="1"/>
  <c r="D10080" i="1"/>
  <c r="D10072" i="1"/>
  <c r="D10064" i="1"/>
  <c r="D10056" i="1"/>
  <c r="D10048" i="1"/>
  <c r="D10040" i="1"/>
  <c r="D10032" i="1"/>
  <c r="D10024" i="1"/>
  <c r="D10016" i="1"/>
  <c r="D10008" i="1"/>
  <c r="D10000" i="1"/>
  <c r="D9992" i="1"/>
  <c r="D9984" i="1"/>
  <c r="D9976" i="1"/>
  <c r="D9968" i="1"/>
  <c r="D9960" i="1"/>
  <c r="D9952" i="1"/>
  <c r="D9944" i="1"/>
  <c r="D9936" i="1"/>
  <c r="D9928" i="1"/>
  <c r="D9920" i="1"/>
  <c r="D9912" i="1"/>
  <c r="D9904" i="1"/>
  <c r="D9896" i="1"/>
  <c r="D9888" i="1"/>
  <c r="D9880" i="1"/>
  <c r="D9872" i="1"/>
  <c r="D9864" i="1"/>
  <c r="D9856" i="1"/>
  <c r="D9848" i="1"/>
  <c r="D9840" i="1"/>
  <c r="D9832" i="1"/>
  <c r="D9824" i="1"/>
  <c r="D9816" i="1"/>
  <c r="D9808" i="1"/>
  <c r="D9800" i="1"/>
  <c r="D9792" i="1"/>
  <c r="D9784" i="1"/>
  <c r="D9776" i="1"/>
  <c r="D9768" i="1"/>
  <c r="D9760" i="1"/>
  <c r="D9752" i="1"/>
  <c r="D9744" i="1"/>
  <c r="D9736" i="1"/>
  <c r="D9728" i="1"/>
  <c r="D9720" i="1"/>
  <c r="D9712" i="1"/>
  <c r="D9704" i="1"/>
  <c r="D9696" i="1"/>
  <c r="D9688" i="1"/>
  <c r="D9680" i="1"/>
  <c r="D9672" i="1"/>
  <c r="D9664" i="1"/>
  <c r="D9656" i="1"/>
  <c r="D9648" i="1"/>
  <c r="D9640" i="1"/>
  <c r="D9632" i="1"/>
  <c r="D9624" i="1"/>
  <c r="D9616" i="1"/>
  <c r="D9608" i="1"/>
  <c r="D9600" i="1"/>
  <c r="D9592" i="1"/>
  <c r="D9584" i="1"/>
  <c r="D9576" i="1"/>
  <c r="D9568" i="1"/>
  <c r="D9560" i="1"/>
  <c r="D9552" i="1"/>
  <c r="D9544" i="1"/>
  <c r="D9536" i="1"/>
  <c r="D9528" i="1"/>
  <c r="D9520" i="1"/>
  <c r="D9512" i="1"/>
  <c r="D9504" i="1"/>
  <c r="D9496" i="1"/>
  <c r="D9488" i="1"/>
  <c r="D9480" i="1"/>
  <c r="D9472" i="1"/>
  <c r="D9464" i="1"/>
  <c r="D9456" i="1"/>
  <c r="D9448" i="1"/>
  <c r="D9440" i="1"/>
  <c r="D9432" i="1"/>
  <c r="D9424" i="1"/>
  <c r="D9416" i="1"/>
  <c r="D9408" i="1"/>
  <c r="D9400" i="1"/>
  <c r="D9392" i="1"/>
  <c r="D9384" i="1"/>
  <c r="D9376" i="1"/>
  <c r="D9368" i="1"/>
  <c r="D9360" i="1"/>
  <c r="D9352" i="1"/>
  <c r="D9344" i="1"/>
  <c r="D9336" i="1"/>
  <c r="D9328" i="1"/>
  <c r="D9320" i="1"/>
  <c r="D9312" i="1"/>
  <c r="D9304" i="1"/>
  <c r="D9296" i="1"/>
  <c r="D9288" i="1"/>
  <c r="D9280" i="1"/>
  <c r="D9272" i="1"/>
  <c r="D9264" i="1"/>
  <c r="D9256" i="1"/>
  <c r="D9248" i="1"/>
  <c r="D9240" i="1"/>
  <c r="D9232" i="1"/>
  <c r="D9224" i="1"/>
  <c r="D9216" i="1"/>
  <c r="D9208" i="1"/>
  <c r="D9200" i="1"/>
  <c r="D9192" i="1"/>
  <c r="D9184" i="1"/>
  <c r="D9176" i="1"/>
  <c r="D9168" i="1"/>
  <c r="D9160" i="1"/>
  <c r="D9152" i="1"/>
  <c r="D9144" i="1"/>
  <c r="D9136" i="1"/>
  <c r="D9128" i="1"/>
  <c r="D9120" i="1"/>
  <c r="D9112" i="1"/>
  <c r="D9104" i="1"/>
  <c r="D9096" i="1"/>
  <c r="D9088" i="1"/>
  <c r="D9080" i="1"/>
  <c r="D9072" i="1"/>
  <c r="D9064" i="1"/>
  <c r="D9056" i="1"/>
  <c r="D9048" i="1"/>
  <c r="D9040" i="1"/>
  <c r="D9032" i="1"/>
  <c r="D9024" i="1"/>
  <c r="D9016" i="1"/>
  <c r="D9008" i="1"/>
  <c r="D9000" i="1"/>
  <c r="D8992" i="1"/>
  <c r="D8984" i="1"/>
  <c r="D8976" i="1"/>
  <c r="D8968" i="1"/>
  <c r="D8960" i="1"/>
  <c r="D8952" i="1"/>
  <c r="D8944" i="1"/>
  <c r="D8936" i="1"/>
  <c r="D8928" i="1"/>
  <c r="D8920" i="1"/>
  <c r="D8912" i="1"/>
  <c r="D8904" i="1"/>
  <c r="D8896" i="1"/>
  <c r="D8888" i="1"/>
  <c r="D8880" i="1"/>
  <c r="D8872" i="1"/>
  <c r="D8864" i="1"/>
  <c r="D8856" i="1"/>
  <c r="D8848" i="1"/>
  <c r="D8840" i="1"/>
  <c r="D8832" i="1"/>
  <c r="D8824" i="1"/>
  <c r="D8816" i="1"/>
  <c r="D8808" i="1"/>
  <c r="D8800" i="1"/>
  <c r="D8792" i="1"/>
  <c r="D8784" i="1"/>
  <c r="D8776" i="1"/>
  <c r="D8768" i="1"/>
  <c r="D8760" i="1"/>
  <c r="D8752" i="1"/>
  <c r="D8744" i="1"/>
  <c r="D8736" i="1"/>
  <c r="D8728" i="1"/>
  <c r="D8720" i="1"/>
  <c r="D8712" i="1"/>
  <c r="D8704" i="1"/>
  <c r="D8696" i="1"/>
  <c r="D8688" i="1"/>
  <c r="D8680" i="1"/>
  <c r="D8672" i="1"/>
  <c r="D8664" i="1"/>
  <c r="D8656" i="1"/>
  <c r="D8648" i="1"/>
  <c r="D8640" i="1"/>
  <c r="D8632" i="1"/>
  <c r="D8624" i="1"/>
  <c r="D8616" i="1"/>
  <c r="D8608" i="1"/>
  <c r="D8600" i="1"/>
  <c r="D8592" i="1"/>
  <c r="D8584" i="1"/>
  <c r="D8576" i="1"/>
  <c r="D8568" i="1"/>
  <c r="D8560" i="1"/>
  <c r="D8552" i="1"/>
  <c r="D8544" i="1"/>
  <c r="D8536" i="1"/>
  <c r="D8528" i="1"/>
  <c r="D8520" i="1"/>
  <c r="D8512" i="1"/>
  <c r="D8504" i="1"/>
  <c r="D8496" i="1"/>
  <c r="D8488" i="1"/>
  <c r="D8480" i="1"/>
  <c r="D8472" i="1"/>
  <c r="D8464" i="1"/>
  <c r="D8456" i="1"/>
  <c r="D8448" i="1"/>
  <c r="D8440" i="1"/>
  <c r="D8432" i="1"/>
  <c r="D8424" i="1"/>
  <c r="D8416" i="1"/>
  <c r="D8408" i="1"/>
  <c r="D8400" i="1"/>
  <c r="D8392" i="1"/>
  <c r="D8384" i="1"/>
  <c r="D8376" i="1"/>
  <c r="D8368" i="1"/>
  <c r="D8360" i="1"/>
  <c r="D8352" i="1"/>
  <c r="D8344" i="1"/>
  <c r="D8336" i="1"/>
  <c r="D8328" i="1"/>
  <c r="D8320" i="1"/>
  <c r="D8312" i="1"/>
  <c r="D8304" i="1"/>
  <c r="D8296" i="1"/>
  <c r="D8288" i="1"/>
  <c r="D8280" i="1"/>
  <c r="D8272" i="1"/>
  <c r="D8264" i="1"/>
  <c r="D8256" i="1"/>
  <c r="D8248" i="1"/>
  <c r="D8240" i="1"/>
  <c r="D8232" i="1"/>
  <c r="D8224" i="1"/>
  <c r="D8216" i="1"/>
  <c r="D8208" i="1"/>
  <c r="D8200" i="1"/>
  <c r="D8192" i="1"/>
  <c r="D8184" i="1"/>
  <c r="D8176" i="1"/>
  <c r="D8168" i="1"/>
  <c r="D8160" i="1"/>
  <c r="D8152" i="1"/>
  <c r="D8144" i="1"/>
  <c r="D8136" i="1"/>
  <c r="D8128" i="1"/>
  <c r="D8120" i="1"/>
  <c r="D8112" i="1"/>
  <c r="D8104" i="1"/>
  <c r="D8096" i="1"/>
  <c r="D8088" i="1"/>
  <c r="D8080" i="1"/>
  <c r="D8072" i="1"/>
  <c r="D8064" i="1"/>
  <c r="D8056" i="1"/>
  <c r="D8048" i="1"/>
  <c r="D8040" i="1"/>
  <c r="D8032" i="1"/>
  <c r="D8024" i="1"/>
  <c r="D8016" i="1"/>
  <c r="D8008" i="1"/>
  <c r="D8000" i="1"/>
  <c r="D7992" i="1"/>
  <c r="D7984" i="1"/>
  <c r="D7976" i="1"/>
  <c r="D7968" i="1"/>
  <c r="D7960" i="1"/>
  <c r="D7952" i="1"/>
  <c r="D7944" i="1"/>
  <c r="D7936" i="1"/>
  <c r="D7928" i="1"/>
  <c r="D7920" i="1"/>
  <c r="D7912" i="1"/>
  <c r="D7904" i="1"/>
  <c r="D7896" i="1"/>
  <c r="D7888" i="1"/>
  <c r="D7880" i="1"/>
  <c r="D7872" i="1"/>
  <c r="D7864" i="1"/>
  <c r="D7856" i="1"/>
  <c r="D7848" i="1"/>
  <c r="D7840" i="1"/>
  <c r="D7832" i="1"/>
  <c r="D7824" i="1"/>
  <c r="D7816" i="1"/>
  <c r="D7808" i="1"/>
  <c r="D7800" i="1"/>
  <c r="D7792" i="1"/>
  <c r="D7784" i="1"/>
  <c r="D7776" i="1"/>
  <c r="D7768" i="1"/>
  <c r="D7760" i="1"/>
  <c r="D7752" i="1"/>
  <c r="D7744" i="1"/>
  <c r="D7736" i="1"/>
  <c r="D7728" i="1"/>
  <c r="D7720" i="1"/>
  <c r="D7712" i="1"/>
  <c r="D7704" i="1"/>
  <c r="D7696" i="1"/>
  <c r="D7688" i="1"/>
  <c r="D7680" i="1"/>
  <c r="D7672" i="1"/>
  <c r="D7664" i="1"/>
  <c r="D7656" i="1"/>
  <c r="D7648" i="1"/>
  <c r="D7640" i="1"/>
  <c r="D7632" i="1"/>
  <c r="D7624" i="1"/>
  <c r="D7616" i="1"/>
  <c r="D7608" i="1"/>
  <c r="D7600" i="1"/>
  <c r="D7592" i="1"/>
  <c r="D7584" i="1"/>
  <c r="D7576" i="1"/>
  <c r="D7568" i="1"/>
  <c r="D7560" i="1"/>
  <c r="D7552" i="1"/>
  <c r="D7544" i="1"/>
  <c r="D7536" i="1"/>
  <c r="D7528" i="1"/>
  <c r="D7520" i="1"/>
  <c r="D7512" i="1"/>
  <c r="D7504" i="1"/>
  <c r="D7496" i="1"/>
  <c r="D7488" i="1"/>
  <c r="D7480" i="1"/>
  <c r="D7472" i="1"/>
  <c r="D7464" i="1"/>
  <c r="D7456" i="1"/>
  <c r="D7448" i="1"/>
  <c r="D7440" i="1"/>
  <c r="D7432" i="1"/>
  <c r="D7424" i="1"/>
  <c r="D7416" i="1"/>
  <c r="D7408" i="1"/>
  <c r="D7400" i="1"/>
  <c r="D7392" i="1"/>
  <c r="D7384" i="1"/>
  <c r="D7376" i="1"/>
  <c r="D7368" i="1"/>
  <c r="D7360" i="1"/>
  <c r="D7352" i="1"/>
  <c r="D7344" i="1"/>
  <c r="D7336" i="1"/>
  <c r="D7328" i="1"/>
  <c r="D7320" i="1"/>
  <c r="D7312" i="1"/>
  <c r="D7304" i="1"/>
  <c r="D7296" i="1"/>
  <c r="D7288" i="1"/>
  <c r="D7280" i="1"/>
  <c r="D7272" i="1"/>
  <c r="D7264" i="1"/>
  <c r="D7256" i="1"/>
  <c r="D7248" i="1"/>
  <c r="D7240" i="1"/>
  <c r="D7232" i="1"/>
  <c r="D7224" i="1"/>
  <c r="D7216" i="1"/>
  <c r="D7208" i="1"/>
  <c r="D7200" i="1"/>
  <c r="D7192" i="1"/>
  <c r="D7184" i="1"/>
  <c r="D7176" i="1"/>
  <c r="D7168" i="1"/>
  <c r="D7160" i="1"/>
  <c r="D7152" i="1"/>
  <c r="D7144" i="1"/>
  <c r="D7136" i="1"/>
  <c r="D7128" i="1"/>
  <c r="D7120" i="1"/>
  <c r="D7112" i="1"/>
  <c r="D7104" i="1"/>
  <c r="D7096" i="1"/>
  <c r="D7088" i="1"/>
  <c r="D7080" i="1"/>
  <c r="D7072" i="1"/>
  <c r="D7064" i="1"/>
  <c r="D7056" i="1"/>
  <c r="D7048" i="1"/>
  <c r="D7040" i="1"/>
  <c r="D7032" i="1"/>
  <c r="D7024" i="1"/>
  <c r="D7016" i="1"/>
  <c r="D7008" i="1"/>
  <c r="D7000" i="1"/>
  <c r="D6992" i="1"/>
  <c r="D6984" i="1"/>
  <c r="D6976" i="1"/>
  <c r="D6968" i="1"/>
  <c r="D6960" i="1"/>
  <c r="D6952" i="1"/>
  <c r="D6944" i="1"/>
  <c r="D6936" i="1"/>
  <c r="D6928" i="1"/>
  <c r="D6920" i="1"/>
  <c r="D6912" i="1"/>
  <c r="D6904" i="1"/>
  <c r="D6896" i="1"/>
  <c r="D6888" i="1"/>
  <c r="D6880" i="1"/>
  <c r="D6872" i="1"/>
  <c r="D6864" i="1"/>
  <c r="D6856" i="1"/>
  <c r="D6848" i="1"/>
  <c r="D6840" i="1"/>
  <c r="D6832" i="1"/>
  <c r="D6824" i="1"/>
  <c r="D6816" i="1"/>
  <c r="D6808" i="1"/>
  <c r="D6800" i="1"/>
  <c r="D6792" i="1"/>
  <c r="D6784" i="1"/>
  <c r="D6776" i="1"/>
  <c r="D6768" i="1"/>
  <c r="D6760" i="1"/>
  <c r="D6752" i="1"/>
  <c r="D6744" i="1"/>
  <c r="D6736" i="1"/>
  <c r="D6728" i="1"/>
  <c r="D6720" i="1"/>
  <c r="D6712" i="1"/>
  <c r="D6704" i="1"/>
  <c r="D6696" i="1"/>
  <c r="D6688" i="1"/>
  <c r="D6680" i="1"/>
  <c r="D6672" i="1"/>
  <c r="D6664" i="1"/>
  <c r="D6656" i="1"/>
  <c r="D6648" i="1"/>
  <c r="D6640" i="1"/>
  <c r="D6632" i="1"/>
  <c r="D6624" i="1"/>
  <c r="D6616" i="1"/>
  <c r="D6608" i="1"/>
  <c r="D6600" i="1"/>
  <c r="D6592" i="1"/>
  <c r="D6584" i="1"/>
  <c r="D6576" i="1"/>
  <c r="D6568" i="1"/>
  <c r="D6560" i="1"/>
  <c r="D6552" i="1"/>
  <c r="D6544" i="1"/>
  <c r="D6536" i="1"/>
  <c r="D6528" i="1"/>
  <c r="D6520" i="1"/>
  <c r="D6512" i="1"/>
  <c r="D6504" i="1"/>
  <c r="D6496" i="1"/>
  <c r="D6488" i="1"/>
  <c r="D6480" i="1"/>
  <c r="D6472" i="1"/>
  <c r="D6464" i="1"/>
  <c r="D6456" i="1"/>
  <c r="D6448" i="1"/>
  <c r="D6440" i="1"/>
  <c r="D6432" i="1"/>
  <c r="D6424" i="1"/>
  <c r="D6416" i="1"/>
  <c r="D6408" i="1"/>
  <c r="D6400" i="1"/>
  <c r="D6392" i="1"/>
  <c r="D6384" i="1"/>
  <c r="D6376" i="1"/>
  <c r="D6368" i="1"/>
  <c r="D6360" i="1"/>
  <c r="D6352" i="1"/>
  <c r="D6344" i="1"/>
  <c r="D6336" i="1"/>
  <c r="D6328" i="1"/>
  <c r="D6320" i="1"/>
  <c r="D6312" i="1"/>
  <c r="D6304" i="1"/>
  <c r="D6296" i="1"/>
  <c r="D6288" i="1"/>
  <c r="D6280" i="1"/>
  <c r="D6272" i="1"/>
  <c r="D6264" i="1"/>
  <c r="D6256" i="1"/>
  <c r="D6248" i="1"/>
  <c r="D6240" i="1"/>
  <c r="D6232" i="1"/>
  <c r="D6224" i="1"/>
  <c r="D6216" i="1"/>
  <c r="D6208" i="1"/>
  <c r="D6200" i="1"/>
  <c r="D6192" i="1"/>
  <c r="D6184" i="1"/>
  <c r="D6176" i="1"/>
  <c r="D6168" i="1"/>
  <c r="D6160" i="1"/>
  <c r="D6152" i="1"/>
  <c r="D6144" i="1"/>
  <c r="D6136" i="1"/>
  <c r="D6128" i="1"/>
  <c r="D6120" i="1"/>
  <c r="D6112" i="1"/>
  <c r="D6104" i="1"/>
  <c r="D6096" i="1"/>
  <c r="D6088" i="1"/>
  <c r="D6080" i="1"/>
  <c r="D6072" i="1"/>
  <c r="D6064" i="1"/>
  <c r="D6056" i="1"/>
  <c r="D6048" i="1"/>
  <c r="D6040" i="1"/>
  <c r="D6032" i="1"/>
  <c r="D6024" i="1"/>
  <c r="D6016" i="1"/>
  <c r="D6008" i="1"/>
  <c r="D6000" i="1"/>
  <c r="D5992" i="1"/>
  <c r="D5984" i="1"/>
  <c r="D5976" i="1"/>
  <c r="D5968" i="1"/>
  <c r="D5960" i="1"/>
  <c r="D5952" i="1"/>
  <c r="D5944" i="1"/>
  <c r="D5936" i="1"/>
  <c r="D5928" i="1"/>
  <c r="D5920" i="1"/>
  <c r="D5912" i="1"/>
  <c r="D5904" i="1"/>
  <c r="D5896" i="1"/>
  <c r="D5888" i="1"/>
  <c r="D5880" i="1"/>
  <c r="D5872" i="1"/>
  <c r="D5864" i="1"/>
  <c r="D5856" i="1"/>
  <c r="D5848" i="1"/>
  <c r="D5840" i="1"/>
  <c r="D5832" i="1"/>
  <c r="D5824" i="1"/>
  <c r="D5816" i="1"/>
  <c r="D5808" i="1"/>
  <c r="D5800" i="1"/>
  <c r="D5792" i="1"/>
  <c r="D5784" i="1"/>
  <c r="D5776" i="1"/>
  <c r="D5768" i="1"/>
  <c r="D5760" i="1"/>
  <c r="D5752" i="1"/>
  <c r="D5744" i="1"/>
  <c r="D5736" i="1"/>
  <c r="D5728" i="1"/>
  <c r="D5720" i="1"/>
  <c r="D5712" i="1"/>
  <c r="D5704" i="1"/>
  <c r="D5696" i="1"/>
  <c r="D5688" i="1"/>
  <c r="D5680" i="1"/>
  <c r="D5672" i="1"/>
  <c r="D5664" i="1"/>
  <c r="D5656" i="1"/>
  <c r="D5648" i="1"/>
  <c r="D5640" i="1"/>
  <c r="D5632" i="1"/>
  <c r="D5624" i="1"/>
  <c r="D5616" i="1"/>
  <c r="D5608" i="1"/>
  <c r="D5600" i="1"/>
  <c r="D5592" i="1"/>
  <c r="D5584" i="1"/>
  <c r="D5576" i="1"/>
  <c r="D5568" i="1"/>
  <c r="D5560" i="1"/>
  <c r="D5552" i="1"/>
  <c r="D5544" i="1"/>
  <c r="D5536" i="1"/>
  <c r="D5528" i="1"/>
  <c r="D5520" i="1"/>
  <c r="D5512" i="1"/>
  <c r="D5504" i="1"/>
  <c r="D5496" i="1"/>
  <c r="D5488" i="1"/>
  <c r="D5480" i="1"/>
  <c r="D5472" i="1"/>
  <c r="D5464" i="1"/>
  <c r="D5456" i="1"/>
  <c r="D5448" i="1"/>
  <c r="D5440" i="1"/>
  <c r="D5432" i="1"/>
  <c r="D5424" i="1"/>
  <c r="D5416" i="1"/>
  <c r="D5408" i="1"/>
  <c r="D5400" i="1"/>
  <c r="D5392" i="1"/>
  <c r="D5384" i="1"/>
  <c r="D5376" i="1"/>
  <c r="D5368" i="1"/>
  <c r="D5360" i="1"/>
  <c r="D5352" i="1"/>
  <c r="D5344" i="1"/>
  <c r="D5336" i="1"/>
  <c r="D5328" i="1"/>
  <c r="D5320" i="1"/>
  <c r="D5312" i="1"/>
  <c r="D5304" i="1"/>
  <c r="D5296" i="1"/>
  <c r="D5288" i="1"/>
  <c r="D5280" i="1"/>
  <c r="D5272" i="1"/>
  <c r="D5264" i="1"/>
  <c r="D5256" i="1"/>
  <c r="D5248" i="1"/>
  <c r="D5240" i="1"/>
  <c r="D5232" i="1"/>
  <c r="D5224" i="1"/>
  <c r="D5216" i="1"/>
  <c r="D5208" i="1"/>
  <c r="D5200" i="1"/>
  <c r="D5192" i="1"/>
  <c r="D5184" i="1"/>
  <c r="D5176" i="1"/>
  <c r="D5168" i="1"/>
  <c r="D5160" i="1"/>
  <c r="D5152" i="1"/>
  <c r="D5144" i="1"/>
  <c r="D5136" i="1"/>
  <c r="D5128" i="1"/>
  <c r="D5120" i="1"/>
  <c r="D5112" i="1"/>
  <c r="D5104" i="1"/>
  <c r="D5096" i="1"/>
  <c r="D5088" i="1"/>
  <c r="D5080" i="1"/>
  <c r="D5072" i="1"/>
  <c r="D5064" i="1"/>
  <c r="D5056" i="1"/>
  <c r="D5048" i="1"/>
  <c r="D5040" i="1"/>
  <c r="D5032" i="1"/>
  <c r="D5024" i="1"/>
  <c r="D5016" i="1"/>
  <c r="D5008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8" i="1"/>
  <c r="D4880" i="1"/>
  <c r="D4872" i="1"/>
  <c r="D4864" i="1"/>
  <c r="D4856" i="1"/>
  <c r="D4848" i="1"/>
  <c r="D4840" i="1"/>
  <c r="D4832" i="1"/>
  <c r="D4824" i="1"/>
  <c r="D4816" i="1"/>
  <c r="D4808" i="1"/>
  <c r="D4800" i="1"/>
  <c r="D4792" i="1"/>
  <c r="D4784" i="1"/>
  <c r="D4776" i="1"/>
  <c r="D4768" i="1"/>
  <c r="D4760" i="1"/>
  <c r="D4752" i="1"/>
  <c r="D4744" i="1"/>
  <c r="D4736" i="1"/>
  <c r="D4728" i="1"/>
  <c r="D4720" i="1"/>
  <c r="D4712" i="1"/>
  <c r="D4704" i="1"/>
  <c r="D4696" i="1"/>
  <c r="D4688" i="1"/>
  <c r="D4680" i="1"/>
  <c r="D4672" i="1"/>
  <c r="D4664" i="1"/>
  <c r="D4656" i="1"/>
  <c r="D4648" i="1"/>
  <c r="D4640" i="1"/>
  <c r="D4632" i="1"/>
  <c r="D4624" i="1"/>
  <c r="D4616" i="1"/>
  <c r="D4608" i="1"/>
  <c r="D4600" i="1"/>
  <c r="D4592" i="1"/>
  <c r="D4584" i="1"/>
  <c r="D4576" i="1"/>
  <c r="D4568" i="1"/>
  <c r="D4560" i="1"/>
  <c r="D4552" i="1"/>
  <c r="D4546" i="1"/>
  <c r="D4538" i="1"/>
  <c r="D4530" i="1"/>
  <c r="D4522" i="1"/>
  <c r="D4514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3826" i="1"/>
  <c r="D3818" i="1"/>
  <c r="D3810" i="1"/>
  <c r="D3802" i="1"/>
  <c r="D3794" i="1"/>
  <c r="D3786" i="1"/>
  <c r="D3778" i="1"/>
  <c r="D3770" i="1"/>
  <c r="D3762" i="1"/>
  <c r="D3754" i="1"/>
  <c r="D3746" i="1"/>
  <c r="D3738" i="1"/>
  <c r="D3730" i="1"/>
  <c r="D3722" i="1"/>
  <c r="D3714" i="1"/>
  <c r="D3706" i="1"/>
  <c r="D3698" i="1"/>
  <c r="D3690" i="1"/>
  <c r="D3682" i="1"/>
  <c r="D3674" i="1"/>
  <c r="D3666" i="1"/>
  <c r="D3658" i="1"/>
  <c r="D3650" i="1"/>
  <c r="D3642" i="1"/>
  <c r="D3634" i="1"/>
  <c r="D3626" i="1"/>
  <c r="D3618" i="1"/>
  <c r="D3610" i="1"/>
  <c r="D3602" i="1"/>
  <c r="D3594" i="1"/>
  <c r="D3586" i="1"/>
  <c r="D3578" i="1"/>
  <c r="D3570" i="1"/>
  <c r="D3562" i="1"/>
  <c r="D3554" i="1"/>
  <c r="D3546" i="1"/>
  <c r="D3538" i="1"/>
  <c r="D3530" i="1"/>
  <c r="D3522" i="1"/>
  <c r="D3514" i="1"/>
  <c r="D3506" i="1"/>
  <c r="D3498" i="1"/>
  <c r="D3490" i="1"/>
  <c r="D3482" i="1"/>
  <c r="D3474" i="1"/>
  <c r="D3466" i="1"/>
  <c r="D3458" i="1"/>
  <c r="D3450" i="1"/>
  <c r="D3442" i="1"/>
  <c r="D3434" i="1"/>
  <c r="D3426" i="1"/>
  <c r="D3418" i="1"/>
  <c r="D3410" i="1"/>
  <c r="D3402" i="1"/>
  <c r="D3394" i="1"/>
  <c r="D3386" i="1"/>
  <c r="D3378" i="1"/>
  <c r="D3370" i="1"/>
  <c r="D3362" i="1"/>
  <c r="D3354" i="1"/>
  <c r="D3346" i="1"/>
  <c r="D3338" i="1"/>
  <c r="D3330" i="1"/>
  <c r="D3322" i="1"/>
  <c r="D3314" i="1"/>
  <c r="D3306" i="1"/>
  <c r="D3298" i="1"/>
  <c r="D3290" i="1"/>
  <c r="D3282" i="1"/>
  <c r="D3274" i="1"/>
  <c r="D3266" i="1"/>
  <c r="D3258" i="1"/>
  <c r="D3250" i="1"/>
  <c r="D3242" i="1"/>
  <c r="D3234" i="1"/>
  <c r="D3226" i="1"/>
  <c r="D3218" i="1"/>
  <c r="D3210" i="1"/>
  <c r="D3202" i="1"/>
  <c r="D3194" i="1"/>
  <c r="D3186" i="1"/>
  <c r="D3178" i="1"/>
  <c r="D3170" i="1"/>
  <c r="D3162" i="1"/>
  <c r="D3154" i="1"/>
  <c r="D3146" i="1"/>
  <c r="D3138" i="1"/>
  <c r="D3130" i="1"/>
  <c r="D3122" i="1"/>
  <c r="D3114" i="1"/>
  <c r="D3106" i="1"/>
  <c r="D3098" i="1"/>
  <c r="D3090" i="1"/>
  <c r="D3082" i="1"/>
  <c r="D3074" i="1"/>
  <c r="D3066" i="1"/>
  <c r="D3058" i="1"/>
  <c r="D3050" i="1"/>
  <c r="D3042" i="1"/>
  <c r="D3034" i="1"/>
  <c r="D3026" i="1"/>
  <c r="D3018" i="1"/>
  <c r="D3010" i="1"/>
  <c r="D3002" i="1"/>
  <c r="D2994" i="1"/>
  <c r="D2986" i="1"/>
  <c r="D2978" i="1"/>
  <c r="D2970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1810" i="1"/>
  <c r="D1802" i="1"/>
  <c r="D1794" i="1"/>
  <c r="D1786" i="1"/>
  <c r="D1778" i="1"/>
  <c r="D1770" i="1"/>
  <c r="D1762" i="1"/>
  <c r="D1754" i="1"/>
  <c r="D1746" i="1"/>
  <c r="D1738" i="1"/>
  <c r="D1730" i="1"/>
  <c r="D1722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1186" i="1"/>
  <c r="D1178" i="1"/>
  <c r="D1170" i="1"/>
  <c r="D1162" i="1"/>
  <c r="D1154" i="1"/>
  <c r="D1146" i="1"/>
  <c r="D1138" i="1"/>
  <c r="D1130" i="1"/>
  <c r="D1122" i="1"/>
  <c r="D1114" i="1"/>
  <c r="D1106" i="1"/>
  <c r="D1098" i="1"/>
  <c r="D1090" i="1"/>
  <c r="D1082" i="1"/>
  <c r="D1074" i="1"/>
  <c r="D1066" i="1"/>
  <c r="D1058" i="1"/>
  <c r="D1050" i="1"/>
  <c r="D1042" i="1"/>
  <c r="D1034" i="1"/>
  <c r="D1026" i="1"/>
  <c r="D1018" i="1"/>
  <c r="D1010" i="1"/>
  <c r="D1002" i="1"/>
  <c r="D994" i="1"/>
  <c r="D986" i="1"/>
  <c r="D978" i="1"/>
  <c r="D970" i="1"/>
  <c r="D962" i="1"/>
  <c r="D954" i="1"/>
  <c r="D946" i="1"/>
  <c r="D938" i="1"/>
  <c r="D930" i="1"/>
  <c r="D922" i="1"/>
  <c r="D914" i="1"/>
  <c r="D906" i="1"/>
  <c r="D898" i="1"/>
  <c r="D890" i="1"/>
  <c r="D882" i="1"/>
  <c r="D874" i="1"/>
  <c r="D866" i="1"/>
  <c r="D858" i="1"/>
  <c r="D850" i="1"/>
  <c r="D842" i="1"/>
  <c r="D834" i="1"/>
  <c r="D826" i="1"/>
  <c r="D818" i="1"/>
  <c r="D810" i="1"/>
  <c r="D802" i="1"/>
  <c r="D794" i="1"/>
  <c r="D786" i="1"/>
  <c r="D778" i="1"/>
  <c r="D770" i="1"/>
  <c r="D762" i="1"/>
  <c r="D754" i="1"/>
  <c r="D746" i="1"/>
  <c r="D738" i="1"/>
  <c r="D730" i="1"/>
  <c r="D722" i="1"/>
  <c r="D714" i="1"/>
  <c r="D706" i="1"/>
  <c r="D698" i="1"/>
  <c r="D690" i="1"/>
  <c r="D682" i="1"/>
  <c r="D674" i="1"/>
  <c r="D666" i="1"/>
  <c r="D658" i="1"/>
  <c r="D650" i="1"/>
  <c r="D642" i="1"/>
  <c r="D634" i="1"/>
  <c r="D626" i="1"/>
  <c r="D618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3241" i="1"/>
  <c r="D3233" i="1"/>
  <c r="D3225" i="1"/>
  <c r="D3217" i="1"/>
  <c r="D3209" i="1"/>
  <c r="D3201" i="1"/>
  <c r="D3193" i="1"/>
  <c r="D3185" i="1"/>
  <c r="D3177" i="1"/>
  <c r="D3169" i="1"/>
  <c r="D3161" i="1"/>
  <c r="D3153" i="1"/>
  <c r="D3145" i="1"/>
  <c r="D3137" i="1"/>
  <c r="D3129" i="1"/>
  <c r="D3121" i="1"/>
  <c r="D3113" i="1"/>
  <c r="D3105" i="1"/>
  <c r="D3097" i="1"/>
  <c r="D3089" i="1"/>
  <c r="D3081" i="1"/>
  <c r="D3073" i="1"/>
  <c r="D3065" i="1"/>
  <c r="D3057" i="1"/>
  <c r="D3049" i="1"/>
  <c r="D3041" i="1"/>
  <c r="D3033" i="1"/>
  <c r="D3025" i="1"/>
  <c r="D3017" i="1"/>
  <c r="D3009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7" i="1"/>
  <c r="D2769" i="1"/>
  <c r="D2761" i="1"/>
  <c r="D2753" i="1"/>
  <c r="D2745" i="1"/>
  <c r="D2737" i="1"/>
  <c r="D2729" i="1"/>
  <c r="D2721" i="1"/>
  <c r="D2713" i="1"/>
  <c r="D2705" i="1"/>
  <c r="D2697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2177" i="1"/>
  <c r="D2169" i="1"/>
  <c r="D2161" i="1"/>
  <c r="D2153" i="1"/>
  <c r="D2145" i="1"/>
  <c r="D2137" i="1"/>
  <c r="D2129" i="1"/>
  <c r="D2121" i="1"/>
  <c r="D2113" i="1"/>
  <c r="D2105" i="1"/>
  <c r="D2097" i="1"/>
  <c r="D2089" i="1"/>
  <c r="D2081" i="1"/>
  <c r="D2073" i="1"/>
  <c r="D2065" i="1"/>
  <c r="D2057" i="1"/>
  <c r="D2049" i="1"/>
  <c r="D2041" i="1"/>
  <c r="D2033" i="1"/>
  <c r="D2025" i="1"/>
  <c r="D2017" i="1"/>
  <c r="D2009" i="1"/>
  <c r="D2001" i="1"/>
  <c r="D1993" i="1"/>
  <c r="D1985" i="1"/>
  <c r="D1977" i="1"/>
  <c r="D1969" i="1"/>
  <c r="D1961" i="1"/>
  <c r="D1953" i="1"/>
  <c r="D1945" i="1"/>
  <c r="D1937" i="1"/>
  <c r="D1929" i="1"/>
  <c r="D1921" i="1"/>
  <c r="D1913" i="1"/>
  <c r="D1905" i="1"/>
  <c r="D1897" i="1"/>
  <c r="D1889" i="1"/>
  <c r="D1881" i="1"/>
  <c r="D1873" i="1"/>
  <c r="D1865" i="1"/>
  <c r="D1857" i="1"/>
  <c r="D1849" i="1"/>
  <c r="D1841" i="1"/>
  <c r="D1833" i="1"/>
  <c r="D1825" i="1"/>
  <c r="D1817" i="1"/>
  <c r="D1809" i="1"/>
  <c r="D1801" i="1"/>
  <c r="D1793" i="1"/>
  <c r="D1785" i="1"/>
  <c r="D1777" i="1"/>
  <c r="D1769" i="1"/>
  <c r="D1761" i="1"/>
  <c r="D1753" i="1"/>
  <c r="D1745" i="1"/>
  <c r="D1737" i="1"/>
  <c r="D1729" i="1"/>
  <c r="D1721" i="1"/>
  <c r="D1713" i="1"/>
  <c r="D1705" i="1"/>
  <c r="D1697" i="1"/>
  <c r="D1689" i="1"/>
  <c r="D1681" i="1"/>
  <c r="D1673" i="1"/>
  <c r="D1665" i="1"/>
  <c r="D1657" i="1"/>
  <c r="D1649" i="1"/>
  <c r="D1641" i="1"/>
  <c r="D1633" i="1"/>
  <c r="D1625" i="1"/>
  <c r="D1617" i="1"/>
  <c r="D1609" i="1"/>
  <c r="D1601" i="1"/>
  <c r="D1593" i="1"/>
  <c r="D1585" i="1"/>
  <c r="D1577" i="1"/>
  <c r="D1569" i="1"/>
  <c r="D1561" i="1"/>
  <c r="D1553" i="1"/>
  <c r="D1545" i="1"/>
  <c r="D1537" i="1"/>
  <c r="D1529" i="1"/>
  <c r="D1521" i="1"/>
  <c r="D1513" i="1"/>
  <c r="D1505" i="1"/>
  <c r="D1497" i="1"/>
  <c r="D1489" i="1"/>
  <c r="D1481" i="1"/>
  <c r="D1473" i="1"/>
  <c r="D1465" i="1"/>
  <c r="D1457" i="1"/>
  <c r="D1449" i="1"/>
  <c r="D1441" i="1"/>
  <c r="D1433" i="1"/>
  <c r="D1425" i="1"/>
  <c r="D1417" i="1"/>
  <c r="D1409" i="1"/>
  <c r="D1401" i="1"/>
  <c r="D1393" i="1"/>
  <c r="D1385" i="1"/>
  <c r="D1377" i="1"/>
  <c r="D1369" i="1"/>
  <c r="D1361" i="1"/>
  <c r="D1353" i="1"/>
  <c r="D1345" i="1"/>
  <c r="D1337" i="1"/>
  <c r="D1329" i="1"/>
  <c r="D1321" i="1"/>
  <c r="D1313" i="1"/>
  <c r="D1305" i="1"/>
  <c r="D1297" i="1"/>
  <c r="D1289" i="1"/>
  <c r="D1281" i="1"/>
  <c r="D1273" i="1"/>
  <c r="D1265" i="1"/>
  <c r="D1257" i="1"/>
  <c r="D1249" i="1"/>
  <c r="D1241" i="1"/>
  <c r="D1233" i="1"/>
  <c r="D1225" i="1"/>
  <c r="D1217" i="1"/>
  <c r="D1209" i="1"/>
  <c r="D1201" i="1"/>
  <c r="D1193" i="1"/>
  <c r="D1185" i="1"/>
  <c r="D1177" i="1"/>
  <c r="D1169" i="1"/>
  <c r="D1161" i="1"/>
  <c r="D1153" i="1"/>
  <c r="D1145" i="1"/>
  <c r="D1137" i="1"/>
  <c r="D1129" i="1"/>
  <c r="D1121" i="1"/>
  <c r="D1113" i="1"/>
  <c r="D1105" i="1"/>
  <c r="D1097" i="1"/>
  <c r="D1089" i="1"/>
  <c r="D1081" i="1"/>
  <c r="D1073" i="1"/>
  <c r="D1065" i="1"/>
  <c r="D1057" i="1"/>
  <c r="D1049" i="1"/>
  <c r="D1041" i="1"/>
  <c r="D1033" i="1"/>
  <c r="D1025" i="1"/>
  <c r="D1017" i="1"/>
  <c r="D1009" i="1"/>
  <c r="D1001" i="1"/>
  <c r="D993" i="1"/>
  <c r="D985" i="1"/>
  <c r="D977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825" i="1"/>
  <c r="D817" i="1"/>
  <c r="D809" i="1"/>
  <c r="D801" i="1"/>
  <c r="D793" i="1"/>
  <c r="D785" i="1"/>
  <c r="D777" i="1"/>
  <c r="D769" i="1"/>
  <c r="D761" i="1"/>
  <c r="D753" i="1"/>
  <c r="D745" i="1"/>
  <c r="D737" i="1"/>
  <c r="D729" i="1"/>
  <c r="D721" i="1"/>
  <c r="D713" i="1"/>
  <c r="D705" i="1"/>
  <c r="D697" i="1"/>
  <c r="D689" i="1"/>
  <c r="D681" i="1"/>
  <c r="D673" i="1"/>
  <c r="D665" i="1"/>
  <c r="D657" i="1"/>
  <c r="D649" i="1"/>
  <c r="D641" i="1"/>
  <c r="D633" i="1"/>
  <c r="D625" i="1"/>
  <c r="D617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313" i="1"/>
  <c r="D305" i="1"/>
  <c r="D297" i="1"/>
  <c r="D289" i="1"/>
  <c r="D281" i="1"/>
  <c r="D273" i="1"/>
  <c r="D265" i="1"/>
  <c r="D257" i="1"/>
  <c r="D249" i="1"/>
  <c r="D241" i="1"/>
  <c r="D233" i="1"/>
  <c r="D225" i="1"/>
  <c r="D217" i="1"/>
  <c r="D209" i="1"/>
  <c r="D201" i="1"/>
  <c r="D193" i="1"/>
  <c r="D185" i="1"/>
  <c r="D177" i="1"/>
  <c r="D169" i="1"/>
  <c r="D161" i="1"/>
  <c r="D153" i="1"/>
  <c r="D145" i="1"/>
  <c r="D137" i="1"/>
  <c r="D129" i="1"/>
  <c r="D121" i="1"/>
  <c r="D113" i="1"/>
  <c r="D105" i="1"/>
  <c r="D97" i="1"/>
  <c r="D89" i="1"/>
  <c r="D81" i="1"/>
  <c r="D73" i="1"/>
  <c r="D65" i="1"/>
  <c r="D57" i="1"/>
  <c r="D49" i="1"/>
  <c r="D41" i="1"/>
  <c r="D33" i="1"/>
  <c r="D25" i="1"/>
  <c r="D17" i="1"/>
  <c r="D9" i="1"/>
  <c r="D4544" i="1"/>
  <c r="D4536" i="1"/>
  <c r="D4528" i="1"/>
  <c r="D4520" i="1"/>
  <c r="D4512" i="1"/>
  <c r="D4504" i="1"/>
  <c r="D4496" i="1"/>
  <c r="D4488" i="1"/>
  <c r="D4480" i="1"/>
  <c r="D4472" i="1"/>
  <c r="D4464" i="1"/>
  <c r="D4456" i="1"/>
  <c r="D4448" i="1"/>
  <c r="D4440" i="1"/>
  <c r="D4432" i="1"/>
  <c r="D4424" i="1"/>
  <c r="D4416" i="1"/>
  <c r="D4408" i="1"/>
  <c r="D4400" i="1"/>
  <c r="D4392" i="1"/>
  <c r="D4384" i="1"/>
  <c r="D4376" i="1"/>
  <c r="D4368" i="1"/>
  <c r="D4360" i="1"/>
  <c r="D4352" i="1"/>
  <c r="D4344" i="1"/>
  <c r="D4336" i="1"/>
  <c r="D4328" i="1"/>
  <c r="D4320" i="1"/>
  <c r="D4312" i="1"/>
  <c r="D4304" i="1"/>
  <c r="D4296" i="1"/>
  <c r="D4288" i="1"/>
  <c r="D4280" i="1"/>
  <c r="D4272" i="1"/>
  <c r="D4264" i="1"/>
  <c r="D4256" i="1"/>
  <c r="D4248" i="1"/>
  <c r="D4240" i="1"/>
  <c r="D4232" i="1"/>
  <c r="D4224" i="1"/>
  <c r="D4216" i="1"/>
  <c r="D4208" i="1"/>
  <c r="D4200" i="1"/>
  <c r="D4192" i="1"/>
  <c r="D4184" i="1"/>
  <c r="D4176" i="1"/>
  <c r="D4168" i="1"/>
  <c r="D4160" i="1"/>
  <c r="D4152" i="1"/>
  <c r="D4144" i="1"/>
  <c r="D4136" i="1"/>
  <c r="D4128" i="1"/>
  <c r="D4120" i="1"/>
  <c r="D4112" i="1"/>
  <c r="D4104" i="1"/>
  <c r="D4096" i="1"/>
  <c r="D4088" i="1"/>
  <c r="D4080" i="1"/>
  <c r="D4072" i="1"/>
  <c r="D4064" i="1"/>
  <c r="D4056" i="1"/>
  <c r="D4048" i="1"/>
  <c r="D4040" i="1"/>
  <c r="D4032" i="1"/>
  <c r="D4024" i="1"/>
  <c r="D4016" i="1"/>
  <c r="D4008" i="1"/>
  <c r="D4000" i="1"/>
  <c r="D3992" i="1"/>
  <c r="D3984" i="1"/>
  <c r="D3976" i="1"/>
  <c r="D3968" i="1"/>
  <c r="D3960" i="1"/>
  <c r="D3952" i="1"/>
  <c r="D3944" i="1"/>
  <c r="D3936" i="1"/>
  <c r="D3928" i="1"/>
  <c r="D3920" i="1"/>
  <c r="D3912" i="1"/>
  <c r="D3904" i="1"/>
  <c r="D3896" i="1"/>
  <c r="D3888" i="1"/>
  <c r="D3880" i="1"/>
  <c r="D3872" i="1"/>
  <c r="D3864" i="1"/>
  <c r="D3856" i="1"/>
  <c r="D3848" i="1"/>
  <c r="D3840" i="1"/>
  <c r="D3832" i="1"/>
  <c r="D3824" i="1"/>
  <c r="D3816" i="1"/>
  <c r="D3808" i="1"/>
  <c r="D3800" i="1"/>
  <c r="D3792" i="1"/>
  <c r="D3784" i="1"/>
  <c r="D3776" i="1"/>
  <c r="D3768" i="1"/>
  <c r="D3760" i="1"/>
  <c r="D3752" i="1"/>
  <c r="D3744" i="1"/>
  <c r="D3736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3512" i="1"/>
  <c r="D3504" i="1"/>
  <c r="D3496" i="1"/>
  <c r="D3488" i="1"/>
  <c r="D3480" i="1"/>
  <c r="D3472" i="1"/>
  <c r="D3464" i="1"/>
  <c r="D3456" i="1"/>
  <c r="D3448" i="1"/>
  <c r="D3440" i="1"/>
  <c r="D3432" i="1"/>
  <c r="D3424" i="1"/>
  <c r="D3416" i="1"/>
  <c r="D3408" i="1"/>
  <c r="D3400" i="1"/>
  <c r="D3392" i="1"/>
  <c r="D3384" i="1"/>
  <c r="D3376" i="1"/>
  <c r="D3368" i="1"/>
  <c r="D3360" i="1"/>
  <c r="D3352" i="1"/>
  <c r="D3344" i="1"/>
  <c r="D3336" i="1"/>
  <c r="D3328" i="1"/>
  <c r="D3320" i="1"/>
  <c r="D3312" i="1"/>
  <c r="D3304" i="1"/>
  <c r="D3296" i="1"/>
  <c r="D3288" i="1"/>
  <c r="D3280" i="1"/>
  <c r="D3272" i="1"/>
  <c r="D3264" i="1"/>
  <c r="D3256" i="1"/>
  <c r="D3248" i="1"/>
  <c r="D3240" i="1"/>
  <c r="D3232" i="1"/>
  <c r="D3224" i="1"/>
  <c r="D3216" i="1"/>
  <c r="D3208" i="1"/>
  <c r="D3200" i="1"/>
  <c r="D3192" i="1"/>
  <c r="D3184" i="1"/>
  <c r="D3176" i="1"/>
  <c r="D3168" i="1"/>
  <c r="D3160" i="1"/>
  <c r="D3152" i="1"/>
  <c r="D3144" i="1"/>
  <c r="D3136" i="1"/>
  <c r="D3128" i="1"/>
  <c r="D3120" i="1"/>
  <c r="D3112" i="1"/>
  <c r="D3104" i="1"/>
  <c r="D3096" i="1"/>
  <c r="D3088" i="1"/>
  <c r="D3080" i="1"/>
  <c r="D3072" i="1"/>
  <c r="D3064" i="1"/>
  <c r="D3056" i="1"/>
  <c r="D3048" i="1"/>
  <c r="D3040" i="1"/>
  <c r="D3032" i="1"/>
  <c r="D3024" i="1"/>
  <c r="D3016" i="1"/>
  <c r="D3008" i="1"/>
  <c r="D3000" i="1"/>
  <c r="D2992" i="1"/>
  <c r="D2984" i="1"/>
  <c r="D2976" i="1"/>
  <c r="D2968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6" i="1"/>
  <c r="D2768" i="1"/>
  <c r="D2760" i="1"/>
  <c r="D2752" i="1"/>
  <c r="D2744" i="1"/>
  <c r="D2736" i="1"/>
  <c r="D2728" i="1"/>
  <c r="D2720" i="1"/>
  <c r="D2712" i="1"/>
  <c r="D2704" i="1"/>
  <c r="D2696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4" i="1"/>
  <c r="D1976" i="1"/>
  <c r="D1968" i="1"/>
  <c r="D1960" i="1"/>
  <c r="D1952" i="1"/>
  <c r="D1944" i="1"/>
  <c r="D1936" i="1"/>
  <c r="D1928" i="1"/>
  <c r="D1920" i="1"/>
  <c r="D1912" i="1"/>
  <c r="D1904" i="1"/>
  <c r="D1896" i="1"/>
  <c r="D1888" i="1"/>
  <c r="D1880" i="1"/>
  <c r="D1872" i="1"/>
  <c r="D1864" i="1"/>
  <c r="D1856" i="1"/>
  <c r="D1848" i="1"/>
  <c r="D1840" i="1"/>
  <c r="D1832" i="1"/>
  <c r="D1824" i="1"/>
  <c r="D1816" i="1"/>
  <c r="D1808" i="1"/>
  <c r="D1800" i="1"/>
  <c r="D1792" i="1"/>
  <c r="D1784" i="1"/>
  <c r="D1776" i="1"/>
  <c r="D1768" i="1"/>
  <c r="D1760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1592" i="1"/>
  <c r="D1584" i="1"/>
  <c r="D1576" i="1"/>
  <c r="D1568" i="1"/>
  <c r="D1560" i="1"/>
  <c r="D1552" i="1"/>
  <c r="D1544" i="1"/>
  <c r="D1536" i="1"/>
  <c r="D1528" i="1"/>
  <c r="D1520" i="1"/>
  <c r="D1512" i="1"/>
  <c r="D1504" i="1"/>
  <c r="D1496" i="1"/>
  <c r="D1488" i="1"/>
  <c r="D1480" i="1"/>
  <c r="D1472" i="1"/>
  <c r="D1464" i="1"/>
  <c r="D1456" i="1"/>
  <c r="D1448" i="1"/>
  <c r="D1440" i="1"/>
  <c r="D1432" i="1"/>
  <c r="D1424" i="1"/>
  <c r="D1416" i="1"/>
  <c r="D1408" i="1"/>
  <c r="D1400" i="1"/>
  <c r="D1392" i="1"/>
  <c r="D1384" i="1"/>
  <c r="D1376" i="1"/>
  <c r="D1368" i="1"/>
  <c r="D1360" i="1"/>
  <c r="D1352" i="1"/>
  <c r="D1344" i="1"/>
  <c r="D1336" i="1"/>
  <c r="D1328" i="1"/>
  <c r="D1320" i="1"/>
  <c r="D1312" i="1"/>
  <c r="D1304" i="1"/>
  <c r="D1296" i="1"/>
  <c r="D1288" i="1"/>
  <c r="D1280" i="1"/>
  <c r="D1272" i="1"/>
  <c r="D1264" i="1"/>
  <c r="D1256" i="1"/>
  <c r="D1248" i="1"/>
  <c r="D1240" i="1"/>
  <c r="D1232" i="1"/>
  <c r="D1224" i="1"/>
  <c r="D1216" i="1"/>
  <c r="D1208" i="1"/>
  <c r="D1200" i="1"/>
  <c r="D1192" i="1"/>
  <c r="D1184" i="1"/>
  <c r="D1176" i="1"/>
  <c r="D1168" i="1"/>
  <c r="D1160" i="1"/>
  <c r="D1152" i="1"/>
  <c r="D1144" i="1"/>
  <c r="D1136" i="1"/>
  <c r="D1128" i="1"/>
  <c r="D1120" i="1"/>
  <c r="D1112" i="1"/>
  <c r="D1104" i="1"/>
  <c r="D1096" i="1"/>
  <c r="D1088" i="1"/>
  <c r="D1080" i="1"/>
  <c r="D1072" i="1"/>
  <c r="D1064" i="1"/>
  <c r="D1056" i="1"/>
  <c r="D1048" i="1"/>
  <c r="D1040" i="1"/>
  <c r="D1032" i="1"/>
  <c r="D1024" i="1"/>
  <c r="D1016" i="1"/>
  <c r="D1008" i="1"/>
  <c r="D1000" i="1"/>
  <c r="D992" i="1"/>
  <c r="D984" i="1"/>
  <c r="D976" i="1"/>
  <c r="D968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80" i="1"/>
  <c r="D672" i="1"/>
  <c r="D664" i="1"/>
  <c r="D656" i="1"/>
  <c r="D648" i="1"/>
  <c r="D640" i="1"/>
  <c r="D632" i="1"/>
  <c r="D624" i="1"/>
  <c r="D616" i="1"/>
  <c r="D608" i="1"/>
  <c r="D600" i="1"/>
  <c r="D592" i="1"/>
  <c r="D584" i="1"/>
  <c r="D576" i="1"/>
  <c r="D568" i="1"/>
  <c r="D560" i="1"/>
  <c r="D552" i="1"/>
  <c r="D544" i="1"/>
  <c r="D536" i="1"/>
  <c r="D528" i="1"/>
  <c r="D520" i="1"/>
  <c r="D512" i="1"/>
  <c r="D504" i="1"/>
  <c r="D496" i="1"/>
  <c r="D488" i="1"/>
  <c r="D480" i="1"/>
  <c r="D472" i="1"/>
  <c r="D464" i="1"/>
  <c r="D456" i="1"/>
  <c r="D448" i="1"/>
  <c r="D440" i="1"/>
  <c r="D432" i="1"/>
  <c r="D424" i="1"/>
  <c r="D416" i="1"/>
  <c r="D408" i="1"/>
  <c r="D400" i="1"/>
  <c r="D392" i="1"/>
  <c r="D384" i="1"/>
  <c r="D376" i="1"/>
  <c r="D368" i="1"/>
  <c r="D360" i="1"/>
  <c r="D352" i="1"/>
  <c r="D344" i="1"/>
  <c r="D336" i="1"/>
  <c r="D328" i="1"/>
  <c r="D320" i="1"/>
  <c r="D312" i="1"/>
  <c r="D304" i="1"/>
  <c r="D296" i="1"/>
  <c r="D288" i="1"/>
  <c r="D280" i="1"/>
  <c r="D272" i="1"/>
  <c r="D264" i="1"/>
  <c r="D256" i="1"/>
  <c r="D248" i="1"/>
  <c r="D240" i="1"/>
  <c r="D232" i="1"/>
  <c r="D224" i="1"/>
  <c r="D216" i="1"/>
  <c r="D208" i="1"/>
  <c r="D200" i="1"/>
  <c r="D192" i="1"/>
  <c r="D184" i="1"/>
  <c r="D176" i="1"/>
  <c r="D168" i="1"/>
  <c r="D160" i="1"/>
  <c r="D152" i="1"/>
  <c r="D144" i="1"/>
  <c r="D136" i="1"/>
  <c r="D128" i="1"/>
  <c r="D120" i="1"/>
  <c r="D112" i="1"/>
  <c r="D104" i="1"/>
  <c r="D96" i="1"/>
  <c r="D88" i="1"/>
  <c r="D80" i="1"/>
  <c r="D72" i="1"/>
  <c r="D64" i="1"/>
  <c r="D56" i="1"/>
  <c r="D48" i="1"/>
  <c r="D40" i="1"/>
  <c r="D32" i="1"/>
  <c r="D24" i="1"/>
  <c r="D16" i="1"/>
  <c r="D8" i="1"/>
  <c r="D4671" i="1"/>
  <c r="D4663" i="1"/>
  <c r="D4655" i="1"/>
  <c r="D4647" i="1"/>
  <c r="D4639" i="1"/>
  <c r="D4631" i="1"/>
  <c r="D4623" i="1"/>
  <c r="D4615" i="1"/>
  <c r="D4607" i="1"/>
  <c r="D4599" i="1"/>
  <c r="D4591" i="1"/>
  <c r="D4583" i="1"/>
  <c r="D4575" i="1"/>
  <c r="D4567" i="1"/>
  <c r="D4559" i="1"/>
  <c r="D4551" i="1"/>
  <c r="D4543" i="1"/>
  <c r="D4535" i="1"/>
  <c r="D4527" i="1"/>
  <c r="D4519" i="1"/>
  <c r="D4511" i="1"/>
  <c r="D4503" i="1"/>
  <c r="D4495" i="1"/>
  <c r="D4487" i="1"/>
  <c r="D4479" i="1"/>
  <c r="D4471" i="1"/>
  <c r="D4463" i="1"/>
  <c r="D4455" i="1"/>
  <c r="D4447" i="1"/>
  <c r="D4439" i="1"/>
  <c r="D4431" i="1"/>
  <c r="D4423" i="1"/>
  <c r="D4415" i="1"/>
  <c r="D4407" i="1"/>
  <c r="D4399" i="1"/>
  <c r="D4391" i="1"/>
  <c r="D4383" i="1"/>
  <c r="D4375" i="1"/>
  <c r="D4367" i="1"/>
  <c r="D4359" i="1"/>
  <c r="D4351" i="1"/>
  <c r="D4343" i="1"/>
  <c r="D4335" i="1"/>
  <c r="D4327" i="1"/>
  <c r="D4319" i="1"/>
  <c r="D4311" i="1"/>
  <c r="D4303" i="1"/>
  <c r="D4295" i="1"/>
  <c r="D4287" i="1"/>
  <c r="D4279" i="1"/>
  <c r="D4271" i="1"/>
  <c r="D4263" i="1"/>
  <c r="D4255" i="1"/>
  <c r="D4247" i="1"/>
  <c r="D4239" i="1"/>
  <c r="D4231" i="1"/>
  <c r="D4223" i="1"/>
  <c r="D4215" i="1"/>
  <c r="D4207" i="1"/>
  <c r="D4199" i="1"/>
  <c r="D4191" i="1"/>
  <c r="D4183" i="1"/>
  <c r="D4175" i="1"/>
  <c r="D4167" i="1"/>
  <c r="D4159" i="1"/>
  <c r="D4151" i="1"/>
  <c r="D4143" i="1"/>
  <c r="D4135" i="1"/>
  <c r="D4127" i="1"/>
  <c r="D4119" i="1"/>
  <c r="D4111" i="1"/>
  <c r="D4103" i="1"/>
  <c r="D4095" i="1"/>
  <c r="D4087" i="1"/>
  <c r="D4079" i="1"/>
  <c r="D4071" i="1"/>
  <c r="D4063" i="1"/>
  <c r="D4055" i="1"/>
  <c r="D4047" i="1"/>
  <c r="D4039" i="1"/>
  <c r="D4031" i="1"/>
  <c r="D4023" i="1"/>
  <c r="D4015" i="1"/>
  <c r="D4007" i="1"/>
  <c r="D3999" i="1"/>
  <c r="D3991" i="1"/>
  <c r="D3983" i="1"/>
  <c r="D3975" i="1"/>
  <c r="D3967" i="1"/>
  <c r="D3959" i="1"/>
  <c r="D3951" i="1"/>
  <c r="D3943" i="1"/>
  <c r="D3935" i="1"/>
  <c r="D3927" i="1"/>
  <c r="D3919" i="1"/>
  <c r="D3911" i="1"/>
  <c r="D3903" i="1"/>
  <c r="D3895" i="1"/>
  <c r="D3887" i="1"/>
  <c r="D3879" i="1"/>
  <c r="D3871" i="1"/>
  <c r="D3863" i="1"/>
  <c r="D3855" i="1"/>
  <c r="D3847" i="1"/>
  <c r="D3839" i="1"/>
  <c r="D3831" i="1"/>
  <c r="D3823" i="1"/>
  <c r="D3815" i="1"/>
  <c r="D3807" i="1"/>
  <c r="D3799" i="1"/>
  <c r="D3791" i="1"/>
  <c r="D3783" i="1"/>
  <c r="D3775" i="1"/>
  <c r="D3767" i="1"/>
  <c r="D3759" i="1"/>
  <c r="D3751" i="1"/>
  <c r="D3743" i="1"/>
  <c r="D3735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3511" i="1"/>
  <c r="D3503" i="1"/>
  <c r="D3495" i="1"/>
  <c r="D3487" i="1"/>
  <c r="D3479" i="1"/>
  <c r="D3471" i="1"/>
  <c r="D3463" i="1"/>
  <c r="D3455" i="1"/>
  <c r="D3447" i="1"/>
  <c r="D3439" i="1"/>
  <c r="D3431" i="1"/>
  <c r="D3423" i="1"/>
  <c r="D3415" i="1"/>
  <c r="D3407" i="1"/>
  <c r="D3399" i="1"/>
  <c r="D3391" i="1"/>
  <c r="D3383" i="1"/>
  <c r="D3375" i="1"/>
  <c r="D3367" i="1"/>
  <c r="D3359" i="1"/>
  <c r="D3351" i="1"/>
  <c r="D3343" i="1"/>
  <c r="D3335" i="1"/>
  <c r="D3327" i="1"/>
  <c r="D3319" i="1"/>
  <c r="D3311" i="1"/>
  <c r="D3303" i="1"/>
  <c r="D3295" i="1"/>
  <c r="D3287" i="1"/>
  <c r="D3279" i="1"/>
  <c r="D3271" i="1"/>
  <c r="D3263" i="1"/>
  <c r="D3255" i="1"/>
  <c r="D3247" i="1"/>
  <c r="D3239" i="1"/>
  <c r="D3231" i="1"/>
  <c r="D3223" i="1"/>
  <c r="D3215" i="1"/>
  <c r="D3207" i="1"/>
  <c r="D3199" i="1"/>
  <c r="D3191" i="1"/>
  <c r="D3183" i="1"/>
  <c r="D3175" i="1"/>
  <c r="D3167" i="1"/>
  <c r="D3159" i="1"/>
  <c r="D3151" i="1"/>
  <c r="D3143" i="1"/>
  <c r="D3135" i="1"/>
  <c r="D3127" i="1"/>
  <c r="D3119" i="1"/>
  <c r="D3111" i="1"/>
  <c r="D3103" i="1"/>
  <c r="D3095" i="1"/>
  <c r="D3087" i="1"/>
  <c r="D3079" i="1"/>
  <c r="D3071" i="1"/>
  <c r="D3063" i="1"/>
  <c r="D3055" i="1"/>
  <c r="D3047" i="1"/>
  <c r="D3039" i="1"/>
  <c r="D3031" i="1"/>
  <c r="D3023" i="1"/>
  <c r="D3015" i="1"/>
  <c r="D3007" i="1"/>
  <c r="D2999" i="1"/>
  <c r="D2991" i="1"/>
  <c r="D2983" i="1"/>
  <c r="D2975" i="1"/>
  <c r="D2967" i="1"/>
  <c r="D2959" i="1"/>
  <c r="D2951" i="1"/>
  <c r="D2943" i="1"/>
  <c r="D2935" i="1"/>
  <c r="D2927" i="1"/>
  <c r="D2919" i="1"/>
  <c r="D2911" i="1"/>
  <c r="D2903" i="1"/>
  <c r="D2895" i="1"/>
  <c r="D2887" i="1"/>
  <c r="D2879" i="1"/>
  <c r="D2871" i="1"/>
  <c r="D2863" i="1"/>
  <c r="D2855" i="1"/>
  <c r="D2847" i="1"/>
  <c r="D2839" i="1"/>
  <c r="D2831" i="1"/>
  <c r="D2823" i="1"/>
  <c r="D2815" i="1"/>
  <c r="D2807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3" i="1"/>
  <c r="D2655" i="1"/>
  <c r="D2647" i="1"/>
  <c r="D2639" i="1"/>
  <c r="D2631" i="1"/>
  <c r="D2623" i="1"/>
  <c r="D2615" i="1"/>
  <c r="D2607" i="1"/>
  <c r="D2599" i="1"/>
  <c r="D2591" i="1"/>
  <c r="D2583" i="1"/>
  <c r="D2575" i="1"/>
  <c r="D2567" i="1"/>
  <c r="D2559" i="1"/>
  <c r="D2551" i="1"/>
  <c r="D2543" i="1"/>
  <c r="D2535" i="1"/>
  <c r="D2527" i="1"/>
  <c r="D2519" i="1"/>
  <c r="D2511" i="1"/>
  <c r="D2503" i="1"/>
  <c r="D2495" i="1"/>
  <c r="D2487" i="1"/>
  <c r="D2479" i="1"/>
  <c r="D2471" i="1"/>
  <c r="D2463" i="1"/>
  <c r="D2455" i="1"/>
  <c r="D2447" i="1"/>
  <c r="D2439" i="1"/>
  <c r="D2431" i="1"/>
  <c r="D2423" i="1"/>
  <c r="D2415" i="1"/>
  <c r="D2407" i="1"/>
  <c r="D2399" i="1"/>
  <c r="D2391" i="1"/>
  <c r="D2383" i="1"/>
  <c r="D2375" i="1"/>
  <c r="D2367" i="1"/>
  <c r="D2359" i="1"/>
  <c r="D2351" i="1"/>
  <c r="D2343" i="1"/>
  <c r="D2335" i="1"/>
  <c r="D2327" i="1"/>
  <c r="D2319" i="1"/>
  <c r="D2311" i="1"/>
  <c r="D2303" i="1"/>
  <c r="D2295" i="1"/>
  <c r="D2287" i="1"/>
  <c r="D2279" i="1"/>
  <c r="D2271" i="1"/>
  <c r="D2263" i="1"/>
  <c r="D2255" i="1"/>
  <c r="D2247" i="1"/>
  <c r="D2239" i="1"/>
  <c r="D2231" i="1"/>
  <c r="D2223" i="1"/>
  <c r="D2215" i="1"/>
  <c r="D2207" i="1"/>
  <c r="D2199" i="1"/>
  <c r="D2191" i="1"/>
  <c r="D2183" i="1"/>
  <c r="D2175" i="1"/>
  <c r="D2167" i="1"/>
  <c r="D2159" i="1"/>
  <c r="D2151" i="1"/>
  <c r="D2143" i="1"/>
  <c r="D2135" i="1"/>
  <c r="D2127" i="1"/>
  <c r="D2119" i="1"/>
  <c r="D2111" i="1"/>
  <c r="D2103" i="1"/>
  <c r="D2095" i="1"/>
  <c r="D2087" i="1"/>
  <c r="D2079" i="1"/>
  <c r="D2071" i="1"/>
  <c r="D2063" i="1"/>
  <c r="D2055" i="1"/>
  <c r="D2047" i="1"/>
  <c r="D2039" i="1"/>
  <c r="D2031" i="1"/>
  <c r="D2023" i="1"/>
  <c r="D2015" i="1"/>
  <c r="D2007" i="1"/>
  <c r="D1999" i="1"/>
  <c r="D1991" i="1"/>
  <c r="D1983" i="1"/>
  <c r="D1975" i="1"/>
  <c r="D1967" i="1"/>
  <c r="D1959" i="1"/>
  <c r="D1951" i="1"/>
  <c r="D1943" i="1"/>
  <c r="D1935" i="1"/>
  <c r="D1927" i="1"/>
  <c r="D1919" i="1"/>
  <c r="D1911" i="1"/>
  <c r="D1903" i="1"/>
  <c r="D1895" i="1"/>
  <c r="D1887" i="1"/>
  <c r="D1879" i="1"/>
  <c r="D1871" i="1"/>
  <c r="D1863" i="1"/>
  <c r="D1855" i="1"/>
  <c r="D1847" i="1"/>
  <c r="D1839" i="1"/>
  <c r="D1831" i="1"/>
  <c r="D1823" i="1"/>
  <c r="D1815" i="1"/>
  <c r="D1807" i="1"/>
  <c r="D1799" i="1"/>
  <c r="D1791" i="1"/>
  <c r="D1783" i="1"/>
  <c r="D1775" i="1"/>
  <c r="D1767" i="1"/>
  <c r="D1759" i="1"/>
  <c r="D1751" i="1"/>
  <c r="D1743" i="1"/>
  <c r="D1735" i="1"/>
  <c r="D1727" i="1"/>
  <c r="D1719" i="1"/>
  <c r="D1711" i="1"/>
  <c r="D1703" i="1"/>
  <c r="D1695" i="1"/>
  <c r="D1687" i="1"/>
  <c r="D1679" i="1"/>
  <c r="D1671" i="1"/>
  <c r="D1663" i="1"/>
  <c r="D1655" i="1"/>
  <c r="D1647" i="1"/>
  <c r="D1639" i="1"/>
  <c r="D1631" i="1"/>
  <c r="D1623" i="1"/>
  <c r="D1615" i="1"/>
  <c r="D1607" i="1"/>
  <c r="D1599" i="1"/>
  <c r="D1591" i="1"/>
  <c r="D1583" i="1"/>
  <c r="D1575" i="1"/>
  <c r="D1567" i="1"/>
  <c r="D1559" i="1"/>
  <c r="D1551" i="1"/>
  <c r="D1543" i="1"/>
  <c r="D1535" i="1"/>
  <c r="D1527" i="1"/>
  <c r="D1519" i="1"/>
  <c r="D1511" i="1"/>
  <c r="D1503" i="1"/>
  <c r="D1495" i="1"/>
  <c r="D1487" i="1"/>
  <c r="D1479" i="1"/>
  <c r="D1471" i="1"/>
  <c r="D1463" i="1"/>
  <c r="D1455" i="1"/>
  <c r="D1447" i="1"/>
  <c r="D1439" i="1"/>
  <c r="D1431" i="1"/>
  <c r="D1423" i="1"/>
  <c r="D1415" i="1"/>
  <c r="D1407" i="1"/>
  <c r="D1399" i="1"/>
  <c r="D1391" i="1"/>
  <c r="D1383" i="1"/>
  <c r="D1375" i="1"/>
  <c r="D1367" i="1"/>
  <c r="D1359" i="1"/>
  <c r="D1351" i="1"/>
  <c r="D1343" i="1"/>
  <c r="D1335" i="1"/>
  <c r="D1327" i="1"/>
  <c r="D1319" i="1"/>
  <c r="D1311" i="1"/>
  <c r="D1303" i="1"/>
  <c r="D1295" i="1"/>
  <c r="D1287" i="1"/>
  <c r="D1279" i="1"/>
  <c r="D1271" i="1"/>
  <c r="D1263" i="1"/>
  <c r="D1255" i="1"/>
  <c r="D1247" i="1"/>
  <c r="D1239" i="1"/>
  <c r="D1231" i="1"/>
  <c r="D1223" i="1"/>
  <c r="D1215" i="1"/>
  <c r="D1207" i="1"/>
  <c r="D1199" i="1"/>
  <c r="D1191" i="1"/>
  <c r="D1183" i="1"/>
  <c r="D1175" i="1"/>
  <c r="D1167" i="1"/>
  <c r="D1159" i="1"/>
  <c r="D1151" i="1"/>
  <c r="D1143" i="1"/>
  <c r="D1135" i="1"/>
  <c r="D1127" i="1"/>
  <c r="D1119" i="1"/>
  <c r="D1111" i="1"/>
  <c r="D1103" i="1"/>
  <c r="D1095" i="1"/>
  <c r="D1087" i="1"/>
  <c r="D1079" i="1"/>
  <c r="D1071" i="1"/>
  <c r="D1063" i="1"/>
  <c r="D1055" i="1"/>
  <c r="D1047" i="1"/>
  <c r="D1039" i="1"/>
  <c r="D1031" i="1"/>
  <c r="D1023" i="1"/>
  <c r="D1015" i="1"/>
  <c r="D1007" i="1"/>
  <c r="D999" i="1"/>
  <c r="D991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23" i="1"/>
  <c r="D815" i="1"/>
  <c r="D807" i="1"/>
  <c r="D799" i="1"/>
  <c r="D791" i="1"/>
  <c r="D783" i="1"/>
  <c r="D775" i="1"/>
  <c r="D767" i="1"/>
  <c r="D759" i="1"/>
  <c r="D751" i="1"/>
  <c r="D743" i="1"/>
  <c r="D735" i="1"/>
  <c r="D727" i="1"/>
  <c r="D719" i="1"/>
  <c r="D711" i="1"/>
  <c r="D703" i="1"/>
  <c r="D695" i="1"/>
  <c r="D687" i="1"/>
  <c r="D679" i="1"/>
  <c r="D671" i="1"/>
  <c r="D663" i="1"/>
  <c r="D655" i="1"/>
  <c r="D647" i="1"/>
  <c r="D639" i="1"/>
  <c r="D631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78" i="1"/>
  <c r="D4670" i="1"/>
  <c r="D4662" i="1"/>
  <c r="D4654" i="1"/>
  <c r="D4646" i="1"/>
  <c r="D4638" i="1"/>
  <c r="D4630" i="1"/>
  <c r="D4622" i="1"/>
  <c r="D4614" i="1"/>
  <c r="D4606" i="1"/>
  <c r="D4598" i="1"/>
  <c r="D4590" i="1"/>
  <c r="D4582" i="1"/>
  <c r="D4574" i="1"/>
  <c r="D4566" i="1"/>
  <c r="D4558" i="1"/>
  <c r="D4550" i="1"/>
  <c r="D4542" i="1"/>
  <c r="D4534" i="1"/>
  <c r="D4526" i="1"/>
  <c r="D4518" i="1"/>
  <c r="D4510" i="1"/>
  <c r="D4502" i="1"/>
  <c r="D4494" i="1"/>
  <c r="D4486" i="1"/>
  <c r="D4478" i="1"/>
  <c r="D4470" i="1"/>
  <c r="D4462" i="1"/>
  <c r="D4454" i="1"/>
  <c r="D4446" i="1"/>
  <c r="D4438" i="1"/>
  <c r="D4430" i="1"/>
  <c r="D4422" i="1"/>
  <c r="D4414" i="1"/>
  <c r="D4406" i="1"/>
  <c r="D4398" i="1"/>
  <c r="D4390" i="1"/>
  <c r="D4382" i="1"/>
  <c r="D4374" i="1"/>
  <c r="D4366" i="1"/>
  <c r="D4358" i="1"/>
  <c r="D4350" i="1"/>
  <c r="D4342" i="1"/>
  <c r="D4334" i="1"/>
  <c r="D4326" i="1"/>
  <c r="D4318" i="1"/>
  <c r="D4310" i="1"/>
  <c r="D4302" i="1"/>
  <c r="D4294" i="1"/>
  <c r="D4286" i="1"/>
  <c r="D4278" i="1"/>
  <c r="D4270" i="1"/>
  <c r="D4262" i="1"/>
  <c r="D4254" i="1"/>
  <c r="D4246" i="1"/>
  <c r="D4238" i="1"/>
  <c r="D4230" i="1"/>
  <c r="D4222" i="1"/>
  <c r="D4214" i="1"/>
  <c r="D4206" i="1"/>
  <c r="D4198" i="1"/>
  <c r="D4190" i="1"/>
  <c r="D4182" i="1"/>
  <c r="D4174" i="1"/>
  <c r="D4166" i="1"/>
  <c r="D4158" i="1"/>
  <c r="D4150" i="1"/>
  <c r="D4142" i="1"/>
  <c r="D4134" i="1"/>
  <c r="D4126" i="1"/>
  <c r="D4118" i="1"/>
  <c r="D4110" i="1"/>
  <c r="D4102" i="1"/>
  <c r="D4094" i="1"/>
  <c r="D4086" i="1"/>
  <c r="D4078" i="1"/>
  <c r="D4070" i="1"/>
  <c r="D4062" i="1"/>
  <c r="D4054" i="1"/>
  <c r="D4046" i="1"/>
  <c r="D4038" i="1"/>
  <c r="D4030" i="1"/>
  <c r="D4022" i="1"/>
  <c r="D4014" i="1"/>
  <c r="D4006" i="1"/>
  <c r="D3998" i="1"/>
  <c r="D3990" i="1"/>
  <c r="D3982" i="1"/>
  <c r="D3974" i="1"/>
  <c r="D3966" i="1"/>
  <c r="D3958" i="1"/>
  <c r="D3950" i="1"/>
  <c r="D3942" i="1"/>
  <c r="D3934" i="1"/>
  <c r="D3926" i="1"/>
  <c r="D3918" i="1"/>
  <c r="D3910" i="1"/>
  <c r="D3902" i="1"/>
  <c r="D3894" i="1"/>
  <c r="D3886" i="1"/>
  <c r="D3878" i="1"/>
  <c r="D3870" i="1"/>
  <c r="D3862" i="1"/>
  <c r="D3854" i="1"/>
  <c r="D3846" i="1"/>
  <c r="D3838" i="1"/>
  <c r="D3830" i="1"/>
  <c r="D3822" i="1"/>
  <c r="D3814" i="1"/>
  <c r="D3806" i="1"/>
  <c r="D3798" i="1"/>
  <c r="D3790" i="1"/>
  <c r="D3782" i="1"/>
  <c r="D3774" i="1"/>
  <c r="D3766" i="1"/>
  <c r="D3758" i="1"/>
  <c r="D3750" i="1"/>
  <c r="D3742" i="1"/>
  <c r="D3734" i="1"/>
  <c r="D3726" i="1"/>
  <c r="D3718" i="1"/>
  <c r="D3710" i="1"/>
  <c r="D3702" i="1"/>
  <c r="D3694" i="1"/>
  <c r="D3686" i="1"/>
  <c r="D3678" i="1"/>
  <c r="D3670" i="1"/>
  <c r="D3662" i="1"/>
  <c r="D3654" i="1"/>
  <c r="D3646" i="1"/>
  <c r="D3638" i="1"/>
  <c r="D3630" i="1"/>
  <c r="D3622" i="1"/>
  <c r="D3614" i="1"/>
  <c r="D3606" i="1"/>
  <c r="D3598" i="1"/>
  <c r="D3590" i="1"/>
  <c r="D3582" i="1"/>
  <c r="D3574" i="1"/>
  <c r="D3566" i="1"/>
  <c r="D3558" i="1"/>
  <c r="D3550" i="1"/>
  <c r="D3542" i="1"/>
  <c r="D3534" i="1"/>
  <c r="D3526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26" i="1"/>
  <c r="D3118" i="1"/>
  <c r="D3110" i="1"/>
  <c r="D3102" i="1"/>
  <c r="D3094" i="1"/>
  <c r="D3086" i="1"/>
  <c r="D3078" i="1"/>
  <c r="D3070" i="1"/>
  <c r="D3062" i="1"/>
  <c r="D3054" i="1"/>
  <c r="D3046" i="1"/>
  <c r="D3038" i="1"/>
  <c r="D3030" i="1"/>
  <c r="D3022" i="1"/>
  <c r="D3014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134" i="1"/>
  <c r="D2126" i="1"/>
  <c r="D2118" i="1"/>
  <c r="D2110" i="1"/>
  <c r="D2102" i="1"/>
  <c r="D2094" i="1"/>
  <c r="D2086" i="1"/>
  <c r="D2078" i="1"/>
  <c r="D2070" i="1"/>
  <c r="D2062" i="1"/>
  <c r="D2054" i="1"/>
  <c r="D2046" i="1"/>
  <c r="D2038" i="1"/>
  <c r="D2030" i="1"/>
  <c r="D2022" i="1"/>
  <c r="D2014" i="1"/>
  <c r="D2006" i="1"/>
  <c r="D1998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862" i="1"/>
  <c r="D1854" i="1"/>
  <c r="D1846" i="1"/>
  <c r="D1838" i="1"/>
  <c r="D1830" i="1"/>
  <c r="D1822" i="1"/>
  <c r="D1814" i="1"/>
  <c r="D1806" i="1"/>
  <c r="D1798" i="1"/>
  <c r="D1790" i="1"/>
  <c r="D1782" i="1"/>
  <c r="D1774" i="1"/>
  <c r="D1766" i="1"/>
  <c r="D1758" i="1"/>
  <c r="D1750" i="1"/>
  <c r="D1742" i="1"/>
  <c r="D1734" i="1"/>
  <c r="D1726" i="1"/>
  <c r="D1718" i="1"/>
  <c r="D1710" i="1"/>
  <c r="D1702" i="1"/>
  <c r="D1694" i="1"/>
  <c r="D1686" i="1"/>
  <c r="D1678" i="1"/>
  <c r="D1670" i="1"/>
  <c r="D1662" i="1"/>
  <c r="D1654" i="1"/>
  <c r="D1646" i="1"/>
  <c r="D1638" i="1"/>
  <c r="D1630" i="1"/>
  <c r="D1622" i="1"/>
  <c r="D1614" i="1"/>
  <c r="D1606" i="1"/>
  <c r="D1598" i="1"/>
  <c r="D1590" i="1"/>
  <c r="D1582" i="1"/>
  <c r="D1574" i="1"/>
  <c r="D1566" i="1"/>
  <c r="D1558" i="1"/>
  <c r="D1550" i="1"/>
  <c r="D1542" i="1"/>
  <c r="D1534" i="1"/>
  <c r="D1526" i="1"/>
  <c r="D1518" i="1"/>
  <c r="D1510" i="1"/>
  <c r="D1502" i="1"/>
  <c r="D1494" i="1"/>
  <c r="D1486" i="1"/>
  <c r="D1478" i="1"/>
  <c r="D1470" i="1"/>
  <c r="D1462" i="1"/>
  <c r="D1454" i="1"/>
  <c r="D1446" i="1"/>
  <c r="D1438" i="1"/>
  <c r="D1430" i="1"/>
  <c r="D1422" i="1"/>
  <c r="D1414" i="1"/>
  <c r="D1406" i="1"/>
  <c r="D1398" i="1"/>
  <c r="D1390" i="1"/>
  <c r="D1382" i="1"/>
  <c r="D1374" i="1"/>
  <c r="D1366" i="1"/>
  <c r="D1358" i="1"/>
  <c r="D1350" i="1"/>
  <c r="D1342" i="1"/>
  <c r="D1334" i="1"/>
  <c r="D1326" i="1"/>
  <c r="D1318" i="1"/>
  <c r="D1310" i="1"/>
  <c r="D1302" i="1"/>
  <c r="D1294" i="1"/>
  <c r="D1286" i="1"/>
  <c r="D1278" i="1"/>
  <c r="D1270" i="1"/>
  <c r="D1262" i="1"/>
  <c r="D1254" i="1"/>
  <c r="D1246" i="1"/>
  <c r="D1238" i="1"/>
  <c r="D1230" i="1"/>
  <c r="D1222" i="1"/>
  <c r="D1214" i="1"/>
  <c r="D1206" i="1"/>
  <c r="D1198" i="1"/>
  <c r="D1190" i="1"/>
  <c r="D1182" i="1"/>
  <c r="D1174" i="1"/>
  <c r="D1166" i="1"/>
  <c r="D1158" i="1"/>
  <c r="D1150" i="1"/>
  <c r="D1142" i="1"/>
  <c r="D1134" i="1"/>
  <c r="D1126" i="1"/>
  <c r="D1118" i="1"/>
  <c r="D1110" i="1"/>
  <c r="D1102" i="1"/>
  <c r="D1094" i="1"/>
  <c r="D1086" i="1"/>
  <c r="D1078" i="1"/>
  <c r="D1070" i="1"/>
  <c r="D1062" i="1"/>
  <c r="D1054" i="1"/>
  <c r="D1046" i="1"/>
  <c r="D1038" i="1"/>
  <c r="D1030" i="1"/>
  <c r="D1022" i="1"/>
  <c r="D1014" i="1"/>
  <c r="D1006" i="1"/>
  <c r="D998" i="1"/>
  <c r="D990" i="1"/>
  <c r="D982" i="1"/>
  <c r="D974" i="1"/>
  <c r="D966" i="1"/>
  <c r="D958" i="1"/>
  <c r="D950" i="1"/>
  <c r="D942" i="1"/>
  <c r="D934" i="1"/>
  <c r="D926" i="1"/>
  <c r="D918" i="1"/>
  <c r="D910" i="1"/>
  <c r="D902" i="1"/>
  <c r="D894" i="1"/>
  <c r="D886" i="1"/>
  <c r="D878" i="1"/>
  <c r="D870" i="1"/>
  <c r="D862" i="1"/>
  <c r="D854" i="1"/>
  <c r="D846" i="1"/>
  <c r="D838" i="1"/>
  <c r="D830" i="1"/>
  <c r="D822" i="1"/>
  <c r="D814" i="1"/>
  <c r="D806" i="1"/>
  <c r="D798" i="1"/>
  <c r="D790" i="1"/>
  <c r="D782" i="1"/>
  <c r="D774" i="1"/>
  <c r="D766" i="1"/>
  <c r="D758" i="1"/>
  <c r="D750" i="1"/>
  <c r="D742" i="1"/>
  <c r="D734" i="1"/>
  <c r="D726" i="1"/>
  <c r="D718" i="1"/>
  <c r="D710" i="1"/>
  <c r="D702" i="1"/>
  <c r="D694" i="1"/>
  <c r="D686" i="1"/>
  <c r="D678" i="1"/>
  <c r="D670" i="1"/>
  <c r="D662" i="1"/>
  <c r="D654" i="1"/>
  <c r="D646" i="1"/>
  <c r="D638" i="1"/>
  <c r="D630" i="1"/>
  <c r="D622" i="1"/>
  <c r="D614" i="1"/>
  <c r="D606" i="1"/>
  <c r="D598" i="1"/>
  <c r="D590" i="1"/>
  <c r="D582" i="1"/>
  <c r="D574" i="1"/>
  <c r="D566" i="1"/>
  <c r="D558" i="1"/>
  <c r="D550" i="1"/>
  <c r="D542" i="1"/>
  <c r="D534" i="1"/>
  <c r="D526" i="1"/>
  <c r="D518" i="1"/>
  <c r="D510" i="1"/>
  <c r="D502" i="1"/>
  <c r="D494" i="1"/>
  <c r="D486" i="1"/>
  <c r="D478" i="1"/>
  <c r="D470" i="1"/>
  <c r="D4501" i="1"/>
  <c r="D4493" i="1"/>
  <c r="D4485" i="1"/>
  <c r="D4477" i="1"/>
  <c r="D4469" i="1"/>
  <c r="D4461" i="1"/>
  <c r="D4453" i="1"/>
  <c r="D4445" i="1"/>
  <c r="D4437" i="1"/>
  <c r="D4429" i="1"/>
  <c r="D4421" i="1"/>
  <c r="D4413" i="1"/>
  <c r="D4405" i="1"/>
  <c r="D4397" i="1"/>
  <c r="D4389" i="1"/>
  <c r="D4381" i="1"/>
  <c r="D4373" i="1"/>
  <c r="D4365" i="1"/>
  <c r="D4357" i="1"/>
  <c r="D4349" i="1"/>
  <c r="D4341" i="1"/>
  <c r="D4333" i="1"/>
  <c r="D4325" i="1"/>
  <c r="D4317" i="1"/>
  <c r="D4309" i="1"/>
  <c r="D4301" i="1"/>
  <c r="D4293" i="1"/>
  <c r="D4285" i="1"/>
  <c r="D4277" i="1"/>
  <c r="D4269" i="1"/>
  <c r="D4261" i="1"/>
  <c r="D4253" i="1"/>
  <c r="D4245" i="1"/>
  <c r="D4237" i="1"/>
  <c r="D4229" i="1"/>
  <c r="D4221" i="1"/>
  <c r="D4213" i="1"/>
  <c r="D4205" i="1"/>
  <c r="D4197" i="1"/>
  <c r="D4189" i="1"/>
  <c r="D4181" i="1"/>
  <c r="D4173" i="1"/>
  <c r="D4165" i="1"/>
  <c r="D4157" i="1"/>
  <c r="D4149" i="1"/>
  <c r="D4141" i="1"/>
  <c r="D4133" i="1"/>
  <c r="D4125" i="1"/>
  <c r="D4117" i="1"/>
  <c r="D4109" i="1"/>
  <c r="D4101" i="1"/>
  <c r="D4093" i="1"/>
  <c r="D4085" i="1"/>
  <c r="D4077" i="1"/>
  <c r="D4069" i="1"/>
  <c r="D4061" i="1"/>
  <c r="D4053" i="1"/>
  <c r="D4045" i="1"/>
  <c r="D4037" i="1"/>
  <c r="D4029" i="1"/>
  <c r="D4021" i="1"/>
  <c r="D4013" i="1"/>
  <c r="D4005" i="1"/>
  <c r="D3997" i="1"/>
  <c r="D3989" i="1"/>
  <c r="D3981" i="1"/>
  <c r="D3973" i="1"/>
  <c r="D3965" i="1"/>
  <c r="D3957" i="1"/>
  <c r="D3949" i="1"/>
  <c r="D3941" i="1"/>
  <c r="D3933" i="1"/>
  <c r="D3925" i="1"/>
  <c r="D3917" i="1"/>
  <c r="D3909" i="1"/>
  <c r="D3901" i="1"/>
  <c r="D3893" i="1"/>
  <c r="D3885" i="1"/>
  <c r="D3877" i="1"/>
  <c r="D3869" i="1"/>
  <c r="D3861" i="1"/>
  <c r="D3853" i="1"/>
  <c r="D3845" i="1"/>
  <c r="D3837" i="1"/>
  <c r="D3829" i="1"/>
  <c r="D3821" i="1"/>
  <c r="D3813" i="1"/>
  <c r="D3805" i="1"/>
  <c r="D3797" i="1"/>
  <c r="D3789" i="1"/>
  <c r="D3781" i="1"/>
  <c r="D3773" i="1"/>
  <c r="D3765" i="1"/>
  <c r="D3757" i="1"/>
  <c r="D3749" i="1"/>
  <c r="D3741" i="1"/>
  <c r="D3733" i="1"/>
  <c r="D3725" i="1"/>
  <c r="D3717" i="1"/>
  <c r="D3709" i="1"/>
  <c r="D3701" i="1"/>
  <c r="D3693" i="1"/>
  <c r="D3685" i="1"/>
  <c r="D3677" i="1"/>
  <c r="D3669" i="1"/>
  <c r="D3661" i="1"/>
  <c r="D3653" i="1"/>
  <c r="D3645" i="1"/>
  <c r="D3637" i="1"/>
  <c r="D3629" i="1"/>
  <c r="D3621" i="1"/>
  <c r="D3613" i="1"/>
  <c r="D3605" i="1"/>
  <c r="D3597" i="1"/>
  <c r="D3589" i="1"/>
  <c r="D3581" i="1"/>
  <c r="D3573" i="1"/>
  <c r="D3565" i="1"/>
  <c r="D3557" i="1"/>
  <c r="D3549" i="1"/>
  <c r="D3541" i="1"/>
  <c r="D3533" i="1"/>
  <c r="D3525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9" i="1"/>
  <c r="D2661" i="1"/>
  <c r="D2653" i="1"/>
  <c r="D2645" i="1"/>
  <c r="D2637" i="1"/>
  <c r="D2629" i="1"/>
  <c r="D2621" i="1"/>
  <c r="D2613" i="1"/>
  <c r="D2605" i="1"/>
  <c r="D2597" i="1"/>
  <c r="D2589" i="1"/>
  <c r="D2581" i="1"/>
  <c r="D2573" i="1"/>
  <c r="D2565" i="1"/>
  <c r="D2557" i="1"/>
  <c r="D2549" i="1"/>
  <c r="D2541" i="1"/>
  <c r="D2533" i="1"/>
  <c r="D2525" i="1"/>
  <c r="D2517" i="1"/>
  <c r="D2509" i="1"/>
  <c r="D2501" i="1"/>
  <c r="D2493" i="1"/>
  <c r="D2485" i="1"/>
  <c r="D2477" i="1"/>
  <c r="D2469" i="1"/>
  <c r="D2461" i="1"/>
  <c r="D2453" i="1"/>
  <c r="D2445" i="1"/>
  <c r="D2437" i="1"/>
  <c r="D2429" i="1"/>
  <c r="D2421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85" i="1"/>
  <c r="D2277" i="1"/>
  <c r="D2269" i="1"/>
  <c r="D2261" i="1"/>
  <c r="D2253" i="1"/>
  <c r="D2245" i="1"/>
  <c r="D2237" i="1"/>
  <c r="D2229" i="1"/>
  <c r="D2221" i="1"/>
  <c r="D2213" i="1"/>
  <c r="D2205" i="1"/>
  <c r="D2197" i="1"/>
  <c r="D2189" i="1"/>
  <c r="D2181" i="1"/>
  <c r="D2173" i="1"/>
  <c r="D2165" i="1"/>
  <c r="D2157" i="1"/>
  <c r="D2149" i="1"/>
  <c r="D2141" i="1"/>
  <c r="D2133" i="1"/>
  <c r="D2125" i="1"/>
  <c r="D2117" i="1"/>
  <c r="D2109" i="1"/>
  <c r="D2101" i="1"/>
  <c r="D2093" i="1"/>
  <c r="D2085" i="1"/>
  <c r="D2077" i="1"/>
  <c r="D2069" i="1"/>
  <c r="D2061" i="1"/>
  <c r="D2053" i="1"/>
  <c r="D2045" i="1"/>
  <c r="D2037" i="1"/>
  <c r="D2029" i="1"/>
  <c r="D2021" i="1"/>
  <c r="D2013" i="1"/>
  <c r="D2005" i="1"/>
  <c r="D1997" i="1"/>
  <c r="D1989" i="1"/>
  <c r="D1981" i="1"/>
  <c r="D1973" i="1"/>
  <c r="D1965" i="1"/>
  <c r="D1957" i="1"/>
  <c r="D1949" i="1"/>
  <c r="D1941" i="1"/>
  <c r="D1933" i="1"/>
  <c r="D1925" i="1"/>
  <c r="D1917" i="1"/>
  <c r="D1909" i="1"/>
  <c r="D1901" i="1"/>
  <c r="D1893" i="1"/>
  <c r="D1885" i="1"/>
  <c r="D1877" i="1"/>
  <c r="D1869" i="1"/>
  <c r="D1861" i="1"/>
  <c r="D1853" i="1"/>
  <c r="D1845" i="1"/>
  <c r="D1837" i="1"/>
  <c r="D1829" i="1"/>
  <c r="D1821" i="1"/>
  <c r="D1813" i="1"/>
  <c r="D1805" i="1"/>
  <c r="D1797" i="1"/>
  <c r="D1789" i="1"/>
  <c r="D1781" i="1"/>
  <c r="D1773" i="1"/>
  <c r="D1765" i="1"/>
  <c r="D1757" i="1"/>
  <c r="D1749" i="1"/>
  <c r="D1741" i="1"/>
  <c r="D1733" i="1"/>
  <c r="D1725" i="1"/>
  <c r="D1717" i="1"/>
  <c r="D1709" i="1"/>
  <c r="D1701" i="1"/>
  <c r="D1693" i="1"/>
  <c r="D1685" i="1"/>
  <c r="D1677" i="1"/>
  <c r="D1669" i="1"/>
  <c r="D1661" i="1"/>
  <c r="D1653" i="1"/>
  <c r="D1645" i="1"/>
  <c r="D1637" i="1"/>
  <c r="D1629" i="1"/>
  <c r="D1621" i="1"/>
  <c r="D1613" i="1"/>
  <c r="D1605" i="1"/>
  <c r="D1597" i="1"/>
  <c r="D1589" i="1"/>
  <c r="D1581" i="1"/>
  <c r="D1573" i="1"/>
  <c r="D1565" i="1"/>
  <c r="D1557" i="1"/>
  <c r="D1549" i="1"/>
  <c r="D1541" i="1"/>
  <c r="D1533" i="1"/>
  <c r="D1525" i="1"/>
  <c r="D1517" i="1"/>
  <c r="D1509" i="1"/>
  <c r="D1501" i="1"/>
  <c r="D1493" i="1"/>
  <c r="D1485" i="1"/>
  <c r="D1477" i="1"/>
  <c r="D1469" i="1"/>
  <c r="D1461" i="1"/>
  <c r="D1453" i="1"/>
  <c r="D1445" i="1"/>
  <c r="D1437" i="1"/>
  <c r="D1429" i="1"/>
  <c r="D1421" i="1"/>
  <c r="D1413" i="1"/>
  <c r="D1405" i="1"/>
  <c r="D1397" i="1"/>
  <c r="D1389" i="1"/>
  <c r="D1381" i="1"/>
  <c r="D1373" i="1"/>
  <c r="D1365" i="1"/>
  <c r="D1357" i="1"/>
  <c r="D1349" i="1"/>
  <c r="D1341" i="1"/>
  <c r="D1333" i="1"/>
  <c r="D1325" i="1"/>
  <c r="D1317" i="1"/>
  <c r="D1309" i="1"/>
  <c r="D1301" i="1"/>
  <c r="D1293" i="1"/>
  <c r="D1285" i="1"/>
  <c r="D1277" i="1"/>
  <c r="D1269" i="1"/>
  <c r="D1261" i="1"/>
  <c r="D1253" i="1"/>
  <c r="D1245" i="1"/>
  <c r="D1237" i="1"/>
  <c r="D1229" i="1"/>
  <c r="D1221" i="1"/>
  <c r="D1213" i="1"/>
  <c r="D1205" i="1"/>
  <c r="D1197" i="1"/>
  <c r="D1189" i="1"/>
  <c r="D1181" i="1"/>
  <c r="D1173" i="1"/>
  <c r="D1165" i="1"/>
  <c r="D1157" i="1"/>
  <c r="D1149" i="1"/>
  <c r="D1141" i="1"/>
  <c r="D1133" i="1"/>
  <c r="D1125" i="1"/>
  <c r="D1117" i="1"/>
  <c r="D1109" i="1"/>
  <c r="D1101" i="1"/>
  <c r="D1093" i="1"/>
  <c r="D1085" i="1"/>
  <c r="D1077" i="1"/>
  <c r="D1069" i="1"/>
  <c r="D1061" i="1"/>
  <c r="D1053" i="1"/>
  <c r="D1045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61" i="1"/>
  <c r="D4652" i="1"/>
  <c r="D4644" i="1"/>
  <c r="D4636" i="1"/>
  <c r="D4628" i="1"/>
  <c r="D4620" i="1"/>
  <c r="D4612" i="1"/>
  <c r="D4604" i="1"/>
  <c r="D4596" i="1"/>
  <c r="D4588" i="1"/>
  <c r="D4580" i="1"/>
  <c r="D4572" i="1"/>
  <c r="D4564" i="1"/>
  <c r="D4556" i="1"/>
  <c r="D4548" i="1"/>
  <c r="D4540" i="1"/>
  <c r="D4532" i="1"/>
  <c r="D4524" i="1"/>
  <c r="D4516" i="1"/>
  <c r="D4508" i="1"/>
  <c r="D4500" i="1"/>
  <c r="D4492" i="1"/>
  <c r="D4484" i="1"/>
  <c r="D4476" i="1"/>
  <c r="D4468" i="1"/>
  <c r="D4460" i="1"/>
  <c r="D4452" i="1"/>
  <c r="D4444" i="1"/>
  <c r="D4436" i="1"/>
  <c r="D4428" i="1"/>
  <c r="D4420" i="1"/>
  <c r="D4412" i="1"/>
  <c r="D4404" i="1"/>
  <c r="D4396" i="1"/>
  <c r="D4388" i="1"/>
  <c r="D4380" i="1"/>
  <c r="D4372" i="1"/>
  <c r="D4364" i="1"/>
  <c r="D4356" i="1"/>
  <c r="D4348" i="1"/>
  <c r="D4340" i="1"/>
  <c r="D4332" i="1"/>
  <c r="D4324" i="1"/>
  <c r="D4316" i="1"/>
  <c r="D4308" i="1"/>
  <c r="D4300" i="1"/>
  <c r="D4292" i="1"/>
  <c r="D4284" i="1"/>
  <c r="D4276" i="1"/>
  <c r="D4268" i="1"/>
  <c r="D4260" i="1"/>
  <c r="D4252" i="1"/>
  <c r="D4244" i="1"/>
  <c r="D4236" i="1"/>
  <c r="D4228" i="1"/>
  <c r="D4220" i="1"/>
  <c r="D4212" i="1"/>
  <c r="D4204" i="1"/>
  <c r="D4196" i="1"/>
  <c r="D4188" i="1"/>
  <c r="D4180" i="1"/>
  <c r="D4172" i="1"/>
  <c r="D4164" i="1"/>
  <c r="D4156" i="1"/>
  <c r="D4148" i="1"/>
  <c r="D4140" i="1"/>
  <c r="D4132" i="1"/>
  <c r="D4124" i="1"/>
  <c r="D4116" i="1"/>
  <c r="D4108" i="1"/>
  <c r="D4100" i="1"/>
  <c r="D4092" i="1"/>
  <c r="D4084" i="1"/>
  <c r="D4076" i="1"/>
  <c r="D4068" i="1"/>
  <c r="D4060" i="1"/>
  <c r="D4052" i="1"/>
  <c r="D4044" i="1"/>
  <c r="D4036" i="1"/>
  <c r="D4028" i="1"/>
  <c r="D4020" i="1"/>
  <c r="D4012" i="1"/>
  <c r="D4004" i="1"/>
  <c r="D3996" i="1"/>
  <c r="D3988" i="1"/>
  <c r="D3980" i="1"/>
  <c r="D3972" i="1"/>
  <c r="D3964" i="1"/>
  <c r="D3956" i="1"/>
  <c r="D3948" i="1"/>
  <c r="D3940" i="1"/>
  <c r="D3932" i="1"/>
  <c r="D3924" i="1"/>
  <c r="D3916" i="1"/>
  <c r="D3908" i="1"/>
  <c r="D3900" i="1"/>
  <c r="D3892" i="1"/>
  <c r="D3884" i="1"/>
  <c r="D3876" i="1"/>
  <c r="D3868" i="1"/>
  <c r="D3860" i="1"/>
  <c r="D3852" i="1"/>
  <c r="D3844" i="1"/>
  <c r="D3836" i="1"/>
  <c r="D3828" i="1"/>
  <c r="D3820" i="1"/>
  <c r="D3812" i="1"/>
  <c r="D3804" i="1"/>
  <c r="D3796" i="1"/>
  <c r="D3788" i="1"/>
  <c r="D3780" i="1"/>
  <c r="D3772" i="1"/>
  <c r="D3764" i="1"/>
  <c r="D3756" i="1"/>
  <c r="D3748" i="1"/>
  <c r="D3740" i="1"/>
  <c r="D3732" i="1"/>
  <c r="D3724" i="1"/>
  <c r="D3716" i="1"/>
  <c r="D3708" i="1"/>
  <c r="D3700" i="1"/>
  <c r="D3692" i="1"/>
  <c r="D3684" i="1"/>
  <c r="D3676" i="1"/>
  <c r="D3668" i="1"/>
  <c r="D3660" i="1"/>
  <c r="D3652" i="1"/>
  <c r="D3644" i="1"/>
  <c r="D3636" i="1"/>
  <c r="D3628" i="1"/>
  <c r="D3620" i="1"/>
  <c r="D3612" i="1"/>
  <c r="D3604" i="1"/>
  <c r="D3596" i="1"/>
  <c r="D3588" i="1"/>
  <c r="D3580" i="1"/>
  <c r="D3572" i="1"/>
  <c r="D3564" i="1"/>
  <c r="D3556" i="1"/>
  <c r="D3548" i="1"/>
  <c r="D3540" i="1"/>
  <c r="D3532" i="1"/>
  <c r="D3524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100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2" i="1"/>
  <c r="D2964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2692" i="1"/>
  <c r="D2684" i="1"/>
  <c r="D2676" i="1"/>
  <c r="D2668" i="1"/>
  <c r="D2660" i="1"/>
  <c r="D2652" i="1"/>
  <c r="D2644" i="1"/>
  <c r="D2636" i="1"/>
  <c r="D2628" i="1"/>
  <c r="D2620" i="1"/>
  <c r="D2612" i="1"/>
  <c r="D2604" i="1"/>
  <c r="D2596" i="1"/>
  <c r="D2588" i="1"/>
  <c r="D2580" i="1"/>
  <c r="D2572" i="1"/>
  <c r="D2564" i="1"/>
  <c r="D2556" i="1"/>
  <c r="D2548" i="1"/>
  <c r="D2540" i="1"/>
  <c r="D2532" i="1"/>
  <c r="D2524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620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3" i="1"/>
  <c r="D455" i="1"/>
  <c r="D447" i="1"/>
  <c r="D439" i="1"/>
  <c r="D431" i="1"/>
  <c r="D423" i="1"/>
  <c r="D415" i="1"/>
  <c r="D407" i="1"/>
  <c r="D399" i="1"/>
  <c r="D391" i="1"/>
  <c r="D383" i="1"/>
  <c r="D375" i="1"/>
  <c r="D367" i="1"/>
  <c r="D359" i="1"/>
  <c r="D351" i="1"/>
  <c r="D343" i="1"/>
  <c r="D335" i="1"/>
  <c r="D327" i="1"/>
  <c r="D319" i="1"/>
  <c r="D311" i="1"/>
  <c r="D303" i="1"/>
  <c r="D295" i="1"/>
  <c r="D287" i="1"/>
  <c r="D279" i="1"/>
  <c r="D271" i="1"/>
  <c r="D263" i="1"/>
  <c r="D255" i="1"/>
  <c r="D247" i="1"/>
  <c r="D239" i="1"/>
  <c r="D231" i="1"/>
  <c r="D223" i="1"/>
  <c r="D215" i="1"/>
  <c r="D207" i="1"/>
  <c r="D199" i="1"/>
  <c r="D191" i="1"/>
  <c r="D183" i="1"/>
  <c r="D175" i="1"/>
  <c r="D167" i="1"/>
  <c r="D159" i="1"/>
  <c r="D151" i="1"/>
  <c r="D143" i="1"/>
  <c r="D135" i="1"/>
  <c r="D127" i="1"/>
  <c r="D119" i="1"/>
  <c r="D111" i="1"/>
  <c r="D103" i="1"/>
  <c r="D95" i="1"/>
  <c r="D87" i="1"/>
  <c r="D79" i="1"/>
  <c r="D71" i="1"/>
  <c r="D63" i="1"/>
  <c r="D55" i="1"/>
  <c r="D47" i="1"/>
  <c r="D39" i="1"/>
  <c r="D31" i="1"/>
  <c r="D23" i="1"/>
  <c r="D15" i="1"/>
  <c r="D7" i="1"/>
  <c r="D462" i="1"/>
  <c r="D454" i="1"/>
  <c r="D446" i="1"/>
  <c r="D438" i="1"/>
  <c r="D430" i="1"/>
  <c r="D422" i="1"/>
  <c r="D414" i="1"/>
  <c r="D406" i="1"/>
  <c r="D398" i="1"/>
  <c r="D390" i="1"/>
  <c r="D382" i="1"/>
  <c r="D374" i="1"/>
  <c r="D366" i="1"/>
  <c r="D358" i="1"/>
  <c r="D350" i="1"/>
  <c r="D342" i="1"/>
  <c r="D334" i="1"/>
  <c r="D326" i="1"/>
  <c r="D318" i="1"/>
  <c r="D310" i="1"/>
  <c r="D302" i="1"/>
  <c r="D294" i="1"/>
  <c r="D286" i="1"/>
  <c r="D278" i="1"/>
  <c r="D270" i="1"/>
  <c r="D262" i="1"/>
  <c r="D254" i="1"/>
  <c r="D246" i="1"/>
  <c r="D238" i="1"/>
  <c r="D230" i="1"/>
  <c r="D222" i="1"/>
  <c r="D214" i="1"/>
  <c r="D206" i="1"/>
  <c r="D198" i="1"/>
  <c r="D190" i="1"/>
  <c r="D182" i="1"/>
  <c r="D174" i="1"/>
  <c r="D166" i="1"/>
  <c r="D158" i="1"/>
  <c r="D150" i="1"/>
  <c r="D142" i="1"/>
  <c r="D134" i="1"/>
  <c r="D126" i="1"/>
  <c r="D118" i="1"/>
  <c r="D110" i="1"/>
  <c r="D102" i="1"/>
  <c r="D94" i="1"/>
  <c r="D86" i="1"/>
  <c r="D78" i="1"/>
  <c r="D70" i="1"/>
  <c r="D62" i="1"/>
  <c r="D54" i="1"/>
  <c r="D46" i="1"/>
  <c r="D38" i="1"/>
  <c r="D30" i="1"/>
  <c r="D22" i="1"/>
  <c r="D14" i="1"/>
  <c r="D6" i="1"/>
  <c r="D453" i="1"/>
  <c r="D445" i="1"/>
  <c r="D437" i="1"/>
  <c r="D429" i="1"/>
  <c r="D421" i="1"/>
  <c r="D413" i="1"/>
  <c r="D405" i="1"/>
  <c r="D397" i="1"/>
  <c r="D389" i="1"/>
  <c r="D381" i="1"/>
  <c r="D373" i="1"/>
  <c r="D365" i="1"/>
  <c r="D357" i="1"/>
  <c r="D349" i="1"/>
  <c r="D341" i="1"/>
  <c r="D333" i="1"/>
  <c r="D325" i="1"/>
  <c r="D317" i="1"/>
  <c r="D309" i="1"/>
  <c r="D301" i="1"/>
  <c r="D293" i="1"/>
  <c r="D285" i="1"/>
  <c r="D277" i="1"/>
  <c r="D269" i="1"/>
  <c r="D261" i="1"/>
  <c r="D253" i="1"/>
  <c r="D245" i="1"/>
  <c r="D237" i="1"/>
  <c r="D229" i="1"/>
  <c r="D221" i="1"/>
  <c r="D213" i="1"/>
  <c r="D205" i="1"/>
  <c r="D197" i="1"/>
  <c r="D189" i="1"/>
  <c r="D181" i="1"/>
  <c r="D173" i="1"/>
  <c r="D165" i="1"/>
  <c r="D157" i="1"/>
  <c r="D149" i="1"/>
  <c r="D141" i="1"/>
  <c r="D133" i="1"/>
  <c r="D125" i="1"/>
  <c r="D117" i="1"/>
  <c r="D109" i="1"/>
  <c r="D101" i="1"/>
  <c r="D93" i="1"/>
  <c r="D85" i="1"/>
  <c r="D77" i="1"/>
  <c r="D69" i="1"/>
  <c r="D61" i="1"/>
  <c r="D53" i="1"/>
  <c r="D45" i="1"/>
  <c r="D37" i="1"/>
  <c r="D29" i="1"/>
  <c r="D21" i="1"/>
  <c r="D13" i="1"/>
  <c r="D5" i="1"/>
  <c r="D460" i="1"/>
  <c r="D452" i="1"/>
  <c r="D444" i="1"/>
  <c r="D436" i="1"/>
  <c r="D428" i="1"/>
  <c r="D420" i="1"/>
  <c r="D412" i="1"/>
  <c r="D404" i="1"/>
  <c r="D396" i="1"/>
  <c r="D388" i="1"/>
  <c r="D380" i="1"/>
  <c r="D372" i="1"/>
  <c r="D364" i="1"/>
  <c r="D356" i="1"/>
  <c r="D348" i="1"/>
  <c r="D340" i="1"/>
  <c r="D332" i="1"/>
  <c r="D324" i="1"/>
  <c r="D316" i="1"/>
  <c r="D308" i="1"/>
  <c r="D300" i="1"/>
  <c r="D292" i="1"/>
  <c r="D284" i="1"/>
  <c r="D276" i="1"/>
  <c r="D268" i="1"/>
  <c r="D260" i="1"/>
  <c r="D252" i="1"/>
  <c r="D244" i="1"/>
  <c r="D236" i="1"/>
  <c r="D228" i="1"/>
  <c r="D220" i="1"/>
  <c r="D212" i="1"/>
  <c r="D204" i="1"/>
  <c r="D196" i="1"/>
  <c r="D188" i="1"/>
  <c r="D180" i="1"/>
  <c r="D172" i="1"/>
  <c r="D164" i="1"/>
  <c r="D156" i="1"/>
  <c r="D148" i="1"/>
  <c r="D140" i="1"/>
  <c r="D132" i="1"/>
  <c r="D124" i="1"/>
  <c r="D116" i="1"/>
  <c r="D108" i="1"/>
  <c r="D100" i="1"/>
  <c r="D92" i="1"/>
  <c r="D84" i="1"/>
  <c r="D76" i="1"/>
  <c r="D68" i="1"/>
  <c r="D60" i="1"/>
  <c r="D52" i="1"/>
  <c r="D44" i="1"/>
  <c r="D36" i="1"/>
  <c r="D28" i="1"/>
  <c r="D20" i="1"/>
  <c r="D12" i="1"/>
  <c r="D4" i="1"/>
  <c r="D459" i="1"/>
  <c r="D451" i="1"/>
  <c r="D443" i="1"/>
  <c r="D435" i="1"/>
  <c r="D427" i="1"/>
  <c r="D419" i="1"/>
  <c r="D411" i="1"/>
  <c r="D403" i="1"/>
  <c r="D395" i="1"/>
  <c r="D387" i="1"/>
  <c r="D379" i="1"/>
  <c r="D371" i="1"/>
  <c r="D363" i="1"/>
  <c r="D355" i="1"/>
  <c r="D347" i="1"/>
  <c r="D339" i="1"/>
  <c r="D331" i="1"/>
  <c r="D323" i="1"/>
  <c r="D315" i="1"/>
  <c r="D307" i="1"/>
  <c r="D299" i="1"/>
  <c r="D291" i="1"/>
  <c r="D283" i="1"/>
  <c r="D275" i="1"/>
  <c r="D267" i="1"/>
  <c r="D259" i="1"/>
  <c r="D251" i="1"/>
  <c r="D243" i="1"/>
  <c r="D235" i="1"/>
  <c r="D227" i="1"/>
  <c r="D219" i="1"/>
  <c r="D211" i="1"/>
  <c r="D203" i="1"/>
  <c r="D195" i="1"/>
  <c r="D187" i="1"/>
  <c r="D179" i="1"/>
  <c r="D171" i="1"/>
  <c r="D163" i="1"/>
  <c r="D155" i="1"/>
  <c r="D147" i="1"/>
  <c r="D139" i="1"/>
  <c r="D131" i="1"/>
  <c r="D123" i="1"/>
  <c r="D115" i="1"/>
  <c r="D107" i="1"/>
  <c r="D99" i="1"/>
  <c r="D91" i="1"/>
  <c r="D83" i="1"/>
  <c r="D75" i="1"/>
  <c r="D67" i="1"/>
  <c r="D59" i="1"/>
  <c r="D51" i="1"/>
  <c r="D43" i="1"/>
  <c r="D35" i="1"/>
  <c r="D27" i="1"/>
  <c r="D19" i="1"/>
  <c r="D11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290" i="1"/>
  <c r="D282" i="1"/>
  <c r="D274" i="1"/>
  <c r="D266" i="1"/>
  <c r="D258" i="1"/>
  <c r="D250" i="1"/>
  <c r="D242" i="1"/>
  <c r="D234" i="1"/>
  <c r="D226" i="1"/>
  <c r="D218" i="1"/>
  <c r="D210" i="1"/>
  <c r="D202" i="1"/>
  <c r="D194" i="1"/>
  <c r="D186" i="1"/>
  <c r="D178" i="1"/>
  <c r="D170" i="1"/>
  <c r="D162" i="1"/>
  <c r="D154" i="1"/>
  <c r="D146" i="1"/>
  <c r="D138" i="1"/>
  <c r="D130" i="1"/>
  <c r="D122" i="1"/>
  <c r="D114" i="1"/>
  <c r="D106" i="1"/>
  <c r="D98" i="1"/>
  <c r="D90" i="1"/>
  <c r="D82" i="1"/>
  <c r="D74" i="1"/>
  <c r="D66" i="1"/>
  <c r="D58" i="1"/>
  <c r="D50" i="1"/>
  <c r="D42" i="1"/>
  <c r="D34" i="1"/>
  <c r="D26" i="1"/>
  <c r="D18" i="1"/>
  <c r="D10" i="1"/>
  <c r="D9598" i="1" l="1"/>
  <c r="D9854" i="1"/>
  <c r="D13889" i="1"/>
  <c r="D14145" i="1"/>
  <c r="D14401" i="1"/>
  <c r="D14657" i="1"/>
  <c r="D14913" i="1"/>
  <c r="D15169" i="1"/>
  <c r="D15425" i="1"/>
  <c r="D15681" i="1"/>
  <c r="D15937" i="1"/>
  <c r="D16193" i="1"/>
  <c r="D16449" i="1"/>
  <c r="D16705" i="1"/>
  <c r="D16961" i="1"/>
  <c r="D17217" i="1"/>
  <c r="D17473" i="1"/>
  <c r="D17729" i="1"/>
  <c r="D17985" i="1"/>
  <c r="D18241" i="1"/>
  <c r="D18497" i="1"/>
  <c r="D18753" i="1"/>
  <c r="D19009" i="1"/>
  <c r="D19265" i="1"/>
  <c r="D19521" i="1"/>
  <c r="D19777" i="1"/>
  <c r="D20033" i="1"/>
  <c r="D20289" i="1"/>
  <c r="D20545" i="1"/>
  <c r="D20801" i="1"/>
  <c r="D21057" i="1"/>
  <c r="D21313" i="1"/>
  <c r="D21569" i="1"/>
  <c r="D21825" i="1"/>
  <c r="D22081" i="1"/>
  <c r="D22337" i="1"/>
  <c r="D22593" i="1"/>
  <c r="D22849" i="1"/>
  <c r="D23105" i="1"/>
  <c r="D23361" i="1"/>
  <c r="D23617" i="1"/>
  <c r="D23873" i="1"/>
  <c r="D24129" i="1"/>
  <c r="D13914" i="1"/>
  <c r="D14210" i="1"/>
  <c r="D14498" i="1"/>
  <c r="D14842" i="1"/>
  <c r="D15178" i="1"/>
  <c r="D15522" i="1"/>
  <c r="D15866" i="1"/>
  <c r="D16266" i="1"/>
  <c r="D16674" i="1"/>
  <c r="D17090" i="1"/>
  <c r="D17490" i="1"/>
  <c r="D17914" i="1"/>
  <c r="D18314" i="1"/>
  <c r="D18722" i="1"/>
  <c r="D19138" i="1"/>
  <c r="D19554" i="1"/>
  <c r="D20074" i="1"/>
  <c r="D20602" i="1"/>
  <c r="D21130" i="1"/>
  <c r="D21658" i="1"/>
  <c r="D22290" i="1"/>
  <c r="D22986" i="1"/>
  <c r="D23682" i="1"/>
  <c r="D10451" i="1"/>
  <c r="D13491" i="1"/>
  <c r="D17587" i="1"/>
  <c r="D15796" i="1"/>
  <c r="D19892" i="1"/>
  <c r="D23988" i="1"/>
  <c r="D17717" i="1"/>
  <c r="D12910" i="1"/>
  <c r="D17006" i="1"/>
  <c r="D5047" i="1"/>
  <c r="D9143" i="1"/>
  <c r="D13239" i="1"/>
  <c r="D23589" i="1"/>
  <c r="D23933" i="1"/>
  <c r="D21983" i="1"/>
  <c r="D21719" i="1"/>
  <c r="D19479" i="1"/>
  <c r="D18287" i="1"/>
  <c r="D16624" i="1"/>
  <c r="D9630" i="1"/>
  <c r="D9886" i="1"/>
  <c r="D13921" i="1"/>
  <c r="D14177" i="1"/>
  <c r="D14433" i="1"/>
  <c r="D14689" i="1"/>
  <c r="D14945" i="1"/>
  <c r="D15201" i="1"/>
  <c r="D15457" i="1"/>
  <c r="D15713" i="1"/>
  <c r="D15969" i="1"/>
  <c r="D16225" i="1"/>
  <c r="D16481" i="1"/>
  <c r="D16737" i="1"/>
  <c r="D16993" i="1"/>
  <c r="D17249" i="1"/>
  <c r="D17505" i="1"/>
  <c r="D17761" i="1"/>
  <c r="D18017" i="1"/>
  <c r="D18273" i="1"/>
  <c r="D18529" i="1"/>
  <c r="D18785" i="1"/>
  <c r="D19041" i="1"/>
  <c r="D19297" i="1"/>
  <c r="D19553" i="1"/>
  <c r="D19809" i="1"/>
  <c r="D20065" i="1"/>
  <c r="D20321" i="1"/>
  <c r="D20577" i="1"/>
  <c r="D20833" i="1"/>
  <c r="D21089" i="1"/>
  <c r="D21345" i="1"/>
  <c r="D21601" i="1"/>
  <c r="D21857" i="1"/>
  <c r="D22113" i="1"/>
  <c r="D22369" i="1"/>
  <c r="D22625" i="1"/>
  <c r="D22881" i="1"/>
  <c r="D23137" i="1"/>
  <c r="D23393" i="1"/>
  <c r="D23649" i="1"/>
  <c r="D23905" i="1"/>
  <c r="D20347" i="1"/>
  <c r="D13954" i="1"/>
  <c r="D14242" i="1"/>
  <c r="D14538" i="1"/>
  <c r="D14882" i="1"/>
  <c r="D15226" i="1"/>
  <c r="D15562" i="1"/>
  <c r="D15906" i="1"/>
  <c r="D16322" i="1"/>
  <c r="D16722" i="1"/>
  <c r="D17146" i="1"/>
  <c r="D17546" i="1"/>
  <c r="D17954" i="1"/>
  <c r="D18370" i="1"/>
  <c r="D18770" i="1"/>
  <c r="D19194" i="1"/>
  <c r="D19618" i="1"/>
  <c r="D20138" i="1"/>
  <c r="D20666" i="1"/>
  <c r="D21202" i="1"/>
  <c r="D21730" i="1"/>
  <c r="D22362" i="1"/>
  <c r="D23082" i="1"/>
  <c r="D23778" i="1"/>
  <c r="D10707" i="1"/>
  <c r="D14003" i="1"/>
  <c r="D18099" i="1"/>
  <c r="D16308" i="1"/>
  <c r="D20404" i="1"/>
  <c r="D14133" i="1"/>
  <c r="D18229" i="1"/>
  <c r="D13422" i="1"/>
  <c r="D17518" i="1"/>
  <c r="D5559" i="1"/>
  <c r="D9655" i="1"/>
  <c r="D13751" i="1"/>
  <c r="D20543" i="1"/>
  <c r="D21103" i="1"/>
  <c r="D21552" i="1"/>
  <c r="D21272" i="1"/>
  <c r="D22471" i="1"/>
  <c r="D18847" i="1"/>
  <c r="D17136" i="1"/>
  <c r="D17648" i="1"/>
  <c r="D9694" i="1"/>
  <c r="D9950" i="1"/>
  <c r="D13985" i="1"/>
  <c r="D14241" i="1"/>
  <c r="D14497" i="1"/>
  <c r="D14753" i="1"/>
  <c r="D15009" i="1"/>
  <c r="D15265" i="1"/>
  <c r="D15521" i="1"/>
  <c r="D15777" i="1"/>
  <c r="D16033" i="1"/>
  <c r="D16289" i="1"/>
  <c r="D16545" i="1"/>
  <c r="D16801" i="1"/>
  <c r="D17057" i="1"/>
  <c r="D17313" i="1"/>
  <c r="D17569" i="1"/>
  <c r="D17825" i="1"/>
  <c r="D18081" i="1"/>
  <c r="D18337" i="1"/>
  <c r="D18593" i="1"/>
  <c r="D18849" i="1"/>
  <c r="D19105" i="1"/>
  <c r="D19361" i="1"/>
  <c r="D19617" i="1"/>
  <c r="D19873" i="1"/>
  <c r="D20129" i="1"/>
  <c r="D20385" i="1"/>
  <c r="D20641" i="1"/>
  <c r="D20897" i="1"/>
  <c r="D21153" i="1"/>
  <c r="D21409" i="1"/>
  <c r="D21665" i="1"/>
  <c r="D21921" i="1"/>
  <c r="D22177" i="1"/>
  <c r="D22433" i="1"/>
  <c r="D22689" i="1"/>
  <c r="D22945" i="1"/>
  <c r="D23201" i="1"/>
  <c r="D23457" i="1"/>
  <c r="D23713" i="1"/>
  <c r="D23969" i="1"/>
  <c r="D20547" i="1"/>
  <c r="D14026" i="1"/>
  <c r="D14314" i="1"/>
  <c r="D14626" i="1"/>
  <c r="D14970" i="1"/>
  <c r="D15306" i="1"/>
  <c r="D15650" i="1"/>
  <c r="D16010" i="1"/>
  <c r="D16418" i="1"/>
  <c r="D16834" i="1"/>
  <c r="D17234" i="1"/>
  <c r="D17658" i="1"/>
  <c r="D18058" i="1"/>
  <c r="D18466" i="1"/>
  <c r="D18882" i="1"/>
  <c r="D19282" i="1"/>
  <c r="D19746" i="1"/>
  <c r="D20274" i="1"/>
  <c r="D20802" i="1"/>
  <c r="D21330" i="1"/>
  <c r="D21858" i="1"/>
  <c r="D22554" i="1"/>
  <c r="D23250" i="1"/>
  <c r="D23946" i="1"/>
  <c r="D11219" i="1"/>
  <c r="D15027" i="1"/>
  <c r="D19123" i="1"/>
  <c r="D17332" i="1"/>
  <c r="D21428" i="1"/>
  <c r="D15157" i="1"/>
  <c r="D10350" i="1"/>
  <c r="D14446" i="1"/>
  <c r="D18550" i="1"/>
  <c r="D6583" i="1"/>
  <c r="D10679" i="1"/>
  <c r="D14775" i="1"/>
  <c r="D23088" i="1"/>
  <c r="D23528" i="1"/>
  <c r="D19557" i="1"/>
  <c r="D21334" i="1"/>
  <c r="D15727" i="1"/>
  <c r="D21248" i="1"/>
  <c r="D18160" i="1"/>
  <c r="D9726" i="1"/>
  <c r="D9982" i="1"/>
  <c r="D14017" i="1"/>
  <c r="D14273" i="1"/>
  <c r="D14529" i="1"/>
  <c r="D14785" i="1"/>
  <c r="D15041" i="1"/>
  <c r="D15297" i="1"/>
  <c r="D15553" i="1"/>
  <c r="D15809" i="1"/>
  <c r="D16065" i="1"/>
  <c r="D16321" i="1"/>
  <c r="D16577" i="1"/>
  <c r="D16833" i="1"/>
  <c r="D17089" i="1"/>
  <c r="D17345" i="1"/>
  <c r="D17601" i="1"/>
  <c r="D17857" i="1"/>
  <c r="D18113" i="1"/>
  <c r="D18369" i="1"/>
  <c r="D18625" i="1"/>
  <c r="D18881" i="1"/>
  <c r="D19137" i="1"/>
  <c r="D19393" i="1"/>
  <c r="D19649" i="1"/>
  <c r="D19905" i="1"/>
  <c r="D20161" i="1"/>
  <c r="D20417" i="1"/>
  <c r="D20673" i="1"/>
  <c r="D20929" i="1"/>
  <c r="D21185" i="1"/>
  <c r="D21441" i="1"/>
  <c r="D21697" i="1"/>
  <c r="D21953" i="1"/>
  <c r="D22209" i="1"/>
  <c r="D22465" i="1"/>
  <c r="D22721" i="1"/>
  <c r="D22977" i="1"/>
  <c r="D23233" i="1"/>
  <c r="D23489" i="1"/>
  <c r="D23745" i="1"/>
  <c r="D24001" i="1"/>
  <c r="D13770" i="1"/>
  <c r="D14058" i="1"/>
  <c r="D14354" i="1"/>
  <c r="D14666" i="1"/>
  <c r="D15010" i="1"/>
  <c r="D15354" i="1"/>
  <c r="D15690" i="1"/>
  <c r="D16066" i="1"/>
  <c r="D16466" i="1"/>
  <c r="D16890" i="1"/>
  <c r="D17290" i="1"/>
  <c r="D17698" i="1"/>
  <c r="D18114" i="1"/>
  <c r="D18514" i="1"/>
  <c r="D18938" i="1"/>
  <c r="D19338" i="1"/>
  <c r="D19810" i="1"/>
  <c r="D20338" i="1"/>
  <c r="D20866" i="1"/>
  <c r="D21394" i="1"/>
  <c r="D21922" i="1"/>
  <c r="D22626" i="1"/>
  <c r="D23346" i="1"/>
  <c r="D24042" i="1"/>
  <c r="D11475" i="1"/>
  <c r="D15539" i="1"/>
  <c r="D19635" i="1"/>
  <c r="D17844" i="1"/>
  <c r="D21940" i="1"/>
  <c r="D15669" i="1"/>
  <c r="D10862" i="1"/>
  <c r="D14958" i="1"/>
  <c r="D19062" i="1"/>
  <c r="D7095" i="1"/>
  <c r="D11191" i="1"/>
  <c r="D15287" i="1"/>
  <c r="D20987" i="1"/>
  <c r="D20557" i="1"/>
  <c r="D20389" i="1"/>
  <c r="D21846" i="1"/>
  <c r="D16239" i="1"/>
  <c r="D14576" i="1"/>
  <c r="D18672" i="1"/>
  <c r="D11955" i="1"/>
  <c r="D16051" i="1"/>
  <c r="D20163" i="1"/>
  <c r="D18356" i="1"/>
  <c r="D22452" i="1"/>
  <c r="D16181" i="1"/>
  <c r="D11374" i="1"/>
  <c r="D15470" i="1"/>
  <c r="D19582" i="1"/>
  <c r="D7607" i="1"/>
  <c r="D11703" i="1"/>
  <c r="D21515" i="1"/>
  <c r="D21683" i="1"/>
  <c r="D21557" i="1"/>
  <c r="D21437" i="1"/>
  <c r="D22358" i="1"/>
  <c r="D16751" i="1"/>
  <c r="D15088" i="1"/>
  <c r="D19184" i="1"/>
  <c r="D12467" i="1"/>
  <c r="D16563" i="1"/>
  <c r="D14772" i="1"/>
  <c r="D18868" i="1"/>
  <c r="D22964" i="1"/>
  <c r="D16693" i="1"/>
  <c r="D11886" i="1"/>
  <c r="D15982" i="1"/>
  <c r="D20094" i="1"/>
  <c r="D8119" i="1"/>
  <c r="D12215" i="1"/>
  <c r="D22531" i="1"/>
  <c r="D22715" i="1"/>
  <c r="D22597" i="1"/>
  <c r="D22461" i="1"/>
  <c r="D22870" i="1"/>
  <c r="D17263" i="1"/>
  <c r="D15600" i="1"/>
  <c r="D19696" i="1"/>
  <c r="D15284" i="1"/>
  <c r="D19380" i="1"/>
  <c r="D23476" i="1"/>
  <c r="D17205" i="1"/>
  <c r="D12398" i="1"/>
  <c r="D16494" i="1"/>
  <c r="D20606" i="1"/>
  <c r="D8631" i="1"/>
  <c r="D12727" i="1"/>
  <c r="D23555" i="1"/>
  <c r="D23739" i="1"/>
  <c r="D18935" i="1"/>
  <c r="D24078" i="1"/>
  <c r="D23382" i="1"/>
  <c r="D17775" i="1"/>
  <c r="D16112" i="1"/>
  <c r="D20256" i="1"/>
  <c r="D3291" i="1"/>
  <c r="D3355" i="1"/>
  <c r="D3419" i="1"/>
  <c r="D3483" i="1"/>
  <c r="D3547" i="1"/>
  <c r="D3611" i="1"/>
  <c r="D3675" i="1"/>
  <c r="D3739" i="1"/>
  <c r="D3803" i="1"/>
  <c r="D3867" i="1"/>
  <c r="D3931" i="1"/>
  <c r="D3995" i="1"/>
  <c r="D4059" i="1"/>
  <c r="D4123" i="1"/>
  <c r="D4187" i="1"/>
  <c r="D4251" i="1"/>
  <c r="D4315" i="1"/>
  <c r="D4379" i="1"/>
  <c r="D4443" i="1"/>
  <c r="D4507" i="1"/>
  <c r="D4571" i="1"/>
  <c r="D4635" i="1"/>
  <c r="D4699" i="1"/>
  <c r="D4763" i="1"/>
  <c r="D4827" i="1"/>
  <c r="D4891" i="1"/>
  <c r="D4955" i="1"/>
  <c r="D5019" i="1"/>
  <c r="D5083" i="1"/>
  <c r="D5147" i="1"/>
  <c r="D5211" i="1"/>
  <c r="D5275" i="1"/>
  <c r="D5339" i="1"/>
  <c r="D5403" i="1"/>
  <c r="D5467" i="1"/>
  <c r="D5531" i="1"/>
  <c r="D5595" i="1"/>
  <c r="D5659" i="1"/>
  <c r="D5723" i="1"/>
  <c r="D5787" i="1"/>
  <c r="D5851" i="1"/>
  <c r="D5915" i="1"/>
  <c r="D5979" i="1"/>
  <c r="D6043" i="1"/>
  <c r="D6107" i="1"/>
  <c r="D6171" i="1"/>
  <c r="D6235" i="1"/>
  <c r="D6299" i="1"/>
  <c r="D6363" i="1"/>
  <c r="D6427" i="1"/>
  <c r="D6491" i="1"/>
  <c r="D6555" i="1"/>
  <c r="D6619" i="1"/>
  <c r="D6683" i="1"/>
  <c r="D6747" i="1"/>
  <c r="D6811" i="1"/>
  <c r="D6875" i="1"/>
  <c r="D6939" i="1"/>
  <c r="D7003" i="1"/>
  <c r="D7067" i="1"/>
  <c r="D7131" i="1"/>
  <c r="D7195" i="1"/>
  <c r="D7259" i="1"/>
  <c r="D7323" i="1"/>
  <c r="D7387" i="1"/>
  <c r="D7451" i="1"/>
  <c r="D7515" i="1"/>
  <c r="D7579" i="1"/>
  <c r="D7643" i="1"/>
  <c r="D7707" i="1"/>
  <c r="D7771" i="1"/>
  <c r="D7835" i="1"/>
  <c r="D7899" i="1"/>
  <c r="D7963" i="1"/>
  <c r="D8027" i="1"/>
  <c r="D8091" i="1"/>
  <c r="D8155" i="1"/>
  <c r="D8219" i="1"/>
  <c r="D8283" i="1"/>
  <c r="D8347" i="1"/>
  <c r="D8411" i="1"/>
  <c r="D8475" i="1"/>
  <c r="D8539" i="1"/>
  <c r="D8603" i="1"/>
  <c r="D8667" i="1"/>
  <c r="D8731" i="1"/>
  <c r="D8795" i="1"/>
  <c r="D8859" i="1"/>
  <c r="D8923" i="1"/>
  <c r="D8987" i="1"/>
  <c r="D9051" i="1"/>
  <c r="D9115" i="1"/>
  <c r="D9179" i="1"/>
  <c r="D9243" i="1"/>
  <c r="D9307" i="1"/>
  <c r="D9371" i="1"/>
  <c r="D9435" i="1"/>
  <c r="D9499" i="1"/>
  <c r="D9563" i="1"/>
  <c r="D9627" i="1"/>
  <c r="D9691" i="1"/>
  <c r="D9755" i="1"/>
  <c r="D9819" i="1"/>
  <c r="D9883" i="1"/>
  <c r="D9947" i="1"/>
  <c r="D10011" i="1"/>
  <c r="D10075" i="1"/>
  <c r="D10139" i="1"/>
  <c r="D10203" i="1"/>
  <c r="D4684" i="1"/>
  <c r="D4748" i="1"/>
  <c r="D4812" i="1"/>
  <c r="D4876" i="1"/>
  <c r="D4940" i="1"/>
  <c r="D5004" i="1"/>
  <c r="D5068" i="1"/>
  <c r="D5132" i="1"/>
  <c r="D5196" i="1"/>
  <c r="D5260" i="1"/>
  <c r="D5324" i="1"/>
  <c r="D5388" i="1"/>
  <c r="D5452" i="1"/>
  <c r="D5516" i="1"/>
  <c r="D5580" i="1"/>
  <c r="D5644" i="1"/>
  <c r="D5708" i="1"/>
  <c r="D5772" i="1"/>
  <c r="D5836" i="1"/>
  <c r="D5900" i="1"/>
  <c r="D5964" i="1"/>
  <c r="D6028" i="1"/>
  <c r="D6092" i="1"/>
  <c r="D6156" i="1"/>
  <c r="D6220" i="1"/>
  <c r="D6284" i="1"/>
  <c r="D6348" i="1"/>
  <c r="D6412" i="1"/>
  <c r="D6476" i="1"/>
  <c r="D6540" i="1"/>
  <c r="D6604" i="1"/>
  <c r="D6668" i="1"/>
  <c r="D6732" i="1"/>
  <c r="D6796" i="1"/>
  <c r="D6860" i="1"/>
  <c r="D6924" i="1"/>
  <c r="D6988" i="1"/>
  <c r="D7052" i="1"/>
  <c r="D7116" i="1"/>
  <c r="D7180" i="1"/>
  <c r="D7244" i="1"/>
  <c r="D7308" i="1"/>
  <c r="D7372" i="1"/>
  <c r="D7436" i="1"/>
  <c r="D7500" i="1"/>
  <c r="D7564" i="1"/>
  <c r="D7628" i="1"/>
  <c r="D7692" i="1"/>
  <c r="D7756" i="1"/>
  <c r="D7820" i="1"/>
  <c r="D7884" i="1"/>
  <c r="D7948" i="1"/>
  <c r="D8012" i="1"/>
  <c r="D8076" i="1"/>
  <c r="D8140" i="1"/>
  <c r="D8204" i="1"/>
  <c r="D8268" i="1"/>
  <c r="D8332" i="1"/>
  <c r="D8396" i="1"/>
  <c r="D8460" i="1"/>
  <c r="D8524" i="1"/>
  <c r="D8588" i="1"/>
  <c r="D8652" i="1"/>
  <c r="D8716" i="1"/>
  <c r="D8780" i="1"/>
  <c r="D8844" i="1"/>
  <c r="D8908" i="1"/>
  <c r="D8972" i="1"/>
  <c r="D9036" i="1"/>
  <c r="D9100" i="1"/>
  <c r="D9164" i="1"/>
  <c r="D9228" i="1"/>
  <c r="D9292" i="1"/>
  <c r="D9356" i="1"/>
  <c r="D9420" i="1"/>
  <c r="D9484" i="1"/>
  <c r="D9548" i="1"/>
  <c r="D9612" i="1"/>
  <c r="D9676" i="1"/>
  <c r="D9740" i="1"/>
  <c r="D9804" i="1"/>
  <c r="D9868" i="1"/>
  <c r="D9932" i="1"/>
  <c r="D9996" i="1"/>
  <c r="D10060" i="1"/>
  <c r="D10124" i="1"/>
  <c r="D10188" i="1"/>
  <c r="D10252" i="1"/>
  <c r="D10316" i="1"/>
  <c r="D10380" i="1"/>
  <c r="D10444" i="1"/>
  <c r="D10508" i="1"/>
  <c r="D10572" i="1"/>
  <c r="D10636" i="1"/>
  <c r="D10700" i="1"/>
  <c r="D10764" i="1"/>
  <c r="D10828" i="1"/>
  <c r="D10892" i="1"/>
  <c r="D10956" i="1"/>
  <c r="D11020" i="1"/>
  <c r="D11084" i="1"/>
  <c r="D11148" i="1"/>
  <c r="D11212" i="1"/>
  <c r="D11276" i="1"/>
  <c r="D11340" i="1"/>
  <c r="D11404" i="1"/>
  <c r="D11468" i="1"/>
  <c r="D11532" i="1"/>
  <c r="D11596" i="1"/>
  <c r="D11660" i="1"/>
  <c r="D11724" i="1"/>
  <c r="D11788" i="1"/>
  <c r="D11852" i="1"/>
  <c r="D11916" i="1"/>
  <c r="D11980" i="1"/>
  <c r="D12044" i="1"/>
  <c r="D12108" i="1"/>
  <c r="D12172" i="1"/>
  <c r="D12236" i="1"/>
  <c r="D12300" i="1"/>
  <c r="D12364" i="1"/>
  <c r="D12428" i="1"/>
  <c r="D12492" i="1"/>
  <c r="D12556" i="1"/>
  <c r="D12620" i="1"/>
  <c r="D12684" i="1"/>
  <c r="D12748" i="1"/>
  <c r="D12812" i="1"/>
  <c r="D12876" i="1"/>
  <c r="D12940" i="1"/>
  <c r="D13004" i="1"/>
  <c r="D13068" i="1"/>
  <c r="D13132" i="1"/>
  <c r="D13196" i="1"/>
  <c r="D13260" i="1"/>
  <c r="D13324" i="1"/>
  <c r="D13388" i="1"/>
  <c r="D13452" i="1"/>
  <c r="D13516" i="1"/>
  <c r="D13580" i="1"/>
  <c r="D13644" i="1"/>
  <c r="D13708" i="1"/>
  <c r="D13772" i="1"/>
  <c r="D13836" i="1"/>
  <c r="D13900" i="1"/>
  <c r="D13964" i="1"/>
  <c r="D14028" i="1"/>
  <c r="D14092" i="1"/>
  <c r="D14156" i="1"/>
  <c r="D14220" i="1"/>
  <c r="D14284" i="1"/>
  <c r="D14348" i="1"/>
  <c r="D14412" i="1"/>
  <c r="D14476" i="1"/>
  <c r="D4541" i="1"/>
  <c r="D4605" i="1"/>
  <c r="D4669" i="1"/>
  <c r="D4733" i="1"/>
  <c r="D4797" i="1"/>
  <c r="D4861" i="1"/>
  <c r="D4925" i="1"/>
  <c r="D4989" i="1"/>
  <c r="D5053" i="1"/>
  <c r="D5117" i="1"/>
  <c r="D5181" i="1"/>
  <c r="D5245" i="1"/>
  <c r="D5309" i="1"/>
  <c r="D5373" i="1"/>
  <c r="D5437" i="1"/>
  <c r="D5501" i="1"/>
  <c r="D5565" i="1"/>
  <c r="D5629" i="1"/>
  <c r="D5693" i="1"/>
  <c r="D5757" i="1"/>
  <c r="D5821" i="1"/>
  <c r="D5885" i="1"/>
  <c r="D5949" i="1"/>
  <c r="D6013" i="1"/>
  <c r="D6077" i="1"/>
  <c r="D6141" i="1"/>
  <c r="D6205" i="1"/>
  <c r="D6269" i="1"/>
  <c r="D6333" i="1"/>
  <c r="D6397" i="1"/>
  <c r="D6461" i="1"/>
  <c r="D6525" i="1"/>
  <c r="D6589" i="1"/>
  <c r="D6653" i="1"/>
  <c r="D6717" i="1"/>
  <c r="D6781" i="1"/>
  <c r="D6845" i="1"/>
  <c r="D6909" i="1"/>
  <c r="D6973" i="1"/>
  <c r="D7037" i="1"/>
  <c r="D7101" i="1"/>
  <c r="D7165" i="1"/>
  <c r="D7229" i="1"/>
  <c r="D7293" i="1"/>
  <c r="D7357" i="1"/>
  <c r="D7421" i="1"/>
  <c r="D7485" i="1"/>
  <c r="D7549" i="1"/>
  <c r="D7613" i="1"/>
  <c r="D7677" i="1"/>
  <c r="D7741" i="1"/>
  <c r="D7805" i="1"/>
  <c r="D7869" i="1"/>
  <c r="D7933" i="1"/>
  <c r="D7997" i="1"/>
  <c r="D8061" i="1"/>
  <c r="D8125" i="1"/>
  <c r="D8189" i="1"/>
  <c r="D8253" i="1"/>
  <c r="D8317" i="1"/>
  <c r="D8381" i="1"/>
  <c r="D8445" i="1"/>
  <c r="D8509" i="1"/>
  <c r="D8573" i="1"/>
  <c r="D8637" i="1"/>
  <c r="D8701" i="1"/>
  <c r="D8765" i="1"/>
  <c r="D8829" i="1"/>
  <c r="D8893" i="1"/>
  <c r="D8957" i="1"/>
  <c r="D9021" i="1"/>
  <c r="D9085" i="1"/>
  <c r="D9149" i="1"/>
  <c r="D9213" i="1"/>
  <c r="D9277" i="1"/>
  <c r="D9341" i="1"/>
  <c r="D9405" i="1"/>
  <c r="D9469" i="1"/>
  <c r="D9533" i="1"/>
  <c r="D9597" i="1"/>
  <c r="D9661" i="1"/>
  <c r="D9725" i="1"/>
  <c r="D9789" i="1"/>
  <c r="D9853" i="1"/>
  <c r="D9917" i="1"/>
  <c r="D9981" i="1"/>
  <c r="D10045" i="1"/>
  <c r="D10109" i="1"/>
  <c r="D10173" i="1"/>
  <c r="D10237" i="1"/>
  <c r="D10301" i="1"/>
  <c r="D10365" i="1"/>
  <c r="D10429" i="1"/>
  <c r="D10493" i="1"/>
  <c r="D10557" i="1"/>
  <c r="D10621" i="1"/>
  <c r="D10685" i="1"/>
  <c r="D10749" i="1"/>
  <c r="D10813" i="1"/>
  <c r="D10877" i="1"/>
  <c r="D10941" i="1"/>
  <c r="D11005" i="1"/>
  <c r="D11069" i="1"/>
  <c r="D11133" i="1"/>
  <c r="D11197" i="1"/>
  <c r="D11261" i="1"/>
  <c r="D11325" i="1"/>
  <c r="D11389" i="1"/>
  <c r="D11453" i="1"/>
  <c r="D11517" i="1"/>
  <c r="D11581" i="1"/>
  <c r="D11645" i="1"/>
  <c r="D11709" i="1"/>
  <c r="D11773" i="1"/>
  <c r="D11837" i="1"/>
  <c r="D11901" i="1"/>
  <c r="D11965" i="1"/>
  <c r="D12029" i="1"/>
  <c r="D12093" i="1"/>
  <c r="D12157" i="1"/>
  <c r="D12221" i="1"/>
  <c r="D12285" i="1"/>
  <c r="D12349" i="1"/>
  <c r="D12413" i="1"/>
  <c r="D12477" i="1"/>
  <c r="D12541" i="1"/>
  <c r="D12605" i="1"/>
  <c r="D12669" i="1"/>
  <c r="D12733" i="1"/>
  <c r="D12797" i="1"/>
  <c r="D12861" i="1"/>
  <c r="D12925" i="1"/>
  <c r="D12989" i="1"/>
  <c r="D13053" i="1"/>
  <c r="D13117" i="1"/>
  <c r="D13181" i="1"/>
  <c r="D13245" i="1"/>
  <c r="D13309" i="1"/>
  <c r="D13373" i="1"/>
  <c r="D13437" i="1"/>
  <c r="D13501" i="1"/>
  <c r="D13565" i="1"/>
  <c r="D13629" i="1"/>
  <c r="D13693" i="1"/>
  <c r="D13757" i="1"/>
  <c r="D4742" i="1"/>
  <c r="D4806" i="1"/>
  <c r="D4870" i="1"/>
  <c r="D4934" i="1"/>
  <c r="D4998" i="1"/>
  <c r="D5062" i="1"/>
  <c r="D5126" i="1"/>
  <c r="D5190" i="1"/>
  <c r="D5254" i="1"/>
  <c r="D5318" i="1"/>
  <c r="D5382" i="1"/>
  <c r="D5446" i="1"/>
  <c r="D5510" i="1"/>
  <c r="D5574" i="1"/>
  <c r="D5638" i="1"/>
  <c r="D5702" i="1"/>
  <c r="D5766" i="1"/>
  <c r="D5830" i="1"/>
  <c r="D5894" i="1"/>
  <c r="D5958" i="1"/>
  <c r="D6022" i="1"/>
  <c r="D6086" i="1"/>
  <c r="D6150" i="1"/>
  <c r="D6214" i="1"/>
  <c r="D6278" i="1"/>
  <c r="D6342" i="1"/>
  <c r="D6406" i="1"/>
  <c r="D6470" i="1"/>
  <c r="D6534" i="1"/>
  <c r="D6598" i="1"/>
  <c r="D6662" i="1"/>
  <c r="D6726" i="1"/>
  <c r="D6790" i="1"/>
  <c r="D6854" i="1"/>
  <c r="D6918" i="1"/>
  <c r="D6982" i="1"/>
  <c r="D7046" i="1"/>
  <c r="D7110" i="1"/>
  <c r="D7174" i="1"/>
  <c r="D7238" i="1"/>
  <c r="D7302" i="1"/>
  <c r="D7366" i="1"/>
  <c r="D7430" i="1"/>
  <c r="D7494" i="1"/>
  <c r="D7558" i="1"/>
  <c r="D7622" i="1"/>
  <c r="D7686" i="1"/>
  <c r="D7750" i="1"/>
  <c r="D7814" i="1"/>
  <c r="D7878" i="1"/>
  <c r="D7942" i="1"/>
  <c r="D8006" i="1"/>
  <c r="D8070" i="1"/>
  <c r="D8134" i="1"/>
  <c r="D8198" i="1"/>
  <c r="D8262" i="1"/>
  <c r="D8326" i="1"/>
  <c r="D8390" i="1"/>
  <c r="D8454" i="1"/>
  <c r="D8518" i="1"/>
  <c r="D8582" i="1"/>
  <c r="D8646" i="1"/>
  <c r="D8710" i="1"/>
  <c r="D8774" i="1"/>
  <c r="D8838" i="1"/>
  <c r="D8902" i="1"/>
  <c r="D8966" i="1"/>
  <c r="D9030" i="1"/>
  <c r="D9094" i="1"/>
  <c r="D9158" i="1"/>
  <c r="D9222" i="1"/>
  <c r="D9286" i="1"/>
  <c r="D9350" i="1"/>
  <c r="D9414" i="1"/>
  <c r="D9478" i="1"/>
  <c r="D9542" i="1"/>
  <c r="D9606" i="1"/>
  <c r="D9670" i="1"/>
  <c r="D9734" i="1"/>
  <c r="D9798" i="1"/>
  <c r="D9862" i="1"/>
  <c r="D9926" i="1"/>
  <c r="D13769" i="1"/>
  <c r="D13833" i="1"/>
  <c r="D13897" i="1"/>
  <c r="D13961" i="1"/>
  <c r="D14025" i="1"/>
  <c r="D14089" i="1"/>
  <c r="D14153" i="1"/>
  <c r="D14217" i="1"/>
  <c r="D14281" i="1"/>
  <c r="D14345" i="1"/>
  <c r="D14409" i="1"/>
  <c r="D14473" i="1"/>
  <c r="D14537" i="1"/>
  <c r="D14601" i="1"/>
  <c r="D14665" i="1"/>
  <c r="D14729" i="1"/>
  <c r="D14793" i="1"/>
  <c r="D14857" i="1"/>
  <c r="D14921" i="1"/>
  <c r="D14985" i="1"/>
  <c r="D15049" i="1"/>
  <c r="D15113" i="1"/>
  <c r="D15177" i="1"/>
  <c r="D15241" i="1"/>
  <c r="D15305" i="1"/>
  <c r="D15369" i="1"/>
  <c r="D15433" i="1"/>
  <c r="D15497" i="1"/>
  <c r="D15561" i="1"/>
  <c r="D15625" i="1"/>
  <c r="D15689" i="1"/>
  <c r="D15753" i="1"/>
  <c r="D15817" i="1"/>
  <c r="D15881" i="1"/>
  <c r="D15945" i="1"/>
  <c r="D16009" i="1"/>
  <c r="D16073" i="1"/>
  <c r="D16137" i="1"/>
  <c r="D16201" i="1"/>
  <c r="D16265" i="1"/>
  <c r="D16329" i="1"/>
  <c r="D16393" i="1"/>
  <c r="D16457" i="1"/>
  <c r="D16521" i="1"/>
  <c r="D16585" i="1"/>
  <c r="D16649" i="1"/>
  <c r="D16713" i="1"/>
  <c r="D16777" i="1"/>
  <c r="D16841" i="1"/>
  <c r="D16905" i="1"/>
  <c r="D16969" i="1"/>
  <c r="D17033" i="1"/>
  <c r="D17097" i="1"/>
  <c r="D17161" i="1"/>
  <c r="D17225" i="1"/>
  <c r="D17289" i="1"/>
  <c r="D17353" i="1"/>
  <c r="D17417" i="1"/>
  <c r="D17481" i="1"/>
  <c r="D17545" i="1"/>
  <c r="D17609" i="1"/>
  <c r="D17673" i="1"/>
  <c r="D17737" i="1"/>
  <c r="D17801" i="1"/>
  <c r="D17865" i="1"/>
  <c r="D17929" i="1"/>
  <c r="D17993" i="1"/>
  <c r="D18057" i="1"/>
  <c r="D18121" i="1"/>
  <c r="D18185" i="1"/>
  <c r="D18249" i="1"/>
  <c r="D18313" i="1"/>
  <c r="D18377" i="1"/>
  <c r="D18441" i="1"/>
  <c r="D18505" i="1"/>
  <c r="D18569" i="1"/>
  <c r="D18633" i="1"/>
  <c r="D18697" i="1"/>
  <c r="D18761" i="1"/>
  <c r="D18825" i="1"/>
  <c r="D18889" i="1"/>
  <c r="D18953" i="1"/>
  <c r="D19017" i="1"/>
  <c r="D19081" i="1"/>
  <c r="D19145" i="1"/>
  <c r="D19209" i="1"/>
  <c r="D19273" i="1"/>
  <c r="D19337" i="1"/>
  <c r="D19401" i="1"/>
  <c r="D19465" i="1"/>
  <c r="D19529" i="1"/>
  <c r="D19593" i="1"/>
  <c r="D19657" i="1"/>
  <c r="D19721" i="1"/>
  <c r="D19785" i="1"/>
  <c r="D19849" i="1"/>
  <c r="D19913" i="1"/>
  <c r="D19977" i="1"/>
  <c r="D20041" i="1"/>
  <c r="D20105" i="1"/>
  <c r="D20169" i="1"/>
  <c r="D20233" i="1"/>
  <c r="D20297" i="1"/>
  <c r="D20361" i="1"/>
  <c r="D20425" i="1"/>
  <c r="D20489" i="1"/>
  <c r="D20553" i="1"/>
  <c r="D20617" i="1"/>
  <c r="D20681" i="1"/>
  <c r="D20745" i="1"/>
  <c r="D20809" i="1"/>
  <c r="D20873" i="1"/>
  <c r="D20937" i="1"/>
  <c r="D21001" i="1"/>
  <c r="D21065" i="1"/>
  <c r="D21129" i="1"/>
  <c r="D21193" i="1"/>
  <c r="D21257" i="1"/>
  <c r="D21321" i="1"/>
  <c r="D21385" i="1"/>
  <c r="D21449" i="1"/>
  <c r="D21513" i="1"/>
  <c r="D21577" i="1"/>
  <c r="D21641" i="1"/>
  <c r="D21705" i="1"/>
  <c r="D21769" i="1"/>
  <c r="D21833" i="1"/>
  <c r="D21897" i="1"/>
  <c r="D21961" i="1"/>
  <c r="D22025" i="1"/>
  <c r="D22089" i="1"/>
  <c r="D22153" i="1"/>
  <c r="D22217" i="1"/>
  <c r="D22281" i="1"/>
  <c r="D22345" i="1"/>
  <c r="D22409" i="1"/>
  <c r="D22473" i="1"/>
  <c r="D22537" i="1"/>
  <c r="D22601" i="1"/>
  <c r="D22665" i="1"/>
  <c r="D22729" i="1"/>
  <c r="D22793" i="1"/>
  <c r="D22857" i="1"/>
  <c r="D22921" i="1"/>
  <c r="D22985" i="1"/>
  <c r="D23049" i="1"/>
  <c r="D23113" i="1"/>
  <c r="D23177" i="1"/>
  <c r="D23241" i="1"/>
  <c r="D23305" i="1"/>
  <c r="D23369" i="1"/>
  <c r="D23433" i="1"/>
  <c r="D23497" i="1"/>
  <c r="D23561" i="1"/>
  <c r="D23625" i="1"/>
  <c r="D23689" i="1"/>
  <c r="D23753" i="1"/>
  <c r="D23817" i="1"/>
  <c r="D23881" i="1"/>
  <c r="D23945" i="1"/>
  <c r="D24009" i="1"/>
  <c r="D24073" i="1"/>
  <c r="D19883" i="1"/>
  <c r="D20467" i="1"/>
  <c r="D13778" i="1"/>
  <c r="D13850" i="1"/>
  <c r="D13922" i="1"/>
  <c r="D13994" i="1"/>
  <c r="D14074" i="1"/>
  <c r="D14146" i="1"/>
  <c r="D14218" i="1"/>
  <c r="D14290" i="1"/>
  <c r="D14362" i="1"/>
  <c r="D14434" i="1"/>
  <c r="D14506" i="1"/>
  <c r="D14594" i="1"/>
  <c r="D14674" i="1"/>
  <c r="D14762" i="1"/>
  <c r="D14850" i="1"/>
  <c r="D14930" i="1"/>
  <c r="D15018" i="1"/>
  <c r="D15106" i="1"/>
  <c r="D15186" i="1"/>
  <c r="D15274" i="1"/>
  <c r="D15362" i="1"/>
  <c r="D15442" i="1"/>
  <c r="D15530" i="1"/>
  <c r="D15618" i="1"/>
  <c r="D15698" i="1"/>
  <c r="D15786" i="1"/>
  <c r="D15874" i="1"/>
  <c r="D15970" i="1"/>
  <c r="D16074" i="1"/>
  <c r="D16186" i="1"/>
  <c r="D16274" i="1"/>
  <c r="D16386" i="1"/>
  <c r="D16482" i="1"/>
  <c r="D16586" i="1"/>
  <c r="D16698" i="1"/>
  <c r="D16786" i="1"/>
  <c r="D16898" i="1"/>
  <c r="D16994" i="1"/>
  <c r="D17098" i="1"/>
  <c r="D17210" i="1"/>
  <c r="D17298" i="1"/>
  <c r="D17410" i="1"/>
  <c r="D17506" i="1"/>
  <c r="D17610" i="1"/>
  <c r="D17722" i="1"/>
  <c r="D17810" i="1"/>
  <c r="D17922" i="1"/>
  <c r="D18018" i="1"/>
  <c r="D18122" i="1"/>
  <c r="D18234" i="1"/>
  <c r="D18322" i="1"/>
  <c r="D18434" i="1"/>
  <c r="D18530" i="1"/>
  <c r="D18634" i="1"/>
  <c r="D18746" i="1"/>
  <c r="D18834" i="1"/>
  <c r="D18946" i="1"/>
  <c r="D19042" i="1"/>
  <c r="D19146" i="1"/>
  <c r="D19258" i="1"/>
  <c r="D19346" i="1"/>
  <c r="D19458" i="1"/>
  <c r="D19578" i="1"/>
  <c r="D19706" i="1"/>
  <c r="D19834" i="1"/>
  <c r="D19970" i="1"/>
  <c r="D20098" i="1"/>
  <c r="D20234" i="1"/>
  <c r="D20362" i="1"/>
  <c r="D20498" i="1"/>
  <c r="D20626" i="1"/>
  <c r="D20762" i="1"/>
  <c r="D20890" i="1"/>
  <c r="D21026" i="1"/>
  <c r="D21154" i="1"/>
  <c r="D21290" i="1"/>
  <c r="D21418" i="1"/>
  <c r="D21554" i="1"/>
  <c r="D21682" i="1"/>
  <c r="D21818" i="1"/>
  <c r="D21962" i="1"/>
  <c r="D22122" i="1"/>
  <c r="D22298" i="1"/>
  <c r="D22490" i="1"/>
  <c r="D22650" i="1"/>
  <c r="D22826" i="1"/>
  <c r="D23018" i="1"/>
  <c r="D23178" i="1"/>
  <c r="D23354" i="1"/>
  <c r="D23546" i="1"/>
  <c r="D23706" i="1"/>
  <c r="D23882" i="1"/>
  <c r="D24074" i="1"/>
  <c r="D20611" i="1"/>
  <c r="D10483" i="1"/>
  <c r="D10739" i="1"/>
  <c r="D10995" i="1"/>
  <c r="D11251" i="1"/>
  <c r="D11507" i="1"/>
  <c r="D12019" i="1"/>
  <c r="D12531" i="1"/>
  <c r="D13043" i="1"/>
  <c r="D13555" i="1"/>
  <c r="D14067" i="1"/>
  <c r="D14579" i="1"/>
  <c r="D15091" i="1"/>
  <c r="D15603" i="1"/>
  <c r="D16115" i="1"/>
  <c r="D16627" i="1"/>
  <c r="D17139" i="1"/>
  <c r="D17651" i="1"/>
  <c r="D18163" i="1"/>
  <c r="D18675" i="1"/>
  <c r="D19187" i="1"/>
  <c r="D19699" i="1"/>
  <c r="D20227" i="1"/>
  <c r="D14836" i="1"/>
  <c r="D15348" i="1"/>
  <c r="D15860" i="1"/>
  <c r="D16372" i="1"/>
  <c r="D16884" i="1"/>
  <c r="D17396" i="1"/>
  <c r="D17908" i="1"/>
  <c r="D18420" i="1"/>
  <c r="D18932" i="1"/>
  <c r="D19444" i="1"/>
  <c r="D19956" i="1"/>
  <c r="D20468" i="1"/>
  <c r="D20980" i="1"/>
  <c r="D21492" i="1"/>
  <c r="D22004" i="1"/>
  <c r="D22516" i="1"/>
  <c r="D23028" i="1"/>
  <c r="D23540" i="1"/>
  <c r="D24052" i="1"/>
  <c r="D14197" i="1"/>
  <c r="D14709" i="1"/>
  <c r="D15221" i="1"/>
  <c r="D15733" i="1"/>
  <c r="D16245" i="1"/>
  <c r="D16757" i="1"/>
  <c r="D17269" i="1"/>
  <c r="D17781" i="1"/>
  <c r="D18293" i="1"/>
  <c r="D18805" i="1"/>
  <c r="D10414" i="1"/>
  <c r="D10926" i="1"/>
  <c r="D11438" i="1"/>
  <c r="D11950" i="1"/>
  <c r="D12462" i="1"/>
  <c r="D12974" i="1"/>
  <c r="D13486" i="1"/>
  <c r="D13998" i="1"/>
  <c r="D14510" i="1"/>
  <c r="D15022" i="1"/>
  <c r="D15534" i="1"/>
  <c r="D16046" i="1"/>
  <c r="D16558" i="1"/>
  <c r="D17070" i="1"/>
  <c r="D17582" i="1"/>
  <c r="D18094" i="1"/>
  <c r="D18614" i="1"/>
  <c r="D19126" i="1"/>
  <c r="D19646" i="1"/>
  <c r="D20158" i="1"/>
  <c r="D20670" i="1"/>
  <c r="D5111" i="1"/>
  <c r="D5623" i="1"/>
  <c r="D6135" i="1"/>
  <c r="D6647" i="1"/>
  <c r="D7159" i="1"/>
  <c r="D7671" i="1"/>
  <c r="D8183" i="1"/>
  <c r="D8695" i="1"/>
  <c r="D9207" i="1"/>
  <c r="D9719" i="1"/>
  <c r="D10231" i="1"/>
  <c r="D10743" i="1"/>
  <c r="D11255" i="1"/>
  <c r="D11767" i="1"/>
  <c r="D12279" i="1"/>
  <c r="D12791" i="1"/>
  <c r="D13303" i="1"/>
  <c r="D13815" i="1"/>
  <c r="D14327" i="1"/>
  <c r="D14839" i="1"/>
  <c r="D15351" i="1"/>
  <c r="D21635" i="1"/>
  <c r="D22659" i="1"/>
  <c r="D23691" i="1"/>
  <c r="D23797" i="1"/>
  <c r="D20895" i="1"/>
  <c r="D23903" i="1"/>
  <c r="D23472" i="1"/>
  <c r="D21051" i="1"/>
  <c r="D21811" i="1"/>
  <c r="D22843" i="1"/>
  <c r="D23867" i="1"/>
  <c r="D23774" i="1"/>
  <c r="D21455" i="1"/>
  <c r="D20680" i="1"/>
  <c r="D23936" i="1"/>
  <c r="D20685" i="1"/>
  <c r="D21685" i="1"/>
  <c r="D22733" i="1"/>
  <c r="D19247" i="1"/>
  <c r="D22407" i="1"/>
  <c r="D22008" i="1"/>
  <c r="D19101" i="1"/>
  <c r="D19621" i="1"/>
  <c r="D20517" i="1"/>
  <c r="D21565" i="1"/>
  <c r="D22605" i="1"/>
  <c r="D19007" i="1"/>
  <c r="D22127" i="1"/>
  <c r="D21744" i="1"/>
  <c r="D20886" i="1"/>
  <c r="D21398" i="1"/>
  <c r="D21910" i="1"/>
  <c r="D22422" i="1"/>
  <c r="D22934" i="1"/>
  <c r="D23446" i="1"/>
  <c r="D19863" i="1"/>
  <c r="D22831" i="1"/>
  <c r="D22312" i="1"/>
  <c r="D15791" i="1"/>
  <c r="D16303" i="1"/>
  <c r="D16815" i="1"/>
  <c r="D17327" i="1"/>
  <c r="D17839" i="1"/>
  <c r="D18351" i="1"/>
  <c r="D19023" i="1"/>
  <c r="D22215" i="1"/>
  <c r="D21712" i="1"/>
  <c r="D14640" i="1"/>
  <c r="D15152" i="1"/>
  <c r="D15664" i="1"/>
  <c r="D16176" i="1"/>
  <c r="D16688" i="1"/>
  <c r="D17200" i="1"/>
  <c r="D17712" i="1"/>
  <c r="D18224" i="1"/>
  <c r="D18736" i="1"/>
  <c r="D19248" i="1"/>
  <c r="D19760" i="1"/>
  <c r="D20320" i="1"/>
  <c r="D10964" i="1"/>
  <c r="D11028" i="1"/>
  <c r="D11092" i="1"/>
  <c r="D11156" i="1"/>
  <c r="D11220" i="1"/>
  <c r="D11284" i="1"/>
  <c r="D11348" i="1"/>
  <c r="D11412" i="1"/>
  <c r="D11476" i="1"/>
  <c r="D11540" i="1"/>
  <c r="D11604" i="1"/>
  <c r="D11668" i="1"/>
  <c r="D11732" i="1"/>
  <c r="D11796" i="1"/>
  <c r="D11860" i="1"/>
  <c r="D11924" i="1"/>
  <c r="D11988" i="1"/>
  <c r="D12052" i="1"/>
  <c r="D12116" i="1"/>
  <c r="D12180" i="1"/>
  <c r="D12244" i="1"/>
  <c r="D12308" i="1"/>
  <c r="D12372" i="1"/>
  <c r="D12436" i="1"/>
  <c r="D12500" i="1"/>
  <c r="D12564" i="1"/>
  <c r="D12628" i="1"/>
  <c r="D12692" i="1"/>
  <c r="D12756" i="1"/>
  <c r="D12820" i="1"/>
  <c r="D12884" i="1"/>
  <c r="D12948" i="1"/>
  <c r="D13012" i="1"/>
  <c r="D13076" i="1"/>
  <c r="D13140" i="1"/>
  <c r="D13204" i="1"/>
  <c r="D13268" i="1"/>
  <c r="D13332" i="1"/>
  <c r="D13396" i="1"/>
  <c r="D13460" i="1"/>
  <c r="D13524" i="1"/>
  <c r="D13588" i="1"/>
  <c r="D13652" i="1"/>
  <c r="D13716" i="1"/>
  <c r="D13780" i="1"/>
  <c r="D13844" i="1"/>
  <c r="D13908" i="1"/>
  <c r="D13972" i="1"/>
  <c r="D14036" i="1"/>
  <c r="D14100" i="1"/>
  <c r="D14164" i="1"/>
  <c r="D14228" i="1"/>
  <c r="D14292" i="1"/>
  <c r="D14356" i="1"/>
  <c r="D14420" i="1"/>
  <c r="D14484" i="1"/>
  <c r="D4549" i="1"/>
  <c r="D4613" i="1"/>
  <c r="D4677" i="1"/>
  <c r="D4741" i="1"/>
  <c r="D4805" i="1"/>
  <c r="D4869" i="1"/>
  <c r="D4933" i="1"/>
  <c r="D4997" i="1"/>
  <c r="D5061" i="1"/>
  <c r="D5125" i="1"/>
  <c r="D5189" i="1"/>
  <c r="D5253" i="1"/>
  <c r="D5317" i="1"/>
  <c r="D5381" i="1"/>
  <c r="D5445" i="1"/>
  <c r="D5509" i="1"/>
  <c r="D5573" i="1"/>
  <c r="D5637" i="1"/>
  <c r="D5701" i="1"/>
  <c r="D5765" i="1"/>
  <c r="D5829" i="1"/>
  <c r="D5893" i="1"/>
  <c r="D5957" i="1"/>
  <c r="D6021" i="1"/>
  <c r="D6085" i="1"/>
  <c r="D6149" i="1"/>
  <c r="D6213" i="1"/>
  <c r="D6277" i="1"/>
  <c r="D6341" i="1"/>
  <c r="D6405" i="1"/>
  <c r="D6469" i="1"/>
  <c r="D6533" i="1"/>
  <c r="D6597" i="1"/>
  <c r="D6661" i="1"/>
  <c r="D6725" i="1"/>
  <c r="D6789" i="1"/>
  <c r="D6853" i="1"/>
  <c r="D6917" i="1"/>
  <c r="D6981" i="1"/>
  <c r="D7045" i="1"/>
  <c r="D7109" i="1"/>
  <c r="D7173" i="1"/>
  <c r="D7237" i="1"/>
  <c r="D7301" i="1"/>
  <c r="D7365" i="1"/>
  <c r="D7429" i="1"/>
  <c r="D7493" i="1"/>
  <c r="D7557" i="1"/>
  <c r="D7621" i="1"/>
  <c r="D7685" i="1"/>
  <c r="D7749" i="1"/>
  <c r="D7813" i="1"/>
  <c r="D7877" i="1"/>
  <c r="D7941" i="1"/>
  <c r="D8005" i="1"/>
  <c r="D8069" i="1"/>
  <c r="D8133" i="1"/>
  <c r="D8197" i="1"/>
  <c r="D8261" i="1"/>
  <c r="D8325" i="1"/>
  <c r="D8389" i="1"/>
  <c r="D8453" i="1"/>
  <c r="D8517" i="1"/>
  <c r="D8581" i="1"/>
  <c r="D8645" i="1"/>
  <c r="D8709" i="1"/>
  <c r="D8773" i="1"/>
  <c r="D8837" i="1"/>
  <c r="D8901" i="1"/>
  <c r="D8965" i="1"/>
  <c r="D9029" i="1"/>
  <c r="D9093" i="1"/>
  <c r="D9157" i="1"/>
  <c r="D9221" i="1"/>
  <c r="D9285" i="1"/>
  <c r="D9349" i="1"/>
  <c r="D9413" i="1"/>
  <c r="D9477" i="1"/>
  <c r="D9541" i="1"/>
  <c r="D9605" i="1"/>
  <c r="D9669" i="1"/>
  <c r="D9733" i="1"/>
  <c r="D9797" i="1"/>
  <c r="D9861" i="1"/>
  <c r="D9925" i="1"/>
  <c r="D9989" i="1"/>
  <c r="D10053" i="1"/>
  <c r="D10117" i="1"/>
  <c r="D10181" i="1"/>
  <c r="D10245" i="1"/>
  <c r="D10309" i="1"/>
  <c r="D10373" i="1"/>
  <c r="D10437" i="1"/>
  <c r="D10501" i="1"/>
  <c r="D10565" i="1"/>
  <c r="D10629" i="1"/>
  <c r="D10693" i="1"/>
  <c r="D10757" i="1"/>
  <c r="D10821" i="1"/>
  <c r="D10885" i="1"/>
  <c r="D10949" i="1"/>
  <c r="D11013" i="1"/>
  <c r="D11077" i="1"/>
  <c r="D11141" i="1"/>
  <c r="D11205" i="1"/>
  <c r="D11269" i="1"/>
  <c r="D11333" i="1"/>
  <c r="D11397" i="1"/>
  <c r="D11461" i="1"/>
  <c r="D11525" i="1"/>
  <c r="D11589" i="1"/>
  <c r="D11653" i="1"/>
  <c r="D11717" i="1"/>
  <c r="D11781" i="1"/>
  <c r="D11845" i="1"/>
  <c r="D11909" i="1"/>
  <c r="D11973" i="1"/>
  <c r="D12037" i="1"/>
  <c r="D12101" i="1"/>
  <c r="D12165" i="1"/>
  <c r="D12229" i="1"/>
  <c r="D12293" i="1"/>
  <c r="D12357" i="1"/>
  <c r="D12421" i="1"/>
  <c r="D12485" i="1"/>
  <c r="D12549" i="1"/>
  <c r="D12613" i="1"/>
  <c r="D12677" i="1"/>
  <c r="D12741" i="1"/>
  <c r="D12805" i="1"/>
  <c r="D12869" i="1"/>
  <c r="D12933" i="1"/>
  <c r="D12997" i="1"/>
  <c r="D13061" i="1"/>
  <c r="D13125" i="1"/>
  <c r="D13189" i="1"/>
  <c r="D13253" i="1"/>
  <c r="D13317" i="1"/>
  <c r="D13381" i="1"/>
  <c r="D13445" i="1"/>
  <c r="D13509" i="1"/>
  <c r="D13573" i="1"/>
  <c r="D13637" i="1"/>
  <c r="D13701" i="1"/>
  <c r="D4686" i="1"/>
  <c r="D4750" i="1"/>
  <c r="D4814" i="1"/>
  <c r="D4878" i="1"/>
  <c r="D4942" i="1"/>
  <c r="D5006" i="1"/>
  <c r="D5070" i="1"/>
  <c r="D5134" i="1"/>
  <c r="D5198" i="1"/>
  <c r="D5262" i="1"/>
  <c r="D5326" i="1"/>
  <c r="D5390" i="1"/>
  <c r="D5454" i="1"/>
  <c r="D5518" i="1"/>
  <c r="D5582" i="1"/>
  <c r="D5646" i="1"/>
  <c r="D5710" i="1"/>
  <c r="D5774" i="1"/>
  <c r="D5838" i="1"/>
  <c r="D5902" i="1"/>
  <c r="D5966" i="1"/>
  <c r="D6030" i="1"/>
  <c r="D6094" i="1"/>
  <c r="D6158" i="1"/>
  <c r="D6222" i="1"/>
  <c r="D6286" i="1"/>
  <c r="D6350" i="1"/>
  <c r="D6414" i="1"/>
  <c r="D6478" i="1"/>
  <c r="D6542" i="1"/>
  <c r="D6606" i="1"/>
  <c r="D6670" i="1"/>
  <c r="D6734" i="1"/>
  <c r="D6798" i="1"/>
  <c r="D6862" i="1"/>
  <c r="D6926" i="1"/>
  <c r="D6990" i="1"/>
  <c r="D7054" i="1"/>
  <c r="D7118" i="1"/>
  <c r="D7182" i="1"/>
  <c r="D7246" i="1"/>
  <c r="D7310" i="1"/>
  <c r="D7374" i="1"/>
  <c r="D7438" i="1"/>
  <c r="D7502" i="1"/>
  <c r="D7566" i="1"/>
  <c r="D7630" i="1"/>
  <c r="D7694" i="1"/>
  <c r="D7758" i="1"/>
  <c r="D7822" i="1"/>
  <c r="D7886" i="1"/>
  <c r="D7950" i="1"/>
  <c r="D8014" i="1"/>
  <c r="D8078" i="1"/>
  <c r="D8142" i="1"/>
  <c r="D8206" i="1"/>
  <c r="D8270" i="1"/>
  <c r="D8334" i="1"/>
  <c r="D8398" i="1"/>
  <c r="D8462" i="1"/>
  <c r="D8526" i="1"/>
  <c r="D8590" i="1"/>
  <c r="D8654" i="1"/>
  <c r="D8718" i="1"/>
  <c r="D8782" i="1"/>
  <c r="D8846" i="1"/>
  <c r="D8910" i="1"/>
  <c r="D8974" i="1"/>
  <c r="D9038" i="1"/>
  <c r="D9102" i="1"/>
  <c r="D9166" i="1"/>
  <c r="D9230" i="1"/>
  <c r="D9294" i="1"/>
  <c r="D9358" i="1"/>
  <c r="D9422" i="1"/>
  <c r="D9486" i="1"/>
  <c r="D9550" i="1"/>
  <c r="D9614" i="1"/>
  <c r="D9678" i="1"/>
  <c r="D9742" i="1"/>
  <c r="D9806" i="1"/>
  <c r="D9870" i="1"/>
  <c r="D9934" i="1"/>
  <c r="D13777" i="1"/>
  <c r="D13841" i="1"/>
  <c r="D13905" i="1"/>
  <c r="D13969" i="1"/>
  <c r="D14033" i="1"/>
  <c r="D14097" i="1"/>
  <c r="D14161" i="1"/>
  <c r="D14225" i="1"/>
  <c r="D14289" i="1"/>
  <c r="D14353" i="1"/>
  <c r="D14417" i="1"/>
  <c r="D14481" i="1"/>
  <c r="D14545" i="1"/>
  <c r="D14609" i="1"/>
  <c r="D14673" i="1"/>
  <c r="D14737" i="1"/>
  <c r="D14801" i="1"/>
  <c r="D14865" i="1"/>
  <c r="D14929" i="1"/>
  <c r="D14993" i="1"/>
  <c r="D15057" i="1"/>
  <c r="D15121" i="1"/>
  <c r="D15185" i="1"/>
  <c r="D15249" i="1"/>
  <c r="D15313" i="1"/>
  <c r="D15377" i="1"/>
  <c r="D15441" i="1"/>
  <c r="D15505" i="1"/>
  <c r="D15569" i="1"/>
  <c r="D15633" i="1"/>
  <c r="D15697" i="1"/>
  <c r="D15761" i="1"/>
  <c r="D15825" i="1"/>
  <c r="D15889" i="1"/>
  <c r="D15953" i="1"/>
  <c r="D16017" i="1"/>
  <c r="D16081" i="1"/>
  <c r="D16145" i="1"/>
  <c r="D16209" i="1"/>
  <c r="D16273" i="1"/>
  <c r="D16337" i="1"/>
  <c r="D16401" i="1"/>
  <c r="D16465" i="1"/>
  <c r="D16529" i="1"/>
  <c r="D16593" i="1"/>
  <c r="D16657" i="1"/>
  <c r="D16721" i="1"/>
  <c r="D16785" i="1"/>
  <c r="D16849" i="1"/>
  <c r="D16913" i="1"/>
  <c r="D16977" i="1"/>
  <c r="D17041" i="1"/>
  <c r="D17105" i="1"/>
  <c r="D17169" i="1"/>
  <c r="D17233" i="1"/>
  <c r="D17297" i="1"/>
  <c r="D17361" i="1"/>
  <c r="D17425" i="1"/>
  <c r="D17489" i="1"/>
  <c r="D17553" i="1"/>
  <c r="D17617" i="1"/>
  <c r="D17681" i="1"/>
  <c r="D17745" i="1"/>
  <c r="D17809" i="1"/>
  <c r="D17873" i="1"/>
  <c r="D17937" i="1"/>
  <c r="D18001" i="1"/>
  <c r="D18065" i="1"/>
  <c r="D18129" i="1"/>
  <c r="D18193" i="1"/>
  <c r="D18257" i="1"/>
  <c r="D18321" i="1"/>
  <c r="D18385" i="1"/>
  <c r="D18449" i="1"/>
  <c r="D18513" i="1"/>
  <c r="D18577" i="1"/>
  <c r="D18641" i="1"/>
  <c r="D18705" i="1"/>
  <c r="D18769" i="1"/>
  <c r="D18833" i="1"/>
  <c r="D18897" i="1"/>
  <c r="D18961" i="1"/>
  <c r="D19025" i="1"/>
  <c r="D19089" i="1"/>
  <c r="D19153" i="1"/>
  <c r="D19217" i="1"/>
  <c r="D19281" i="1"/>
  <c r="D19345" i="1"/>
  <c r="D19409" i="1"/>
  <c r="D19473" i="1"/>
  <c r="D19537" i="1"/>
  <c r="D19601" i="1"/>
  <c r="D19665" i="1"/>
  <c r="D19729" i="1"/>
  <c r="D19793" i="1"/>
  <c r="D19857" i="1"/>
  <c r="D19921" i="1"/>
  <c r="D19985" i="1"/>
  <c r="D20049" i="1"/>
  <c r="D20113" i="1"/>
  <c r="D20177" i="1"/>
  <c r="D20241" i="1"/>
  <c r="D20305" i="1"/>
  <c r="D20369" i="1"/>
  <c r="D20433" i="1"/>
  <c r="D20497" i="1"/>
  <c r="D20561" i="1"/>
  <c r="D20625" i="1"/>
  <c r="D20689" i="1"/>
  <c r="D20753" i="1"/>
  <c r="D20817" i="1"/>
  <c r="D20881" i="1"/>
  <c r="D20945" i="1"/>
  <c r="D21009" i="1"/>
  <c r="D21073" i="1"/>
  <c r="D21137" i="1"/>
  <c r="D21201" i="1"/>
  <c r="D21265" i="1"/>
  <c r="D21329" i="1"/>
  <c r="D21393" i="1"/>
  <c r="D21457" i="1"/>
  <c r="D21521" i="1"/>
  <c r="D21585" i="1"/>
  <c r="D21649" i="1"/>
  <c r="D21713" i="1"/>
  <c r="D21777" i="1"/>
  <c r="D21841" i="1"/>
  <c r="D21905" i="1"/>
  <c r="D21969" i="1"/>
  <c r="D22033" i="1"/>
  <c r="D22097" i="1"/>
  <c r="D22161" i="1"/>
  <c r="D22225" i="1"/>
  <c r="D22289" i="1"/>
  <c r="D22353" i="1"/>
  <c r="D22417" i="1"/>
  <c r="D22481" i="1"/>
  <c r="D22545" i="1"/>
  <c r="D22609" i="1"/>
  <c r="D22673" i="1"/>
  <c r="D22737" i="1"/>
  <c r="D22801" i="1"/>
  <c r="D22865" i="1"/>
  <c r="D22929" i="1"/>
  <c r="D22993" i="1"/>
  <c r="D23057" i="1"/>
  <c r="D23121" i="1"/>
  <c r="D23185" i="1"/>
  <c r="D23249" i="1"/>
  <c r="D23313" i="1"/>
  <c r="D23377" i="1"/>
  <c r="D23441" i="1"/>
  <c r="D23505" i="1"/>
  <c r="D23569" i="1"/>
  <c r="D23633" i="1"/>
  <c r="D23697" i="1"/>
  <c r="D23761" i="1"/>
  <c r="D23825" i="1"/>
  <c r="D23889" i="1"/>
  <c r="D23953" i="1"/>
  <c r="D24017" i="1"/>
  <c r="D24081" i="1"/>
  <c r="D20291" i="1"/>
  <c r="D20491" i="1"/>
  <c r="D13786" i="1"/>
  <c r="D13858" i="1"/>
  <c r="D13930" i="1"/>
  <c r="D14010" i="1"/>
  <c r="D14082" i="1"/>
  <c r="D14154" i="1"/>
  <c r="D14226" i="1"/>
  <c r="D14298" i="1"/>
  <c r="D14370" i="1"/>
  <c r="D14442" i="1"/>
  <c r="D14522" i="1"/>
  <c r="D14602" i="1"/>
  <c r="D14690" i="1"/>
  <c r="D14778" i="1"/>
  <c r="D14858" i="1"/>
  <c r="D14946" i="1"/>
  <c r="D15034" i="1"/>
  <c r="D15114" i="1"/>
  <c r="D15202" i="1"/>
  <c r="D15290" i="1"/>
  <c r="D15370" i="1"/>
  <c r="D15458" i="1"/>
  <c r="D15546" i="1"/>
  <c r="D15626" i="1"/>
  <c r="D15714" i="1"/>
  <c r="D15802" i="1"/>
  <c r="D15882" i="1"/>
  <c r="D15994" i="1"/>
  <c r="D16082" i="1"/>
  <c r="D16194" i="1"/>
  <c r="D16290" i="1"/>
  <c r="D16394" i="1"/>
  <c r="D16506" i="1"/>
  <c r="D16594" i="1"/>
  <c r="D16706" i="1"/>
  <c r="D16802" i="1"/>
  <c r="D16906" i="1"/>
  <c r="D17018" i="1"/>
  <c r="D17106" i="1"/>
  <c r="D17218" i="1"/>
  <c r="D17314" i="1"/>
  <c r="D17418" i="1"/>
  <c r="D17530" i="1"/>
  <c r="D17618" i="1"/>
  <c r="D17730" i="1"/>
  <c r="D17826" i="1"/>
  <c r="D17930" i="1"/>
  <c r="D18042" i="1"/>
  <c r="D18130" i="1"/>
  <c r="D18242" i="1"/>
  <c r="D18338" i="1"/>
  <c r="D18442" i="1"/>
  <c r="D18554" i="1"/>
  <c r="D18642" i="1"/>
  <c r="D18754" i="1"/>
  <c r="D18850" i="1"/>
  <c r="D18954" i="1"/>
  <c r="D19066" i="1"/>
  <c r="D19154" i="1"/>
  <c r="D19266" i="1"/>
  <c r="D19362" i="1"/>
  <c r="D19466" i="1"/>
  <c r="D19586" i="1"/>
  <c r="D19714" i="1"/>
  <c r="D19842" i="1"/>
  <c r="D19978" i="1"/>
  <c r="D20106" i="1"/>
  <c r="D20242" i="1"/>
  <c r="D20370" i="1"/>
  <c r="D20506" i="1"/>
  <c r="D20634" i="1"/>
  <c r="D20770" i="1"/>
  <c r="D20898" i="1"/>
  <c r="D21034" i="1"/>
  <c r="D21162" i="1"/>
  <c r="D21298" i="1"/>
  <c r="D21426" i="1"/>
  <c r="D21562" i="1"/>
  <c r="D21690" i="1"/>
  <c r="D21826" i="1"/>
  <c r="D21970" i="1"/>
  <c r="D22154" i="1"/>
  <c r="D22322" i="1"/>
  <c r="D22498" i="1"/>
  <c r="D22682" i="1"/>
  <c r="D22850" i="1"/>
  <c r="D23026" i="1"/>
  <c r="D23210" i="1"/>
  <c r="D23378" i="1"/>
  <c r="D23554" i="1"/>
  <c r="D23738" i="1"/>
  <c r="D23906" i="1"/>
  <c r="D24082" i="1"/>
  <c r="D10259" i="1"/>
  <c r="D10515" i="1"/>
  <c r="D10771" i="1"/>
  <c r="D11027" i="1"/>
  <c r="D11283" i="1"/>
  <c r="D11571" i="1"/>
  <c r="D12083" i="1"/>
  <c r="D12595" i="1"/>
  <c r="D13107" i="1"/>
  <c r="D13619" i="1"/>
  <c r="D14131" i="1"/>
  <c r="D14643" i="1"/>
  <c r="D15155" i="1"/>
  <c r="D15667" i="1"/>
  <c r="D16179" i="1"/>
  <c r="D16691" i="1"/>
  <c r="D17203" i="1"/>
  <c r="D17715" i="1"/>
  <c r="D18227" i="1"/>
  <c r="D18739" i="1"/>
  <c r="D19251" i="1"/>
  <c r="D19763" i="1"/>
  <c r="D20307" i="1"/>
  <c r="D14900" i="1"/>
  <c r="D15412" i="1"/>
  <c r="D15924" i="1"/>
  <c r="D16436" i="1"/>
  <c r="D16948" i="1"/>
  <c r="D17460" i="1"/>
  <c r="D17972" i="1"/>
  <c r="D18484" i="1"/>
  <c r="D18996" i="1"/>
  <c r="D19508" i="1"/>
  <c r="D20020" i="1"/>
  <c r="D20532" i="1"/>
  <c r="D21044" i="1"/>
  <c r="D21556" i="1"/>
  <c r="D22068" i="1"/>
  <c r="D22580" i="1"/>
  <c r="D23092" i="1"/>
  <c r="D23604" i="1"/>
  <c r="D24116" i="1"/>
  <c r="D14261" i="1"/>
  <c r="D14773" i="1"/>
  <c r="D15285" i="1"/>
  <c r="D15797" i="1"/>
  <c r="D16309" i="1"/>
  <c r="D16821" i="1"/>
  <c r="D17333" i="1"/>
  <c r="D17845" i="1"/>
  <c r="D18357" i="1"/>
  <c r="D18869" i="1"/>
  <c r="D10478" i="1"/>
  <c r="D10990" i="1"/>
  <c r="D11502" i="1"/>
  <c r="D12014" i="1"/>
  <c r="D12526" i="1"/>
  <c r="D13038" i="1"/>
  <c r="D13550" i="1"/>
  <c r="D14062" i="1"/>
  <c r="D14574" i="1"/>
  <c r="D15086" i="1"/>
  <c r="D15598" i="1"/>
  <c r="D16110" i="1"/>
  <c r="D16622" i="1"/>
  <c r="D17134" i="1"/>
  <c r="D17646" i="1"/>
  <c r="D18166" i="1"/>
  <c r="D18678" i="1"/>
  <c r="D19198" i="1"/>
  <c r="D19710" i="1"/>
  <c r="D20222" i="1"/>
  <c r="D20734" i="1"/>
  <c r="D5175" i="1"/>
  <c r="D5687" i="1"/>
  <c r="D6199" i="1"/>
  <c r="D6711" i="1"/>
  <c r="D7223" i="1"/>
  <c r="D7735" i="1"/>
  <c r="D8247" i="1"/>
  <c r="D8759" i="1"/>
  <c r="D9271" i="1"/>
  <c r="D9783" i="1"/>
  <c r="D10295" i="1"/>
  <c r="D10807" i="1"/>
  <c r="D11319" i="1"/>
  <c r="D11831" i="1"/>
  <c r="D12343" i="1"/>
  <c r="D12855" i="1"/>
  <c r="D13367" i="1"/>
  <c r="D13879" i="1"/>
  <c r="D14391" i="1"/>
  <c r="D14903" i="1"/>
  <c r="D15415" i="1"/>
  <c r="D21771" i="1"/>
  <c r="D22787" i="1"/>
  <c r="D23811" i="1"/>
  <c r="D24021" i="1"/>
  <c r="D21263" i="1"/>
  <c r="D20552" i="1"/>
  <c r="D23880" i="1"/>
  <c r="D21123" i="1"/>
  <c r="D21939" i="1"/>
  <c r="D22971" i="1"/>
  <c r="D23995" i="1"/>
  <c r="D24054" i="1"/>
  <c r="D21831" i="1"/>
  <c r="D21096" i="1"/>
  <c r="D19789" i="1"/>
  <c r="D20805" i="1"/>
  <c r="D21813" i="1"/>
  <c r="D22949" i="1"/>
  <c r="D19607" i="1"/>
  <c r="D22791" i="1"/>
  <c r="D22456" i="1"/>
  <c r="D19165" i="1"/>
  <c r="D19685" i="1"/>
  <c r="D20653" i="1"/>
  <c r="D21693" i="1"/>
  <c r="D22725" i="1"/>
  <c r="D19319" i="1"/>
  <c r="D22527" i="1"/>
  <c r="D22168" i="1"/>
  <c r="D20950" i="1"/>
  <c r="D21462" i="1"/>
  <c r="D21974" i="1"/>
  <c r="D22486" i="1"/>
  <c r="D22998" i="1"/>
  <c r="D23510" i="1"/>
  <c r="D20263" i="1"/>
  <c r="D23231" i="1"/>
  <c r="D22752" i="1"/>
  <c r="D15855" i="1"/>
  <c r="D16367" i="1"/>
  <c r="D16879" i="1"/>
  <c r="D17391" i="1"/>
  <c r="D17903" i="1"/>
  <c r="D18447" i="1"/>
  <c r="D19407" i="1"/>
  <c r="D22583" i="1"/>
  <c r="D22160" i="1"/>
  <c r="D14704" i="1"/>
  <c r="D15216" i="1"/>
  <c r="D15728" i="1"/>
  <c r="D16240" i="1"/>
  <c r="D16752" i="1"/>
  <c r="D17264" i="1"/>
  <c r="D17776" i="1"/>
  <c r="D18288" i="1"/>
  <c r="D18800" i="1"/>
  <c r="D19312" i="1"/>
  <c r="D19824" i="1"/>
  <c r="D20384" i="1"/>
  <c r="D11170" i="1"/>
  <c r="D11234" i="1"/>
  <c r="D11298" i="1"/>
  <c r="D11362" i="1"/>
  <c r="D11426" i="1"/>
  <c r="D11490" i="1"/>
  <c r="D11554" i="1"/>
  <c r="D11618" i="1"/>
  <c r="D11682" i="1"/>
  <c r="D11746" i="1"/>
  <c r="D11810" i="1"/>
  <c r="D11874" i="1"/>
  <c r="D11938" i="1"/>
  <c r="D12002" i="1"/>
  <c r="D12066" i="1"/>
  <c r="D12130" i="1"/>
  <c r="D12194" i="1"/>
  <c r="D12258" i="1"/>
  <c r="D12322" i="1"/>
  <c r="D12386" i="1"/>
  <c r="D12450" i="1"/>
  <c r="D12514" i="1"/>
  <c r="D12578" i="1"/>
  <c r="D12642" i="1"/>
  <c r="D12706" i="1"/>
  <c r="D12770" i="1"/>
  <c r="D12834" i="1"/>
  <c r="D12898" i="1"/>
  <c r="D12962" i="1"/>
  <c r="D13026" i="1"/>
  <c r="D13090" i="1"/>
  <c r="D13154" i="1"/>
  <c r="D13218" i="1"/>
  <c r="D13282" i="1"/>
  <c r="D13346" i="1"/>
  <c r="D13410" i="1"/>
  <c r="D13474" i="1"/>
  <c r="D13538" i="1"/>
  <c r="D13602" i="1"/>
  <c r="D13666" i="1"/>
  <c r="D13730" i="1"/>
  <c r="D491" i="1"/>
  <c r="D555" i="1"/>
  <c r="D619" i="1"/>
  <c r="D683" i="1"/>
  <c r="D747" i="1"/>
  <c r="D811" i="1"/>
  <c r="D875" i="1"/>
  <c r="D939" i="1"/>
  <c r="D1003" i="1"/>
  <c r="D1067" i="1"/>
  <c r="D1131" i="1"/>
  <c r="D1195" i="1"/>
  <c r="D1259" i="1"/>
  <c r="D1323" i="1"/>
  <c r="D1387" i="1"/>
  <c r="D1451" i="1"/>
  <c r="D1515" i="1"/>
  <c r="D1579" i="1"/>
  <c r="D1643" i="1"/>
  <c r="D1707" i="1"/>
  <c r="D1771" i="1"/>
  <c r="D1835" i="1"/>
  <c r="D1899" i="1"/>
  <c r="D1963" i="1"/>
  <c r="D2027" i="1"/>
  <c r="D2091" i="1"/>
  <c r="D2155" i="1"/>
  <c r="D2219" i="1"/>
  <c r="D2283" i="1"/>
  <c r="D2347" i="1"/>
  <c r="D2411" i="1"/>
  <c r="D2475" i="1"/>
  <c r="D2539" i="1"/>
  <c r="D2603" i="1"/>
  <c r="D2667" i="1"/>
  <c r="D2731" i="1"/>
  <c r="D2795" i="1"/>
  <c r="D2859" i="1"/>
  <c r="D2923" i="1"/>
  <c r="D2987" i="1"/>
  <c r="D3051" i="1"/>
  <c r="D3115" i="1"/>
  <c r="D3179" i="1"/>
  <c r="D3243" i="1"/>
  <c r="D3307" i="1"/>
  <c r="D3371" i="1"/>
  <c r="D3435" i="1"/>
  <c r="D3499" i="1"/>
  <c r="D3563" i="1"/>
  <c r="D3627" i="1"/>
  <c r="D3691" i="1"/>
  <c r="D3755" i="1"/>
  <c r="D3819" i="1"/>
  <c r="D3883" i="1"/>
  <c r="D3947" i="1"/>
  <c r="D4011" i="1"/>
  <c r="D4075" i="1"/>
  <c r="D4139" i="1"/>
  <c r="D4203" i="1"/>
  <c r="D4267" i="1"/>
  <c r="D4331" i="1"/>
  <c r="D4395" i="1"/>
  <c r="D4459" i="1"/>
  <c r="D4523" i="1"/>
  <c r="D4587" i="1"/>
  <c r="D4651" i="1"/>
  <c r="D4715" i="1"/>
  <c r="D4779" i="1"/>
  <c r="D4843" i="1"/>
  <c r="D4907" i="1"/>
  <c r="D4971" i="1"/>
  <c r="D5035" i="1"/>
  <c r="D5099" i="1"/>
  <c r="D5163" i="1"/>
  <c r="D5227" i="1"/>
  <c r="D5291" i="1"/>
  <c r="D5355" i="1"/>
  <c r="D5419" i="1"/>
  <c r="D5483" i="1"/>
  <c r="D5547" i="1"/>
  <c r="D5611" i="1"/>
  <c r="D5675" i="1"/>
  <c r="D5739" i="1"/>
  <c r="D5803" i="1"/>
  <c r="D5867" i="1"/>
  <c r="D5931" i="1"/>
  <c r="D5995" i="1"/>
  <c r="D6059" i="1"/>
  <c r="D6123" i="1"/>
  <c r="D6187" i="1"/>
  <c r="D6251" i="1"/>
  <c r="D6315" i="1"/>
  <c r="D6379" i="1"/>
  <c r="D6443" i="1"/>
  <c r="D6507" i="1"/>
  <c r="D6571" i="1"/>
  <c r="D6635" i="1"/>
  <c r="D6699" i="1"/>
  <c r="D6763" i="1"/>
  <c r="D6827" i="1"/>
  <c r="D6891" i="1"/>
  <c r="D6955" i="1"/>
  <c r="D7019" i="1"/>
  <c r="D7083" i="1"/>
  <c r="D7147" i="1"/>
  <c r="D7211" i="1"/>
  <c r="D7275" i="1"/>
  <c r="D7339" i="1"/>
  <c r="D7403" i="1"/>
  <c r="D7467" i="1"/>
  <c r="D7531" i="1"/>
  <c r="D7595" i="1"/>
  <c r="D7659" i="1"/>
  <c r="D7723" i="1"/>
  <c r="D7787" i="1"/>
  <c r="D7851" i="1"/>
  <c r="D7915" i="1"/>
  <c r="D7979" i="1"/>
  <c r="D8043" i="1"/>
  <c r="D8107" i="1"/>
  <c r="D8171" i="1"/>
  <c r="D8235" i="1"/>
  <c r="D8299" i="1"/>
  <c r="D8363" i="1"/>
  <c r="D8427" i="1"/>
  <c r="D8491" i="1"/>
  <c r="D8555" i="1"/>
  <c r="D8619" i="1"/>
  <c r="D8683" i="1"/>
  <c r="D8747" i="1"/>
  <c r="D8811" i="1"/>
  <c r="D8875" i="1"/>
  <c r="D8939" i="1"/>
  <c r="D9003" i="1"/>
  <c r="D9067" i="1"/>
  <c r="D9131" i="1"/>
  <c r="D9195" i="1"/>
  <c r="D9259" i="1"/>
  <c r="D9323" i="1"/>
  <c r="D9387" i="1"/>
  <c r="D9451" i="1"/>
  <c r="D9515" i="1"/>
  <c r="D9579" i="1"/>
  <c r="D9643" i="1"/>
  <c r="D9707" i="1"/>
  <c r="D9771" i="1"/>
  <c r="D9835" i="1"/>
  <c r="D9899" i="1"/>
  <c r="D9963" i="1"/>
  <c r="D10027" i="1"/>
  <c r="D10091" i="1"/>
  <c r="D10155" i="1"/>
  <c r="D10219" i="1"/>
  <c r="D4700" i="1"/>
  <c r="D4764" i="1"/>
  <c r="D4828" i="1"/>
  <c r="D4892" i="1"/>
  <c r="D4956" i="1"/>
  <c r="D5020" i="1"/>
  <c r="D5084" i="1"/>
  <c r="D5148" i="1"/>
  <c r="D5212" i="1"/>
  <c r="D5276" i="1"/>
  <c r="D5340" i="1"/>
  <c r="D5404" i="1"/>
  <c r="D5468" i="1"/>
  <c r="D5532" i="1"/>
  <c r="D5596" i="1"/>
  <c r="D5660" i="1"/>
  <c r="D5724" i="1"/>
  <c r="D5788" i="1"/>
  <c r="D5852" i="1"/>
  <c r="D5916" i="1"/>
  <c r="D5980" i="1"/>
  <c r="D6044" i="1"/>
  <c r="D6108" i="1"/>
  <c r="D6172" i="1"/>
  <c r="D6236" i="1"/>
  <c r="D6300" i="1"/>
  <c r="D6364" i="1"/>
  <c r="D6428" i="1"/>
  <c r="D6492" i="1"/>
  <c r="D6556" i="1"/>
  <c r="D6620" i="1"/>
  <c r="D6684" i="1"/>
  <c r="D6748" i="1"/>
  <c r="D6812" i="1"/>
  <c r="D6876" i="1"/>
  <c r="D6940" i="1"/>
  <c r="D7004" i="1"/>
  <c r="D7068" i="1"/>
  <c r="D7132" i="1"/>
  <c r="D7196" i="1"/>
  <c r="D7260" i="1"/>
  <c r="D7324" i="1"/>
  <c r="D7388" i="1"/>
  <c r="D7452" i="1"/>
  <c r="D7516" i="1"/>
  <c r="D7580" i="1"/>
  <c r="D7644" i="1"/>
  <c r="D7708" i="1"/>
  <c r="D7772" i="1"/>
  <c r="D7836" i="1"/>
  <c r="D7900" i="1"/>
  <c r="D7964" i="1"/>
  <c r="D8028" i="1"/>
  <c r="D8092" i="1"/>
  <c r="D8156" i="1"/>
  <c r="D8220" i="1"/>
  <c r="D8284" i="1"/>
  <c r="D8348" i="1"/>
  <c r="D8412" i="1"/>
  <c r="D8476" i="1"/>
  <c r="D8540" i="1"/>
  <c r="D8604" i="1"/>
  <c r="D8668" i="1"/>
  <c r="D8732" i="1"/>
  <c r="D8796" i="1"/>
  <c r="D8860" i="1"/>
  <c r="D8924" i="1"/>
  <c r="D8988" i="1"/>
  <c r="D9052" i="1"/>
  <c r="D9116" i="1"/>
  <c r="D9180" i="1"/>
  <c r="D9244" i="1"/>
  <c r="D9308" i="1"/>
  <c r="D9372" i="1"/>
  <c r="D9436" i="1"/>
  <c r="D9500" i="1"/>
  <c r="D9564" i="1"/>
  <c r="D9628" i="1"/>
  <c r="D9692" i="1"/>
  <c r="D9756" i="1"/>
  <c r="D9820" i="1"/>
  <c r="D9884" i="1"/>
  <c r="D9948" i="1"/>
  <c r="D10012" i="1"/>
  <c r="D10076" i="1"/>
  <c r="D10140" i="1"/>
  <c r="D10204" i="1"/>
  <c r="D10268" i="1"/>
  <c r="D10332" i="1"/>
  <c r="D10396" i="1"/>
  <c r="D10460" i="1"/>
  <c r="D10524" i="1"/>
  <c r="D10588" i="1"/>
  <c r="D10652" i="1"/>
  <c r="D10716" i="1"/>
  <c r="D10780" i="1"/>
  <c r="D10844" i="1"/>
  <c r="D10908" i="1"/>
  <c r="D10972" i="1"/>
  <c r="D11036" i="1"/>
  <c r="D11100" i="1"/>
  <c r="D11164" i="1"/>
  <c r="D11228" i="1"/>
  <c r="D11292" i="1"/>
  <c r="D11356" i="1"/>
  <c r="D11420" i="1"/>
  <c r="D11484" i="1"/>
  <c r="D11548" i="1"/>
  <c r="D11612" i="1"/>
  <c r="D11676" i="1"/>
  <c r="D11740" i="1"/>
  <c r="D11804" i="1"/>
  <c r="D11868" i="1"/>
  <c r="D11932" i="1"/>
  <c r="D11996" i="1"/>
  <c r="D12060" i="1"/>
  <c r="D12124" i="1"/>
  <c r="D12188" i="1"/>
  <c r="D12252" i="1"/>
  <c r="D12316" i="1"/>
  <c r="D12380" i="1"/>
  <c r="D12444" i="1"/>
  <c r="D12508" i="1"/>
  <c r="D12572" i="1"/>
  <c r="D12636" i="1"/>
  <c r="D12700" i="1"/>
  <c r="D12764" i="1"/>
  <c r="D12828" i="1"/>
  <c r="D12892" i="1"/>
  <c r="D12956" i="1"/>
  <c r="D13020" i="1"/>
  <c r="D13084" i="1"/>
  <c r="D13148" i="1"/>
  <c r="D13212" i="1"/>
  <c r="D13276" i="1"/>
  <c r="D13340" i="1"/>
  <c r="D13404" i="1"/>
  <c r="D13468" i="1"/>
  <c r="D13532" i="1"/>
  <c r="D13596" i="1"/>
  <c r="D13660" i="1"/>
  <c r="D13724" i="1"/>
  <c r="D13788" i="1"/>
  <c r="D13852" i="1"/>
  <c r="D13916" i="1"/>
  <c r="D13980" i="1"/>
  <c r="D14044" i="1"/>
  <c r="D14108" i="1"/>
  <c r="D14172" i="1"/>
  <c r="D14236" i="1"/>
  <c r="D14300" i="1"/>
  <c r="D14364" i="1"/>
  <c r="D14428" i="1"/>
  <c r="D14492" i="1"/>
  <c r="D4557" i="1"/>
  <c r="D4621" i="1"/>
  <c r="D4685" i="1"/>
  <c r="D4749" i="1"/>
  <c r="D4813" i="1"/>
  <c r="D4877" i="1"/>
  <c r="D4941" i="1"/>
  <c r="D5005" i="1"/>
  <c r="D5069" i="1"/>
  <c r="D5133" i="1"/>
  <c r="D5197" i="1"/>
  <c r="D5261" i="1"/>
  <c r="D5325" i="1"/>
  <c r="D5389" i="1"/>
  <c r="D5453" i="1"/>
  <c r="D5517" i="1"/>
  <c r="D5581" i="1"/>
  <c r="D5645" i="1"/>
  <c r="D5709" i="1"/>
  <c r="D5773" i="1"/>
  <c r="D5837" i="1"/>
  <c r="D5901" i="1"/>
  <c r="D5965" i="1"/>
  <c r="D6029" i="1"/>
  <c r="D6093" i="1"/>
  <c r="D6157" i="1"/>
  <c r="D6221" i="1"/>
  <c r="D6285" i="1"/>
  <c r="D6349" i="1"/>
  <c r="D6413" i="1"/>
  <c r="D6477" i="1"/>
  <c r="D6541" i="1"/>
  <c r="D6605" i="1"/>
  <c r="D6669" i="1"/>
  <c r="D6733" i="1"/>
  <c r="D6797" i="1"/>
  <c r="D6861" i="1"/>
  <c r="D6925" i="1"/>
  <c r="D6989" i="1"/>
  <c r="D7053" i="1"/>
  <c r="D7117" i="1"/>
  <c r="D7181" i="1"/>
  <c r="D7245" i="1"/>
  <c r="D7309" i="1"/>
  <c r="D7373" i="1"/>
  <c r="D7437" i="1"/>
  <c r="D7501" i="1"/>
  <c r="D7565" i="1"/>
  <c r="D7629" i="1"/>
  <c r="D7693" i="1"/>
  <c r="D7757" i="1"/>
  <c r="D7821" i="1"/>
  <c r="D7885" i="1"/>
  <c r="D7949" i="1"/>
  <c r="D8013" i="1"/>
  <c r="D8077" i="1"/>
  <c r="D8141" i="1"/>
  <c r="D8205" i="1"/>
  <c r="D8269" i="1"/>
  <c r="D8333" i="1"/>
  <c r="D8397" i="1"/>
  <c r="D8461" i="1"/>
  <c r="D8525" i="1"/>
  <c r="D8589" i="1"/>
  <c r="D8653" i="1"/>
  <c r="D8717" i="1"/>
  <c r="D8781" i="1"/>
  <c r="D8845" i="1"/>
  <c r="D8909" i="1"/>
  <c r="D8973" i="1"/>
  <c r="D9037" i="1"/>
  <c r="D9101" i="1"/>
  <c r="D9165" i="1"/>
  <c r="D9229" i="1"/>
  <c r="D9293" i="1"/>
  <c r="D9357" i="1"/>
  <c r="D9421" i="1"/>
  <c r="D9485" i="1"/>
  <c r="D9549" i="1"/>
  <c r="D9613" i="1"/>
  <c r="D9677" i="1"/>
  <c r="D9741" i="1"/>
  <c r="D9805" i="1"/>
  <c r="D9869" i="1"/>
  <c r="D9933" i="1"/>
  <c r="D9997" i="1"/>
  <c r="D10061" i="1"/>
  <c r="D10125" i="1"/>
  <c r="D10189" i="1"/>
  <c r="D10253" i="1"/>
  <c r="D10317" i="1"/>
  <c r="D10381" i="1"/>
  <c r="D10445" i="1"/>
  <c r="D10509" i="1"/>
  <c r="D10573" i="1"/>
  <c r="D10637" i="1"/>
  <c r="D10701" i="1"/>
  <c r="D10765" i="1"/>
  <c r="D10829" i="1"/>
  <c r="D10893" i="1"/>
  <c r="D10957" i="1"/>
  <c r="D11021" i="1"/>
  <c r="D11085" i="1"/>
  <c r="D11149" i="1"/>
  <c r="D11213" i="1"/>
  <c r="D11277" i="1"/>
  <c r="D11341" i="1"/>
  <c r="D11405" i="1"/>
  <c r="D11469" i="1"/>
  <c r="D11533" i="1"/>
  <c r="D11597" i="1"/>
  <c r="D11661" i="1"/>
  <c r="D11725" i="1"/>
  <c r="D11789" i="1"/>
  <c r="D11853" i="1"/>
  <c r="D11917" i="1"/>
  <c r="D11981" i="1"/>
  <c r="D12045" i="1"/>
  <c r="D12109" i="1"/>
  <c r="D12173" i="1"/>
  <c r="D12237" i="1"/>
  <c r="D12301" i="1"/>
  <c r="D12365" i="1"/>
  <c r="D12429" i="1"/>
  <c r="D12493" i="1"/>
  <c r="D12557" i="1"/>
  <c r="D12621" i="1"/>
  <c r="D12685" i="1"/>
  <c r="D12749" i="1"/>
  <c r="D12813" i="1"/>
  <c r="D12877" i="1"/>
  <c r="D12941" i="1"/>
  <c r="D13005" i="1"/>
  <c r="D13069" i="1"/>
  <c r="D13133" i="1"/>
  <c r="D13197" i="1"/>
  <c r="D13261" i="1"/>
  <c r="D13325" i="1"/>
  <c r="D13389" i="1"/>
  <c r="D13453" i="1"/>
  <c r="D13517" i="1"/>
  <c r="D13581" i="1"/>
  <c r="D13645" i="1"/>
  <c r="D13709" i="1"/>
  <c r="D4694" i="1"/>
  <c r="D4758" i="1"/>
  <c r="D4822" i="1"/>
  <c r="D4886" i="1"/>
  <c r="D4950" i="1"/>
  <c r="D5014" i="1"/>
  <c r="D5078" i="1"/>
  <c r="D5142" i="1"/>
  <c r="D5206" i="1"/>
  <c r="D5270" i="1"/>
  <c r="D5334" i="1"/>
  <c r="D5398" i="1"/>
  <c r="D5462" i="1"/>
  <c r="D5526" i="1"/>
  <c r="D5590" i="1"/>
  <c r="D5654" i="1"/>
  <c r="D5718" i="1"/>
  <c r="D5782" i="1"/>
  <c r="D5846" i="1"/>
  <c r="D5910" i="1"/>
  <c r="D5974" i="1"/>
  <c r="D6038" i="1"/>
  <c r="D6102" i="1"/>
  <c r="D6166" i="1"/>
  <c r="D6230" i="1"/>
  <c r="D6294" i="1"/>
  <c r="D6358" i="1"/>
  <c r="D6422" i="1"/>
  <c r="D6486" i="1"/>
  <c r="D6550" i="1"/>
  <c r="D6614" i="1"/>
  <c r="D6678" i="1"/>
  <c r="D6742" i="1"/>
  <c r="D6806" i="1"/>
  <c r="D6870" i="1"/>
  <c r="D6934" i="1"/>
  <c r="D6998" i="1"/>
  <c r="D7062" i="1"/>
  <c r="D7126" i="1"/>
  <c r="D7190" i="1"/>
  <c r="D7254" i="1"/>
  <c r="D7318" i="1"/>
  <c r="D7382" i="1"/>
  <c r="D7446" i="1"/>
  <c r="D7510" i="1"/>
  <c r="D7574" i="1"/>
  <c r="D7638" i="1"/>
  <c r="D7702" i="1"/>
  <c r="D7766" i="1"/>
  <c r="D7830" i="1"/>
  <c r="D7894" i="1"/>
  <c r="D7958" i="1"/>
  <c r="D8022" i="1"/>
  <c r="D8086" i="1"/>
  <c r="D8150" i="1"/>
  <c r="D8214" i="1"/>
  <c r="D8278" i="1"/>
  <c r="D8342" i="1"/>
  <c r="D8406" i="1"/>
  <c r="D8470" i="1"/>
  <c r="D8534" i="1"/>
  <c r="D8598" i="1"/>
  <c r="D8662" i="1"/>
  <c r="D8726" i="1"/>
  <c r="D8790" i="1"/>
  <c r="D8854" i="1"/>
  <c r="D8918" i="1"/>
  <c r="D8982" i="1"/>
  <c r="D9046" i="1"/>
  <c r="D9110" i="1"/>
  <c r="D9174" i="1"/>
  <c r="D9238" i="1"/>
  <c r="D9302" i="1"/>
  <c r="D9366" i="1"/>
  <c r="D9430" i="1"/>
  <c r="D9494" i="1"/>
  <c r="D9558" i="1"/>
  <c r="D9622" i="1"/>
  <c r="D9686" i="1"/>
  <c r="D9750" i="1"/>
  <c r="D9814" i="1"/>
  <c r="D9878" i="1"/>
  <c r="D9942" i="1"/>
  <c r="D13785" i="1"/>
  <c r="D13849" i="1"/>
  <c r="D13913" i="1"/>
  <c r="D13977" i="1"/>
  <c r="D14041" i="1"/>
  <c r="D14105" i="1"/>
  <c r="D14169" i="1"/>
  <c r="D14233" i="1"/>
  <c r="D14297" i="1"/>
  <c r="D14361" i="1"/>
  <c r="D14425" i="1"/>
  <c r="D14489" i="1"/>
  <c r="D14553" i="1"/>
  <c r="D14617" i="1"/>
  <c r="D14681" i="1"/>
  <c r="D14745" i="1"/>
  <c r="D14809" i="1"/>
  <c r="D14873" i="1"/>
  <c r="D14937" i="1"/>
  <c r="D15001" i="1"/>
  <c r="D15065" i="1"/>
  <c r="D15129" i="1"/>
  <c r="D15193" i="1"/>
  <c r="D15257" i="1"/>
  <c r="D15321" i="1"/>
  <c r="D15385" i="1"/>
  <c r="D15449" i="1"/>
  <c r="D15513" i="1"/>
  <c r="D15577" i="1"/>
  <c r="D15641" i="1"/>
  <c r="D15705" i="1"/>
  <c r="D15769" i="1"/>
  <c r="D15833" i="1"/>
  <c r="D15897" i="1"/>
  <c r="D15961" i="1"/>
  <c r="D16025" i="1"/>
  <c r="D16089" i="1"/>
  <c r="D16153" i="1"/>
  <c r="D16217" i="1"/>
  <c r="D16281" i="1"/>
  <c r="D16345" i="1"/>
  <c r="D16409" i="1"/>
  <c r="D16473" i="1"/>
  <c r="D16537" i="1"/>
  <c r="D16601" i="1"/>
  <c r="D16665" i="1"/>
  <c r="D16729" i="1"/>
  <c r="D16793" i="1"/>
  <c r="D16857" i="1"/>
  <c r="D16921" i="1"/>
  <c r="D16985" i="1"/>
  <c r="D17049" i="1"/>
  <c r="D17113" i="1"/>
  <c r="D17177" i="1"/>
  <c r="D17241" i="1"/>
  <c r="D17305" i="1"/>
  <c r="D17369" i="1"/>
  <c r="D17433" i="1"/>
  <c r="D17497" i="1"/>
  <c r="D17561" i="1"/>
  <c r="D17625" i="1"/>
  <c r="D17689" i="1"/>
  <c r="D17753" i="1"/>
  <c r="D17817" i="1"/>
  <c r="D17881" i="1"/>
  <c r="D17945" i="1"/>
  <c r="D18009" i="1"/>
  <c r="D18073" i="1"/>
  <c r="D18137" i="1"/>
  <c r="D18201" i="1"/>
  <c r="D18265" i="1"/>
  <c r="D18329" i="1"/>
  <c r="D18393" i="1"/>
  <c r="D18457" i="1"/>
  <c r="D18521" i="1"/>
  <c r="D18585" i="1"/>
  <c r="D18649" i="1"/>
  <c r="D18713" i="1"/>
  <c r="D18777" i="1"/>
  <c r="D18841" i="1"/>
  <c r="D18905" i="1"/>
  <c r="D18969" i="1"/>
  <c r="D19033" i="1"/>
  <c r="D19097" i="1"/>
  <c r="D19161" i="1"/>
  <c r="D19225" i="1"/>
  <c r="D19289" i="1"/>
  <c r="D19353" i="1"/>
  <c r="D19417" i="1"/>
  <c r="D19481" i="1"/>
  <c r="D19545" i="1"/>
  <c r="D19609" i="1"/>
  <c r="D19673" i="1"/>
  <c r="D19737" i="1"/>
  <c r="D19801" i="1"/>
  <c r="D19865" i="1"/>
  <c r="D19929" i="1"/>
  <c r="D19993" i="1"/>
  <c r="D20057" i="1"/>
  <c r="D20121" i="1"/>
  <c r="D20185" i="1"/>
  <c r="D20249" i="1"/>
  <c r="D20313" i="1"/>
  <c r="D20377" i="1"/>
  <c r="D20441" i="1"/>
  <c r="D20505" i="1"/>
  <c r="D20569" i="1"/>
  <c r="D20633" i="1"/>
  <c r="D20697" i="1"/>
  <c r="D20761" i="1"/>
  <c r="D20825" i="1"/>
  <c r="D20889" i="1"/>
  <c r="D20953" i="1"/>
  <c r="D21017" i="1"/>
  <c r="D21081" i="1"/>
  <c r="D21145" i="1"/>
  <c r="D21209" i="1"/>
  <c r="D21273" i="1"/>
  <c r="D21337" i="1"/>
  <c r="D21401" i="1"/>
  <c r="D21465" i="1"/>
  <c r="D21529" i="1"/>
  <c r="D21593" i="1"/>
  <c r="D21657" i="1"/>
  <c r="D21721" i="1"/>
  <c r="D21785" i="1"/>
  <c r="D21849" i="1"/>
  <c r="D21913" i="1"/>
  <c r="D21977" i="1"/>
  <c r="D22041" i="1"/>
  <c r="D22105" i="1"/>
  <c r="D22169" i="1"/>
  <c r="D22233" i="1"/>
  <c r="D22297" i="1"/>
  <c r="D22361" i="1"/>
  <c r="D22425" i="1"/>
  <c r="D22489" i="1"/>
  <c r="D22553" i="1"/>
  <c r="D22617" i="1"/>
  <c r="D22681" i="1"/>
  <c r="D22745" i="1"/>
  <c r="D22809" i="1"/>
  <c r="D22873" i="1"/>
  <c r="D22937" i="1"/>
  <c r="D23001" i="1"/>
  <c r="D23065" i="1"/>
  <c r="D23129" i="1"/>
  <c r="D23193" i="1"/>
  <c r="D23257" i="1"/>
  <c r="D23321" i="1"/>
  <c r="D23385" i="1"/>
  <c r="D23449" i="1"/>
  <c r="D23513" i="1"/>
  <c r="D23577" i="1"/>
  <c r="D23641" i="1"/>
  <c r="D23705" i="1"/>
  <c r="D23769" i="1"/>
  <c r="D23833" i="1"/>
  <c r="D23897" i="1"/>
  <c r="D23961" i="1"/>
  <c r="D24025" i="1"/>
  <c r="D24089" i="1"/>
  <c r="D20331" i="1"/>
  <c r="D20515" i="1"/>
  <c r="D13794" i="1"/>
  <c r="D13866" i="1"/>
  <c r="D13946" i="1"/>
  <c r="D14018" i="1"/>
  <c r="D14090" i="1"/>
  <c r="D14162" i="1"/>
  <c r="D14234" i="1"/>
  <c r="D14306" i="1"/>
  <c r="D14378" i="1"/>
  <c r="D14458" i="1"/>
  <c r="D14530" i="1"/>
  <c r="D14610" i="1"/>
  <c r="D14698" i="1"/>
  <c r="D14786" i="1"/>
  <c r="D14866" i="1"/>
  <c r="D14954" i="1"/>
  <c r="D15042" i="1"/>
  <c r="D15122" i="1"/>
  <c r="D15210" i="1"/>
  <c r="D15298" i="1"/>
  <c r="D15378" i="1"/>
  <c r="D15466" i="1"/>
  <c r="D15554" i="1"/>
  <c r="D15634" i="1"/>
  <c r="D15722" i="1"/>
  <c r="D15810" i="1"/>
  <c r="D15890" i="1"/>
  <c r="D16002" i="1"/>
  <c r="D16098" i="1"/>
  <c r="D16202" i="1"/>
  <c r="D16314" i="1"/>
  <c r="D16402" i="1"/>
  <c r="D16514" i="1"/>
  <c r="D16610" i="1"/>
  <c r="D16714" i="1"/>
  <c r="D16826" i="1"/>
  <c r="D16914" i="1"/>
  <c r="D17026" i="1"/>
  <c r="D17122" i="1"/>
  <c r="D17226" i="1"/>
  <c r="D17338" i="1"/>
  <c r="D17426" i="1"/>
  <c r="D17538" i="1"/>
  <c r="D17634" i="1"/>
  <c r="D17738" i="1"/>
  <c r="D17850" i="1"/>
  <c r="D17938" i="1"/>
  <c r="D18050" i="1"/>
  <c r="D18146" i="1"/>
  <c r="D18250" i="1"/>
  <c r="D18362" i="1"/>
  <c r="D18450" i="1"/>
  <c r="D18562" i="1"/>
  <c r="D18658" i="1"/>
  <c r="D18762" i="1"/>
  <c r="D18874" i="1"/>
  <c r="D18962" i="1"/>
  <c r="D19074" i="1"/>
  <c r="D19170" i="1"/>
  <c r="D19274" i="1"/>
  <c r="D19386" i="1"/>
  <c r="D19474" i="1"/>
  <c r="D19594" i="1"/>
  <c r="D19722" i="1"/>
  <c r="D19850" i="1"/>
  <c r="D19986" i="1"/>
  <c r="D20114" i="1"/>
  <c r="D20250" i="1"/>
  <c r="D20378" i="1"/>
  <c r="D20514" i="1"/>
  <c r="D20642" i="1"/>
  <c r="D20778" i="1"/>
  <c r="D20906" i="1"/>
  <c r="D21042" i="1"/>
  <c r="D21170" i="1"/>
  <c r="D21306" i="1"/>
  <c r="D21434" i="1"/>
  <c r="D21570" i="1"/>
  <c r="D21706" i="1"/>
  <c r="D21834" i="1"/>
  <c r="D21994" i="1"/>
  <c r="D22162" i="1"/>
  <c r="D22354" i="1"/>
  <c r="D22522" i="1"/>
  <c r="D22690" i="1"/>
  <c r="D22882" i="1"/>
  <c r="D23050" i="1"/>
  <c r="D23218" i="1"/>
  <c r="D23410" i="1"/>
  <c r="D23578" i="1"/>
  <c r="D23754" i="1"/>
  <c r="D23938" i="1"/>
  <c r="D24106" i="1"/>
  <c r="D10291" i="1"/>
  <c r="D10547" i="1"/>
  <c r="D10803" i="1"/>
  <c r="D11059" i="1"/>
  <c r="D11315" i="1"/>
  <c r="D11635" i="1"/>
  <c r="D12147" i="1"/>
  <c r="D12659" i="1"/>
  <c r="D13171" i="1"/>
  <c r="D13683" i="1"/>
  <c r="D14195" i="1"/>
  <c r="D14707" i="1"/>
  <c r="D15219" i="1"/>
  <c r="D15731" i="1"/>
  <c r="D16243" i="1"/>
  <c r="D16755" i="1"/>
  <c r="D17267" i="1"/>
  <c r="D17779" i="1"/>
  <c r="D18291" i="1"/>
  <c r="D18803" i="1"/>
  <c r="D19315" i="1"/>
  <c r="D19827" i="1"/>
  <c r="D20483" i="1"/>
  <c r="D14964" i="1"/>
  <c r="D15476" i="1"/>
  <c r="D15988" i="1"/>
  <c r="D16500" i="1"/>
  <c r="D17012" i="1"/>
  <c r="D17524" i="1"/>
  <c r="D18036" i="1"/>
  <c r="D18548" i="1"/>
  <c r="D19060" i="1"/>
  <c r="D19572" i="1"/>
  <c r="D20084" i="1"/>
  <c r="D20596" i="1"/>
  <c r="D21108" i="1"/>
  <c r="D21620" i="1"/>
  <c r="D22132" i="1"/>
  <c r="D22644" i="1"/>
  <c r="D23156" i="1"/>
  <c r="D23668" i="1"/>
  <c r="D13813" i="1"/>
  <c r="D14325" i="1"/>
  <c r="D14837" i="1"/>
  <c r="D15349" i="1"/>
  <c r="D15861" i="1"/>
  <c r="D16373" i="1"/>
  <c r="D16885" i="1"/>
  <c r="D17397" i="1"/>
  <c r="D17909" i="1"/>
  <c r="D18421" i="1"/>
  <c r="D10030" i="1"/>
  <c r="D10542" i="1"/>
  <c r="D11054" i="1"/>
  <c r="D11566" i="1"/>
  <c r="D12078" i="1"/>
  <c r="D12590" i="1"/>
  <c r="D13102" i="1"/>
  <c r="D13614" i="1"/>
  <c r="D14126" i="1"/>
  <c r="D14638" i="1"/>
  <c r="D15150" i="1"/>
  <c r="D15662" i="1"/>
  <c r="D16174" i="1"/>
  <c r="D16686" i="1"/>
  <c r="D17198" i="1"/>
  <c r="D17710" i="1"/>
  <c r="D18230" i="1"/>
  <c r="D18742" i="1"/>
  <c r="D19262" i="1"/>
  <c r="D19774" i="1"/>
  <c r="D20286" i="1"/>
  <c r="D4727" i="1"/>
  <c r="D5239" i="1"/>
  <c r="D5751" i="1"/>
  <c r="D6263" i="1"/>
  <c r="D6775" i="1"/>
  <c r="D7287" i="1"/>
  <c r="D7799" i="1"/>
  <c r="D8311" i="1"/>
  <c r="D8823" i="1"/>
  <c r="D9335" i="1"/>
  <c r="D9847" i="1"/>
  <c r="D10359" i="1"/>
  <c r="D10871" i="1"/>
  <c r="D11383" i="1"/>
  <c r="D11895" i="1"/>
  <c r="D12407" i="1"/>
  <c r="D12919" i="1"/>
  <c r="D13431" i="1"/>
  <c r="D13943" i="1"/>
  <c r="D14455" i="1"/>
  <c r="D14967" i="1"/>
  <c r="D15479" i="1"/>
  <c r="D21891" i="1"/>
  <c r="D22915" i="1"/>
  <c r="D23939" i="1"/>
  <c r="D23862" i="1"/>
  <c r="D21655" i="1"/>
  <c r="D21016" i="1"/>
  <c r="D20667" i="1"/>
  <c r="D21187" i="1"/>
  <c r="D22067" i="1"/>
  <c r="D23099" i="1"/>
  <c r="D24115" i="1"/>
  <c r="D19263" i="1"/>
  <c r="D22191" i="1"/>
  <c r="D21480" i="1"/>
  <c r="D19917" i="1"/>
  <c r="D20933" i="1"/>
  <c r="D21941" i="1"/>
  <c r="D23229" i="1"/>
  <c r="D19999" i="1"/>
  <c r="D23159" i="1"/>
  <c r="D22944" i="1"/>
  <c r="D19229" i="1"/>
  <c r="D19757" i="1"/>
  <c r="D20781" i="1"/>
  <c r="D21821" i="1"/>
  <c r="D22957" i="1"/>
  <c r="D19711" i="1"/>
  <c r="D22919" i="1"/>
  <c r="D22616" i="1"/>
  <c r="D21014" i="1"/>
  <c r="D21526" i="1"/>
  <c r="D22038" i="1"/>
  <c r="D22550" i="1"/>
  <c r="D23062" i="1"/>
  <c r="D23574" i="1"/>
  <c r="D20647" i="1"/>
  <c r="D23615" i="1"/>
  <c r="D23128" i="1"/>
  <c r="D15919" i="1"/>
  <c r="D16431" i="1"/>
  <c r="D16943" i="1"/>
  <c r="D17455" i="1"/>
  <c r="D17967" i="1"/>
  <c r="D18519" i="1"/>
  <c r="D19775" i="1"/>
  <c r="D22975" i="1"/>
  <c r="D22600" i="1"/>
  <c r="D14768" i="1"/>
  <c r="D15280" i="1"/>
  <c r="D15792" i="1"/>
  <c r="D16304" i="1"/>
  <c r="D16816" i="1"/>
  <c r="D17328" i="1"/>
  <c r="D17840" i="1"/>
  <c r="D18352" i="1"/>
  <c r="D18864" i="1"/>
  <c r="D19376" i="1"/>
  <c r="D19888" i="1"/>
  <c r="D21186" i="1"/>
  <c r="D23234" i="1"/>
  <c r="D24072" i="1"/>
  <c r="D22712" i="1"/>
  <c r="D22184" i="1"/>
  <c r="D21672" i="1"/>
  <c r="D21176" i="1"/>
  <c r="D20696" i="1"/>
  <c r="D20376" i="1"/>
  <c r="D20312" i="1"/>
  <c r="D20248" i="1"/>
  <c r="D20184" i="1"/>
  <c r="D20120" i="1"/>
  <c r="D20008" i="1"/>
  <c r="D19944" i="1"/>
  <c r="D19880" i="1"/>
  <c r="D19816" i="1"/>
  <c r="D19752" i="1"/>
  <c r="D19688" i="1"/>
  <c r="D19624" i="1"/>
  <c r="D19560" i="1"/>
  <c r="D19496" i="1"/>
  <c r="D19432" i="1"/>
  <c r="D19368" i="1"/>
  <c r="D19304" i="1"/>
  <c r="D19240" i="1"/>
  <c r="D19176" i="1"/>
  <c r="D19112" i="1"/>
  <c r="D19048" i="1"/>
  <c r="D18984" i="1"/>
  <c r="D18920" i="1"/>
  <c r="D18856" i="1"/>
  <c r="D18792" i="1"/>
  <c r="D18728" i="1"/>
  <c r="D18664" i="1"/>
  <c r="D18600" i="1"/>
  <c r="D18536" i="1"/>
  <c r="D18472" i="1"/>
  <c r="D18408" i="1"/>
  <c r="D18344" i="1"/>
  <c r="D18280" i="1"/>
  <c r="D18216" i="1"/>
  <c r="D18152" i="1"/>
  <c r="D18088" i="1"/>
  <c r="D18024" i="1"/>
  <c r="D17960" i="1"/>
  <c r="D17896" i="1"/>
  <c r="D17832" i="1"/>
  <c r="D17768" i="1"/>
  <c r="D17704" i="1"/>
  <c r="D17640" i="1"/>
  <c r="D17576" i="1"/>
  <c r="D17512" i="1"/>
  <c r="D17448" i="1"/>
  <c r="D17384" i="1"/>
  <c r="D17320" i="1"/>
  <c r="D17256" i="1"/>
  <c r="D17192" i="1"/>
  <c r="D17128" i="1"/>
  <c r="D17064" i="1"/>
  <c r="D17000" i="1"/>
  <c r="D16936" i="1"/>
  <c r="D16872" i="1"/>
  <c r="D16808" i="1"/>
  <c r="D16744" i="1"/>
  <c r="D16680" i="1"/>
  <c r="D16616" i="1"/>
  <c r="D16552" i="1"/>
  <c r="D16488" i="1"/>
  <c r="D16424" i="1"/>
  <c r="D16360" i="1"/>
  <c r="D16296" i="1"/>
  <c r="D16232" i="1"/>
  <c r="D16168" i="1"/>
  <c r="D16104" i="1"/>
  <c r="D16040" i="1"/>
  <c r="D15976" i="1"/>
  <c r="D15912" i="1"/>
  <c r="D15848" i="1"/>
  <c r="D15784" i="1"/>
  <c r="D15720" i="1"/>
  <c r="D15656" i="1"/>
  <c r="D15592" i="1"/>
  <c r="D15528" i="1"/>
  <c r="D15464" i="1"/>
  <c r="D15400" i="1"/>
  <c r="D15336" i="1"/>
  <c r="D15272" i="1"/>
  <c r="D15208" i="1"/>
  <c r="D15144" i="1"/>
  <c r="D15080" i="1"/>
  <c r="D15016" i="1"/>
  <c r="D14952" i="1"/>
  <c r="D14888" i="1"/>
  <c r="D14824" i="1"/>
  <c r="D14760" i="1"/>
  <c r="D14696" i="1"/>
  <c r="D14632" i="1"/>
  <c r="D14568" i="1"/>
  <c r="D24096" i="1"/>
  <c r="D23672" i="1"/>
  <c r="D23312" i="1"/>
  <c r="D22920" i="1"/>
  <c r="D22552" i="1"/>
  <c r="D22104" i="1"/>
  <c r="D21664" i="1"/>
  <c r="D21192" i="1"/>
  <c r="D20760" i="1"/>
  <c r="D20048" i="1"/>
  <c r="D23759" i="1"/>
  <c r="D23351" i="1"/>
  <c r="D22911" i="1"/>
  <c r="D22535" i="1"/>
  <c r="D22167" i="1"/>
  <c r="D21751" i="1"/>
  <c r="D21343" i="1"/>
  <c r="D20919" i="1"/>
  <c r="D20519" i="1"/>
  <c r="D20143" i="1"/>
  <c r="D19727" i="1"/>
  <c r="D19359" i="1"/>
  <c r="D18999" i="1"/>
  <c r="D18831" i="1"/>
  <c r="D18767" i="1"/>
  <c r="D18703" i="1"/>
  <c r="D18639" i="1"/>
  <c r="D18575" i="1"/>
  <c r="D18511" i="1"/>
  <c r="D18439" i="1"/>
  <c r="D18343" i="1"/>
  <c r="D18279" i="1"/>
  <c r="D18215" i="1"/>
  <c r="D18151" i="1"/>
  <c r="D18087" i="1"/>
  <c r="D18023" i="1"/>
  <c r="D17959" i="1"/>
  <c r="D17895" i="1"/>
  <c r="D17831" i="1"/>
  <c r="D17767" i="1"/>
  <c r="D17703" i="1"/>
  <c r="D17639" i="1"/>
  <c r="D17575" i="1"/>
  <c r="D17511" i="1"/>
  <c r="D17447" i="1"/>
  <c r="D17383" i="1"/>
  <c r="D17319" i="1"/>
  <c r="D17255" i="1"/>
  <c r="D17191" i="1"/>
  <c r="D17127" i="1"/>
  <c r="D17063" i="1"/>
  <c r="D16999" i="1"/>
  <c r="D16935" i="1"/>
  <c r="D16871" i="1"/>
  <c r="D16807" i="1"/>
  <c r="D16743" i="1"/>
  <c r="D16679" i="1"/>
  <c r="D16615" i="1"/>
  <c r="D16551" i="1"/>
  <c r="D16487" i="1"/>
  <c r="D16423" i="1"/>
  <c r="D16359" i="1"/>
  <c r="D16295" i="1"/>
  <c r="D16231" i="1"/>
  <c r="D16167" i="1"/>
  <c r="D16103" i="1"/>
  <c r="D16039" i="1"/>
  <c r="D15975" i="1"/>
  <c r="D15911" i="1"/>
  <c r="D15847" i="1"/>
  <c r="D15783" i="1"/>
  <c r="D15719" i="1"/>
  <c r="D15655" i="1"/>
  <c r="D15591" i="1"/>
  <c r="D23816" i="1"/>
  <c r="D23448" i="1"/>
  <c r="D23072" i="1"/>
  <c r="D22696" i="1"/>
  <c r="D22264" i="1"/>
  <c r="D21824" i="1"/>
  <c r="D21408" i="1"/>
  <c r="D20960" i="1"/>
  <c r="D20512" i="1"/>
  <c r="D23935" i="1"/>
  <c r="D23567" i="1"/>
  <c r="D23183" i="1"/>
  <c r="D22783" i="1"/>
  <c r="D22423" i="1"/>
  <c r="D22079" i="1"/>
  <c r="D21679" i="1"/>
  <c r="D21319" i="1"/>
  <c r="D20943" i="1"/>
  <c r="D20599" i="1"/>
  <c r="D20223" i="1"/>
  <c r="D19815" i="1"/>
  <c r="D19431" i="1"/>
  <c r="D19047" i="1"/>
  <c r="D23886" i="1"/>
  <c r="D23726" i="1"/>
  <c r="D23630" i="1"/>
  <c r="D23566" i="1"/>
  <c r="D23502" i="1"/>
  <c r="D23438" i="1"/>
  <c r="D23374" i="1"/>
  <c r="D23310" i="1"/>
  <c r="D23246" i="1"/>
  <c r="D23182" i="1"/>
  <c r="D23118" i="1"/>
  <c r="D23054" i="1"/>
  <c r="D22990" i="1"/>
  <c r="D22926" i="1"/>
  <c r="D22862" i="1"/>
  <c r="D22798" i="1"/>
  <c r="D22734" i="1"/>
  <c r="D22670" i="1"/>
  <c r="D22606" i="1"/>
  <c r="D22542" i="1"/>
  <c r="D22478" i="1"/>
  <c r="D22414" i="1"/>
  <c r="D22350" i="1"/>
  <c r="D22286" i="1"/>
  <c r="D22222" i="1"/>
  <c r="D22158" i="1"/>
  <c r="D22094" i="1"/>
  <c r="D22030" i="1"/>
  <c r="D21966" i="1"/>
  <c r="D21902" i="1"/>
  <c r="D21838" i="1"/>
  <c r="D21774" i="1"/>
  <c r="D21710" i="1"/>
  <c r="D21646" i="1"/>
  <c r="D21582" i="1"/>
  <c r="D21518" i="1"/>
  <c r="D21454" i="1"/>
  <c r="D21390" i="1"/>
  <c r="D21326" i="1"/>
  <c r="D21262" i="1"/>
  <c r="D21198" i="1"/>
  <c r="D21134" i="1"/>
  <c r="D21070" i="1"/>
  <c r="D21006" i="1"/>
  <c r="D20942" i="1"/>
  <c r="D20878" i="1"/>
  <c r="D20814" i="1"/>
  <c r="D20750" i="1"/>
  <c r="D23808" i="1"/>
  <c r="D23360" i="1"/>
  <c r="D22984" i="1"/>
  <c r="D22560" i="1"/>
  <c r="D22128" i="1"/>
  <c r="D21688" i="1"/>
  <c r="D21216" i="1"/>
  <c r="D20712" i="1"/>
  <c r="D24039" i="1"/>
  <c r="D23647" i="1"/>
  <c r="D23247" i="1"/>
  <c r="D22879" i="1"/>
  <c r="D22479" i="1"/>
  <c r="D22063" i="1"/>
  <c r="D21663" i="1"/>
  <c r="D21287" i="1"/>
  <c r="D20887" i="1"/>
  <c r="D20455" i="1"/>
  <c r="D20063" i="1"/>
  <c r="D19663" i="1"/>
  <c r="D19271" i="1"/>
  <c r="D18975" i="1"/>
  <c r="D24030" i="1"/>
  <c r="D24069" i="1"/>
  <c r="D23765" i="1"/>
  <c r="D23469" i="1"/>
  <c r="D23197" i="1"/>
  <c r="D22925" i="1"/>
  <c r="D22709" i="1"/>
  <c r="D22581" i="1"/>
  <c r="D22445" i="1"/>
  <c r="D22309" i="1"/>
  <c r="D22181" i="1"/>
  <c r="D22061" i="1"/>
  <c r="D21933" i="1"/>
  <c r="D21805" i="1"/>
  <c r="D21677" i="1"/>
  <c r="D21549" i="1"/>
  <c r="D21413" i="1"/>
  <c r="D21285" i="1"/>
  <c r="D21157" i="1"/>
  <c r="D21029" i="1"/>
  <c r="D20893" i="1"/>
  <c r="D20765" i="1"/>
  <c r="D20637" i="1"/>
  <c r="D20501" i="1"/>
  <c r="D20381" i="1"/>
  <c r="D20253" i="1"/>
  <c r="D20125" i="1"/>
  <c r="D19997" i="1"/>
  <c r="D19861" i="1"/>
  <c r="D19749" i="1"/>
  <c r="D19677" i="1"/>
  <c r="D19613" i="1"/>
  <c r="D19549" i="1"/>
  <c r="D19485" i="1"/>
  <c r="D19421" i="1"/>
  <c r="D19349" i="1"/>
  <c r="D19285" i="1"/>
  <c r="D19221" i="1"/>
  <c r="D19157" i="1"/>
  <c r="D19093" i="1"/>
  <c r="D19029" i="1"/>
  <c r="D18965" i="1"/>
  <c r="D18901" i="1"/>
  <c r="D23744" i="1"/>
  <c r="D23280" i="1"/>
  <c r="D22888" i="1"/>
  <c r="D22392" i="1"/>
  <c r="D21952" i="1"/>
  <c r="D21496" i="1"/>
  <c r="D20984" i="1"/>
  <c r="D20536" i="1"/>
  <c r="D23887" i="1"/>
  <c r="D23495" i="1"/>
  <c r="D23103" i="1"/>
  <c r="D22751" i="1"/>
  <c r="D22351" i="1"/>
  <c r="D21943" i="1"/>
  <c r="D21583" i="1"/>
  <c r="D21191" i="1"/>
  <c r="D20751" i="1"/>
  <c r="D20383" i="1"/>
  <c r="D19943" i="1"/>
  <c r="D19559" i="1"/>
  <c r="D19207" i="1"/>
  <c r="D18911" i="1"/>
  <c r="D23958" i="1"/>
  <c r="D24029" i="1"/>
  <c r="D23741" i="1"/>
  <c r="D23461" i="1"/>
  <c r="D23189" i="1"/>
  <c r="D22917" i="1"/>
  <c r="D22717" i="1"/>
  <c r="D22589" i="1"/>
  <c r="D22437" i="1"/>
  <c r="D22317" i="1"/>
  <c r="D22189" i="1"/>
  <c r="D22053" i="1"/>
  <c r="D21925" i="1"/>
  <c r="D21797" i="1"/>
  <c r="D21669" i="1"/>
  <c r="D21541" i="1"/>
  <c r="D21421" i="1"/>
  <c r="D21293" i="1"/>
  <c r="D21165" i="1"/>
  <c r="D21045" i="1"/>
  <c r="D20917" i="1"/>
  <c r="D20789" i="1"/>
  <c r="D20661" i="1"/>
  <c r="D20541" i="1"/>
  <c r="D20405" i="1"/>
  <c r="D20285" i="1"/>
  <c r="D20157" i="1"/>
  <c r="D20021" i="1"/>
  <c r="D19901" i="1"/>
  <c r="D19773" i="1"/>
  <c r="D23888" i="1"/>
  <c r="D23480" i="1"/>
  <c r="D23096" i="1"/>
  <c r="D22680" i="1"/>
  <c r="D22288" i="1"/>
  <c r="D21856" i="1"/>
  <c r="D21424" i="1"/>
  <c r="D21072" i="1"/>
  <c r="D20624" i="1"/>
  <c r="D24015" i="1"/>
  <c r="D23639" i="1"/>
  <c r="D23271" i="1"/>
  <c r="D22903" i="1"/>
  <c r="D22543" i="1"/>
  <c r="D22143" i="1"/>
  <c r="D21783" i="1"/>
  <c r="D21415" i="1"/>
  <c r="D21055" i="1"/>
  <c r="D20679" i="1"/>
  <c r="D20303" i="1"/>
  <c r="D19967" i="1"/>
  <c r="D19599" i="1"/>
  <c r="D19215" i="1"/>
  <c r="D24006" i="1"/>
  <c r="D23678" i="1"/>
  <c r="D23901" i="1"/>
  <c r="D23653" i="1"/>
  <c r="D23413" i="1"/>
  <c r="D23173" i="1"/>
  <c r="D22933" i="1"/>
  <c r="D24099" i="1"/>
  <c r="D23979" i="1"/>
  <c r="D23851" i="1"/>
  <c r="D23723" i="1"/>
  <c r="D23595" i="1"/>
  <c r="D23459" i="1"/>
  <c r="D23331" i="1"/>
  <c r="D23211" i="1"/>
  <c r="D23083" i="1"/>
  <c r="D22955" i="1"/>
  <c r="D22827" i="1"/>
  <c r="D22699" i="1"/>
  <c r="D22571" i="1"/>
  <c r="D22443" i="1"/>
  <c r="D22315" i="1"/>
  <c r="D22187" i="1"/>
  <c r="D22051" i="1"/>
  <c r="D21923" i="1"/>
  <c r="D21795" i="1"/>
  <c r="D21667" i="1"/>
  <c r="D21539" i="1"/>
  <c r="D21411" i="1"/>
  <c r="D21307" i="1"/>
  <c r="D21243" i="1"/>
  <c r="D21179" i="1"/>
  <c r="D21115" i="1"/>
  <c r="D21043" i="1"/>
  <c r="D20979" i="1"/>
  <c r="D20915" i="1"/>
  <c r="D20851" i="1"/>
  <c r="D20787" i="1"/>
  <c r="D20723" i="1"/>
  <c r="D20659" i="1"/>
  <c r="D23824" i="1"/>
  <c r="D23424" i="1"/>
  <c r="D23040" i="1"/>
  <c r="D22632" i="1"/>
  <c r="D22200" i="1"/>
  <c r="D21760" i="1"/>
  <c r="D21336" i="1"/>
  <c r="D20968" i="1"/>
  <c r="D20496" i="1"/>
  <c r="D23855" i="1"/>
  <c r="D23479" i="1"/>
  <c r="D23127" i="1"/>
  <c r="D22719" i="1"/>
  <c r="D22327" i="1"/>
  <c r="D21967" i="1"/>
  <c r="D21607" i="1"/>
  <c r="D21215" i="1"/>
  <c r="D20847" i="1"/>
  <c r="D20495" i="1"/>
  <c r="D20119" i="1"/>
  <c r="D19791" i="1"/>
  <c r="D19399" i="1"/>
  <c r="D18431" i="1"/>
  <c r="D23838" i="1"/>
  <c r="D24005" i="1"/>
  <c r="D23773" i="1"/>
  <c r="D23557" i="1"/>
  <c r="D23325" i="1"/>
  <c r="D23085" i="1"/>
  <c r="D22837" i="1"/>
  <c r="D24059" i="1"/>
  <c r="D23923" i="1"/>
  <c r="D23795" i="1"/>
  <c r="D23675" i="1"/>
  <c r="D23539" i="1"/>
  <c r="D23419" i="1"/>
  <c r="D23291" i="1"/>
  <c r="D23163" i="1"/>
  <c r="D23027" i="1"/>
  <c r="D22899" i="1"/>
  <c r="D22771" i="1"/>
  <c r="D22643" i="1"/>
  <c r="D22515" i="1"/>
  <c r="D22387" i="1"/>
  <c r="D22259" i="1"/>
  <c r="D22139" i="1"/>
  <c r="D22003" i="1"/>
  <c r="D21875" i="1"/>
  <c r="D21755" i="1"/>
  <c r="D21627" i="1"/>
  <c r="D21499" i="1"/>
  <c r="D21371" i="1"/>
  <c r="D22722" i="1"/>
  <c r="D20418" i="1"/>
  <c r="D15535" i="1"/>
  <c r="D15471" i="1"/>
  <c r="D15407" i="1"/>
  <c r="D15343" i="1"/>
  <c r="D15279" i="1"/>
  <c r="D15215" i="1"/>
  <c r="D15151" i="1"/>
  <c r="D15087" i="1"/>
  <c r="D15023" i="1"/>
  <c r="D14959" i="1"/>
  <c r="D14895" i="1"/>
  <c r="D14831" i="1"/>
  <c r="D14767" i="1"/>
  <c r="D14703" i="1"/>
  <c r="D14639" i="1"/>
  <c r="D14575" i="1"/>
  <c r="D14511" i="1"/>
  <c r="D14447" i="1"/>
  <c r="D14383" i="1"/>
  <c r="D14319" i="1"/>
  <c r="D14255" i="1"/>
  <c r="D14191" i="1"/>
  <c r="D14127" i="1"/>
  <c r="D14063" i="1"/>
  <c r="D13999" i="1"/>
  <c r="D13935" i="1"/>
  <c r="D13871" i="1"/>
  <c r="D13807" i="1"/>
  <c r="D13743" i="1"/>
  <c r="D13679" i="1"/>
  <c r="D13615" i="1"/>
  <c r="D13551" i="1"/>
  <c r="D13487" i="1"/>
  <c r="D13423" i="1"/>
  <c r="D13359" i="1"/>
  <c r="D13295" i="1"/>
  <c r="D13231" i="1"/>
  <c r="D13167" i="1"/>
  <c r="D13103" i="1"/>
  <c r="D13039" i="1"/>
  <c r="D12975" i="1"/>
  <c r="D12911" i="1"/>
  <c r="D12847" i="1"/>
  <c r="D12783" i="1"/>
  <c r="D12719" i="1"/>
  <c r="D12655" i="1"/>
  <c r="D12591" i="1"/>
  <c r="D12527" i="1"/>
  <c r="D12463" i="1"/>
  <c r="D12399" i="1"/>
  <c r="D12335" i="1"/>
  <c r="D12271" i="1"/>
  <c r="D12207" i="1"/>
  <c r="D12143" i="1"/>
  <c r="D12079" i="1"/>
  <c r="D12015" i="1"/>
  <c r="D11951" i="1"/>
  <c r="D11887" i="1"/>
  <c r="D11823" i="1"/>
  <c r="D11759" i="1"/>
  <c r="D11695" i="1"/>
  <c r="D11631" i="1"/>
  <c r="D11567" i="1"/>
  <c r="D11503" i="1"/>
  <c r="D11439" i="1"/>
  <c r="D11375" i="1"/>
  <c r="D11311" i="1"/>
  <c r="D11247" i="1"/>
  <c r="D11183" i="1"/>
  <c r="D11119" i="1"/>
  <c r="D11055" i="1"/>
  <c r="D10991" i="1"/>
  <c r="D10927" i="1"/>
  <c r="D10863" i="1"/>
  <c r="D10799" i="1"/>
  <c r="D10735" i="1"/>
  <c r="D10671" i="1"/>
  <c r="D10607" i="1"/>
  <c r="D10543" i="1"/>
  <c r="D10479" i="1"/>
  <c r="D10415" i="1"/>
  <c r="D10351" i="1"/>
  <c r="D10287" i="1"/>
  <c r="D10223" i="1"/>
  <c r="D10159" i="1"/>
  <c r="D10095" i="1"/>
  <c r="D10031" i="1"/>
  <c r="D9967" i="1"/>
  <c r="D9903" i="1"/>
  <c r="D9839" i="1"/>
  <c r="D9775" i="1"/>
  <c r="D9711" i="1"/>
  <c r="D9647" i="1"/>
  <c r="D9583" i="1"/>
  <c r="D9519" i="1"/>
  <c r="D9455" i="1"/>
  <c r="D9391" i="1"/>
  <c r="D9327" i="1"/>
  <c r="D9263" i="1"/>
  <c r="D9199" i="1"/>
  <c r="D9135" i="1"/>
  <c r="D9071" i="1"/>
  <c r="D9007" i="1"/>
  <c r="D8943" i="1"/>
  <c r="D8879" i="1"/>
  <c r="D8815" i="1"/>
  <c r="D8751" i="1"/>
  <c r="D8687" i="1"/>
  <c r="D8623" i="1"/>
  <c r="D8559" i="1"/>
  <c r="D8495" i="1"/>
  <c r="D8431" i="1"/>
  <c r="D8367" i="1"/>
  <c r="D8303" i="1"/>
  <c r="D8239" i="1"/>
  <c r="D8175" i="1"/>
  <c r="D8111" i="1"/>
  <c r="D8047" i="1"/>
  <c r="D7983" i="1"/>
  <c r="D7919" i="1"/>
  <c r="D7855" i="1"/>
  <c r="D7791" i="1"/>
  <c r="D7727" i="1"/>
  <c r="D7663" i="1"/>
  <c r="D7599" i="1"/>
  <c r="D7535" i="1"/>
  <c r="D7471" i="1"/>
  <c r="D7407" i="1"/>
  <c r="D7343" i="1"/>
  <c r="D7279" i="1"/>
  <c r="D7215" i="1"/>
  <c r="D7151" i="1"/>
  <c r="D7087" i="1"/>
  <c r="D7023" i="1"/>
  <c r="D6959" i="1"/>
  <c r="D6895" i="1"/>
  <c r="D6831" i="1"/>
  <c r="D6767" i="1"/>
  <c r="D6703" i="1"/>
  <c r="D6639" i="1"/>
  <c r="D6575" i="1"/>
  <c r="D6511" i="1"/>
  <c r="D6447" i="1"/>
  <c r="D6383" i="1"/>
  <c r="D6319" i="1"/>
  <c r="D6255" i="1"/>
  <c r="D6191" i="1"/>
  <c r="D6127" i="1"/>
  <c r="D6063" i="1"/>
  <c r="D5999" i="1"/>
  <c r="D5935" i="1"/>
  <c r="D5871" i="1"/>
  <c r="D5807" i="1"/>
  <c r="D5743" i="1"/>
  <c r="D5679" i="1"/>
  <c r="D5615" i="1"/>
  <c r="D5551" i="1"/>
  <c r="D5487" i="1"/>
  <c r="D5423" i="1"/>
  <c r="D5359" i="1"/>
  <c r="D5295" i="1"/>
  <c r="D5231" i="1"/>
  <c r="D5167" i="1"/>
  <c r="D5103" i="1"/>
  <c r="D5039" i="1"/>
  <c r="D4975" i="1"/>
  <c r="D4911" i="1"/>
  <c r="D4847" i="1"/>
  <c r="D4783" i="1"/>
  <c r="D4719" i="1"/>
  <c r="D20726" i="1"/>
  <c r="D20662" i="1"/>
  <c r="D20598" i="1"/>
  <c r="D20534" i="1"/>
  <c r="D20470" i="1"/>
  <c r="D20406" i="1"/>
  <c r="D20342" i="1"/>
  <c r="D20278" i="1"/>
  <c r="D20214" i="1"/>
  <c r="D20150" i="1"/>
  <c r="D20086" i="1"/>
  <c r="D20022" i="1"/>
  <c r="D19958" i="1"/>
  <c r="D19894" i="1"/>
  <c r="D19830" i="1"/>
  <c r="D19766" i="1"/>
  <c r="D19702" i="1"/>
  <c r="D19638" i="1"/>
  <c r="D19574" i="1"/>
  <c r="D19510" i="1"/>
  <c r="D19446" i="1"/>
  <c r="D19382" i="1"/>
  <c r="D19318" i="1"/>
  <c r="D19254" i="1"/>
  <c r="D19190" i="1"/>
  <c r="D19118" i="1"/>
  <c r="D19054" i="1"/>
  <c r="D18990" i="1"/>
  <c r="D18926" i="1"/>
  <c r="D18862" i="1"/>
  <c r="D18798" i="1"/>
  <c r="D18734" i="1"/>
  <c r="D18670" i="1"/>
  <c r="D18606" i="1"/>
  <c r="D18542" i="1"/>
  <c r="D18478" i="1"/>
  <c r="D18414" i="1"/>
  <c r="D18350" i="1"/>
  <c r="D18286" i="1"/>
  <c r="D18222" i="1"/>
  <c r="D18158" i="1"/>
  <c r="D18086" i="1"/>
  <c r="D18022" i="1"/>
  <c r="D17958" i="1"/>
  <c r="D17894" i="1"/>
  <c r="D17830" i="1"/>
  <c r="D17766" i="1"/>
  <c r="D17702" i="1"/>
  <c r="D17638" i="1"/>
  <c r="D17574" i="1"/>
  <c r="D17510" i="1"/>
  <c r="D17446" i="1"/>
  <c r="D17382" i="1"/>
  <c r="D17318" i="1"/>
  <c r="D17254" i="1"/>
  <c r="D17190" i="1"/>
  <c r="D17126" i="1"/>
  <c r="D17062" i="1"/>
  <c r="D16998" i="1"/>
  <c r="D16934" i="1"/>
  <c r="D16870" i="1"/>
  <c r="D16806" i="1"/>
  <c r="D16742" i="1"/>
  <c r="D16678" i="1"/>
  <c r="D16614" i="1"/>
  <c r="D16550" i="1"/>
  <c r="D16486" i="1"/>
  <c r="D16422" i="1"/>
  <c r="D16358" i="1"/>
  <c r="D16294" i="1"/>
  <c r="D16230" i="1"/>
  <c r="D16166" i="1"/>
  <c r="D16102" i="1"/>
  <c r="D16038" i="1"/>
  <c r="D15974" i="1"/>
  <c r="D15910" i="1"/>
  <c r="D15846" i="1"/>
  <c r="D15782" i="1"/>
  <c r="D15718" i="1"/>
  <c r="D15654" i="1"/>
  <c r="D15590" i="1"/>
  <c r="D15526" i="1"/>
  <c r="D15462" i="1"/>
  <c r="D15398" i="1"/>
  <c r="D15334" i="1"/>
  <c r="D15270" i="1"/>
  <c r="D15206" i="1"/>
  <c r="D15142" i="1"/>
  <c r="D15078" i="1"/>
  <c r="D15014" i="1"/>
  <c r="D14950" i="1"/>
  <c r="D14886" i="1"/>
  <c r="D14822" i="1"/>
  <c r="D14758" i="1"/>
  <c r="D14694" i="1"/>
  <c r="D14630" i="1"/>
  <c r="D14566" i="1"/>
  <c r="D14502" i="1"/>
  <c r="D14438" i="1"/>
  <c r="D14374" i="1"/>
  <c r="D14310" i="1"/>
  <c r="D14246" i="1"/>
  <c r="D14182" i="1"/>
  <c r="D14118" i="1"/>
  <c r="D14054" i="1"/>
  <c r="D13990" i="1"/>
  <c r="D13926" i="1"/>
  <c r="D13862" i="1"/>
  <c r="D13798" i="1"/>
  <c r="D13734" i="1"/>
  <c r="D13670" i="1"/>
  <c r="D13606" i="1"/>
  <c r="D13542" i="1"/>
  <c r="D13478" i="1"/>
  <c r="D13414" i="1"/>
  <c r="D13350" i="1"/>
  <c r="D13286" i="1"/>
  <c r="D13222" i="1"/>
  <c r="D13158" i="1"/>
  <c r="D13094" i="1"/>
  <c r="D13030" i="1"/>
  <c r="D12966" i="1"/>
  <c r="D12902" i="1"/>
  <c r="D12838" i="1"/>
  <c r="D12774" i="1"/>
  <c r="D12710" i="1"/>
  <c r="D12646" i="1"/>
  <c r="D12582" i="1"/>
  <c r="D12518" i="1"/>
  <c r="D12454" i="1"/>
  <c r="D12390" i="1"/>
  <c r="D12326" i="1"/>
  <c r="D12262" i="1"/>
  <c r="D12198" i="1"/>
  <c r="D12134" i="1"/>
  <c r="D12070" i="1"/>
  <c r="D12006" i="1"/>
  <c r="D11942" i="1"/>
  <c r="D11878" i="1"/>
  <c r="D11814" i="1"/>
  <c r="D11750" i="1"/>
  <c r="D11686" i="1"/>
  <c r="D11622" i="1"/>
  <c r="D11558" i="1"/>
  <c r="D11494" i="1"/>
  <c r="D11430" i="1"/>
  <c r="D11366" i="1"/>
  <c r="D11302" i="1"/>
  <c r="D11238" i="1"/>
  <c r="D11174" i="1"/>
  <c r="D11110" i="1"/>
  <c r="D11046" i="1"/>
  <c r="D10982" i="1"/>
  <c r="D10918" i="1"/>
  <c r="D10854" i="1"/>
  <c r="D10790" i="1"/>
  <c r="D10726" i="1"/>
  <c r="D10662" i="1"/>
  <c r="D10598" i="1"/>
  <c r="D10534" i="1"/>
  <c r="D10470" i="1"/>
  <c r="D10406" i="1"/>
  <c r="D10342" i="1"/>
  <c r="D10278" i="1"/>
  <c r="D10214" i="1"/>
  <c r="D10150" i="1"/>
  <c r="D10086" i="1"/>
  <c r="D10022" i="1"/>
  <c r="D18861" i="1"/>
  <c r="D18797" i="1"/>
  <c r="D18733" i="1"/>
  <c r="D18669" i="1"/>
  <c r="D18605" i="1"/>
  <c r="D18541" i="1"/>
  <c r="D18477" i="1"/>
  <c r="D18413" i="1"/>
  <c r="D18349" i="1"/>
  <c r="D18285" i="1"/>
  <c r="D18221" i="1"/>
  <c r="D18157" i="1"/>
  <c r="D18093" i="1"/>
  <c r="D18029" i="1"/>
  <c r="D17965" i="1"/>
  <c r="D17901" i="1"/>
  <c r="D17837" i="1"/>
  <c r="D17773" i="1"/>
  <c r="D17709" i="1"/>
  <c r="D17645" i="1"/>
  <c r="D17581" i="1"/>
  <c r="D17517" i="1"/>
  <c r="D17453" i="1"/>
  <c r="D17389" i="1"/>
  <c r="D17325" i="1"/>
  <c r="D17261" i="1"/>
  <c r="D17197" i="1"/>
  <c r="D17133" i="1"/>
  <c r="D17069" i="1"/>
  <c r="D17005" i="1"/>
  <c r="D16941" i="1"/>
  <c r="D16877" i="1"/>
  <c r="D16813" i="1"/>
  <c r="D16749" i="1"/>
  <c r="D16685" i="1"/>
  <c r="D16621" i="1"/>
  <c r="D16557" i="1"/>
  <c r="D16493" i="1"/>
  <c r="D16429" i="1"/>
  <c r="D16365" i="1"/>
  <c r="D16301" i="1"/>
  <c r="D16237" i="1"/>
  <c r="D16173" i="1"/>
  <c r="D16109" i="1"/>
  <c r="D16045" i="1"/>
  <c r="D15981" i="1"/>
  <c r="D15917" i="1"/>
  <c r="D15853" i="1"/>
  <c r="D15789" i="1"/>
  <c r="D15725" i="1"/>
  <c r="D15661" i="1"/>
  <c r="D15597" i="1"/>
  <c r="D15533" i="1"/>
  <c r="D15469" i="1"/>
  <c r="D15405" i="1"/>
  <c r="D15341" i="1"/>
  <c r="D15277" i="1"/>
  <c r="D15213" i="1"/>
  <c r="D15149" i="1"/>
  <c r="D15085" i="1"/>
  <c r="D15021" i="1"/>
  <c r="D14957" i="1"/>
  <c r="D14893" i="1"/>
  <c r="D14829" i="1"/>
  <c r="D14765" i="1"/>
  <c r="D14701" i="1"/>
  <c r="D14637" i="1"/>
  <c r="D14573" i="1"/>
  <c r="D14509" i="1"/>
  <c r="D14445" i="1"/>
  <c r="D14381" i="1"/>
  <c r="D14317" i="1"/>
  <c r="D14253" i="1"/>
  <c r="D14189" i="1"/>
  <c r="D14125" i="1"/>
  <c r="D14061" i="1"/>
  <c r="D13997" i="1"/>
  <c r="D13933" i="1"/>
  <c r="D13869" i="1"/>
  <c r="D13805" i="1"/>
  <c r="D24108" i="1"/>
  <c r="D24044" i="1"/>
  <c r="D23980" i="1"/>
  <c r="D23916" i="1"/>
  <c r="D23852" i="1"/>
  <c r="D23788" i="1"/>
  <c r="D23724" i="1"/>
  <c r="D23660" i="1"/>
  <c r="D23596" i="1"/>
  <c r="D23532" i="1"/>
  <c r="D23468" i="1"/>
  <c r="D23404" i="1"/>
  <c r="D23340" i="1"/>
  <c r="D23276" i="1"/>
  <c r="D23212" i="1"/>
  <c r="D23148" i="1"/>
  <c r="D23084" i="1"/>
  <c r="D23020" i="1"/>
  <c r="D22956" i="1"/>
  <c r="D22892" i="1"/>
  <c r="D22828" i="1"/>
  <c r="D22764" i="1"/>
  <c r="D22700" i="1"/>
  <c r="D22636" i="1"/>
  <c r="D22572" i="1"/>
  <c r="D22508" i="1"/>
  <c r="D22444" i="1"/>
  <c r="D22380" i="1"/>
  <c r="D22316" i="1"/>
  <c r="D22252" i="1"/>
  <c r="D22188" i="1"/>
  <c r="D22124" i="1"/>
  <c r="D22060" i="1"/>
  <c r="D21996" i="1"/>
  <c r="D21932" i="1"/>
  <c r="D21868" i="1"/>
  <c r="D21804" i="1"/>
  <c r="D21740" i="1"/>
  <c r="D21676" i="1"/>
  <c r="D21612" i="1"/>
  <c r="D21548" i="1"/>
  <c r="D21484" i="1"/>
  <c r="D21420" i="1"/>
  <c r="D21356" i="1"/>
  <c r="D21292" i="1"/>
  <c r="D21228" i="1"/>
  <c r="D21164" i="1"/>
  <c r="D21100" i="1"/>
  <c r="D21036" i="1"/>
  <c r="D20972" i="1"/>
  <c r="D20908" i="1"/>
  <c r="D20844" i="1"/>
  <c r="D20780" i="1"/>
  <c r="D20716" i="1"/>
  <c r="D20652" i="1"/>
  <c r="D20588" i="1"/>
  <c r="D20524" i="1"/>
  <c r="D20460" i="1"/>
  <c r="D20396" i="1"/>
  <c r="D20332" i="1"/>
  <c r="D20268" i="1"/>
  <c r="D20204" i="1"/>
  <c r="D20140" i="1"/>
  <c r="D20076" i="1"/>
  <c r="D20012" i="1"/>
  <c r="D19948" i="1"/>
  <c r="D19884" i="1"/>
  <c r="D19820" i="1"/>
  <c r="D19756" i="1"/>
  <c r="D19692" i="1"/>
  <c r="D19628" i="1"/>
  <c r="D19564" i="1"/>
  <c r="D19500" i="1"/>
  <c r="D19436" i="1"/>
  <c r="D19372" i="1"/>
  <c r="D19308" i="1"/>
  <c r="D19244" i="1"/>
  <c r="D19180" i="1"/>
  <c r="D19116" i="1"/>
  <c r="D19052" i="1"/>
  <c r="D18988" i="1"/>
  <c r="D18924" i="1"/>
  <c r="D18860" i="1"/>
  <c r="D18796" i="1"/>
  <c r="D18732" i="1"/>
  <c r="D18668" i="1"/>
  <c r="D18604" i="1"/>
  <c r="D18540" i="1"/>
  <c r="D18476" i="1"/>
  <c r="D18412" i="1"/>
  <c r="D18348" i="1"/>
  <c r="D18284" i="1"/>
  <c r="D18220" i="1"/>
  <c r="D18156" i="1"/>
  <c r="D18092" i="1"/>
  <c r="D18028" i="1"/>
  <c r="D17964" i="1"/>
  <c r="D17900" i="1"/>
  <c r="D17836" i="1"/>
  <c r="D17772" i="1"/>
  <c r="D17708" i="1"/>
  <c r="D17644" i="1"/>
  <c r="D17580" i="1"/>
  <c r="D17516" i="1"/>
  <c r="D17452" i="1"/>
  <c r="D17388" i="1"/>
  <c r="D17324" i="1"/>
  <c r="D17260" i="1"/>
  <c r="D17196" i="1"/>
  <c r="D17132" i="1"/>
  <c r="D17068" i="1"/>
  <c r="D17004" i="1"/>
  <c r="D16940" i="1"/>
  <c r="D16876" i="1"/>
  <c r="D16812" i="1"/>
  <c r="D16748" i="1"/>
  <c r="D16684" i="1"/>
  <c r="D16620" i="1"/>
  <c r="D16556" i="1"/>
  <c r="D16492" i="1"/>
  <c r="D16428" i="1"/>
  <c r="D16364" i="1"/>
  <c r="D16300" i="1"/>
  <c r="D16236" i="1"/>
  <c r="D16172" i="1"/>
  <c r="D16108" i="1"/>
  <c r="D16044" i="1"/>
  <c r="D15980" i="1"/>
  <c r="D15916" i="1"/>
  <c r="D15852" i="1"/>
  <c r="D15788" i="1"/>
  <c r="D15724" i="1"/>
  <c r="D15660" i="1"/>
  <c r="D15596" i="1"/>
  <c r="D15532" i="1"/>
  <c r="D15468" i="1"/>
  <c r="D15404" i="1"/>
  <c r="D15340" i="1"/>
  <c r="D15276" i="1"/>
  <c r="D15212" i="1"/>
  <c r="D15148" i="1"/>
  <c r="D15084" i="1"/>
  <c r="D15020" i="1"/>
  <c r="D14956" i="1"/>
  <c r="D14892" i="1"/>
  <c r="D14828" i="1"/>
  <c r="D14764" i="1"/>
  <c r="D14700" i="1"/>
  <c r="D14636" i="1"/>
  <c r="D14572" i="1"/>
  <c r="D14508" i="1"/>
  <c r="D20459" i="1"/>
  <c r="D20299" i="1"/>
  <c r="D20219" i="1"/>
  <c r="D20155" i="1"/>
  <c r="D20091" i="1"/>
  <c r="D20027" i="1"/>
  <c r="D19963" i="1"/>
  <c r="D19899" i="1"/>
  <c r="D19819" i="1"/>
  <c r="D19755" i="1"/>
  <c r="D19691" i="1"/>
  <c r="D19627" i="1"/>
  <c r="D19563" i="1"/>
  <c r="D19499" i="1"/>
  <c r="D19435" i="1"/>
  <c r="D19371" i="1"/>
  <c r="D19307" i="1"/>
  <c r="D19243" i="1"/>
  <c r="D19179" i="1"/>
  <c r="D19115" i="1"/>
  <c r="D19051" i="1"/>
  <c r="D18987" i="1"/>
  <c r="D18923" i="1"/>
  <c r="D18859" i="1"/>
  <c r="D18795" i="1"/>
  <c r="D18731" i="1"/>
  <c r="D18667" i="1"/>
  <c r="D18603" i="1"/>
  <c r="D18539" i="1"/>
  <c r="D18475" i="1"/>
  <c r="D18411" i="1"/>
  <c r="D18347" i="1"/>
  <c r="D18283" i="1"/>
  <c r="D18219" i="1"/>
  <c r="D18155" i="1"/>
  <c r="D18091" i="1"/>
  <c r="D18027" i="1"/>
  <c r="D17963" i="1"/>
  <c r="D17899" i="1"/>
  <c r="D17835" i="1"/>
  <c r="D17771" i="1"/>
  <c r="D17707" i="1"/>
  <c r="D17643" i="1"/>
  <c r="D17579" i="1"/>
  <c r="D17515" i="1"/>
  <c r="D17451" i="1"/>
  <c r="D17387" i="1"/>
  <c r="D17323" i="1"/>
  <c r="D17259" i="1"/>
  <c r="D17195" i="1"/>
  <c r="D17131" i="1"/>
  <c r="D17067" i="1"/>
  <c r="D17003" i="1"/>
  <c r="D16939" i="1"/>
  <c r="D16875" i="1"/>
  <c r="D16811" i="1"/>
  <c r="D16747" i="1"/>
  <c r="D16683" i="1"/>
  <c r="D16619" i="1"/>
  <c r="D16555" i="1"/>
  <c r="D16491" i="1"/>
  <c r="D16427" i="1"/>
  <c r="D16363" i="1"/>
  <c r="D16299" i="1"/>
  <c r="D16235" i="1"/>
  <c r="D16171" i="1"/>
  <c r="D16107" i="1"/>
  <c r="D16043" i="1"/>
  <c r="D15979" i="1"/>
  <c r="D15915" i="1"/>
  <c r="D15851" i="1"/>
  <c r="D15787" i="1"/>
  <c r="D15723" i="1"/>
  <c r="D15659" i="1"/>
  <c r="D15595" i="1"/>
  <c r="D15531" i="1"/>
  <c r="D15467" i="1"/>
  <c r="D15403" i="1"/>
  <c r="D15339" i="1"/>
  <c r="D15275" i="1"/>
  <c r="D15211" i="1"/>
  <c r="D15147" i="1"/>
  <c r="D15083" i="1"/>
  <c r="D15019" i="1"/>
  <c r="D14955" i="1"/>
  <c r="D14891" i="1"/>
  <c r="D14827" i="1"/>
  <c r="D14763" i="1"/>
  <c r="D14699" i="1"/>
  <c r="D14635" i="1"/>
  <c r="D14571" i="1"/>
  <c r="D14507" i="1"/>
  <c r="D14443" i="1"/>
  <c r="D14379" i="1"/>
  <c r="D14315" i="1"/>
  <c r="D14251" i="1"/>
  <c r="D14187" i="1"/>
  <c r="D14123" i="1"/>
  <c r="D14059" i="1"/>
  <c r="D13995" i="1"/>
  <c r="D13931" i="1"/>
  <c r="D13867" i="1"/>
  <c r="D13803" i="1"/>
  <c r="D13739" i="1"/>
  <c r="D13675" i="1"/>
  <c r="D13611" i="1"/>
  <c r="D13547" i="1"/>
  <c r="D13483" i="1"/>
  <c r="D13419" i="1"/>
  <c r="D13355" i="1"/>
  <c r="D13291" i="1"/>
  <c r="D13227" i="1"/>
  <c r="D13163" i="1"/>
  <c r="D13099" i="1"/>
  <c r="D13035" i="1"/>
  <c r="D12971" i="1"/>
  <c r="D12907" i="1"/>
  <c r="D12843" i="1"/>
  <c r="D12779" i="1"/>
  <c r="D12715" i="1"/>
  <c r="D12651" i="1"/>
  <c r="D12587" i="1"/>
  <c r="D12523" i="1"/>
  <c r="D12459" i="1"/>
  <c r="D12395" i="1"/>
  <c r="D12331" i="1"/>
  <c r="D12267" i="1"/>
  <c r="D12203" i="1"/>
  <c r="D12139" i="1"/>
  <c r="D12075" i="1"/>
  <c r="D12011" i="1"/>
  <c r="D11947" i="1"/>
  <c r="D11883" i="1"/>
  <c r="D11819" i="1"/>
  <c r="D11755" i="1"/>
  <c r="D11691" i="1"/>
  <c r="D11627" i="1"/>
  <c r="D11563" i="1"/>
  <c r="D11499" i="1"/>
  <c r="D11435" i="1"/>
  <c r="D11371" i="1"/>
  <c r="D11307" i="1"/>
  <c r="D11243" i="1"/>
  <c r="D11179" i="1"/>
  <c r="D11115" i="1"/>
  <c r="D11051" i="1"/>
  <c r="D10987" i="1"/>
  <c r="D10923" i="1"/>
  <c r="D10859" i="1"/>
  <c r="D10795" i="1"/>
  <c r="D10731" i="1"/>
  <c r="D10667" i="1"/>
  <c r="D10603" i="1"/>
  <c r="D10539" i="1"/>
  <c r="D10475" i="1"/>
  <c r="D10411" i="1"/>
  <c r="D10347" i="1"/>
  <c r="D10283" i="1"/>
  <c r="D20587" i="1"/>
  <c r="D20403" i="1"/>
  <c r="D3" i="1"/>
  <c r="D24066" i="1"/>
  <c r="D23994" i="1"/>
  <c r="D23930" i="1"/>
  <c r="D23866" i="1"/>
  <c r="D23802" i="1"/>
  <c r="D23730" i="1"/>
  <c r="D23666" i="1"/>
  <c r="D23602" i="1"/>
  <c r="D23538" i="1"/>
  <c r="D23466" i="1"/>
  <c r="D23402" i="1"/>
  <c r="D23338" i="1"/>
  <c r="D23274" i="1"/>
  <c r="D23202" i="1"/>
  <c r="D23138" i="1"/>
  <c r="D23074" i="1"/>
  <c r="D23010" i="1"/>
  <c r="D22938" i="1"/>
  <c r="D22874" i="1"/>
  <c r="D22810" i="1"/>
  <c r="D22746" i="1"/>
  <c r="D22674" i="1"/>
  <c r="D22610" i="1"/>
  <c r="D22546" i="1"/>
  <c r="D22482" i="1"/>
  <c r="D22410" i="1"/>
  <c r="D22346" i="1"/>
  <c r="D22282" i="1"/>
  <c r="D22218" i="1"/>
  <c r="D22146" i="1"/>
  <c r="D22082" i="1"/>
  <c r="D22018" i="1"/>
  <c r="D21946" i="1"/>
  <c r="D24008" i="1"/>
  <c r="D22624" i="1"/>
  <c r="D22112" i="1"/>
  <c r="D21600" i="1"/>
  <c r="D21128" i="1"/>
  <c r="D20640" i="1"/>
  <c r="D20368" i="1"/>
  <c r="D20304" i="1"/>
  <c r="D20240" i="1"/>
  <c r="D20176" i="1"/>
  <c r="D20112" i="1"/>
  <c r="D20000" i="1"/>
  <c r="D19936" i="1"/>
  <c r="D19872" i="1"/>
  <c r="D19808" i="1"/>
  <c r="D19744" i="1"/>
  <c r="D19680" i="1"/>
  <c r="D19616" i="1"/>
  <c r="D19552" i="1"/>
  <c r="D19488" i="1"/>
  <c r="D19424" i="1"/>
  <c r="D19360" i="1"/>
  <c r="D19296" i="1"/>
  <c r="D19232" i="1"/>
  <c r="D19168" i="1"/>
  <c r="D19104" i="1"/>
  <c r="D19040" i="1"/>
  <c r="D18976" i="1"/>
  <c r="D18912" i="1"/>
  <c r="D18848" i="1"/>
  <c r="D18784" i="1"/>
  <c r="D18720" i="1"/>
  <c r="D18656" i="1"/>
  <c r="D18592" i="1"/>
  <c r="D18528" i="1"/>
  <c r="D18464" i="1"/>
  <c r="D18400" i="1"/>
  <c r="D18336" i="1"/>
  <c r="D18272" i="1"/>
  <c r="D18208" i="1"/>
  <c r="D18144" i="1"/>
  <c r="D18080" i="1"/>
  <c r="D18016" i="1"/>
  <c r="D17952" i="1"/>
  <c r="D17888" i="1"/>
  <c r="D17824" i="1"/>
  <c r="D17760" i="1"/>
  <c r="D17696" i="1"/>
  <c r="D17632" i="1"/>
  <c r="D17568" i="1"/>
  <c r="D17504" i="1"/>
  <c r="D17440" i="1"/>
  <c r="D17376" i="1"/>
  <c r="D17312" i="1"/>
  <c r="D17248" i="1"/>
  <c r="D17184" i="1"/>
  <c r="D17120" i="1"/>
  <c r="D17056" i="1"/>
  <c r="D16992" i="1"/>
  <c r="D16928" i="1"/>
  <c r="D16864" i="1"/>
  <c r="D16800" i="1"/>
  <c r="D16736" i="1"/>
  <c r="D16672" i="1"/>
  <c r="D16608" i="1"/>
  <c r="D16544" i="1"/>
  <c r="D16480" i="1"/>
  <c r="D16416" i="1"/>
  <c r="D16352" i="1"/>
  <c r="D16288" i="1"/>
  <c r="D16224" i="1"/>
  <c r="D16160" i="1"/>
  <c r="D16096" i="1"/>
  <c r="D16032" i="1"/>
  <c r="D15968" i="1"/>
  <c r="D15904" i="1"/>
  <c r="D15840" i="1"/>
  <c r="D15776" i="1"/>
  <c r="D15712" i="1"/>
  <c r="D15648" i="1"/>
  <c r="D15584" i="1"/>
  <c r="D15520" i="1"/>
  <c r="D15456" i="1"/>
  <c r="D15392" i="1"/>
  <c r="D15328" i="1"/>
  <c r="D15264" i="1"/>
  <c r="D15200" i="1"/>
  <c r="D15136" i="1"/>
  <c r="D15072" i="1"/>
  <c r="D15008" i="1"/>
  <c r="D14944" i="1"/>
  <c r="D14880" i="1"/>
  <c r="D14816" i="1"/>
  <c r="D14752" i="1"/>
  <c r="D14688" i="1"/>
  <c r="D14624" i="1"/>
  <c r="D14560" i="1"/>
  <c r="D24048" i="1"/>
  <c r="D23624" i="1"/>
  <c r="D23264" i="1"/>
  <c r="D22880" i="1"/>
  <c r="D22496" i="1"/>
  <c r="D22040" i="1"/>
  <c r="D21632" i="1"/>
  <c r="D21136" i="1"/>
  <c r="D20704" i="1"/>
  <c r="D24079" i="1"/>
  <c r="D23703" i="1"/>
  <c r="D23295" i="1"/>
  <c r="D22863" i="1"/>
  <c r="D22487" i="1"/>
  <c r="D22119" i="1"/>
  <c r="D21695" i="1"/>
  <c r="D21295" i="1"/>
  <c r="D20879" i="1"/>
  <c r="D20471" i="1"/>
  <c r="D20079" i="1"/>
  <c r="D19679" i="1"/>
  <c r="D19303" i="1"/>
  <c r="D18959" i="1"/>
  <c r="D18823" i="1"/>
  <c r="D18759" i="1"/>
  <c r="D18695" i="1"/>
  <c r="D18631" i="1"/>
  <c r="D18567" i="1"/>
  <c r="D18503" i="1"/>
  <c r="D18399" i="1"/>
  <c r="D18335" i="1"/>
  <c r="D18271" i="1"/>
  <c r="D18207" i="1"/>
  <c r="D18143" i="1"/>
  <c r="D18079" i="1"/>
  <c r="D18015" i="1"/>
  <c r="D17951" i="1"/>
  <c r="D17887" i="1"/>
  <c r="D17823" i="1"/>
  <c r="D17759" i="1"/>
  <c r="D17695" i="1"/>
  <c r="D17631" i="1"/>
  <c r="D17567" i="1"/>
  <c r="D17503" i="1"/>
  <c r="D17439" i="1"/>
  <c r="D17375" i="1"/>
  <c r="D17311" i="1"/>
  <c r="D17247" i="1"/>
  <c r="D17183" i="1"/>
  <c r="D17119" i="1"/>
  <c r="D17055" i="1"/>
  <c r="D16991" i="1"/>
  <c r="D16927" i="1"/>
  <c r="D16863" i="1"/>
  <c r="D16799" i="1"/>
  <c r="D16735" i="1"/>
  <c r="D16671" i="1"/>
  <c r="D16607" i="1"/>
  <c r="D16543" i="1"/>
  <c r="D16479" i="1"/>
  <c r="D16415" i="1"/>
  <c r="D16351" i="1"/>
  <c r="D16287" i="1"/>
  <c r="D16223" i="1"/>
  <c r="D16159" i="1"/>
  <c r="D16095" i="1"/>
  <c r="D16031" i="1"/>
  <c r="D15967" i="1"/>
  <c r="D15903" i="1"/>
  <c r="D15839" i="1"/>
  <c r="D15775" i="1"/>
  <c r="D15711" i="1"/>
  <c r="D15647" i="1"/>
  <c r="D15583" i="1"/>
  <c r="D23760" i="1"/>
  <c r="D23408" i="1"/>
  <c r="D23024" i="1"/>
  <c r="D22656" i="1"/>
  <c r="D22208" i="1"/>
  <c r="D21776" i="1"/>
  <c r="D21352" i="1"/>
  <c r="D20920" i="1"/>
  <c r="D20472" i="1"/>
  <c r="D23895" i="1"/>
  <c r="D23527" i="1"/>
  <c r="D23135" i="1"/>
  <c r="D22735" i="1"/>
  <c r="D22383" i="1"/>
  <c r="D22039" i="1"/>
  <c r="D21623" i="1"/>
  <c r="D21279" i="1"/>
  <c r="D20903" i="1"/>
  <c r="D20559" i="1"/>
  <c r="D20183" i="1"/>
  <c r="D19767" i="1"/>
  <c r="D19383" i="1"/>
  <c r="D18951" i="1"/>
  <c r="D23830" i="1"/>
  <c r="D23702" i="1"/>
  <c r="D23622" i="1"/>
  <c r="D23558" i="1"/>
  <c r="D23494" i="1"/>
  <c r="D23430" i="1"/>
  <c r="D23366" i="1"/>
  <c r="D23302" i="1"/>
  <c r="D23238" i="1"/>
  <c r="D23174" i="1"/>
  <c r="D23110" i="1"/>
  <c r="D23046" i="1"/>
  <c r="D22982" i="1"/>
  <c r="D22918" i="1"/>
  <c r="D22854" i="1"/>
  <c r="D22790" i="1"/>
  <c r="D22726" i="1"/>
  <c r="D22662" i="1"/>
  <c r="D22598" i="1"/>
  <c r="D22534" i="1"/>
  <c r="D22470" i="1"/>
  <c r="D22406" i="1"/>
  <c r="D22342" i="1"/>
  <c r="D22278" i="1"/>
  <c r="D22214" i="1"/>
  <c r="D22150" i="1"/>
  <c r="D22086" i="1"/>
  <c r="D22022" i="1"/>
  <c r="D21958" i="1"/>
  <c r="D21894" i="1"/>
  <c r="D21830" i="1"/>
  <c r="D21766" i="1"/>
  <c r="D21702" i="1"/>
  <c r="D21638" i="1"/>
  <c r="D21574" i="1"/>
  <c r="D21510" i="1"/>
  <c r="D21446" i="1"/>
  <c r="D21382" i="1"/>
  <c r="D21318" i="1"/>
  <c r="D21254" i="1"/>
  <c r="D21190" i="1"/>
  <c r="D21126" i="1"/>
  <c r="D21062" i="1"/>
  <c r="D20998" i="1"/>
  <c r="D20934" i="1"/>
  <c r="D20870" i="1"/>
  <c r="D20806" i="1"/>
  <c r="D19150" i="1"/>
  <c r="D23752" i="1"/>
  <c r="D23304" i="1"/>
  <c r="D22928" i="1"/>
  <c r="D22504" i="1"/>
  <c r="D22072" i="1"/>
  <c r="D21608" i="1"/>
  <c r="D21144" i="1"/>
  <c r="D20648" i="1"/>
  <c r="D23991" i="1"/>
  <c r="D23591" i="1"/>
  <c r="D23199" i="1"/>
  <c r="D22839" i="1"/>
  <c r="D22431" i="1"/>
  <c r="D21999" i="1"/>
  <c r="D21615" i="1"/>
  <c r="D21247" i="1"/>
  <c r="D20823" i="1"/>
  <c r="D20407" i="1"/>
  <c r="D20007" i="1"/>
  <c r="D19615" i="1"/>
  <c r="D19231" i="1"/>
  <c r="D18943" i="1"/>
  <c r="D23990" i="1"/>
  <c r="D24037" i="1"/>
  <c r="D23733" i="1"/>
  <c r="D23437" i="1"/>
  <c r="D23165" i="1"/>
  <c r="D22885" i="1"/>
  <c r="D22693" i="1"/>
  <c r="D22565" i="1"/>
  <c r="D22429" i="1"/>
  <c r="D22293" i="1"/>
  <c r="D22165" i="1"/>
  <c r="D22045" i="1"/>
  <c r="D21917" i="1"/>
  <c r="D21789" i="1"/>
  <c r="D21661" i="1"/>
  <c r="D21533" i="1"/>
  <c r="D21397" i="1"/>
  <c r="D21269" i="1"/>
  <c r="D21133" i="1"/>
  <c r="D21005" i="1"/>
  <c r="D20877" i="1"/>
  <c r="D20741" i="1"/>
  <c r="D20621" i="1"/>
  <c r="D20485" i="1"/>
  <c r="D20357" i="1"/>
  <c r="D20237" i="1"/>
  <c r="D20101" i="1"/>
  <c r="D19981" i="1"/>
  <c r="D19845" i="1"/>
  <c r="D19733" i="1"/>
  <c r="D19669" i="1"/>
  <c r="D19605" i="1"/>
  <c r="D19541" i="1"/>
  <c r="D19477" i="1"/>
  <c r="D19413" i="1"/>
  <c r="D19341" i="1"/>
  <c r="D19277" i="1"/>
  <c r="D19213" i="1"/>
  <c r="D19149" i="1"/>
  <c r="D19085" i="1"/>
  <c r="D19021" i="1"/>
  <c r="D18957" i="1"/>
  <c r="D18893" i="1"/>
  <c r="D23696" i="1"/>
  <c r="D23232" i="1"/>
  <c r="D22824" i="1"/>
  <c r="D22352" i="1"/>
  <c r="D21896" i="1"/>
  <c r="D21456" i="1"/>
  <c r="D20928" i="1"/>
  <c r="D20456" i="1"/>
  <c r="D23831" i="1"/>
  <c r="D23447" i="1"/>
  <c r="D23055" i="1"/>
  <c r="D22703" i="1"/>
  <c r="D22303" i="1"/>
  <c r="D21895" i="1"/>
  <c r="D21535" i="1"/>
  <c r="D21151" i="1"/>
  <c r="D20703" i="1"/>
  <c r="D20327" i="1"/>
  <c r="D19903" i="1"/>
  <c r="D19511" i="1"/>
  <c r="D19167" i="1"/>
  <c r="D18879" i="1"/>
  <c r="D23910" i="1"/>
  <c r="D23989" i="1"/>
  <c r="D23709" i="1"/>
  <c r="D23429" i="1"/>
  <c r="D23157" i="1"/>
  <c r="D22893" i="1"/>
  <c r="D22701" i="1"/>
  <c r="D22573" i="1"/>
  <c r="D22421" i="1"/>
  <c r="D22301" i="1"/>
  <c r="D22173" i="1"/>
  <c r="D22037" i="1"/>
  <c r="D21909" i="1"/>
  <c r="D21781" i="1"/>
  <c r="D21653" i="1"/>
  <c r="D21525" i="1"/>
  <c r="D21405" i="1"/>
  <c r="D21277" i="1"/>
  <c r="D21149" i="1"/>
  <c r="D21021" i="1"/>
  <c r="D20901" i="1"/>
  <c r="D20773" i="1"/>
  <c r="D20645" i="1"/>
  <c r="D20525" i="1"/>
  <c r="D20397" i="1"/>
  <c r="D20261" i="1"/>
  <c r="D20141" i="1"/>
  <c r="D20005" i="1"/>
  <c r="D19885" i="1"/>
  <c r="D19741" i="1"/>
  <c r="D23832" i="1"/>
  <c r="D23432" i="1"/>
  <c r="D23048" i="1"/>
  <c r="D22640" i="1"/>
  <c r="D22240" i="1"/>
  <c r="D21808" i="1"/>
  <c r="D21400" i="1"/>
  <c r="D21024" i="1"/>
  <c r="D20560" i="1"/>
  <c r="D23967" i="1"/>
  <c r="D23599" i="1"/>
  <c r="D23215" i="1"/>
  <c r="D22855" i="1"/>
  <c r="D22495" i="1"/>
  <c r="D22103" i="1"/>
  <c r="D21735" i="1"/>
  <c r="D21367" i="1"/>
  <c r="D21007" i="1"/>
  <c r="D20639" i="1"/>
  <c r="D20255" i="1"/>
  <c r="D19919" i="1"/>
  <c r="D19551" i="1"/>
  <c r="D19151" i="1"/>
  <c r="D23966" i="1"/>
  <c r="D24109" i="1"/>
  <c r="D23869" i="1"/>
  <c r="D23629" i="1"/>
  <c r="D23381" i="1"/>
  <c r="D23149" i="1"/>
  <c r="D22901" i="1"/>
  <c r="D24083" i="1"/>
  <c r="D23963" i="1"/>
  <c r="D23835" i="1"/>
  <c r="D23707" i="1"/>
  <c r="D23579" i="1"/>
  <c r="D23443" i="1"/>
  <c r="D23315" i="1"/>
  <c r="D23195" i="1"/>
  <c r="D23067" i="1"/>
  <c r="D22939" i="1"/>
  <c r="D22811" i="1"/>
  <c r="D22683" i="1"/>
  <c r="D22547" i="1"/>
  <c r="D22427" i="1"/>
  <c r="D22299" i="1"/>
  <c r="D22163" i="1"/>
  <c r="D22035" i="1"/>
  <c r="D21907" i="1"/>
  <c r="D21779" i="1"/>
  <c r="D21651" i="1"/>
  <c r="D21523" i="1"/>
  <c r="D21395" i="1"/>
  <c r="D21299" i="1"/>
  <c r="D21235" i="1"/>
  <c r="D21171" i="1"/>
  <c r="D21099" i="1"/>
  <c r="D21035" i="1"/>
  <c r="D20971" i="1"/>
  <c r="D20907" i="1"/>
  <c r="D20843" i="1"/>
  <c r="D20779" i="1"/>
  <c r="D20715" i="1"/>
  <c r="D20651" i="1"/>
  <c r="D23776" i="1"/>
  <c r="D23376" i="1"/>
  <c r="D23008" i="1"/>
  <c r="D22584" i="1"/>
  <c r="D22144" i="1"/>
  <c r="D21704" i="1"/>
  <c r="D21280" i="1"/>
  <c r="D20904" i="1"/>
  <c r="D20440" i="1"/>
  <c r="D23799" i="1"/>
  <c r="D23423" i="1"/>
  <c r="D23071" i="1"/>
  <c r="D22671" i="1"/>
  <c r="D22271" i="1"/>
  <c r="D21919" i="1"/>
  <c r="D21559" i="1"/>
  <c r="D21167" i="1"/>
  <c r="D20807" i="1"/>
  <c r="D20439" i="1"/>
  <c r="D20087" i="1"/>
  <c r="D19735" i="1"/>
  <c r="D19343" i="1"/>
  <c r="D24094" i="1"/>
  <c r="D23798" i="1"/>
  <c r="D23973" i="1"/>
  <c r="D23757" i="1"/>
  <c r="D23525" i="1"/>
  <c r="D23293" i="1"/>
  <c r="D23061" i="1"/>
  <c r="D22813" i="1"/>
  <c r="D24043" i="1"/>
  <c r="D23907" i="1"/>
  <c r="D23779" i="1"/>
  <c r="D23659" i="1"/>
  <c r="D23531" i="1"/>
  <c r="D23403" i="1"/>
  <c r="D23275" i="1"/>
  <c r="D23147" i="1"/>
  <c r="D23011" i="1"/>
  <c r="D22883" i="1"/>
  <c r="D22755" i="1"/>
  <c r="D22627" i="1"/>
  <c r="D22499" i="1"/>
  <c r="D22371" i="1"/>
  <c r="D22243" i="1"/>
  <c r="D22123" i="1"/>
  <c r="D21987" i="1"/>
  <c r="D21859" i="1"/>
  <c r="D21739" i="1"/>
  <c r="D21611" i="1"/>
  <c r="D21483" i="1"/>
  <c r="D21355" i="1"/>
  <c r="D22466" i="1"/>
  <c r="D20162" i="1"/>
  <c r="D15527" i="1"/>
  <c r="D15463" i="1"/>
  <c r="D15399" i="1"/>
  <c r="D15335" i="1"/>
  <c r="D15271" i="1"/>
  <c r="D15207" i="1"/>
  <c r="D15143" i="1"/>
  <c r="D15079" i="1"/>
  <c r="D15015" i="1"/>
  <c r="D14951" i="1"/>
  <c r="D14887" i="1"/>
  <c r="D14823" i="1"/>
  <c r="D14759" i="1"/>
  <c r="D14695" i="1"/>
  <c r="D14631" i="1"/>
  <c r="D14567" i="1"/>
  <c r="D14503" i="1"/>
  <c r="D14439" i="1"/>
  <c r="D14375" i="1"/>
  <c r="D14311" i="1"/>
  <c r="D14247" i="1"/>
  <c r="D14183" i="1"/>
  <c r="D14119" i="1"/>
  <c r="D14055" i="1"/>
  <c r="D13991" i="1"/>
  <c r="D13927" i="1"/>
  <c r="D13863" i="1"/>
  <c r="D13799" i="1"/>
  <c r="D13735" i="1"/>
  <c r="D13671" i="1"/>
  <c r="D13607" i="1"/>
  <c r="D13543" i="1"/>
  <c r="D13479" i="1"/>
  <c r="D13415" i="1"/>
  <c r="D13351" i="1"/>
  <c r="D13287" i="1"/>
  <c r="D13223" i="1"/>
  <c r="D13159" i="1"/>
  <c r="D13095" i="1"/>
  <c r="D13031" i="1"/>
  <c r="D12967" i="1"/>
  <c r="D12903" i="1"/>
  <c r="D12839" i="1"/>
  <c r="D12775" i="1"/>
  <c r="D12711" i="1"/>
  <c r="D12647" i="1"/>
  <c r="D12583" i="1"/>
  <c r="D12519" i="1"/>
  <c r="D12455" i="1"/>
  <c r="D12391" i="1"/>
  <c r="D12327" i="1"/>
  <c r="D12263" i="1"/>
  <c r="D12199" i="1"/>
  <c r="D12135" i="1"/>
  <c r="D12071" i="1"/>
  <c r="D12007" i="1"/>
  <c r="D11943" i="1"/>
  <c r="D11879" i="1"/>
  <c r="D11815" i="1"/>
  <c r="D11751" i="1"/>
  <c r="D11687" i="1"/>
  <c r="D11623" i="1"/>
  <c r="D11559" i="1"/>
  <c r="D11495" i="1"/>
  <c r="D11431" i="1"/>
  <c r="D11367" i="1"/>
  <c r="D11303" i="1"/>
  <c r="D11239" i="1"/>
  <c r="D11175" i="1"/>
  <c r="D11111" i="1"/>
  <c r="D11047" i="1"/>
  <c r="D10983" i="1"/>
  <c r="D10919" i="1"/>
  <c r="D10855" i="1"/>
  <c r="D10791" i="1"/>
  <c r="D10727" i="1"/>
  <c r="D10663" i="1"/>
  <c r="D10599" i="1"/>
  <c r="D10535" i="1"/>
  <c r="D10471" i="1"/>
  <c r="D10407" i="1"/>
  <c r="D10343" i="1"/>
  <c r="D10279" i="1"/>
  <c r="D10215" i="1"/>
  <c r="D10151" i="1"/>
  <c r="D10087" i="1"/>
  <c r="D10023" i="1"/>
  <c r="D9959" i="1"/>
  <c r="D9895" i="1"/>
  <c r="D9831" i="1"/>
  <c r="D9767" i="1"/>
  <c r="D9703" i="1"/>
  <c r="D9639" i="1"/>
  <c r="D9575" i="1"/>
  <c r="D9511" i="1"/>
  <c r="D9447" i="1"/>
  <c r="D9383" i="1"/>
  <c r="D9319" i="1"/>
  <c r="D9255" i="1"/>
  <c r="D9191" i="1"/>
  <c r="D9127" i="1"/>
  <c r="D9063" i="1"/>
  <c r="D8999" i="1"/>
  <c r="D8935" i="1"/>
  <c r="D8871" i="1"/>
  <c r="D8807" i="1"/>
  <c r="D8743" i="1"/>
  <c r="D8679" i="1"/>
  <c r="D8615" i="1"/>
  <c r="D8551" i="1"/>
  <c r="D8487" i="1"/>
  <c r="D8423" i="1"/>
  <c r="D8359" i="1"/>
  <c r="D8295" i="1"/>
  <c r="D8231" i="1"/>
  <c r="D8167" i="1"/>
  <c r="D8103" i="1"/>
  <c r="D8039" i="1"/>
  <c r="D7975" i="1"/>
  <c r="D7911" i="1"/>
  <c r="D7847" i="1"/>
  <c r="D7783" i="1"/>
  <c r="D7719" i="1"/>
  <c r="D7655" i="1"/>
  <c r="D7591" i="1"/>
  <c r="D7527" i="1"/>
  <c r="D7463" i="1"/>
  <c r="D7399" i="1"/>
  <c r="D7335" i="1"/>
  <c r="D7271" i="1"/>
  <c r="D7207" i="1"/>
  <c r="D7143" i="1"/>
  <c r="D7079" i="1"/>
  <c r="D7015" i="1"/>
  <c r="D6951" i="1"/>
  <c r="D6887" i="1"/>
  <c r="D6823" i="1"/>
  <c r="D6759" i="1"/>
  <c r="D6695" i="1"/>
  <c r="D6631" i="1"/>
  <c r="D6567" i="1"/>
  <c r="D6503" i="1"/>
  <c r="D6439" i="1"/>
  <c r="D6375" i="1"/>
  <c r="D6311" i="1"/>
  <c r="D6247" i="1"/>
  <c r="D6183" i="1"/>
  <c r="D6119" i="1"/>
  <c r="D6055" i="1"/>
  <c r="D5991" i="1"/>
  <c r="D5927" i="1"/>
  <c r="D5863" i="1"/>
  <c r="D5799" i="1"/>
  <c r="D5735" i="1"/>
  <c r="D5671" i="1"/>
  <c r="D5607" i="1"/>
  <c r="D5543" i="1"/>
  <c r="D5479" i="1"/>
  <c r="D5415" i="1"/>
  <c r="D5351" i="1"/>
  <c r="D5287" i="1"/>
  <c r="D5223" i="1"/>
  <c r="D5159" i="1"/>
  <c r="D5095" i="1"/>
  <c r="D5031" i="1"/>
  <c r="D4967" i="1"/>
  <c r="D4903" i="1"/>
  <c r="D4839" i="1"/>
  <c r="D4775" i="1"/>
  <c r="D4711" i="1"/>
  <c r="D20718" i="1"/>
  <c r="D20654" i="1"/>
  <c r="D20590" i="1"/>
  <c r="D20526" i="1"/>
  <c r="D20462" i="1"/>
  <c r="D20398" i="1"/>
  <c r="D20334" i="1"/>
  <c r="D20270" i="1"/>
  <c r="D20206" i="1"/>
  <c r="D20142" i="1"/>
  <c r="D20078" i="1"/>
  <c r="D20014" i="1"/>
  <c r="D19950" i="1"/>
  <c r="D19886" i="1"/>
  <c r="D19822" i="1"/>
  <c r="D19758" i="1"/>
  <c r="D19694" i="1"/>
  <c r="D19630" i="1"/>
  <c r="D19566" i="1"/>
  <c r="D19502" i="1"/>
  <c r="D19438" i="1"/>
  <c r="D19374" i="1"/>
  <c r="D19310" i="1"/>
  <c r="D19246" i="1"/>
  <c r="D19182" i="1"/>
  <c r="D19110" i="1"/>
  <c r="D19046" i="1"/>
  <c r="D18982" i="1"/>
  <c r="D18918" i="1"/>
  <c r="D18854" i="1"/>
  <c r="D18790" i="1"/>
  <c r="D18726" i="1"/>
  <c r="D18662" i="1"/>
  <c r="D18598" i="1"/>
  <c r="D18534" i="1"/>
  <c r="D18470" i="1"/>
  <c r="D18406" i="1"/>
  <c r="D18342" i="1"/>
  <c r="D18278" i="1"/>
  <c r="D18214" i="1"/>
  <c r="D18150" i="1"/>
  <c r="D18078" i="1"/>
  <c r="D18014" i="1"/>
  <c r="D17950" i="1"/>
  <c r="D17886" i="1"/>
  <c r="D17822" i="1"/>
  <c r="D17758" i="1"/>
  <c r="D17694" i="1"/>
  <c r="D17630" i="1"/>
  <c r="D17566" i="1"/>
  <c r="D17502" i="1"/>
  <c r="D17438" i="1"/>
  <c r="D17374" i="1"/>
  <c r="D17310" i="1"/>
  <c r="D17246" i="1"/>
  <c r="D17182" i="1"/>
  <c r="D17118" i="1"/>
  <c r="D17054" i="1"/>
  <c r="D16990" i="1"/>
  <c r="D16926" i="1"/>
  <c r="D16862" i="1"/>
  <c r="D16798" i="1"/>
  <c r="D16734" i="1"/>
  <c r="D16670" i="1"/>
  <c r="D16606" i="1"/>
  <c r="D16542" i="1"/>
  <c r="D16478" i="1"/>
  <c r="D16414" i="1"/>
  <c r="D16350" i="1"/>
  <c r="D16286" i="1"/>
  <c r="D16222" i="1"/>
  <c r="D16158" i="1"/>
  <c r="D16094" i="1"/>
  <c r="D16030" i="1"/>
  <c r="D15966" i="1"/>
  <c r="D15902" i="1"/>
  <c r="D15838" i="1"/>
  <c r="D15774" i="1"/>
  <c r="D15710" i="1"/>
  <c r="D15646" i="1"/>
  <c r="D15582" i="1"/>
  <c r="D15518" i="1"/>
  <c r="D15454" i="1"/>
  <c r="D15390" i="1"/>
  <c r="D15326" i="1"/>
  <c r="D15262" i="1"/>
  <c r="D15198" i="1"/>
  <c r="D15134" i="1"/>
  <c r="D15070" i="1"/>
  <c r="D15006" i="1"/>
  <c r="D14942" i="1"/>
  <c r="D14878" i="1"/>
  <c r="D14814" i="1"/>
  <c r="D14750" i="1"/>
  <c r="D14686" i="1"/>
  <c r="D14622" i="1"/>
  <c r="D14558" i="1"/>
  <c r="D14494" i="1"/>
  <c r="D14430" i="1"/>
  <c r="D14366" i="1"/>
  <c r="D14302" i="1"/>
  <c r="D14238" i="1"/>
  <c r="D14174" i="1"/>
  <c r="D14110" i="1"/>
  <c r="D14046" i="1"/>
  <c r="D13982" i="1"/>
  <c r="D13918" i="1"/>
  <c r="D13854" i="1"/>
  <c r="D13790" i="1"/>
  <c r="D13726" i="1"/>
  <c r="D13662" i="1"/>
  <c r="D13598" i="1"/>
  <c r="D13534" i="1"/>
  <c r="D13470" i="1"/>
  <c r="D13406" i="1"/>
  <c r="D13342" i="1"/>
  <c r="D13278" i="1"/>
  <c r="D13214" i="1"/>
  <c r="D13150" i="1"/>
  <c r="D13086" i="1"/>
  <c r="D13022" i="1"/>
  <c r="D12958" i="1"/>
  <c r="D12894" i="1"/>
  <c r="D12830" i="1"/>
  <c r="D12766" i="1"/>
  <c r="D12702" i="1"/>
  <c r="D12638" i="1"/>
  <c r="D12574" i="1"/>
  <c r="D12510" i="1"/>
  <c r="D12446" i="1"/>
  <c r="D12382" i="1"/>
  <c r="D12318" i="1"/>
  <c r="D12254" i="1"/>
  <c r="D12190" i="1"/>
  <c r="D12126" i="1"/>
  <c r="D12062" i="1"/>
  <c r="D11998" i="1"/>
  <c r="D11934" i="1"/>
  <c r="D11870" i="1"/>
  <c r="D11806" i="1"/>
  <c r="D11742" i="1"/>
  <c r="D11678" i="1"/>
  <c r="D11614" i="1"/>
  <c r="D11550" i="1"/>
  <c r="D11486" i="1"/>
  <c r="D11422" i="1"/>
  <c r="D11358" i="1"/>
  <c r="D11294" i="1"/>
  <c r="D11230" i="1"/>
  <c r="D11166" i="1"/>
  <c r="D11102" i="1"/>
  <c r="D11038" i="1"/>
  <c r="D10974" i="1"/>
  <c r="D10910" i="1"/>
  <c r="D10846" i="1"/>
  <c r="D10782" i="1"/>
  <c r="D10718" i="1"/>
  <c r="D10654" i="1"/>
  <c r="D10590" i="1"/>
  <c r="D10526" i="1"/>
  <c r="D10462" i="1"/>
  <c r="D10398" i="1"/>
  <c r="D10334" i="1"/>
  <c r="D10270" i="1"/>
  <c r="D10206" i="1"/>
  <c r="D10142" i="1"/>
  <c r="D10078" i="1"/>
  <c r="D10014" i="1"/>
  <c r="D18853" i="1"/>
  <c r="D18789" i="1"/>
  <c r="D18725" i="1"/>
  <c r="D18661" i="1"/>
  <c r="D18597" i="1"/>
  <c r="D18533" i="1"/>
  <c r="D18469" i="1"/>
  <c r="D18405" i="1"/>
  <c r="D18341" i="1"/>
  <c r="D18277" i="1"/>
  <c r="D18213" i="1"/>
  <c r="D18149" i="1"/>
  <c r="D18085" i="1"/>
  <c r="D18021" i="1"/>
  <c r="D17957" i="1"/>
  <c r="D17893" i="1"/>
  <c r="D17829" i="1"/>
  <c r="D17765" i="1"/>
  <c r="D17701" i="1"/>
  <c r="D17637" i="1"/>
  <c r="D17573" i="1"/>
  <c r="D17509" i="1"/>
  <c r="D17445" i="1"/>
  <c r="D17381" i="1"/>
  <c r="D17317" i="1"/>
  <c r="D17253" i="1"/>
  <c r="D17189" i="1"/>
  <c r="D17125" i="1"/>
  <c r="D17061" i="1"/>
  <c r="D16997" i="1"/>
  <c r="D16933" i="1"/>
  <c r="D16869" i="1"/>
  <c r="D16805" i="1"/>
  <c r="D16741" i="1"/>
  <c r="D16677" i="1"/>
  <c r="D16613" i="1"/>
  <c r="D16549" i="1"/>
  <c r="D16485" i="1"/>
  <c r="D16421" i="1"/>
  <c r="D16357" i="1"/>
  <c r="D16293" i="1"/>
  <c r="D16229" i="1"/>
  <c r="D16165" i="1"/>
  <c r="D16101" i="1"/>
  <c r="D16037" i="1"/>
  <c r="D15973" i="1"/>
  <c r="D15909" i="1"/>
  <c r="D15845" i="1"/>
  <c r="D15781" i="1"/>
  <c r="D15717" i="1"/>
  <c r="D15653" i="1"/>
  <c r="D15589" i="1"/>
  <c r="D15525" i="1"/>
  <c r="D15461" i="1"/>
  <c r="D15397" i="1"/>
  <c r="D15333" i="1"/>
  <c r="D15269" i="1"/>
  <c r="D15205" i="1"/>
  <c r="D15141" i="1"/>
  <c r="D15077" i="1"/>
  <c r="D15013" i="1"/>
  <c r="D14949" i="1"/>
  <c r="D14885" i="1"/>
  <c r="D14821" i="1"/>
  <c r="D14757" i="1"/>
  <c r="D14693" i="1"/>
  <c r="D14629" i="1"/>
  <c r="D14565" i="1"/>
  <c r="D14501" i="1"/>
  <c r="D14437" i="1"/>
  <c r="D14373" i="1"/>
  <c r="D14309" i="1"/>
  <c r="D14245" i="1"/>
  <c r="D14181" i="1"/>
  <c r="D14117" i="1"/>
  <c r="D14053" i="1"/>
  <c r="D13989" i="1"/>
  <c r="D13925" i="1"/>
  <c r="D13861" i="1"/>
  <c r="D13797" i="1"/>
  <c r="D24100" i="1"/>
  <c r="D24036" i="1"/>
  <c r="D23972" i="1"/>
  <c r="D23908" i="1"/>
  <c r="D23844" i="1"/>
  <c r="D23780" i="1"/>
  <c r="D23716" i="1"/>
  <c r="D23652" i="1"/>
  <c r="D23588" i="1"/>
  <c r="D23524" i="1"/>
  <c r="D23460" i="1"/>
  <c r="D23396" i="1"/>
  <c r="D23332" i="1"/>
  <c r="D23268" i="1"/>
  <c r="D23204" i="1"/>
  <c r="D23140" i="1"/>
  <c r="D23076" i="1"/>
  <c r="D23012" i="1"/>
  <c r="D22948" i="1"/>
  <c r="D22884" i="1"/>
  <c r="D22820" i="1"/>
  <c r="D22756" i="1"/>
  <c r="D22692" i="1"/>
  <c r="D22628" i="1"/>
  <c r="D22564" i="1"/>
  <c r="D22500" i="1"/>
  <c r="D22436" i="1"/>
  <c r="D22372" i="1"/>
  <c r="D22308" i="1"/>
  <c r="D22244" i="1"/>
  <c r="D22180" i="1"/>
  <c r="D22116" i="1"/>
  <c r="D22052" i="1"/>
  <c r="D21988" i="1"/>
  <c r="D21924" i="1"/>
  <c r="D21860" i="1"/>
  <c r="D21796" i="1"/>
  <c r="D21732" i="1"/>
  <c r="D21668" i="1"/>
  <c r="D21604" i="1"/>
  <c r="D21540" i="1"/>
  <c r="D21476" i="1"/>
  <c r="D21412" i="1"/>
  <c r="D21348" i="1"/>
  <c r="D21284" i="1"/>
  <c r="D21220" i="1"/>
  <c r="D21156" i="1"/>
  <c r="D21092" i="1"/>
  <c r="D21028" i="1"/>
  <c r="D20964" i="1"/>
  <c r="D20900" i="1"/>
  <c r="D20836" i="1"/>
  <c r="D20772" i="1"/>
  <c r="D20708" i="1"/>
  <c r="D20644" i="1"/>
  <c r="D20580" i="1"/>
  <c r="D20516" i="1"/>
  <c r="D20452" i="1"/>
  <c r="D20388" i="1"/>
  <c r="D20324" i="1"/>
  <c r="D20260" i="1"/>
  <c r="D20196" i="1"/>
  <c r="D20132" i="1"/>
  <c r="D20068" i="1"/>
  <c r="D20004" i="1"/>
  <c r="D19940" i="1"/>
  <c r="D19876" i="1"/>
  <c r="D19812" i="1"/>
  <c r="D19748" i="1"/>
  <c r="D19684" i="1"/>
  <c r="D19620" i="1"/>
  <c r="D19556" i="1"/>
  <c r="D19492" i="1"/>
  <c r="D19428" i="1"/>
  <c r="D19364" i="1"/>
  <c r="D19300" i="1"/>
  <c r="D19236" i="1"/>
  <c r="D19172" i="1"/>
  <c r="D19108" i="1"/>
  <c r="D19044" i="1"/>
  <c r="D18980" i="1"/>
  <c r="D18916" i="1"/>
  <c r="D18852" i="1"/>
  <c r="D18788" i="1"/>
  <c r="D18724" i="1"/>
  <c r="D18660" i="1"/>
  <c r="D18596" i="1"/>
  <c r="D18532" i="1"/>
  <c r="D18468" i="1"/>
  <c r="D18404" i="1"/>
  <c r="D18340" i="1"/>
  <c r="D18276" i="1"/>
  <c r="D18212" i="1"/>
  <c r="D18148" i="1"/>
  <c r="D18084" i="1"/>
  <c r="D18020" i="1"/>
  <c r="D17956" i="1"/>
  <c r="D17892" i="1"/>
  <c r="D17828" i="1"/>
  <c r="D17764" i="1"/>
  <c r="D17700" i="1"/>
  <c r="D17636" i="1"/>
  <c r="D17572" i="1"/>
  <c r="D17508" i="1"/>
  <c r="D17444" i="1"/>
  <c r="D17380" i="1"/>
  <c r="D17316" i="1"/>
  <c r="D17252" i="1"/>
  <c r="D17188" i="1"/>
  <c r="D17124" i="1"/>
  <c r="D17060" i="1"/>
  <c r="D16996" i="1"/>
  <c r="D16932" i="1"/>
  <c r="D16868" i="1"/>
  <c r="D16804" i="1"/>
  <c r="D16740" i="1"/>
  <c r="D16676" i="1"/>
  <c r="D16612" i="1"/>
  <c r="D16548" i="1"/>
  <c r="D16484" i="1"/>
  <c r="D16420" i="1"/>
  <c r="D16356" i="1"/>
  <c r="D16292" i="1"/>
  <c r="D16228" i="1"/>
  <c r="D16164" i="1"/>
  <c r="D16100" i="1"/>
  <c r="D16036" i="1"/>
  <c r="D15972" i="1"/>
  <c r="D15908" i="1"/>
  <c r="D15844" i="1"/>
  <c r="D15780" i="1"/>
  <c r="D15716" i="1"/>
  <c r="D15652" i="1"/>
  <c r="D15588" i="1"/>
  <c r="D15524" i="1"/>
  <c r="D15460" i="1"/>
  <c r="D15396" i="1"/>
  <c r="D15332" i="1"/>
  <c r="D15268" i="1"/>
  <c r="D15204" i="1"/>
  <c r="D15140" i="1"/>
  <c r="D15076" i="1"/>
  <c r="D15012" i="1"/>
  <c r="D14948" i="1"/>
  <c r="D14884" i="1"/>
  <c r="D14820" i="1"/>
  <c r="D14756" i="1"/>
  <c r="D14692" i="1"/>
  <c r="D14628" i="1"/>
  <c r="D14564" i="1"/>
  <c r="D20627" i="1"/>
  <c r="D20435" i="1"/>
  <c r="D20275" i="1"/>
  <c r="D20211" i="1"/>
  <c r="D20147" i="1"/>
  <c r="D20083" i="1"/>
  <c r="D20019" i="1"/>
  <c r="D19955" i="1"/>
  <c r="D19875" i="1"/>
  <c r="D19811" i="1"/>
  <c r="D19747" i="1"/>
  <c r="D19683" i="1"/>
  <c r="D19619" i="1"/>
  <c r="D19555" i="1"/>
  <c r="D19491" i="1"/>
  <c r="D19427" i="1"/>
  <c r="D19363" i="1"/>
  <c r="D19299" i="1"/>
  <c r="D19235" i="1"/>
  <c r="D19171" i="1"/>
  <c r="D19107" i="1"/>
  <c r="D19043" i="1"/>
  <c r="D18979" i="1"/>
  <c r="D18915" i="1"/>
  <c r="D18851" i="1"/>
  <c r="D18787" i="1"/>
  <c r="D18723" i="1"/>
  <c r="D18659" i="1"/>
  <c r="D18595" i="1"/>
  <c r="D18531" i="1"/>
  <c r="D18467" i="1"/>
  <c r="D18403" i="1"/>
  <c r="D18339" i="1"/>
  <c r="D18275" i="1"/>
  <c r="D18211" i="1"/>
  <c r="D18147" i="1"/>
  <c r="D18083" i="1"/>
  <c r="D18019" i="1"/>
  <c r="D17955" i="1"/>
  <c r="D17891" i="1"/>
  <c r="D17827" i="1"/>
  <c r="D17763" i="1"/>
  <c r="D17699" i="1"/>
  <c r="D17635" i="1"/>
  <c r="D17571" i="1"/>
  <c r="D17507" i="1"/>
  <c r="D17443" i="1"/>
  <c r="D17379" i="1"/>
  <c r="D17315" i="1"/>
  <c r="D17251" i="1"/>
  <c r="D17187" i="1"/>
  <c r="D17123" i="1"/>
  <c r="D17059" i="1"/>
  <c r="D16995" i="1"/>
  <c r="D16931" i="1"/>
  <c r="D16867" i="1"/>
  <c r="D16803" i="1"/>
  <c r="D16739" i="1"/>
  <c r="D16675" i="1"/>
  <c r="D16611" i="1"/>
  <c r="D16547" i="1"/>
  <c r="D16483" i="1"/>
  <c r="D16419" i="1"/>
  <c r="D16355" i="1"/>
  <c r="D16291" i="1"/>
  <c r="D16227" i="1"/>
  <c r="D16163" i="1"/>
  <c r="D16099" i="1"/>
  <c r="D16035" i="1"/>
  <c r="D15971" i="1"/>
  <c r="D15907" i="1"/>
  <c r="D15843" i="1"/>
  <c r="D15779" i="1"/>
  <c r="D15715" i="1"/>
  <c r="D15651" i="1"/>
  <c r="D15587" i="1"/>
  <c r="D15523" i="1"/>
  <c r="D15459" i="1"/>
  <c r="D15395" i="1"/>
  <c r="D15331" i="1"/>
  <c r="D15267" i="1"/>
  <c r="D15203" i="1"/>
  <c r="D15139" i="1"/>
  <c r="D15075" i="1"/>
  <c r="D15011" i="1"/>
  <c r="D14947" i="1"/>
  <c r="D14883" i="1"/>
  <c r="D14819" i="1"/>
  <c r="D14755" i="1"/>
  <c r="D14691" i="1"/>
  <c r="D14627" i="1"/>
  <c r="D14563" i="1"/>
  <c r="D14499" i="1"/>
  <c r="D14435" i="1"/>
  <c r="D14371" i="1"/>
  <c r="D14307" i="1"/>
  <c r="D14243" i="1"/>
  <c r="D14179" i="1"/>
  <c r="D14115" i="1"/>
  <c r="D14051" i="1"/>
  <c r="D13987" i="1"/>
  <c r="D13923" i="1"/>
  <c r="D13859" i="1"/>
  <c r="D13795" i="1"/>
  <c r="D13731" i="1"/>
  <c r="D13667" i="1"/>
  <c r="D13603" i="1"/>
  <c r="D13539" i="1"/>
  <c r="D13475" i="1"/>
  <c r="D13411" i="1"/>
  <c r="D13347" i="1"/>
  <c r="D13283" i="1"/>
  <c r="D13219" i="1"/>
  <c r="D13155" i="1"/>
  <c r="D13091" i="1"/>
  <c r="D13027" i="1"/>
  <c r="D12963" i="1"/>
  <c r="D12899" i="1"/>
  <c r="D12835" i="1"/>
  <c r="D12771" i="1"/>
  <c r="D12707" i="1"/>
  <c r="D12643" i="1"/>
  <c r="D12579" i="1"/>
  <c r="D12515" i="1"/>
  <c r="D12451" i="1"/>
  <c r="D12387" i="1"/>
  <c r="D12323" i="1"/>
  <c r="D12259" i="1"/>
  <c r="D12195" i="1"/>
  <c r="D12131" i="1"/>
  <c r="D12067" i="1"/>
  <c r="D12003" i="1"/>
  <c r="D11939" i="1"/>
  <c r="D11875" i="1"/>
  <c r="D11811" i="1"/>
  <c r="D11747" i="1"/>
  <c r="D11683" i="1"/>
  <c r="D11619" i="1"/>
  <c r="D11555" i="1"/>
  <c r="D11491" i="1"/>
  <c r="D11427" i="1"/>
  <c r="D11363" i="1"/>
  <c r="D11299" i="1"/>
  <c r="D11235" i="1"/>
  <c r="D11171" i="1"/>
  <c r="D11107" i="1"/>
  <c r="D11043" i="1"/>
  <c r="D10979" i="1"/>
  <c r="D10915" i="1"/>
  <c r="D10851" i="1"/>
  <c r="D10787" i="1"/>
  <c r="D10723" i="1"/>
  <c r="D10659" i="1"/>
  <c r="D10595" i="1"/>
  <c r="D10531" i="1"/>
  <c r="D10467" i="1"/>
  <c r="D10403" i="1"/>
  <c r="D10339" i="1"/>
  <c r="D10275" i="1"/>
  <c r="D20563" i="1"/>
  <c r="D20379" i="1"/>
  <c r="D24122" i="1"/>
  <c r="D24058" i="1"/>
  <c r="D23986" i="1"/>
  <c r="D23922" i="1"/>
  <c r="D23858" i="1"/>
  <c r="D23794" i="1"/>
  <c r="D23722" i="1"/>
  <c r="D23658" i="1"/>
  <c r="D23594" i="1"/>
  <c r="D23530" i="1"/>
  <c r="D23458" i="1"/>
  <c r="D23394" i="1"/>
  <c r="D23330" i="1"/>
  <c r="D23266" i="1"/>
  <c r="D23194" i="1"/>
  <c r="D23130" i="1"/>
  <c r="D23066" i="1"/>
  <c r="D23002" i="1"/>
  <c r="D22930" i="1"/>
  <c r="D22866" i="1"/>
  <c r="D22802" i="1"/>
  <c r="D22738" i="1"/>
  <c r="D22666" i="1"/>
  <c r="D22602" i="1"/>
  <c r="D22538" i="1"/>
  <c r="D22474" i="1"/>
  <c r="D22402" i="1"/>
  <c r="D22338" i="1"/>
  <c r="D22274" i="1"/>
  <c r="D22202" i="1"/>
  <c r="D22138" i="1"/>
  <c r="D22074" i="1"/>
  <c r="D22010" i="1"/>
  <c r="D21938" i="1"/>
  <c r="D21874" i="1"/>
  <c r="D21810" i="1"/>
  <c r="D21746" i="1"/>
  <c r="D21674" i="1"/>
  <c r="D21610" i="1"/>
  <c r="D21546" i="1"/>
  <c r="D21482" i="1"/>
  <c r="D21410" i="1"/>
  <c r="D21346" i="1"/>
  <c r="D21282" i="1"/>
  <c r="D21218" i="1"/>
  <c r="D21146" i="1"/>
  <c r="D21082" i="1"/>
  <c r="D21018" i="1"/>
  <c r="D20954" i="1"/>
  <c r="D20882" i="1"/>
  <c r="D20818" i="1"/>
  <c r="D20754" i="1"/>
  <c r="D20690" i="1"/>
  <c r="D20618" i="1"/>
  <c r="D20554" i="1"/>
  <c r="D20490" i="1"/>
  <c r="D20426" i="1"/>
  <c r="D20354" i="1"/>
  <c r="D20290" i="1"/>
  <c r="D20226" i="1"/>
  <c r="D20154" i="1"/>
  <c r="D20090" i="1"/>
  <c r="D20026" i="1"/>
  <c r="D19962" i="1"/>
  <c r="D19890" i="1"/>
  <c r="D19826" i="1"/>
  <c r="D19762" i="1"/>
  <c r="D19698" i="1"/>
  <c r="D19634" i="1"/>
  <c r="D19570" i="1"/>
  <c r="D19506" i="1"/>
  <c r="D19442" i="1"/>
  <c r="D19378" i="1"/>
  <c r="D19314" i="1"/>
  <c r="D19250" i="1"/>
  <c r="D19186" i="1"/>
  <c r="D19122" i="1"/>
  <c r="D19058" i="1"/>
  <c r="D18994" i="1"/>
  <c r="D18930" i="1"/>
  <c r="D18866" i="1"/>
  <c r="D18802" i="1"/>
  <c r="D18738" i="1"/>
  <c r="D18674" i="1"/>
  <c r="D18610" i="1"/>
  <c r="D18546" i="1"/>
  <c r="D18482" i="1"/>
  <c r="D18418" i="1"/>
  <c r="D18354" i="1"/>
  <c r="D18290" i="1"/>
  <c r="D18226" i="1"/>
  <c r="D18162" i="1"/>
  <c r="D18098" i="1"/>
  <c r="D18034" i="1"/>
  <c r="D17970" i="1"/>
  <c r="D17906" i="1"/>
  <c r="D17842" i="1"/>
  <c r="D17778" i="1"/>
  <c r="D17714" i="1"/>
  <c r="D17650" i="1"/>
  <c r="D17586" i="1"/>
  <c r="D17522" i="1"/>
  <c r="D17458" i="1"/>
  <c r="D17394" i="1"/>
  <c r="D17330" i="1"/>
  <c r="D17266" i="1"/>
  <c r="D17202" i="1"/>
  <c r="D17138" i="1"/>
  <c r="D17074" i="1"/>
  <c r="D17010" i="1"/>
  <c r="D16946" i="1"/>
  <c r="D16882" i="1"/>
  <c r="D16818" i="1"/>
  <c r="D16754" i="1"/>
  <c r="D16690" i="1"/>
  <c r="D16626" i="1"/>
  <c r="D16562" i="1"/>
  <c r="D16498" i="1"/>
  <c r="D16434" i="1"/>
  <c r="D16370" i="1"/>
  <c r="D16306" i="1"/>
  <c r="D16242" i="1"/>
  <c r="D16178" i="1"/>
  <c r="D16114" i="1"/>
  <c r="D16050" i="1"/>
  <c r="D15986" i="1"/>
  <c r="D15922" i="1"/>
  <c r="D15858" i="1"/>
  <c r="D15794" i="1"/>
  <c r="D15730" i="1"/>
  <c r="D15666" i="1"/>
  <c r="D15602" i="1"/>
  <c r="D15538" i="1"/>
  <c r="D15474" i="1"/>
  <c r="D15410" i="1"/>
  <c r="D15346" i="1"/>
  <c r="D15282" i="1"/>
  <c r="D15218" i="1"/>
  <c r="D15154" i="1"/>
  <c r="D15090" i="1"/>
  <c r="D15026" i="1"/>
  <c r="D14962" i="1"/>
  <c r="D14898" i="1"/>
  <c r="D14834" i="1"/>
  <c r="D14770" i="1"/>
  <c r="D14706" i="1"/>
  <c r="D14642" i="1"/>
  <c r="D14578" i="1"/>
  <c r="D14514" i="1"/>
  <c r="D14450" i="1"/>
  <c r="D14386" i="1"/>
  <c r="D14322" i="1"/>
  <c r="D14258" i="1"/>
  <c r="D14194" i="1"/>
  <c r="D14130" i="1"/>
  <c r="D14066" i="1"/>
  <c r="D14002" i="1"/>
  <c r="D13938" i="1"/>
  <c r="D13874" i="1"/>
  <c r="D13810" i="1"/>
  <c r="D23928" i="1"/>
  <c r="D22568" i="1"/>
  <c r="D22056" i="1"/>
  <c r="D21544" i="1"/>
  <c r="D21048" i="1"/>
  <c r="D20584" i="1"/>
  <c r="D20360" i="1"/>
  <c r="D20296" i="1"/>
  <c r="D20232" i="1"/>
  <c r="D20168" i="1"/>
  <c r="D20104" i="1"/>
  <c r="D19992" i="1"/>
  <c r="D19928" i="1"/>
  <c r="D19864" i="1"/>
  <c r="D19800" i="1"/>
  <c r="D19736" i="1"/>
  <c r="D19672" i="1"/>
  <c r="D19608" i="1"/>
  <c r="D19544" i="1"/>
  <c r="D19480" i="1"/>
  <c r="D19416" i="1"/>
  <c r="D19352" i="1"/>
  <c r="D19288" i="1"/>
  <c r="D19224" i="1"/>
  <c r="D19160" i="1"/>
  <c r="D19096" i="1"/>
  <c r="D19032" i="1"/>
  <c r="D18968" i="1"/>
  <c r="D18904" i="1"/>
  <c r="D18840" i="1"/>
  <c r="D18776" i="1"/>
  <c r="D18712" i="1"/>
  <c r="D18648" i="1"/>
  <c r="D18584" i="1"/>
  <c r="D18520" i="1"/>
  <c r="D18456" i="1"/>
  <c r="D18392" i="1"/>
  <c r="D18328" i="1"/>
  <c r="D18264" i="1"/>
  <c r="D18200" i="1"/>
  <c r="D18136" i="1"/>
  <c r="D18072" i="1"/>
  <c r="D18008" i="1"/>
  <c r="D17944" i="1"/>
  <c r="D17880" i="1"/>
  <c r="D17816" i="1"/>
  <c r="D17752" i="1"/>
  <c r="D17688" i="1"/>
  <c r="D17624" i="1"/>
  <c r="D17560" i="1"/>
  <c r="D17496" i="1"/>
  <c r="D17432" i="1"/>
  <c r="D17368" i="1"/>
  <c r="D17304" i="1"/>
  <c r="D17240" i="1"/>
  <c r="D17176" i="1"/>
  <c r="D17112" i="1"/>
  <c r="D17048" i="1"/>
  <c r="D16984" i="1"/>
  <c r="D16920" i="1"/>
  <c r="D16856" i="1"/>
  <c r="D16792" i="1"/>
  <c r="D16728" i="1"/>
  <c r="D16664" i="1"/>
  <c r="D16600" i="1"/>
  <c r="D16536" i="1"/>
  <c r="D16472" i="1"/>
  <c r="D16408" i="1"/>
  <c r="D16344" i="1"/>
  <c r="D16280" i="1"/>
  <c r="D16216" i="1"/>
  <c r="D16152" i="1"/>
  <c r="D16088" i="1"/>
  <c r="D16024" i="1"/>
  <c r="D15960" i="1"/>
  <c r="D15896" i="1"/>
  <c r="D15832" i="1"/>
  <c r="D15768" i="1"/>
  <c r="D15704" i="1"/>
  <c r="D15640" i="1"/>
  <c r="D15576" i="1"/>
  <c r="D15512" i="1"/>
  <c r="D15448" i="1"/>
  <c r="D15384" i="1"/>
  <c r="D15320" i="1"/>
  <c r="D15256" i="1"/>
  <c r="D15192" i="1"/>
  <c r="D15128" i="1"/>
  <c r="D15064" i="1"/>
  <c r="D15000" i="1"/>
  <c r="D14936" i="1"/>
  <c r="D14872" i="1"/>
  <c r="D14808" i="1"/>
  <c r="D14744" i="1"/>
  <c r="D14680" i="1"/>
  <c r="D14616" i="1"/>
  <c r="D14552" i="1"/>
  <c r="D23992" i="1"/>
  <c r="D23584" i="1"/>
  <c r="D23224" i="1"/>
  <c r="D22832" i="1"/>
  <c r="D22440" i="1"/>
  <c r="D21976" i="1"/>
  <c r="D21576" i="1"/>
  <c r="D21088" i="1"/>
  <c r="D20664" i="1"/>
  <c r="D24031" i="1"/>
  <c r="D23631" i="1"/>
  <c r="D23239" i="1"/>
  <c r="D22807" i="1"/>
  <c r="D22447" i="1"/>
  <c r="D22071" i="1"/>
  <c r="D21639" i="1"/>
  <c r="D21239" i="1"/>
  <c r="D20831" i="1"/>
  <c r="D20423" i="1"/>
  <c r="D20031" i="1"/>
  <c r="D19631" i="1"/>
  <c r="D19255" i="1"/>
  <c r="D18927" i="1"/>
  <c r="D18815" i="1"/>
  <c r="D18751" i="1"/>
  <c r="D18687" i="1"/>
  <c r="D18623" i="1"/>
  <c r="D18559" i="1"/>
  <c r="D18495" i="1"/>
  <c r="D18391" i="1"/>
  <c r="D18327" i="1"/>
  <c r="D18263" i="1"/>
  <c r="D18199" i="1"/>
  <c r="D18135" i="1"/>
  <c r="D18071" i="1"/>
  <c r="D18007" i="1"/>
  <c r="D17943" i="1"/>
  <c r="D17879" i="1"/>
  <c r="D17815" i="1"/>
  <c r="D17751" i="1"/>
  <c r="D17687" i="1"/>
  <c r="D17623" i="1"/>
  <c r="D17559" i="1"/>
  <c r="D17495" i="1"/>
  <c r="D17431" i="1"/>
  <c r="D17367" i="1"/>
  <c r="D17303" i="1"/>
  <c r="D17239" i="1"/>
  <c r="D17175" i="1"/>
  <c r="D17111" i="1"/>
  <c r="D17047" i="1"/>
  <c r="D16983" i="1"/>
  <c r="D16919" i="1"/>
  <c r="D16855" i="1"/>
  <c r="D16791" i="1"/>
  <c r="D16727" i="1"/>
  <c r="D16663" i="1"/>
  <c r="D16599" i="1"/>
  <c r="D16535" i="1"/>
  <c r="D16471" i="1"/>
  <c r="D16407" i="1"/>
  <c r="D16343" i="1"/>
  <c r="D16279" i="1"/>
  <c r="D16215" i="1"/>
  <c r="D16151" i="1"/>
  <c r="D16087" i="1"/>
  <c r="D16023" i="1"/>
  <c r="D15959" i="1"/>
  <c r="D15895" i="1"/>
  <c r="D15831" i="1"/>
  <c r="D15767" i="1"/>
  <c r="D15703" i="1"/>
  <c r="D15639" i="1"/>
  <c r="D24112" i="1"/>
  <c r="D23712" i="1"/>
  <c r="D23368" i="1"/>
  <c r="D22976" i="1"/>
  <c r="D22608" i="1"/>
  <c r="D22152" i="1"/>
  <c r="D21720" i="1"/>
  <c r="D21288" i="1"/>
  <c r="D20856" i="1"/>
  <c r="D20416" i="1"/>
  <c r="D23847" i="1"/>
  <c r="D23471" i="1"/>
  <c r="D23087" i="1"/>
  <c r="D22695" i="1"/>
  <c r="D22335" i="1"/>
  <c r="D21991" i="1"/>
  <c r="D21567" i="1"/>
  <c r="D21223" i="1"/>
  <c r="D20871" i="1"/>
  <c r="D20511" i="1"/>
  <c r="D20135" i="1"/>
  <c r="D19719" i="1"/>
  <c r="D19335" i="1"/>
  <c r="D18471" i="1"/>
  <c r="D23790" i="1"/>
  <c r="D23694" i="1"/>
  <c r="D23614" i="1"/>
  <c r="D23550" i="1"/>
  <c r="D23486" i="1"/>
  <c r="D23422" i="1"/>
  <c r="D23358" i="1"/>
  <c r="D23294" i="1"/>
  <c r="D23230" i="1"/>
  <c r="D23166" i="1"/>
  <c r="D23102" i="1"/>
  <c r="D23038" i="1"/>
  <c r="D22974" i="1"/>
  <c r="D22910" i="1"/>
  <c r="D22846" i="1"/>
  <c r="D22782" i="1"/>
  <c r="D22718" i="1"/>
  <c r="D22654" i="1"/>
  <c r="D22590" i="1"/>
  <c r="D22526" i="1"/>
  <c r="D22462" i="1"/>
  <c r="D22398" i="1"/>
  <c r="D22334" i="1"/>
  <c r="D22270" i="1"/>
  <c r="D22206" i="1"/>
  <c r="D22142" i="1"/>
  <c r="D22078" i="1"/>
  <c r="D22014" i="1"/>
  <c r="D21950" i="1"/>
  <c r="D21886" i="1"/>
  <c r="D21822" i="1"/>
  <c r="D21758" i="1"/>
  <c r="D21694" i="1"/>
  <c r="D21630" i="1"/>
  <c r="D21566" i="1"/>
  <c r="D21502" i="1"/>
  <c r="D21438" i="1"/>
  <c r="D21374" i="1"/>
  <c r="D21310" i="1"/>
  <c r="D21246" i="1"/>
  <c r="D21182" i="1"/>
  <c r="D21118" i="1"/>
  <c r="D21054" i="1"/>
  <c r="D20990" i="1"/>
  <c r="D20926" i="1"/>
  <c r="D20862" i="1"/>
  <c r="D20798" i="1"/>
  <c r="D18126" i="1"/>
  <c r="D23704" i="1"/>
  <c r="D23256" i="1"/>
  <c r="D22872" i="1"/>
  <c r="D22448" i="1"/>
  <c r="D22016" i="1"/>
  <c r="D21560" i="1"/>
  <c r="D21064" i="1"/>
  <c r="D20600" i="1"/>
  <c r="D23927" i="1"/>
  <c r="D23535" i="1"/>
  <c r="D23151" i="1"/>
  <c r="D22799" i="1"/>
  <c r="D22375" i="1"/>
  <c r="D21951" i="1"/>
  <c r="D21591" i="1"/>
  <c r="D21199" i="1"/>
  <c r="D20759" i="1"/>
  <c r="D20359" i="1"/>
  <c r="D19951" i="1"/>
  <c r="D19567" i="1"/>
  <c r="D19199" i="1"/>
  <c r="D18919" i="1"/>
  <c r="D23950" i="1"/>
  <c r="D23997" i="1"/>
  <c r="D23693" i="1"/>
  <c r="D23405" i="1"/>
  <c r="D23133" i="1"/>
  <c r="D22853" i="1"/>
  <c r="D22677" i="1"/>
  <c r="D22549" i="1"/>
  <c r="D22413" i="1"/>
  <c r="D22277" i="1"/>
  <c r="D22149" i="1"/>
  <c r="D22029" i="1"/>
  <c r="D21901" i="1"/>
  <c r="D21773" i="1"/>
  <c r="D21645" i="1"/>
  <c r="D21517" i="1"/>
  <c r="D21381" i="1"/>
  <c r="D21253" i="1"/>
  <c r="D21125" i="1"/>
  <c r="D20989" i="1"/>
  <c r="D20861" i="1"/>
  <c r="D20725" i="1"/>
  <c r="D20605" i="1"/>
  <c r="D20469" i="1"/>
  <c r="D20341" i="1"/>
  <c r="D20221" i="1"/>
  <c r="D20085" i="1"/>
  <c r="D19965" i="1"/>
  <c r="D19829" i="1"/>
  <c r="D19725" i="1"/>
  <c r="D19661" i="1"/>
  <c r="D19597" i="1"/>
  <c r="D19533" i="1"/>
  <c r="D19469" i="1"/>
  <c r="D19405" i="1"/>
  <c r="D19333" i="1"/>
  <c r="D19269" i="1"/>
  <c r="D19205" i="1"/>
  <c r="D19141" i="1"/>
  <c r="D19077" i="1"/>
  <c r="D19013" i="1"/>
  <c r="D18949" i="1"/>
  <c r="D24088" i="1"/>
  <c r="D23632" i="1"/>
  <c r="D23184" i="1"/>
  <c r="D22776" i="1"/>
  <c r="D22296" i="1"/>
  <c r="D21848" i="1"/>
  <c r="D21368" i="1"/>
  <c r="D20880" i="1"/>
  <c r="D20392" i="1"/>
  <c r="D23791" i="1"/>
  <c r="D23399" i="1"/>
  <c r="D23015" i="1"/>
  <c r="D22639" i="1"/>
  <c r="D22255" i="1"/>
  <c r="D21847" i="1"/>
  <c r="D21479" i="1"/>
  <c r="D21079" i="1"/>
  <c r="D20671" i="1"/>
  <c r="D20271" i="1"/>
  <c r="D19855" i="1"/>
  <c r="D19463" i="1"/>
  <c r="D19119" i="1"/>
  <c r="D18839" i="1"/>
  <c r="D23870" i="1"/>
  <c r="D23957" i="1"/>
  <c r="D23677" i="1"/>
  <c r="D23397" i="1"/>
  <c r="D23125" i="1"/>
  <c r="D22861" i="1"/>
  <c r="D22685" i="1"/>
  <c r="D22557" i="1"/>
  <c r="D22405" i="1"/>
  <c r="D22285" i="1"/>
  <c r="D22157" i="1"/>
  <c r="D22021" i="1"/>
  <c r="D21893" i="1"/>
  <c r="D21765" i="1"/>
  <c r="D21637" i="1"/>
  <c r="D21509" i="1"/>
  <c r="D21389" i="1"/>
  <c r="D21261" i="1"/>
  <c r="D21141" i="1"/>
  <c r="D21013" i="1"/>
  <c r="D20885" i="1"/>
  <c r="D20757" i="1"/>
  <c r="D20629" i="1"/>
  <c r="D20509" i="1"/>
  <c r="D20373" i="1"/>
  <c r="D20245" i="1"/>
  <c r="D20117" i="1"/>
  <c r="D19989" i="1"/>
  <c r="D19869" i="1"/>
  <c r="D19389" i="1"/>
  <c r="D23768" i="1"/>
  <c r="D23392" i="1"/>
  <c r="D23000" i="1"/>
  <c r="D22576" i="1"/>
  <c r="D22192" i="1"/>
  <c r="D21752" i="1"/>
  <c r="D21344" i="1"/>
  <c r="D20952" i="1"/>
  <c r="D20504" i="1"/>
  <c r="D23919" i="1"/>
  <c r="D23559" i="1"/>
  <c r="D23167" i="1"/>
  <c r="D22815" i="1"/>
  <c r="D22439" i="1"/>
  <c r="D22047" i="1"/>
  <c r="D21687" i="1"/>
  <c r="D21303" i="1"/>
  <c r="D20951" i="1"/>
  <c r="D20591" i="1"/>
  <c r="D20207" i="1"/>
  <c r="D19879" i="1"/>
  <c r="D19495" i="1"/>
  <c r="D19087" i="1"/>
  <c r="D23934" i="1"/>
  <c r="D24077" i="1"/>
  <c r="D23845" i="1"/>
  <c r="D23597" i="1"/>
  <c r="D23341" i="1"/>
  <c r="D23109" i="1"/>
  <c r="D22877" i="1"/>
  <c r="D24067" i="1"/>
  <c r="D23947" i="1"/>
  <c r="D23819" i="1"/>
  <c r="D23683" i="1"/>
  <c r="D23563" i="1"/>
  <c r="D23435" i="1"/>
  <c r="D23299" i="1"/>
  <c r="D23179" i="1"/>
  <c r="D23051" i="1"/>
  <c r="D22923" i="1"/>
  <c r="D22795" i="1"/>
  <c r="D22667" i="1"/>
  <c r="D22539" i="1"/>
  <c r="D22411" i="1"/>
  <c r="D22283" i="1"/>
  <c r="D22147" i="1"/>
  <c r="D22027" i="1"/>
  <c r="D21899" i="1"/>
  <c r="D21763" i="1"/>
  <c r="D21643" i="1"/>
  <c r="D21507" i="1"/>
  <c r="D21379" i="1"/>
  <c r="D21291" i="1"/>
  <c r="D21227" i="1"/>
  <c r="D21163" i="1"/>
  <c r="D21091" i="1"/>
  <c r="D21027" i="1"/>
  <c r="D20963" i="1"/>
  <c r="D20899" i="1"/>
  <c r="D20835" i="1"/>
  <c r="D20771" i="1"/>
  <c r="D20707" i="1"/>
  <c r="D20643" i="1"/>
  <c r="D23728" i="1"/>
  <c r="D23344" i="1"/>
  <c r="D22960" i="1"/>
  <c r="D22536" i="1"/>
  <c r="D22088" i="1"/>
  <c r="D21648" i="1"/>
  <c r="D21224" i="1"/>
  <c r="D20848" i="1"/>
  <c r="D20016" i="1"/>
  <c r="D23751" i="1"/>
  <c r="D23375" i="1"/>
  <c r="D23031" i="1"/>
  <c r="D22623" i="1"/>
  <c r="D22231" i="1"/>
  <c r="D21871" i="1"/>
  <c r="D21503" i="1"/>
  <c r="D21135" i="1"/>
  <c r="D20767" i="1"/>
  <c r="D20399" i="1"/>
  <c r="D20039" i="1"/>
  <c r="D19687" i="1"/>
  <c r="D19295" i="1"/>
  <c r="D24046" i="1"/>
  <c r="D23782" i="1"/>
  <c r="D23941" i="1"/>
  <c r="D23725" i="1"/>
  <c r="D23493" i="1"/>
  <c r="D23261" i="1"/>
  <c r="D23037" i="1"/>
  <c r="D22741" i="1"/>
  <c r="D24019" i="1"/>
  <c r="D23891" i="1"/>
  <c r="D23763" i="1"/>
  <c r="D23643" i="1"/>
  <c r="D23515" i="1"/>
  <c r="D23387" i="1"/>
  <c r="D23259" i="1"/>
  <c r="D23123" i="1"/>
  <c r="D22995" i="1"/>
  <c r="D22867" i="1"/>
  <c r="D22739" i="1"/>
  <c r="D22611" i="1"/>
  <c r="D22483" i="1"/>
  <c r="D22355" i="1"/>
  <c r="D22227" i="1"/>
  <c r="D22107" i="1"/>
  <c r="D21971" i="1"/>
  <c r="D21851" i="1"/>
  <c r="D21723" i="1"/>
  <c r="D21595" i="1"/>
  <c r="D21467" i="1"/>
  <c r="D21331" i="1"/>
  <c r="D22210" i="1"/>
  <c r="D19906" i="1"/>
  <c r="D15519" i="1"/>
  <c r="D15455" i="1"/>
  <c r="D15391" i="1"/>
  <c r="D15327" i="1"/>
  <c r="D15263" i="1"/>
  <c r="D15199" i="1"/>
  <c r="D15135" i="1"/>
  <c r="D15071" i="1"/>
  <c r="D15007" i="1"/>
  <c r="D14943" i="1"/>
  <c r="D14879" i="1"/>
  <c r="D14815" i="1"/>
  <c r="D14751" i="1"/>
  <c r="D14687" i="1"/>
  <c r="D14623" i="1"/>
  <c r="D14559" i="1"/>
  <c r="D14495" i="1"/>
  <c r="D14431" i="1"/>
  <c r="D14367" i="1"/>
  <c r="D14303" i="1"/>
  <c r="D14239" i="1"/>
  <c r="D14175" i="1"/>
  <c r="D14111" i="1"/>
  <c r="D14047" i="1"/>
  <c r="D13983" i="1"/>
  <c r="D13919" i="1"/>
  <c r="D13855" i="1"/>
  <c r="D13791" i="1"/>
  <c r="D13727" i="1"/>
  <c r="D13663" i="1"/>
  <c r="D13599" i="1"/>
  <c r="D13535" i="1"/>
  <c r="D13471" i="1"/>
  <c r="D13407" i="1"/>
  <c r="D13343" i="1"/>
  <c r="D13279" i="1"/>
  <c r="D13215" i="1"/>
  <c r="D13151" i="1"/>
  <c r="D13087" i="1"/>
  <c r="D13023" i="1"/>
  <c r="D12959" i="1"/>
  <c r="D12895" i="1"/>
  <c r="D12831" i="1"/>
  <c r="D12767" i="1"/>
  <c r="D12703" i="1"/>
  <c r="D12639" i="1"/>
  <c r="D12575" i="1"/>
  <c r="D12511" i="1"/>
  <c r="D12447" i="1"/>
  <c r="D12383" i="1"/>
  <c r="D12319" i="1"/>
  <c r="D12255" i="1"/>
  <c r="D12191" i="1"/>
  <c r="D12127" i="1"/>
  <c r="D12063" i="1"/>
  <c r="D11999" i="1"/>
  <c r="D11935" i="1"/>
  <c r="D11871" i="1"/>
  <c r="D11807" i="1"/>
  <c r="D11743" i="1"/>
  <c r="D11679" i="1"/>
  <c r="D11615" i="1"/>
  <c r="D11551" i="1"/>
  <c r="D11487" i="1"/>
  <c r="D11423" i="1"/>
  <c r="D11359" i="1"/>
  <c r="D11295" i="1"/>
  <c r="D11231" i="1"/>
  <c r="D11167" i="1"/>
  <c r="D11103" i="1"/>
  <c r="D11039" i="1"/>
  <c r="D10975" i="1"/>
  <c r="D10911" i="1"/>
  <c r="D10847" i="1"/>
  <c r="D10783" i="1"/>
  <c r="D10719" i="1"/>
  <c r="D10655" i="1"/>
  <c r="D10591" i="1"/>
  <c r="D10527" i="1"/>
  <c r="D10463" i="1"/>
  <c r="D10399" i="1"/>
  <c r="D10335" i="1"/>
  <c r="D10271" i="1"/>
  <c r="D10207" i="1"/>
  <c r="D10143" i="1"/>
  <c r="D10079" i="1"/>
  <c r="D10015" i="1"/>
  <c r="D9951" i="1"/>
  <c r="D9887" i="1"/>
  <c r="D9823" i="1"/>
  <c r="D9759" i="1"/>
  <c r="D9695" i="1"/>
  <c r="D9631" i="1"/>
  <c r="D9567" i="1"/>
  <c r="D9503" i="1"/>
  <c r="D9439" i="1"/>
  <c r="D9375" i="1"/>
  <c r="D9311" i="1"/>
  <c r="D9247" i="1"/>
  <c r="D9183" i="1"/>
  <c r="D9119" i="1"/>
  <c r="D9055" i="1"/>
  <c r="D8991" i="1"/>
  <c r="D8927" i="1"/>
  <c r="D8863" i="1"/>
  <c r="D8799" i="1"/>
  <c r="D8735" i="1"/>
  <c r="D8671" i="1"/>
  <c r="D8607" i="1"/>
  <c r="D8543" i="1"/>
  <c r="D8479" i="1"/>
  <c r="D8415" i="1"/>
  <c r="D8351" i="1"/>
  <c r="D8287" i="1"/>
  <c r="D8223" i="1"/>
  <c r="D8159" i="1"/>
  <c r="D8095" i="1"/>
  <c r="D8031" i="1"/>
  <c r="D7967" i="1"/>
  <c r="D7903" i="1"/>
  <c r="D7839" i="1"/>
  <c r="D7775" i="1"/>
  <c r="D7711" i="1"/>
  <c r="D7647" i="1"/>
  <c r="D7583" i="1"/>
  <c r="D7519" i="1"/>
  <c r="D7455" i="1"/>
  <c r="D7391" i="1"/>
  <c r="D7327" i="1"/>
  <c r="D7263" i="1"/>
  <c r="D7199" i="1"/>
  <c r="D7135" i="1"/>
  <c r="D7071" i="1"/>
  <c r="D7007" i="1"/>
  <c r="D6943" i="1"/>
  <c r="D6879" i="1"/>
  <c r="D6815" i="1"/>
  <c r="D6751" i="1"/>
  <c r="D6687" i="1"/>
  <c r="D6623" i="1"/>
  <c r="D6559" i="1"/>
  <c r="D6495" i="1"/>
  <c r="D6431" i="1"/>
  <c r="D6367" i="1"/>
  <c r="D6303" i="1"/>
  <c r="D6239" i="1"/>
  <c r="D6175" i="1"/>
  <c r="D6111" i="1"/>
  <c r="D6047" i="1"/>
  <c r="D5983" i="1"/>
  <c r="D5919" i="1"/>
  <c r="D5855" i="1"/>
  <c r="D5791" i="1"/>
  <c r="D5727" i="1"/>
  <c r="D5663" i="1"/>
  <c r="D5599" i="1"/>
  <c r="D5535" i="1"/>
  <c r="D5471" i="1"/>
  <c r="D5407" i="1"/>
  <c r="D5343" i="1"/>
  <c r="D5279" i="1"/>
  <c r="D5215" i="1"/>
  <c r="D5151" i="1"/>
  <c r="D5087" i="1"/>
  <c r="D5023" i="1"/>
  <c r="D4959" i="1"/>
  <c r="D4895" i="1"/>
  <c r="D4831" i="1"/>
  <c r="D4767" i="1"/>
  <c r="D4703" i="1"/>
  <c r="D20710" i="1"/>
  <c r="D20646" i="1"/>
  <c r="D20582" i="1"/>
  <c r="D20518" i="1"/>
  <c r="D20454" i="1"/>
  <c r="D20390" i="1"/>
  <c r="D20326" i="1"/>
  <c r="D20262" i="1"/>
  <c r="D20198" i="1"/>
  <c r="D20134" i="1"/>
  <c r="D20070" i="1"/>
  <c r="D20006" i="1"/>
  <c r="D19942" i="1"/>
  <c r="D19878" i="1"/>
  <c r="D19814" i="1"/>
  <c r="D19750" i="1"/>
  <c r="D19686" i="1"/>
  <c r="D19622" i="1"/>
  <c r="D19558" i="1"/>
  <c r="D19494" i="1"/>
  <c r="D19430" i="1"/>
  <c r="D19366" i="1"/>
  <c r="D19302" i="1"/>
  <c r="D19238" i="1"/>
  <c r="D19174" i="1"/>
  <c r="D19102" i="1"/>
  <c r="D19038" i="1"/>
  <c r="D18974" i="1"/>
  <c r="D18910" i="1"/>
  <c r="D18846" i="1"/>
  <c r="D18782" i="1"/>
  <c r="D18718" i="1"/>
  <c r="D18654" i="1"/>
  <c r="D18590" i="1"/>
  <c r="D18526" i="1"/>
  <c r="D18462" i="1"/>
  <c r="D18398" i="1"/>
  <c r="D18334" i="1"/>
  <c r="D18270" i="1"/>
  <c r="D18206" i="1"/>
  <c r="D18142" i="1"/>
  <c r="D18070" i="1"/>
  <c r="D18006" i="1"/>
  <c r="D17942" i="1"/>
  <c r="D17878" i="1"/>
  <c r="D17814" i="1"/>
  <c r="D17750" i="1"/>
  <c r="D17686" i="1"/>
  <c r="D17622" i="1"/>
  <c r="D17558" i="1"/>
  <c r="D17494" i="1"/>
  <c r="D17430" i="1"/>
  <c r="D17366" i="1"/>
  <c r="D17302" i="1"/>
  <c r="D17238" i="1"/>
  <c r="D17174" i="1"/>
  <c r="D17110" i="1"/>
  <c r="D17046" i="1"/>
  <c r="D16982" i="1"/>
  <c r="D16918" i="1"/>
  <c r="D16854" i="1"/>
  <c r="D16790" i="1"/>
  <c r="D16726" i="1"/>
  <c r="D16662" i="1"/>
  <c r="D16598" i="1"/>
  <c r="D16534" i="1"/>
  <c r="D16470" i="1"/>
  <c r="D16406" i="1"/>
  <c r="D16342" i="1"/>
  <c r="D16278" i="1"/>
  <c r="D16214" i="1"/>
  <c r="D16150" i="1"/>
  <c r="D16086" i="1"/>
  <c r="D16022" i="1"/>
  <c r="D15958" i="1"/>
  <c r="D15894" i="1"/>
  <c r="D15830" i="1"/>
  <c r="D15766" i="1"/>
  <c r="D15702" i="1"/>
  <c r="D15638" i="1"/>
  <c r="D15574" i="1"/>
  <c r="D15510" i="1"/>
  <c r="D15446" i="1"/>
  <c r="D15382" i="1"/>
  <c r="D15318" i="1"/>
  <c r="D15254" i="1"/>
  <c r="D15190" i="1"/>
  <c r="D15126" i="1"/>
  <c r="D15062" i="1"/>
  <c r="D14998" i="1"/>
  <c r="D14934" i="1"/>
  <c r="D14870" i="1"/>
  <c r="D14806" i="1"/>
  <c r="D14742" i="1"/>
  <c r="D14678" i="1"/>
  <c r="D14614" i="1"/>
  <c r="D14550" i="1"/>
  <c r="D14486" i="1"/>
  <c r="D14422" i="1"/>
  <c r="D14358" i="1"/>
  <c r="D14294" i="1"/>
  <c r="D14230" i="1"/>
  <c r="D14166" i="1"/>
  <c r="D14102" i="1"/>
  <c r="D14038" i="1"/>
  <c r="D13974" i="1"/>
  <c r="D13910" i="1"/>
  <c r="D13846" i="1"/>
  <c r="D13782" i="1"/>
  <c r="D13718" i="1"/>
  <c r="D13654" i="1"/>
  <c r="D13590" i="1"/>
  <c r="D13526" i="1"/>
  <c r="D13462" i="1"/>
  <c r="D13398" i="1"/>
  <c r="D13334" i="1"/>
  <c r="D13270" i="1"/>
  <c r="D13206" i="1"/>
  <c r="D13142" i="1"/>
  <c r="D13078" i="1"/>
  <c r="D13014" i="1"/>
  <c r="D12950" i="1"/>
  <c r="D12886" i="1"/>
  <c r="D12822" i="1"/>
  <c r="D12758" i="1"/>
  <c r="D12694" i="1"/>
  <c r="D12630" i="1"/>
  <c r="D12566" i="1"/>
  <c r="D12502" i="1"/>
  <c r="D12438" i="1"/>
  <c r="D12374" i="1"/>
  <c r="D12310" i="1"/>
  <c r="D12246" i="1"/>
  <c r="D12182" i="1"/>
  <c r="D12118" i="1"/>
  <c r="D12054" i="1"/>
  <c r="D11990" i="1"/>
  <c r="D11926" i="1"/>
  <c r="D11862" i="1"/>
  <c r="D11798" i="1"/>
  <c r="D11734" i="1"/>
  <c r="D11670" i="1"/>
  <c r="D11606" i="1"/>
  <c r="D11542" i="1"/>
  <c r="D11478" i="1"/>
  <c r="D11414" i="1"/>
  <c r="D11350" i="1"/>
  <c r="D11286" i="1"/>
  <c r="D11222" i="1"/>
  <c r="D11158" i="1"/>
  <c r="D11094" i="1"/>
  <c r="D11030" i="1"/>
  <c r="D10966" i="1"/>
  <c r="D10902" i="1"/>
  <c r="D10838" i="1"/>
  <c r="D10774" i="1"/>
  <c r="D10710" i="1"/>
  <c r="D10646" i="1"/>
  <c r="D10582" i="1"/>
  <c r="D10518" i="1"/>
  <c r="D10454" i="1"/>
  <c r="D10390" i="1"/>
  <c r="D10326" i="1"/>
  <c r="D10262" i="1"/>
  <c r="D10198" i="1"/>
  <c r="D10134" i="1"/>
  <c r="D10070" i="1"/>
  <c r="D10006" i="1"/>
  <c r="D18845" i="1"/>
  <c r="D18781" i="1"/>
  <c r="D18717" i="1"/>
  <c r="D18653" i="1"/>
  <c r="D18589" i="1"/>
  <c r="D18525" i="1"/>
  <c r="D18461" i="1"/>
  <c r="D18397" i="1"/>
  <c r="D18333" i="1"/>
  <c r="D18269" i="1"/>
  <c r="D18205" i="1"/>
  <c r="D18141" i="1"/>
  <c r="D18077" i="1"/>
  <c r="D18013" i="1"/>
  <c r="D17949" i="1"/>
  <c r="D17885" i="1"/>
  <c r="D17821" i="1"/>
  <c r="D17757" i="1"/>
  <c r="D17693" i="1"/>
  <c r="D17629" i="1"/>
  <c r="D17565" i="1"/>
  <c r="D17501" i="1"/>
  <c r="D17437" i="1"/>
  <c r="D17373" i="1"/>
  <c r="D17309" i="1"/>
  <c r="D17245" i="1"/>
  <c r="D17181" i="1"/>
  <c r="D17117" i="1"/>
  <c r="D17053" i="1"/>
  <c r="D16989" i="1"/>
  <c r="D16925" i="1"/>
  <c r="D16861" i="1"/>
  <c r="D16797" i="1"/>
  <c r="D16733" i="1"/>
  <c r="D16669" i="1"/>
  <c r="D16605" i="1"/>
  <c r="D16541" i="1"/>
  <c r="D16477" i="1"/>
  <c r="D16413" i="1"/>
  <c r="D16349" i="1"/>
  <c r="D16285" i="1"/>
  <c r="D16221" i="1"/>
  <c r="D16157" i="1"/>
  <c r="D16093" i="1"/>
  <c r="D16029" i="1"/>
  <c r="D15965" i="1"/>
  <c r="D15901" i="1"/>
  <c r="D15837" i="1"/>
  <c r="D15773" i="1"/>
  <c r="D15709" i="1"/>
  <c r="D15645" i="1"/>
  <c r="D15581" i="1"/>
  <c r="D15517" i="1"/>
  <c r="D15453" i="1"/>
  <c r="D15389" i="1"/>
  <c r="D15325" i="1"/>
  <c r="D15261" i="1"/>
  <c r="D15197" i="1"/>
  <c r="D15133" i="1"/>
  <c r="D15069" i="1"/>
  <c r="D15005" i="1"/>
  <c r="D14941" i="1"/>
  <c r="D14877" i="1"/>
  <c r="D14813" i="1"/>
  <c r="D14749" i="1"/>
  <c r="D14685" i="1"/>
  <c r="D14621" i="1"/>
  <c r="D14557" i="1"/>
  <c r="D14493" i="1"/>
  <c r="D14429" i="1"/>
  <c r="D14365" i="1"/>
  <c r="D14301" i="1"/>
  <c r="D14237" i="1"/>
  <c r="D14173" i="1"/>
  <c r="D14109" i="1"/>
  <c r="D14045" i="1"/>
  <c r="D13981" i="1"/>
  <c r="D13917" i="1"/>
  <c r="D13853" i="1"/>
  <c r="D13789" i="1"/>
  <c r="D24092" i="1"/>
  <c r="D24028" i="1"/>
  <c r="D23964" i="1"/>
  <c r="D23900" i="1"/>
  <c r="D23836" i="1"/>
  <c r="D23772" i="1"/>
  <c r="D23708" i="1"/>
  <c r="D23644" i="1"/>
  <c r="D23580" i="1"/>
  <c r="D23516" i="1"/>
  <c r="D23452" i="1"/>
  <c r="D23388" i="1"/>
  <c r="D23324" i="1"/>
  <c r="D23260" i="1"/>
  <c r="D23196" i="1"/>
  <c r="D23132" i="1"/>
  <c r="D23068" i="1"/>
  <c r="D23004" i="1"/>
  <c r="D22940" i="1"/>
  <c r="D22876" i="1"/>
  <c r="D22812" i="1"/>
  <c r="D22748" i="1"/>
  <c r="D22684" i="1"/>
  <c r="D22620" i="1"/>
  <c r="D22556" i="1"/>
  <c r="D22492" i="1"/>
  <c r="D22428" i="1"/>
  <c r="D22364" i="1"/>
  <c r="D22300" i="1"/>
  <c r="D22236" i="1"/>
  <c r="D22172" i="1"/>
  <c r="D22108" i="1"/>
  <c r="D22044" i="1"/>
  <c r="D21980" i="1"/>
  <c r="D21916" i="1"/>
  <c r="D21852" i="1"/>
  <c r="D21788" i="1"/>
  <c r="D21724" i="1"/>
  <c r="D21660" i="1"/>
  <c r="D21596" i="1"/>
  <c r="D21532" i="1"/>
  <c r="D21468" i="1"/>
  <c r="D21404" i="1"/>
  <c r="D21340" i="1"/>
  <c r="D21276" i="1"/>
  <c r="D21212" i="1"/>
  <c r="D21148" i="1"/>
  <c r="D21084" i="1"/>
  <c r="D21020" i="1"/>
  <c r="D20956" i="1"/>
  <c r="D20892" i="1"/>
  <c r="D20828" i="1"/>
  <c r="D20764" i="1"/>
  <c r="D20700" i="1"/>
  <c r="D20636" i="1"/>
  <c r="D20572" i="1"/>
  <c r="D20508" i="1"/>
  <c r="D20444" i="1"/>
  <c r="D20380" i="1"/>
  <c r="D20316" i="1"/>
  <c r="D20252" i="1"/>
  <c r="D20188" i="1"/>
  <c r="D20124" i="1"/>
  <c r="D20060" i="1"/>
  <c r="D19996" i="1"/>
  <c r="D19932" i="1"/>
  <c r="D19868" i="1"/>
  <c r="D19804" i="1"/>
  <c r="D19740" i="1"/>
  <c r="D19676" i="1"/>
  <c r="D19612" i="1"/>
  <c r="D19548" i="1"/>
  <c r="D19484" i="1"/>
  <c r="D19420" i="1"/>
  <c r="D19356" i="1"/>
  <c r="D19292" i="1"/>
  <c r="D19228" i="1"/>
  <c r="D19164" i="1"/>
  <c r="D19100" i="1"/>
  <c r="D19036" i="1"/>
  <c r="D18972" i="1"/>
  <c r="D18908" i="1"/>
  <c r="D18844" i="1"/>
  <c r="D18780" i="1"/>
  <c r="D18716" i="1"/>
  <c r="D18652" i="1"/>
  <c r="D18588" i="1"/>
  <c r="D18524" i="1"/>
  <c r="D18460" i="1"/>
  <c r="D18396" i="1"/>
  <c r="D18332" i="1"/>
  <c r="D18268" i="1"/>
  <c r="D18204" i="1"/>
  <c r="D18140" i="1"/>
  <c r="D18076" i="1"/>
  <c r="D18012" i="1"/>
  <c r="D17948" i="1"/>
  <c r="D17884" i="1"/>
  <c r="D17820" i="1"/>
  <c r="D17756" i="1"/>
  <c r="D17692" i="1"/>
  <c r="D17628" i="1"/>
  <c r="D17564" i="1"/>
  <c r="D17500" i="1"/>
  <c r="D17436" i="1"/>
  <c r="D17372" i="1"/>
  <c r="D17308" i="1"/>
  <c r="D17244" i="1"/>
  <c r="D17180" i="1"/>
  <c r="D17116" i="1"/>
  <c r="D17052" i="1"/>
  <c r="D16988" i="1"/>
  <c r="D16924" i="1"/>
  <c r="D16860" i="1"/>
  <c r="D16796" i="1"/>
  <c r="D16732" i="1"/>
  <c r="D16668" i="1"/>
  <c r="D16604" i="1"/>
  <c r="D16540" i="1"/>
  <c r="D16476" i="1"/>
  <c r="D16412" i="1"/>
  <c r="D16348" i="1"/>
  <c r="D16284" i="1"/>
  <c r="D16220" i="1"/>
  <c r="D16156" i="1"/>
  <c r="D16092" i="1"/>
  <c r="D16028" i="1"/>
  <c r="D15964" i="1"/>
  <c r="D15900" i="1"/>
  <c r="D15836" i="1"/>
  <c r="D15772" i="1"/>
  <c r="D15708" i="1"/>
  <c r="D15644" i="1"/>
  <c r="D15580" i="1"/>
  <c r="D15516" i="1"/>
  <c r="D15452" i="1"/>
  <c r="D15388" i="1"/>
  <c r="D15324" i="1"/>
  <c r="D15260" i="1"/>
  <c r="D15196" i="1"/>
  <c r="D15132" i="1"/>
  <c r="D15068" i="1"/>
  <c r="D15004" i="1"/>
  <c r="D14940" i="1"/>
  <c r="D14876" i="1"/>
  <c r="D14812" i="1"/>
  <c r="D14748" i="1"/>
  <c r="D14684" i="1"/>
  <c r="D14620" i="1"/>
  <c r="D14556" i="1"/>
  <c r="D20603" i="1"/>
  <c r="D20411" i="1"/>
  <c r="D20267" i="1"/>
  <c r="D20203" i="1"/>
  <c r="D20139" i="1"/>
  <c r="D20075" i="1"/>
  <c r="D20011" i="1"/>
  <c r="D19947" i="1"/>
  <c r="D19867" i="1"/>
  <c r="D19803" i="1"/>
  <c r="D19739" i="1"/>
  <c r="D19675" i="1"/>
  <c r="D19611" i="1"/>
  <c r="D19547" i="1"/>
  <c r="D19483" i="1"/>
  <c r="D19419" i="1"/>
  <c r="D19355" i="1"/>
  <c r="D19291" i="1"/>
  <c r="D19227" i="1"/>
  <c r="D19163" i="1"/>
  <c r="D19099" i="1"/>
  <c r="D19035" i="1"/>
  <c r="D18971" i="1"/>
  <c r="D18907" i="1"/>
  <c r="D18843" i="1"/>
  <c r="D18779" i="1"/>
  <c r="D18715" i="1"/>
  <c r="D18651" i="1"/>
  <c r="D18587" i="1"/>
  <c r="D18523" i="1"/>
  <c r="D18459" i="1"/>
  <c r="D18395" i="1"/>
  <c r="D18331" i="1"/>
  <c r="D18267" i="1"/>
  <c r="D18203" i="1"/>
  <c r="D18139" i="1"/>
  <c r="D18075" i="1"/>
  <c r="D18011" i="1"/>
  <c r="D17947" i="1"/>
  <c r="D17883" i="1"/>
  <c r="D17819" i="1"/>
  <c r="D17755" i="1"/>
  <c r="D17691" i="1"/>
  <c r="D17627" i="1"/>
  <c r="D17563" i="1"/>
  <c r="D17499" i="1"/>
  <c r="D17435" i="1"/>
  <c r="D17371" i="1"/>
  <c r="D17307" i="1"/>
  <c r="D17243" i="1"/>
  <c r="D17179" i="1"/>
  <c r="D17115" i="1"/>
  <c r="D17051" i="1"/>
  <c r="D16987" i="1"/>
  <c r="D16923" i="1"/>
  <c r="D16859" i="1"/>
  <c r="D16795" i="1"/>
  <c r="D16731" i="1"/>
  <c r="D16667" i="1"/>
  <c r="D16603" i="1"/>
  <c r="D16539" i="1"/>
  <c r="D16475" i="1"/>
  <c r="D16411" i="1"/>
  <c r="D16347" i="1"/>
  <c r="D16283" i="1"/>
  <c r="D16219" i="1"/>
  <c r="D16155" i="1"/>
  <c r="D16091" i="1"/>
  <c r="D16027" i="1"/>
  <c r="D15963" i="1"/>
  <c r="D15899" i="1"/>
  <c r="D15835" i="1"/>
  <c r="D15771" i="1"/>
  <c r="D15707" i="1"/>
  <c r="D15643" i="1"/>
  <c r="D15579" i="1"/>
  <c r="D15515" i="1"/>
  <c r="D15451" i="1"/>
  <c r="D15387" i="1"/>
  <c r="D15323" i="1"/>
  <c r="D15259" i="1"/>
  <c r="D15195" i="1"/>
  <c r="D15131" i="1"/>
  <c r="D15067" i="1"/>
  <c r="D15003" i="1"/>
  <c r="D14939" i="1"/>
  <c r="D14875" i="1"/>
  <c r="D14811" i="1"/>
  <c r="D14747" i="1"/>
  <c r="D14683" i="1"/>
  <c r="D14619" i="1"/>
  <c r="D14555" i="1"/>
  <c r="D14491" i="1"/>
  <c r="D14427" i="1"/>
  <c r="D14363" i="1"/>
  <c r="D14299" i="1"/>
  <c r="D14235" i="1"/>
  <c r="D14171" i="1"/>
  <c r="D14107" i="1"/>
  <c r="D14043" i="1"/>
  <c r="D13979" i="1"/>
  <c r="D13915" i="1"/>
  <c r="D13851" i="1"/>
  <c r="D13787" i="1"/>
  <c r="D13723" i="1"/>
  <c r="D13659" i="1"/>
  <c r="D13595" i="1"/>
  <c r="D13531" i="1"/>
  <c r="D13467" i="1"/>
  <c r="D13403" i="1"/>
  <c r="D13339" i="1"/>
  <c r="D13275" i="1"/>
  <c r="D13211" i="1"/>
  <c r="D13147" i="1"/>
  <c r="D13083" i="1"/>
  <c r="D13019" i="1"/>
  <c r="D12955" i="1"/>
  <c r="D12891" i="1"/>
  <c r="D12827" i="1"/>
  <c r="D12763" i="1"/>
  <c r="D12699" i="1"/>
  <c r="D12635" i="1"/>
  <c r="D12571" i="1"/>
  <c r="D12507" i="1"/>
  <c r="D12443" i="1"/>
  <c r="D12379" i="1"/>
  <c r="D12315" i="1"/>
  <c r="D12251" i="1"/>
  <c r="D12187" i="1"/>
  <c r="D12123" i="1"/>
  <c r="D12059" i="1"/>
  <c r="D11995" i="1"/>
  <c r="D11931" i="1"/>
  <c r="D11867" i="1"/>
  <c r="D11803" i="1"/>
  <c r="D11739" i="1"/>
  <c r="D11675" i="1"/>
  <c r="D11611" i="1"/>
  <c r="D11547" i="1"/>
  <c r="D11483" i="1"/>
  <c r="D11419" i="1"/>
  <c r="D11355" i="1"/>
  <c r="D11291" i="1"/>
  <c r="D11227" i="1"/>
  <c r="D11163" i="1"/>
  <c r="D11099" i="1"/>
  <c r="D11035" i="1"/>
  <c r="D10971" i="1"/>
  <c r="D10907" i="1"/>
  <c r="D10843" i="1"/>
  <c r="D10779" i="1"/>
  <c r="D10715" i="1"/>
  <c r="D10651" i="1"/>
  <c r="D10587" i="1"/>
  <c r="D10523" i="1"/>
  <c r="D10459" i="1"/>
  <c r="D10395" i="1"/>
  <c r="D10331" i="1"/>
  <c r="D10267" i="1"/>
  <c r="D20539" i="1"/>
  <c r="D20355" i="1"/>
  <c r="D24114" i="1"/>
  <c r="D24050" i="1"/>
  <c r="D23978" i="1"/>
  <c r="D23914" i="1"/>
  <c r="D23850" i="1"/>
  <c r="D23786" i="1"/>
  <c r="D23714" i="1"/>
  <c r="D23650" i="1"/>
  <c r="D23586" i="1"/>
  <c r="D23522" i="1"/>
  <c r="D23450" i="1"/>
  <c r="D23386" i="1"/>
  <c r="D23322" i="1"/>
  <c r="D23258" i="1"/>
  <c r="D23186" i="1"/>
  <c r="D23122" i="1"/>
  <c r="D23058" i="1"/>
  <c r="D22994" i="1"/>
  <c r="D22922" i="1"/>
  <c r="D22858" i="1"/>
  <c r="D22794" i="1"/>
  <c r="D22730" i="1"/>
  <c r="D22658" i="1"/>
  <c r="D22594" i="1"/>
  <c r="D22530" i="1"/>
  <c r="D22458" i="1"/>
  <c r="D22394" i="1"/>
  <c r="D22330" i="1"/>
  <c r="D22266" i="1"/>
  <c r="D22194" i="1"/>
  <c r="D22130" i="1"/>
  <c r="D22066" i="1"/>
  <c r="D22002" i="1"/>
  <c r="D21930" i="1"/>
  <c r="D21866" i="1"/>
  <c r="D21802" i="1"/>
  <c r="D21738" i="1"/>
  <c r="D21666" i="1"/>
  <c r="D21602" i="1"/>
  <c r="D21538" i="1"/>
  <c r="D21474" i="1"/>
  <c r="D21402" i="1"/>
  <c r="D21338" i="1"/>
  <c r="D21274" i="1"/>
  <c r="D21210" i="1"/>
  <c r="D21138" i="1"/>
  <c r="D21074" i="1"/>
  <c r="D21010" i="1"/>
  <c r="D20946" i="1"/>
  <c r="D20874" i="1"/>
  <c r="D20810" i="1"/>
  <c r="D20746" i="1"/>
  <c r="D20682" i="1"/>
  <c r="D20610" i="1"/>
  <c r="D20546" i="1"/>
  <c r="D20482" i="1"/>
  <c r="D20410" i="1"/>
  <c r="D20346" i="1"/>
  <c r="D20282" i="1"/>
  <c r="D20218" i="1"/>
  <c r="D20146" i="1"/>
  <c r="D20082" i="1"/>
  <c r="D20018" i="1"/>
  <c r="D19954" i="1"/>
  <c r="D19882" i="1"/>
  <c r="D19818" i="1"/>
  <c r="D19754" i="1"/>
  <c r="D19690" i="1"/>
  <c r="D19626" i="1"/>
  <c r="D19562" i="1"/>
  <c r="D19498" i="1"/>
  <c r="D19434" i="1"/>
  <c r="D19370" i="1"/>
  <c r="D19306" i="1"/>
  <c r="D19242" i="1"/>
  <c r="D19178" i="1"/>
  <c r="D19114" i="1"/>
  <c r="D19050" i="1"/>
  <c r="D18986" i="1"/>
  <c r="D18922" i="1"/>
  <c r="D18858" i="1"/>
  <c r="D18794" i="1"/>
  <c r="D18730" i="1"/>
  <c r="D18666" i="1"/>
  <c r="D18602" i="1"/>
  <c r="D18538" i="1"/>
  <c r="D18474" i="1"/>
  <c r="D18410" i="1"/>
  <c r="D18346" i="1"/>
  <c r="D18282" i="1"/>
  <c r="D18218" i="1"/>
  <c r="D18154" i="1"/>
  <c r="D18090" i="1"/>
  <c r="D18026" i="1"/>
  <c r="D17962" i="1"/>
  <c r="D17898" i="1"/>
  <c r="D17834" i="1"/>
  <c r="D17770" i="1"/>
  <c r="D17706" i="1"/>
  <c r="D17642" i="1"/>
  <c r="D17578" i="1"/>
  <c r="D17514" i="1"/>
  <c r="D17450" i="1"/>
  <c r="D17386" i="1"/>
  <c r="D17322" i="1"/>
  <c r="D17258" i="1"/>
  <c r="D17194" i="1"/>
  <c r="D17130" i="1"/>
  <c r="D17066" i="1"/>
  <c r="D17002" i="1"/>
  <c r="D16938" i="1"/>
  <c r="D16874" i="1"/>
  <c r="D16810" i="1"/>
  <c r="D16746" i="1"/>
  <c r="D16682" i="1"/>
  <c r="D16618" i="1"/>
  <c r="D16554" i="1"/>
  <c r="D16490" i="1"/>
  <c r="D16426" i="1"/>
  <c r="D16362" i="1"/>
  <c r="D16298" i="1"/>
  <c r="D16234" i="1"/>
  <c r="D16170" i="1"/>
  <c r="D16106" i="1"/>
  <c r="D16042" i="1"/>
  <c r="D15978" i="1"/>
  <c r="D15914" i="1"/>
  <c r="D23864" i="1"/>
  <c r="D22512" i="1"/>
  <c r="D22000" i="1"/>
  <c r="D21488" i="1"/>
  <c r="D21000" i="1"/>
  <c r="D20544" i="1"/>
  <c r="D20352" i="1"/>
  <c r="D20288" i="1"/>
  <c r="D20224" i="1"/>
  <c r="D20160" i="1"/>
  <c r="D20096" i="1"/>
  <c r="D19984" i="1"/>
  <c r="D19920" i="1"/>
  <c r="D19856" i="1"/>
  <c r="D19792" i="1"/>
  <c r="D19728" i="1"/>
  <c r="D19664" i="1"/>
  <c r="D19600" i="1"/>
  <c r="D19536" i="1"/>
  <c r="D19472" i="1"/>
  <c r="D19408" i="1"/>
  <c r="D19344" i="1"/>
  <c r="D19280" i="1"/>
  <c r="D19216" i="1"/>
  <c r="D19152" i="1"/>
  <c r="D19088" i="1"/>
  <c r="D19024" i="1"/>
  <c r="D18960" i="1"/>
  <c r="D18896" i="1"/>
  <c r="D18832" i="1"/>
  <c r="D18768" i="1"/>
  <c r="D18704" i="1"/>
  <c r="D18640" i="1"/>
  <c r="D18576" i="1"/>
  <c r="D18512" i="1"/>
  <c r="D18448" i="1"/>
  <c r="D18384" i="1"/>
  <c r="D18320" i="1"/>
  <c r="D18256" i="1"/>
  <c r="D18192" i="1"/>
  <c r="D18128" i="1"/>
  <c r="D18064" i="1"/>
  <c r="D18000" i="1"/>
  <c r="D17936" i="1"/>
  <c r="D17872" i="1"/>
  <c r="D17808" i="1"/>
  <c r="D17744" i="1"/>
  <c r="D17680" i="1"/>
  <c r="D17616" i="1"/>
  <c r="D17552" i="1"/>
  <c r="D17488" i="1"/>
  <c r="D17424" i="1"/>
  <c r="D17360" i="1"/>
  <c r="D17296" i="1"/>
  <c r="D17232" i="1"/>
  <c r="D17168" i="1"/>
  <c r="D17104" i="1"/>
  <c r="D17040" i="1"/>
  <c r="D16976" i="1"/>
  <c r="D16912" i="1"/>
  <c r="D16848" i="1"/>
  <c r="D16784" i="1"/>
  <c r="D16720" i="1"/>
  <c r="D16656" i="1"/>
  <c r="D16592" i="1"/>
  <c r="D16528" i="1"/>
  <c r="D16464" i="1"/>
  <c r="D16400" i="1"/>
  <c r="D16336" i="1"/>
  <c r="D16272" i="1"/>
  <c r="D16208" i="1"/>
  <c r="D16144" i="1"/>
  <c r="D16080" i="1"/>
  <c r="D16016" i="1"/>
  <c r="D15952" i="1"/>
  <c r="D15888" i="1"/>
  <c r="D15824" i="1"/>
  <c r="D15760" i="1"/>
  <c r="D15696" i="1"/>
  <c r="D15632" i="1"/>
  <c r="D15568" i="1"/>
  <c r="D15504" i="1"/>
  <c r="D15440" i="1"/>
  <c r="D15376" i="1"/>
  <c r="D15312" i="1"/>
  <c r="D15248" i="1"/>
  <c r="D15184" i="1"/>
  <c r="D15120" i="1"/>
  <c r="D15056" i="1"/>
  <c r="D14992" i="1"/>
  <c r="D14928" i="1"/>
  <c r="D14864" i="1"/>
  <c r="D14800" i="1"/>
  <c r="D14736" i="1"/>
  <c r="D14672" i="1"/>
  <c r="D14608" i="1"/>
  <c r="D14544" i="1"/>
  <c r="D23952" i="1"/>
  <c r="D23536" i="1"/>
  <c r="D23176" i="1"/>
  <c r="D22792" i="1"/>
  <c r="D22384" i="1"/>
  <c r="D21920" i="1"/>
  <c r="D21520" i="1"/>
  <c r="D21032" i="1"/>
  <c r="D20616" i="1"/>
  <c r="D23983" i="1"/>
  <c r="D23583" i="1"/>
  <c r="D23191" i="1"/>
  <c r="D22759" i="1"/>
  <c r="D22399" i="1"/>
  <c r="D22023" i="1"/>
  <c r="D21575" i="1"/>
  <c r="D21183" i="1"/>
  <c r="D20783" i="1"/>
  <c r="D20375" i="1"/>
  <c r="D19983" i="1"/>
  <c r="D19583" i="1"/>
  <c r="D19191" i="1"/>
  <c r="D18903" i="1"/>
  <c r="D18807" i="1"/>
  <c r="D18743" i="1"/>
  <c r="D18679" i="1"/>
  <c r="D18615" i="1"/>
  <c r="D18551" i="1"/>
  <c r="D18487" i="1"/>
  <c r="D18383" i="1"/>
  <c r="D18319" i="1"/>
  <c r="D18255" i="1"/>
  <c r="D18191" i="1"/>
  <c r="D18127" i="1"/>
  <c r="D18063" i="1"/>
  <c r="D17999" i="1"/>
  <c r="D17935" i="1"/>
  <c r="D17871" i="1"/>
  <c r="D17807" i="1"/>
  <c r="D17743" i="1"/>
  <c r="D17679" i="1"/>
  <c r="D17615" i="1"/>
  <c r="D17551" i="1"/>
  <c r="D17487" i="1"/>
  <c r="D17423" i="1"/>
  <c r="D17359" i="1"/>
  <c r="D17295" i="1"/>
  <c r="D17231" i="1"/>
  <c r="D17167" i="1"/>
  <c r="D17103" i="1"/>
  <c r="D17039" i="1"/>
  <c r="D16975" i="1"/>
  <c r="D16911" i="1"/>
  <c r="D16847" i="1"/>
  <c r="D16783" i="1"/>
  <c r="D16719" i="1"/>
  <c r="D16655" i="1"/>
  <c r="D16591" i="1"/>
  <c r="D16527" i="1"/>
  <c r="D16463" i="1"/>
  <c r="D16399" i="1"/>
  <c r="D16335" i="1"/>
  <c r="D16271" i="1"/>
  <c r="D16207" i="1"/>
  <c r="D16143" i="1"/>
  <c r="D16079" i="1"/>
  <c r="D16015" i="1"/>
  <c r="D15951" i="1"/>
  <c r="D15887" i="1"/>
  <c r="D15823" i="1"/>
  <c r="D15759" i="1"/>
  <c r="D15695" i="1"/>
  <c r="D15631" i="1"/>
  <c r="D24064" i="1"/>
  <c r="D23680" i="1"/>
  <c r="D23320" i="1"/>
  <c r="D22936" i="1"/>
  <c r="D22544" i="1"/>
  <c r="D22096" i="1"/>
  <c r="D21656" i="1"/>
  <c r="D21232" i="1"/>
  <c r="D20800" i="1"/>
  <c r="D20032" i="1"/>
  <c r="D23807" i="1"/>
  <c r="D23431" i="1"/>
  <c r="D23047" i="1"/>
  <c r="D22655" i="1"/>
  <c r="D22295" i="1"/>
  <c r="D21935" i="1"/>
  <c r="D21527" i="1"/>
  <c r="D21175" i="1"/>
  <c r="D20839" i="1"/>
  <c r="D20463" i="1"/>
  <c r="D20071" i="1"/>
  <c r="D19671" i="1"/>
  <c r="D19279" i="1"/>
  <c r="D24110" i="1"/>
  <c r="D23766" i="1"/>
  <c r="D23670" i="1"/>
  <c r="D23606" i="1"/>
  <c r="D23542" i="1"/>
  <c r="D23478" i="1"/>
  <c r="D23414" i="1"/>
  <c r="D23350" i="1"/>
  <c r="D23286" i="1"/>
  <c r="D23222" i="1"/>
  <c r="D23158" i="1"/>
  <c r="D23094" i="1"/>
  <c r="D23030" i="1"/>
  <c r="D22966" i="1"/>
  <c r="D22902" i="1"/>
  <c r="D22838" i="1"/>
  <c r="D22774" i="1"/>
  <c r="D22710" i="1"/>
  <c r="D22646" i="1"/>
  <c r="D22582" i="1"/>
  <c r="D22518" i="1"/>
  <c r="D22454" i="1"/>
  <c r="D22390" i="1"/>
  <c r="D22326" i="1"/>
  <c r="D22262" i="1"/>
  <c r="D22198" i="1"/>
  <c r="D22134" i="1"/>
  <c r="D22070" i="1"/>
  <c r="D22006" i="1"/>
  <c r="D21942" i="1"/>
  <c r="D21878" i="1"/>
  <c r="D21814" i="1"/>
  <c r="D21750" i="1"/>
  <c r="D21686" i="1"/>
  <c r="D21622" i="1"/>
  <c r="D21558" i="1"/>
  <c r="D21494" i="1"/>
  <c r="D21430" i="1"/>
  <c r="D21366" i="1"/>
  <c r="D21302" i="1"/>
  <c r="D21238" i="1"/>
  <c r="D21174" i="1"/>
  <c r="D21110" i="1"/>
  <c r="D21046" i="1"/>
  <c r="D20982" i="1"/>
  <c r="D20918" i="1"/>
  <c r="D20854" i="1"/>
  <c r="D20790" i="1"/>
  <c r="D24120" i="1"/>
  <c r="D23648" i="1"/>
  <c r="D23208" i="1"/>
  <c r="D22840" i="1"/>
  <c r="D22408" i="1"/>
  <c r="D21960" i="1"/>
  <c r="D21504" i="1"/>
  <c r="D20992" i="1"/>
  <c r="D20528" i="1"/>
  <c r="D23879" i="1"/>
  <c r="D23487" i="1"/>
  <c r="D23111" i="1"/>
  <c r="D22743" i="1"/>
  <c r="D22319" i="1"/>
  <c r="D21903" i="1"/>
  <c r="D21543" i="1"/>
  <c r="D21143" i="1"/>
  <c r="D20711" i="1"/>
  <c r="D20311" i="1"/>
  <c r="D19895" i="1"/>
  <c r="D19519" i="1"/>
  <c r="D19159" i="1"/>
  <c r="D18895" i="1"/>
  <c r="D23918" i="1"/>
  <c r="D23965" i="1"/>
  <c r="D23661" i="1"/>
  <c r="D23373" i="1"/>
  <c r="D23101" i="1"/>
  <c r="D22821" i="1"/>
  <c r="D22661" i="1"/>
  <c r="D22533" i="1"/>
  <c r="D22397" i="1"/>
  <c r="D22261" i="1"/>
  <c r="D22141" i="1"/>
  <c r="D22013" i="1"/>
  <c r="D21885" i="1"/>
  <c r="D21757" i="1"/>
  <c r="D21629" i="1"/>
  <c r="D21501" i="1"/>
  <c r="D21365" i="1"/>
  <c r="D21237" i="1"/>
  <c r="D21109" i="1"/>
  <c r="D20973" i="1"/>
  <c r="D20845" i="1"/>
  <c r="D20709" i="1"/>
  <c r="D20589" i="1"/>
  <c r="D20453" i="1"/>
  <c r="D20333" i="1"/>
  <c r="D20205" i="1"/>
  <c r="D20077" i="1"/>
  <c r="D19941" i="1"/>
  <c r="D19813" i="1"/>
  <c r="D19717" i="1"/>
  <c r="D19653" i="1"/>
  <c r="D19589" i="1"/>
  <c r="D19525" i="1"/>
  <c r="D19461" i="1"/>
  <c r="D19397" i="1"/>
  <c r="D19325" i="1"/>
  <c r="D19261" i="1"/>
  <c r="D19197" i="1"/>
  <c r="D19133" i="1"/>
  <c r="D19069" i="1"/>
  <c r="D19005" i="1"/>
  <c r="D18941" i="1"/>
  <c r="D24032" i="1"/>
  <c r="D23560" i="1"/>
  <c r="D23136" i="1"/>
  <c r="D22720" i="1"/>
  <c r="D22232" i="1"/>
  <c r="D21792" i="1"/>
  <c r="D21320" i="1"/>
  <c r="D20824" i="1"/>
  <c r="D20040" i="1"/>
  <c r="D23743" i="1"/>
  <c r="D23343" i="1"/>
  <c r="D22967" i="1"/>
  <c r="D22591" i="1"/>
  <c r="D22199" i="1"/>
  <c r="D21807" i="1"/>
  <c r="D21431" i="1"/>
  <c r="D21023" i="1"/>
  <c r="D20623" i="1"/>
  <c r="D20215" i="1"/>
  <c r="D19807" i="1"/>
  <c r="D19415" i="1"/>
  <c r="D19071" i="1"/>
  <c r="D18423" i="1"/>
  <c r="D23814" i="1"/>
  <c r="D23925" i="1"/>
  <c r="D23645" i="1"/>
  <c r="D23365" i="1"/>
  <c r="D23093" i="1"/>
  <c r="D22829" i="1"/>
  <c r="D22669" i="1"/>
  <c r="D22541" i="1"/>
  <c r="D22389" i="1"/>
  <c r="D22269" i="1"/>
  <c r="D22133" i="1"/>
  <c r="D22005" i="1"/>
  <c r="D21877" i="1"/>
  <c r="D21749" i="1"/>
  <c r="D21621" i="1"/>
  <c r="D21493" i="1"/>
  <c r="D21373" i="1"/>
  <c r="D21245" i="1"/>
  <c r="D21117" i="1"/>
  <c r="D20997" i="1"/>
  <c r="D20869" i="1"/>
  <c r="D20749" i="1"/>
  <c r="D20613" i="1"/>
  <c r="D20493" i="1"/>
  <c r="D20365" i="1"/>
  <c r="D20229" i="1"/>
  <c r="D20109" i="1"/>
  <c r="D19973" i="1"/>
  <c r="D19853" i="1"/>
  <c r="D24128" i="1"/>
  <c r="D23720" i="1"/>
  <c r="D23336" i="1"/>
  <c r="D22952" i="1"/>
  <c r="D22528" i="1"/>
  <c r="D22136" i="1"/>
  <c r="D21696" i="1"/>
  <c r="D21296" i="1"/>
  <c r="D20896" i="1"/>
  <c r="D20432" i="1"/>
  <c r="D23871" i="1"/>
  <c r="D23511" i="1"/>
  <c r="D23119" i="1"/>
  <c r="D22775" i="1"/>
  <c r="D22391" i="1"/>
  <c r="D22007" i="1"/>
  <c r="D21647" i="1"/>
  <c r="D21255" i="1"/>
  <c r="D20911" i="1"/>
  <c r="D20535" i="1"/>
  <c r="D20167" i="1"/>
  <c r="D19831" i="1"/>
  <c r="D19439" i="1"/>
  <c r="D18991" i="1"/>
  <c r="D23894" i="1"/>
  <c r="D24045" i="1"/>
  <c r="D23813" i="1"/>
  <c r="D23565" i="1"/>
  <c r="D23309" i="1"/>
  <c r="D23077" i="1"/>
  <c r="D22845" i="1"/>
  <c r="D24051" i="1"/>
  <c r="D23931" i="1"/>
  <c r="D23803" i="1"/>
  <c r="D23667" i="1"/>
  <c r="D23547" i="1"/>
  <c r="D23411" i="1"/>
  <c r="D23283" i="1"/>
  <c r="D23155" i="1"/>
  <c r="D23035" i="1"/>
  <c r="D22907" i="1"/>
  <c r="D22779" i="1"/>
  <c r="D22651" i="1"/>
  <c r="D22523" i="1"/>
  <c r="D22395" i="1"/>
  <c r="D22267" i="1"/>
  <c r="D22131" i="1"/>
  <c r="D22011" i="1"/>
  <c r="D21883" i="1"/>
  <c r="D21747" i="1"/>
  <c r="D21619" i="1"/>
  <c r="D21491" i="1"/>
  <c r="D21363" i="1"/>
  <c r="D21283" i="1"/>
  <c r="D21219" i="1"/>
  <c r="D21155" i="1"/>
  <c r="D21083" i="1"/>
  <c r="D21019" i="1"/>
  <c r="D20955" i="1"/>
  <c r="D20891" i="1"/>
  <c r="D20827" i="1"/>
  <c r="D20763" i="1"/>
  <c r="D20699" i="1"/>
  <c r="D24104" i="1"/>
  <c r="D23656" i="1"/>
  <c r="D23288" i="1"/>
  <c r="D22904" i="1"/>
  <c r="D22472" i="1"/>
  <c r="D22048" i="1"/>
  <c r="D21592" i="1"/>
  <c r="D21184" i="1"/>
  <c r="D20792" i="1"/>
  <c r="D24095" i="1"/>
  <c r="D23711" i="1"/>
  <c r="D23359" i="1"/>
  <c r="D22983" i="1"/>
  <c r="D22575" i="1"/>
  <c r="D22183" i="1"/>
  <c r="D21823" i="1"/>
  <c r="D21463" i="1"/>
  <c r="D21095" i="1"/>
  <c r="D20727" i="1"/>
  <c r="D20351" i="1"/>
  <c r="D19991" i="1"/>
  <c r="D19639" i="1"/>
  <c r="D19239" i="1"/>
  <c r="D24014" i="1"/>
  <c r="D23686" i="1"/>
  <c r="D23909" i="1"/>
  <c r="D23701" i="1"/>
  <c r="D23485" i="1"/>
  <c r="D23245" i="1"/>
  <c r="D23005" i="1"/>
  <c r="D22477" i="1"/>
  <c r="D24003" i="1"/>
  <c r="D23875" i="1"/>
  <c r="D23747" i="1"/>
  <c r="D23627" i="1"/>
  <c r="D23499" i="1"/>
  <c r="D23371" i="1"/>
  <c r="D23243" i="1"/>
  <c r="D23107" i="1"/>
  <c r="D22979" i="1"/>
  <c r="D22851" i="1"/>
  <c r="D22723" i="1"/>
  <c r="D22595" i="1"/>
  <c r="D22467" i="1"/>
  <c r="D22339" i="1"/>
  <c r="D22211" i="1"/>
  <c r="D22091" i="1"/>
  <c r="D21955" i="1"/>
  <c r="D21835" i="1"/>
  <c r="D21707" i="1"/>
  <c r="D21579" i="1"/>
  <c r="D21451" i="1"/>
  <c r="D21107" i="1"/>
  <c r="D21954" i="1"/>
  <c r="D15575" i="1"/>
  <c r="D15511" i="1"/>
  <c r="D15447" i="1"/>
  <c r="D15383" i="1"/>
  <c r="D15319" i="1"/>
  <c r="D15255" i="1"/>
  <c r="D15191" i="1"/>
  <c r="D15127" i="1"/>
  <c r="D15063" i="1"/>
  <c r="D14999" i="1"/>
  <c r="D14935" i="1"/>
  <c r="D14871" i="1"/>
  <c r="D14807" i="1"/>
  <c r="D14743" i="1"/>
  <c r="D14679" i="1"/>
  <c r="D14615" i="1"/>
  <c r="D14551" i="1"/>
  <c r="D14487" i="1"/>
  <c r="D14423" i="1"/>
  <c r="D14359" i="1"/>
  <c r="D14295" i="1"/>
  <c r="D14231" i="1"/>
  <c r="D14167" i="1"/>
  <c r="D14103" i="1"/>
  <c r="D14039" i="1"/>
  <c r="D13975" i="1"/>
  <c r="D13911" i="1"/>
  <c r="D13847" i="1"/>
  <c r="D13783" i="1"/>
  <c r="D13719" i="1"/>
  <c r="D13655" i="1"/>
  <c r="D13591" i="1"/>
  <c r="D13527" i="1"/>
  <c r="D13463" i="1"/>
  <c r="D13399" i="1"/>
  <c r="D13335" i="1"/>
  <c r="D13271" i="1"/>
  <c r="D13207" i="1"/>
  <c r="D13143" i="1"/>
  <c r="D13079" i="1"/>
  <c r="D13015" i="1"/>
  <c r="D12951" i="1"/>
  <c r="D12887" i="1"/>
  <c r="D12823" i="1"/>
  <c r="D12759" i="1"/>
  <c r="D12695" i="1"/>
  <c r="D12631" i="1"/>
  <c r="D12567" i="1"/>
  <c r="D12503" i="1"/>
  <c r="D12439" i="1"/>
  <c r="D12375" i="1"/>
  <c r="D12311" i="1"/>
  <c r="D12247" i="1"/>
  <c r="D12183" i="1"/>
  <c r="D12119" i="1"/>
  <c r="D12055" i="1"/>
  <c r="D11991" i="1"/>
  <c r="D11927" i="1"/>
  <c r="D11863" i="1"/>
  <c r="D11799" i="1"/>
  <c r="D11735" i="1"/>
  <c r="D11671" i="1"/>
  <c r="D11607" i="1"/>
  <c r="D11543" i="1"/>
  <c r="D11479" i="1"/>
  <c r="D11415" i="1"/>
  <c r="D11351" i="1"/>
  <c r="D11287" i="1"/>
  <c r="D11223" i="1"/>
  <c r="D11159" i="1"/>
  <c r="D11095" i="1"/>
  <c r="D11031" i="1"/>
  <c r="D10967" i="1"/>
  <c r="D10903" i="1"/>
  <c r="D10839" i="1"/>
  <c r="D10775" i="1"/>
  <c r="D10711" i="1"/>
  <c r="D10647" i="1"/>
  <c r="D10583" i="1"/>
  <c r="D10519" i="1"/>
  <c r="D10455" i="1"/>
  <c r="D10391" i="1"/>
  <c r="D10327" i="1"/>
  <c r="D10263" i="1"/>
  <c r="D10199" i="1"/>
  <c r="D10135" i="1"/>
  <c r="D10071" i="1"/>
  <c r="D10007" i="1"/>
  <c r="D9943" i="1"/>
  <c r="D9879" i="1"/>
  <c r="D9815" i="1"/>
  <c r="D9751" i="1"/>
  <c r="D9687" i="1"/>
  <c r="D9623" i="1"/>
  <c r="D9559" i="1"/>
  <c r="D9495" i="1"/>
  <c r="D9431" i="1"/>
  <c r="D9367" i="1"/>
  <c r="D9303" i="1"/>
  <c r="D9239" i="1"/>
  <c r="D9175" i="1"/>
  <c r="D9111" i="1"/>
  <c r="D9047" i="1"/>
  <c r="D8983" i="1"/>
  <c r="D8919" i="1"/>
  <c r="D8855" i="1"/>
  <c r="D8791" i="1"/>
  <c r="D8727" i="1"/>
  <c r="D8663" i="1"/>
  <c r="D8599" i="1"/>
  <c r="D8535" i="1"/>
  <c r="D8471" i="1"/>
  <c r="D8407" i="1"/>
  <c r="D8343" i="1"/>
  <c r="D8279" i="1"/>
  <c r="D8215" i="1"/>
  <c r="D8151" i="1"/>
  <c r="D8087" i="1"/>
  <c r="D8023" i="1"/>
  <c r="D7959" i="1"/>
  <c r="D7895" i="1"/>
  <c r="D7831" i="1"/>
  <c r="D7767" i="1"/>
  <c r="D7703" i="1"/>
  <c r="D7639" i="1"/>
  <c r="D7575" i="1"/>
  <c r="D7511" i="1"/>
  <c r="D7447" i="1"/>
  <c r="D7383" i="1"/>
  <c r="D7319" i="1"/>
  <c r="D7255" i="1"/>
  <c r="D7191" i="1"/>
  <c r="D7127" i="1"/>
  <c r="D7063" i="1"/>
  <c r="D6999" i="1"/>
  <c r="D6935" i="1"/>
  <c r="D6871" i="1"/>
  <c r="D6807" i="1"/>
  <c r="D6743" i="1"/>
  <c r="D6679" i="1"/>
  <c r="D6615" i="1"/>
  <c r="D6551" i="1"/>
  <c r="D6487" i="1"/>
  <c r="D6423" i="1"/>
  <c r="D6359" i="1"/>
  <c r="D6295" i="1"/>
  <c r="D6231" i="1"/>
  <c r="D6167" i="1"/>
  <c r="D6103" i="1"/>
  <c r="D6039" i="1"/>
  <c r="D5975" i="1"/>
  <c r="D5911" i="1"/>
  <c r="D5847" i="1"/>
  <c r="D5783" i="1"/>
  <c r="D5719" i="1"/>
  <c r="D5655" i="1"/>
  <c r="D5591" i="1"/>
  <c r="D5527" i="1"/>
  <c r="D5463" i="1"/>
  <c r="D5399" i="1"/>
  <c r="D5335" i="1"/>
  <c r="D5271" i="1"/>
  <c r="D5207" i="1"/>
  <c r="D5143" i="1"/>
  <c r="D5079" i="1"/>
  <c r="D5015" i="1"/>
  <c r="D4951" i="1"/>
  <c r="D4887" i="1"/>
  <c r="D4823" i="1"/>
  <c r="D4759" i="1"/>
  <c r="D4695" i="1"/>
  <c r="D20702" i="1"/>
  <c r="D20638" i="1"/>
  <c r="D20574" i="1"/>
  <c r="D20510" i="1"/>
  <c r="D20446" i="1"/>
  <c r="D20382" i="1"/>
  <c r="D20318" i="1"/>
  <c r="D20254" i="1"/>
  <c r="D20190" i="1"/>
  <c r="D20126" i="1"/>
  <c r="D20062" i="1"/>
  <c r="D19998" i="1"/>
  <c r="D19934" i="1"/>
  <c r="D19870" i="1"/>
  <c r="D19806" i="1"/>
  <c r="D19742" i="1"/>
  <c r="D19678" i="1"/>
  <c r="D19614" i="1"/>
  <c r="D19550" i="1"/>
  <c r="D19486" i="1"/>
  <c r="D19422" i="1"/>
  <c r="D19358" i="1"/>
  <c r="D19294" i="1"/>
  <c r="D19230" i="1"/>
  <c r="D19166" i="1"/>
  <c r="D19094" i="1"/>
  <c r="D19030" i="1"/>
  <c r="D18966" i="1"/>
  <c r="D18902" i="1"/>
  <c r="D18838" i="1"/>
  <c r="D18774" i="1"/>
  <c r="D18710" i="1"/>
  <c r="D18646" i="1"/>
  <c r="D18582" i="1"/>
  <c r="D18518" i="1"/>
  <c r="D18454" i="1"/>
  <c r="D18390" i="1"/>
  <c r="D18326" i="1"/>
  <c r="D18262" i="1"/>
  <c r="D18198" i="1"/>
  <c r="D18134" i="1"/>
  <c r="D18062" i="1"/>
  <c r="D17998" i="1"/>
  <c r="D17934" i="1"/>
  <c r="D17870" i="1"/>
  <c r="D17806" i="1"/>
  <c r="D17742" i="1"/>
  <c r="D17678" i="1"/>
  <c r="D17614" i="1"/>
  <c r="D17550" i="1"/>
  <c r="D17486" i="1"/>
  <c r="D17422" i="1"/>
  <c r="D17358" i="1"/>
  <c r="D17294" i="1"/>
  <c r="D17230" i="1"/>
  <c r="D17166" i="1"/>
  <c r="D17102" i="1"/>
  <c r="D17038" i="1"/>
  <c r="D16974" i="1"/>
  <c r="D16910" i="1"/>
  <c r="D16846" i="1"/>
  <c r="D16782" i="1"/>
  <c r="D16718" i="1"/>
  <c r="D16654" i="1"/>
  <c r="D16590" i="1"/>
  <c r="D16526" i="1"/>
  <c r="D16462" i="1"/>
  <c r="D16398" i="1"/>
  <c r="D16334" i="1"/>
  <c r="D16270" i="1"/>
  <c r="D16206" i="1"/>
  <c r="D16142" i="1"/>
  <c r="D16078" i="1"/>
  <c r="D16014" i="1"/>
  <c r="D15950" i="1"/>
  <c r="D15886" i="1"/>
  <c r="D15822" i="1"/>
  <c r="D15758" i="1"/>
  <c r="D15694" i="1"/>
  <c r="D15630" i="1"/>
  <c r="D15566" i="1"/>
  <c r="D15502" i="1"/>
  <c r="D15438" i="1"/>
  <c r="D15374" i="1"/>
  <c r="D15310" i="1"/>
  <c r="D15246" i="1"/>
  <c r="D15182" i="1"/>
  <c r="D15118" i="1"/>
  <c r="D15054" i="1"/>
  <c r="D14990" i="1"/>
  <c r="D14926" i="1"/>
  <c r="D14862" i="1"/>
  <c r="D14798" i="1"/>
  <c r="D14734" i="1"/>
  <c r="D14670" i="1"/>
  <c r="D14606" i="1"/>
  <c r="D14542" i="1"/>
  <c r="D14478" i="1"/>
  <c r="D14414" i="1"/>
  <c r="D14350" i="1"/>
  <c r="D14286" i="1"/>
  <c r="D14222" i="1"/>
  <c r="D14158" i="1"/>
  <c r="D14094" i="1"/>
  <c r="D14030" i="1"/>
  <c r="D13966" i="1"/>
  <c r="D13902" i="1"/>
  <c r="D13838" i="1"/>
  <c r="D13774" i="1"/>
  <c r="D13710" i="1"/>
  <c r="D13646" i="1"/>
  <c r="D13582" i="1"/>
  <c r="D13518" i="1"/>
  <c r="D13454" i="1"/>
  <c r="D13390" i="1"/>
  <c r="D13326" i="1"/>
  <c r="D13262" i="1"/>
  <c r="D13198" i="1"/>
  <c r="D13134" i="1"/>
  <c r="D13070" i="1"/>
  <c r="D13006" i="1"/>
  <c r="D12942" i="1"/>
  <c r="D12878" i="1"/>
  <c r="D12814" i="1"/>
  <c r="D12750" i="1"/>
  <c r="D12686" i="1"/>
  <c r="D12622" i="1"/>
  <c r="D12558" i="1"/>
  <c r="D12494" i="1"/>
  <c r="D12430" i="1"/>
  <c r="D12366" i="1"/>
  <c r="D12302" i="1"/>
  <c r="D12238" i="1"/>
  <c r="D12174" i="1"/>
  <c r="D12110" i="1"/>
  <c r="D12046" i="1"/>
  <c r="D11982" i="1"/>
  <c r="D11918" i="1"/>
  <c r="D11854" i="1"/>
  <c r="D11790" i="1"/>
  <c r="D11726" i="1"/>
  <c r="D11662" i="1"/>
  <c r="D11598" i="1"/>
  <c r="D11534" i="1"/>
  <c r="D11470" i="1"/>
  <c r="D11406" i="1"/>
  <c r="D11342" i="1"/>
  <c r="D11278" i="1"/>
  <c r="D11214" i="1"/>
  <c r="D11150" i="1"/>
  <c r="D11086" i="1"/>
  <c r="D11022" i="1"/>
  <c r="D10958" i="1"/>
  <c r="D10894" i="1"/>
  <c r="D10830" i="1"/>
  <c r="D10766" i="1"/>
  <c r="D10702" i="1"/>
  <c r="D10638" i="1"/>
  <c r="D10574" i="1"/>
  <c r="D10510" i="1"/>
  <c r="D10446" i="1"/>
  <c r="D10382" i="1"/>
  <c r="D10318" i="1"/>
  <c r="D10254" i="1"/>
  <c r="D10190" i="1"/>
  <c r="D10126" i="1"/>
  <c r="D10062" i="1"/>
  <c r="D9998" i="1"/>
  <c r="D18837" i="1"/>
  <c r="D18773" i="1"/>
  <c r="D18709" i="1"/>
  <c r="D18645" i="1"/>
  <c r="D18581" i="1"/>
  <c r="D18517" i="1"/>
  <c r="D18453" i="1"/>
  <c r="D18389" i="1"/>
  <c r="D18325" i="1"/>
  <c r="D18261" i="1"/>
  <c r="D18197" i="1"/>
  <c r="D18133" i="1"/>
  <c r="D18069" i="1"/>
  <c r="D18005" i="1"/>
  <c r="D17941" i="1"/>
  <c r="D17877" i="1"/>
  <c r="D17813" i="1"/>
  <c r="D17749" i="1"/>
  <c r="D17685" i="1"/>
  <c r="D17621" i="1"/>
  <c r="D17557" i="1"/>
  <c r="D17493" i="1"/>
  <c r="D17429" i="1"/>
  <c r="D17365" i="1"/>
  <c r="D17301" i="1"/>
  <c r="D17237" i="1"/>
  <c r="D17173" i="1"/>
  <c r="D17109" i="1"/>
  <c r="D17045" i="1"/>
  <c r="D16981" i="1"/>
  <c r="D16917" i="1"/>
  <c r="D16853" i="1"/>
  <c r="D16789" i="1"/>
  <c r="D16725" i="1"/>
  <c r="D16661" i="1"/>
  <c r="D16597" i="1"/>
  <c r="D16533" i="1"/>
  <c r="D16469" i="1"/>
  <c r="D16405" i="1"/>
  <c r="D16341" i="1"/>
  <c r="D16277" i="1"/>
  <c r="D16213" i="1"/>
  <c r="D16149" i="1"/>
  <c r="D16085" i="1"/>
  <c r="D16021" i="1"/>
  <c r="D15957" i="1"/>
  <c r="D15893" i="1"/>
  <c r="D15829" i="1"/>
  <c r="D15765" i="1"/>
  <c r="D15701" i="1"/>
  <c r="D15637" i="1"/>
  <c r="D15573" i="1"/>
  <c r="D15509" i="1"/>
  <c r="D15445" i="1"/>
  <c r="D15381" i="1"/>
  <c r="D15317" i="1"/>
  <c r="D15253" i="1"/>
  <c r="D15189" i="1"/>
  <c r="D15125" i="1"/>
  <c r="D15061" i="1"/>
  <c r="D14997" i="1"/>
  <c r="D14933" i="1"/>
  <c r="D14869" i="1"/>
  <c r="D14805" i="1"/>
  <c r="D14741" i="1"/>
  <c r="D14677" i="1"/>
  <c r="D14613" i="1"/>
  <c r="D14549" i="1"/>
  <c r="D14485" i="1"/>
  <c r="D14421" i="1"/>
  <c r="D14357" i="1"/>
  <c r="D14293" i="1"/>
  <c r="D14229" i="1"/>
  <c r="D14165" i="1"/>
  <c r="D14101" i="1"/>
  <c r="D14037" i="1"/>
  <c r="D13973" i="1"/>
  <c r="D13909" i="1"/>
  <c r="D13845" i="1"/>
  <c r="D13781" i="1"/>
  <c r="D24084" i="1"/>
  <c r="D24020" i="1"/>
  <c r="D23956" i="1"/>
  <c r="D23892" i="1"/>
  <c r="D23828" i="1"/>
  <c r="D23764" i="1"/>
  <c r="D23700" i="1"/>
  <c r="D23636" i="1"/>
  <c r="D23572" i="1"/>
  <c r="D23508" i="1"/>
  <c r="D23444" i="1"/>
  <c r="D23380" i="1"/>
  <c r="D23316" i="1"/>
  <c r="D23252" i="1"/>
  <c r="D23188" i="1"/>
  <c r="D23124" i="1"/>
  <c r="D23060" i="1"/>
  <c r="D22996" i="1"/>
  <c r="D22932" i="1"/>
  <c r="D22868" i="1"/>
  <c r="D22804" i="1"/>
  <c r="D22740" i="1"/>
  <c r="D22676" i="1"/>
  <c r="D22612" i="1"/>
  <c r="D22548" i="1"/>
  <c r="D22484" i="1"/>
  <c r="D22420" i="1"/>
  <c r="D22356" i="1"/>
  <c r="D22292" i="1"/>
  <c r="D22228" i="1"/>
  <c r="D22164" i="1"/>
  <c r="D22100" i="1"/>
  <c r="D22036" i="1"/>
  <c r="D21972" i="1"/>
  <c r="D21908" i="1"/>
  <c r="D21844" i="1"/>
  <c r="D21780" i="1"/>
  <c r="D21716" i="1"/>
  <c r="D21652" i="1"/>
  <c r="D21588" i="1"/>
  <c r="D21524" i="1"/>
  <c r="D21460" i="1"/>
  <c r="D21396" i="1"/>
  <c r="D21332" i="1"/>
  <c r="D21268" i="1"/>
  <c r="D21204" i="1"/>
  <c r="D21140" i="1"/>
  <c r="D21076" i="1"/>
  <c r="D21012" i="1"/>
  <c r="D20948" i="1"/>
  <c r="D20884" i="1"/>
  <c r="D20820" i="1"/>
  <c r="D20756" i="1"/>
  <c r="D20692" i="1"/>
  <c r="D20628" i="1"/>
  <c r="D20564" i="1"/>
  <c r="D20500" i="1"/>
  <c r="D20436" i="1"/>
  <c r="D20372" i="1"/>
  <c r="D20308" i="1"/>
  <c r="D20244" i="1"/>
  <c r="D20180" i="1"/>
  <c r="D20116" i="1"/>
  <c r="D20052" i="1"/>
  <c r="D19988" i="1"/>
  <c r="D19924" i="1"/>
  <c r="D19860" i="1"/>
  <c r="D19796" i="1"/>
  <c r="D19732" i="1"/>
  <c r="D19668" i="1"/>
  <c r="D19604" i="1"/>
  <c r="D19540" i="1"/>
  <c r="D19476" i="1"/>
  <c r="D19412" i="1"/>
  <c r="D19348" i="1"/>
  <c r="D19284" i="1"/>
  <c r="D19220" i="1"/>
  <c r="D19156" i="1"/>
  <c r="D19092" i="1"/>
  <c r="D19028" i="1"/>
  <c r="D18964" i="1"/>
  <c r="D18900" i="1"/>
  <c r="D18836" i="1"/>
  <c r="D18772" i="1"/>
  <c r="D18708" i="1"/>
  <c r="D18644" i="1"/>
  <c r="D18580" i="1"/>
  <c r="D18516" i="1"/>
  <c r="D18452" i="1"/>
  <c r="D18388" i="1"/>
  <c r="D18324" i="1"/>
  <c r="D18260" i="1"/>
  <c r="D18196" i="1"/>
  <c r="D18132" i="1"/>
  <c r="D18068" i="1"/>
  <c r="D18004" i="1"/>
  <c r="D17940" i="1"/>
  <c r="D17876" i="1"/>
  <c r="D17812" i="1"/>
  <c r="D17748" i="1"/>
  <c r="D17684" i="1"/>
  <c r="D17620" i="1"/>
  <c r="D17556" i="1"/>
  <c r="D17492" i="1"/>
  <c r="D17428" i="1"/>
  <c r="D17364" i="1"/>
  <c r="D17300" i="1"/>
  <c r="D17236" i="1"/>
  <c r="D17172" i="1"/>
  <c r="D17108" i="1"/>
  <c r="D17044" i="1"/>
  <c r="D16980" i="1"/>
  <c r="D16916" i="1"/>
  <c r="D16852" i="1"/>
  <c r="D16788" i="1"/>
  <c r="D16724" i="1"/>
  <c r="D16660" i="1"/>
  <c r="D16596" i="1"/>
  <c r="D16532" i="1"/>
  <c r="D16468" i="1"/>
  <c r="D16404" i="1"/>
  <c r="D16340" i="1"/>
  <c r="D16276" i="1"/>
  <c r="D16212" i="1"/>
  <c r="D16148" i="1"/>
  <c r="D16084" i="1"/>
  <c r="D16020" i="1"/>
  <c r="D15956" i="1"/>
  <c r="D15892" i="1"/>
  <c r="D15828" i="1"/>
  <c r="D15764" i="1"/>
  <c r="D15700" i="1"/>
  <c r="D15636" i="1"/>
  <c r="D15572" i="1"/>
  <c r="D15508" i="1"/>
  <c r="D15444" i="1"/>
  <c r="D15380" i="1"/>
  <c r="D15316" i="1"/>
  <c r="D15252" i="1"/>
  <c r="D15188" i="1"/>
  <c r="D15124" i="1"/>
  <c r="D15060" i="1"/>
  <c r="D14996" i="1"/>
  <c r="D14932" i="1"/>
  <c r="D14868" i="1"/>
  <c r="D14804" i="1"/>
  <c r="D14740" i="1"/>
  <c r="D14676" i="1"/>
  <c r="D14612" i="1"/>
  <c r="D14548" i="1"/>
  <c r="D20579" i="1"/>
  <c r="D20387" i="1"/>
  <c r="D20259" i="1"/>
  <c r="D20195" i="1"/>
  <c r="D20131" i="1"/>
  <c r="D20067" i="1"/>
  <c r="D20003" i="1"/>
  <c r="D19939" i="1"/>
  <c r="D19859" i="1"/>
  <c r="D19795" i="1"/>
  <c r="D19731" i="1"/>
  <c r="D19667" i="1"/>
  <c r="D19603" i="1"/>
  <c r="D19539" i="1"/>
  <c r="D19475" i="1"/>
  <c r="D19411" i="1"/>
  <c r="D19347" i="1"/>
  <c r="D19283" i="1"/>
  <c r="D19219" i="1"/>
  <c r="D19155" i="1"/>
  <c r="D19091" i="1"/>
  <c r="D19027" i="1"/>
  <c r="D18963" i="1"/>
  <c r="D18899" i="1"/>
  <c r="D18835" i="1"/>
  <c r="D18771" i="1"/>
  <c r="D18707" i="1"/>
  <c r="D18643" i="1"/>
  <c r="D18579" i="1"/>
  <c r="D18515" i="1"/>
  <c r="D18451" i="1"/>
  <c r="D18387" i="1"/>
  <c r="D18323" i="1"/>
  <c r="D18259" i="1"/>
  <c r="D18195" i="1"/>
  <c r="D18131" i="1"/>
  <c r="D18067" i="1"/>
  <c r="D18003" i="1"/>
  <c r="D17939" i="1"/>
  <c r="D17875" i="1"/>
  <c r="D17811" i="1"/>
  <c r="D17747" i="1"/>
  <c r="D17683" i="1"/>
  <c r="D17619" i="1"/>
  <c r="D17555" i="1"/>
  <c r="D17491" i="1"/>
  <c r="D17427" i="1"/>
  <c r="D17363" i="1"/>
  <c r="D17299" i="1"/>
  <c r="D17235" i="1"/>
  <c r="D17171" i="1"/>
  <c r="D17107" i="1"/>
  <c r="D17043" i="1"/>
  <c r="D16979" i="1"/>
  <c r="D16915" i="1"/>
  <c r="D16851" i="1"/>
  <c r="D16787" i="1"/>
  <c r="D16723" i="1"/>
  <c r="D16659" i="1"/>
  <c r="D16595" i="1"/>
  <c r="D16531" i="1"/>
  <c r="D16467" i="1"/>
  <c r="D16403" i="1"/>
  <c r="D16339" i="1"/>
  <c r="D16275" i="1"/>
  <c r="D16211" i="1"/>
  <c r="D16147" i="1"/>
  <c r="D16083" i="1"/>
  <c r="D16019" i="1"/>
  <c r="D15955" i="1"/>
  <c r="D15891" i="1"/>
  <c r="D15827" i="1"/>
  <c r="D15763" i="1"/>
  <c r="D15699" i="1"/>
  <c r="D15635" i="1"/>
  <c r="D15571" i="1"/>
  <c r="D15507" i="1"/>
  <c r="D15443" i="1"/>
  <c r="D15379" i="1"/>
  <c r="D15315" i="1"/>
  <c r="D15251" i="1"/>
  <c r="D15187" i="1"/>
  <c r="D15123" i="1"/>
  <c r="D15059" i="1"/>
  <c r="D14995" i="1"/>
  <c r="D14931" i="1"/>
  <c r="D14867" i="1"/>
  <c r="D14803" i="1"/>
  <c r="D14739" i="1"/>
  <c r="D14675" i="1"/>
  <c r="D14611" i="1"/>
  <c r="D14547" i="1"/>
  <c r="D14483" i="1"/>
  <c r="D14419" i="1"/>
  <c r="D14355" i="1"/>
  <c r="D14291" i="1"/>
  <c r="D14227" i="1"/>
  <c r="D14163" i="1"/>
  <c r="D14099" i="1"/>
  <c r="D14035" i="1"/>
  <c r="D13971" i="1"/>
  <c r="D13907" i="1"/>
  <c r="D13843" i="1"/>
  <c r="D13779" i="1"/>
  <c r="D13715" i="1"/>
  <c r="D13651" i="1"/>
  <c r="D13587" i="1"/>
  <c r="D13523" i="1"/>
  <c r="D13459" i="1"/>
  <c r="D13395" i="1"/>
  <c r="D13331" i="1"/>
  <c r="D13267" i="1"/>
  <c r="D13203" i="1"/>
  <c r="D13139" i="1"/>
  <c r="D13075" i="1"/>
  <c r="D13011" i="1"/>
  <c r="D12947" i="1"/>
  <c r="D12883" i="1"/>
  <c r="D12819" i="1"/>
  <c r="D12755" i="1"/>
  <c r="D12691" i="1"/>
  <c r="D12627" i="1"/>
  <c r="D12563" i="1"/>
  <c r="D12499" i="1"/>
  <c r="D12435" i="1"/>
  <c r="D12371" i="1"/>
  <c r="D12307" i="1"/>
  <c r="D12243" i="1"/>
  <c r="D12179" i="1"/>
  <c r="D12115" i="1"/>
  <c r="D12051" i="1"/>
  <c r="D11987" i="1"/>
  <c r="D11923" i="1"/>
  <c r="D11859" i="1"/>
  <c r="D11795" i="1"/>
  <c r="D11731" i="1"/>
  <c r="D11667" i="1"/>
  <c r="D11603" i="1"/>
  <c r="D11539" i="1"/>
  <c r="D23784" i="1"/>
  <c r="D22464" i="1"/>
  <c r="D21936" i="1"/>
  <c r="D21432" i="1"/>
  <c r="D20944" i="1"/>
  <c r="D20488" i="1"/>
  <c r="D20344" i="1"/>
  <c r="D20280" i="1"/>
  <c r="D20216" i="1"/>
  <c r="D20152" i="1"/>
  <c r="D20088" i="1"/>
  <c r="D19976" i="1"/>
  <c r="D19912" i="1"/>
  <c r="D19848" i="1"/>
  <c r="D19784" i="1"/>
  <c r="D19720" i="1"/>
  <c r="D19656" i="1"/>
  <c r="D19592" i="1"/>
  <c r="D19528" i="1"/>
  <c r="D19464" i="1"/>
  <c r="D19400" i="1"/>
  <c r="D19336" i="1"/>
  <c r="D19272" i="1"/>
  <c r="D19208" i="1"/>
  <c r="D19144" i="1"/>
  <c r="D19080" i="1"/>
  <c r="D19016" i="1"/>
  <c r="D18952" i="1"/>
  <c r="D18888" i="1"/>
  <c r="D18824" i="1"/>
  <c r="D18760" i="1"/>
  <c r="D18696" i="1"/>
  <c r="D18632" i="1"/>
  <c r="D18568" i="1"/>
  <c r="D18504" i="1"/>
  <c r="D18440" i="1"/>
  <c r="D18376" i="1"/>
  <c r="D18312" i="1"/>
  <c r="D18248" i="1"/>
  <c r="D18184" i="1"/>
  <c r="D18120" i="1"/>
  <c r="D18056" i="1"/>
  <c r="D17992" i="1"/>
  <c r="D17928" i="1"/>
  <c r="D17864" i="1"/>
  <c r="D17800" i="1"/>
  <c r="D17736" i="1"/>
  <c r="D17672" i="1"/>
  <c r="D17608" i="1"/>
  <c r="D17544" i="1"/>
  <c r="D17480" i="1"/>
  <c r="D17416" i="1"/>
  <c r="D17352" i="1"/>
  <c r="D17288" i="1"/>
  <c r="D17224" i="1"/>
  <c r="D17160" i="1"/>
  <c r="D17096" i="1"/>
  <c r="D17032" i="1"/>
  <c r="D16968" i="1"/>
  <c r="D16904" i="1"/>
  <c r="D16840" i="1"/>
  <c r="D16776" i="1"/>
  <c r="D16712" i="1"/>
  <c r="D16648" i="1"/>
  <c r="D16584" i="1"/>
  <c r="D16520" i="1"/>
  <c r="D16456" i="1"/>
  <c r="D16392" i="1"/>
  <c r="D16328" i="1"/>
  <c r="D16264" i="1"/>
  <c r="D16200" i="1"/>
  <c r="D16136" i="1"/>
  <c r="D16072" i="1"/>
  <c r="D16008" i="1"/>
  <c r="D15944" i="1"/>
  <c r="D15880" i="1"/>
  <c r="D15816" i="1"/>
  <c r="D15752" i="1"/>
  <c r="D15688" i="1"/>
  <c r="D15624" i="1"/>
  <c r="D15560" i="1"/>
  <c r="D15496" i="1"/>
  <c r="D15432" i="1"/>
  <c r="D15368" i="1"/>
  <c r="D15304" i="1"/>
  <c r="D15240" i="1"/>
  <c r="D15176" i="1"/>
  <c r="D15112" i="1"/>
  <c r="D15048" i="1"/>
  <c r="D14984" i="1"/>
  <c r="D14920" i="1"/>
  <c r="D14856" i="1"/>
  <c r="D14792" i="1"/>
  <c r="D14728" i="1"/>
  <c r="D14664" i="1"/>
  <c r="D14600" i="1"/>
  <c r="D14536" i="1"/>
  <c r="D23904" i="1"/>
  <c r="D23504" i="1"/>
  <c r="D23120" i="1"/>
  <c r="D22760" i="1"/>
  <c r="D22328" i="1"/>
  <c r="D21880" i="1"/>
  <c r="D21440" i="1"/>
  <c r="D20976" i="1"/>
  <c r="D20576" i="1"/>
  <c r="D23943" i="1"/>
  <c r="D23551" i="1"/>
  <c r="D23143" i="1"/>
  <c r="D22711" i="1"/>
  <c r="D22359" i="1"/>
  <c r="D21959" i="1"/>
  <c r="D21519" i="1"/>
  <c r="D21111" i="1"/>
  <c r="D20719" i="1"/>
  <c r="D20335" i="1"/>
  <c r="D19927" i="1"/>
  <c r="D19535" i="1"/>
  <c r="D19143" i="1"/>
  <c r="D18887" i="1"/>
  <c r="D18799" i="1"/>
  <c r="D18735" i="1"/>
  <c r="D18671" i="1"/>
  <c r="D18607" i="1"/>
  <c r="D18543" i="1"/>
  <c r="D18479" i="1"/>
  <c r="D18375" i="1"/>
  <c r="D18311" i="1"/>
  <c r="D18247" i="1"/>
  <c r="D18183" i="1"/>
  <c r="D18119" i="1"/>
  <c r="D18055" i="1"/>
  <c r="D17991" i="1"/>
  <c r="D17927" i="1"/>
  <c r="D17863" i="1"/>
  <c r="D17799" i="1"/>
  <c r="D17735" i="1"/>
  <c r="D17671" i="1"/>
  <c r="D17607" i="1"/>
  <c r="D17543" i="1"/>
  <c r="D17479" i="1"/>
  <c r="D17415" i="1"/>
  <c r="D17351" i="1"/>
  <c r="D17287" i="1"/>
  <c r="D17223" i="1"/>
  <c r="D17159" i="1"/>
  <c r="D17095" i="1"/>
  <c r="D17031" i="1"/>
  <c r="D16967" i="1"/>
  <c r="D16903" i="1"/>
  <c r="D16839" i="1"/>
  <c r="D16775" i="1"/>
  <c r="D16711" i="1"/>
  <c r="D16647" i="1"/>
  <c r="D16583" i="1"/>
  <c r="D16519" i="1"/>
  <c r="D16455" i="1"/>
  <c r="D16391" i="1"/>
  <c r="D16327" i="1"/>
  <c r="D16263" i="1"/>
  <c r="D16199" i="1"/>
  <c r="D16135" i="1"/>
  <c r="D16071" i="1"/>
  <c r="D16007" i="1"/>
  <c r="D15943" i="1"/>
  <c r="D15879" i="1"/>
  <c r="D15815" i="1"/>
  <c r="D15751" i="1"/>
  <c r="D15687" i="1"/>
  <c r="D15623" i="1"/>
  <c r="D24016" i="1"/>
  <c r="D23640" i="1"/>
  <c r="D23272" i="1"/>
  <c r="D22896" i="1"/>
  <c r="D22488" i="1"/>
  <c r="D22032" i="1"/>
  <c r="D21624" i="1"/>
  <c r="D21168" i="1"/>
  <c r="D20744" i="1"/>
  <c r="D24119" i="1"/>
  <c r="D23767" i="1"/>
  <c r="D23383" i="1"/>
  <c r="D22999" i="1"/>
  <c r="D22607" i="1"/>
  <c r="D22247" i="1"/>
  <c r="D21887" i="1"/>
  <c r="D21495" i="1"/>
  <c r="D21119" i="1"/>
  <c r="D20791" i="1"/>
  <c r="D20415" i="1"/>
  <c r="D20023" i="1"/>
  <c r="D19623" i="1"/>
  <c r="D19223" i="1"/>
  <c r="D24062" i="1"/>
  <c r="D23758" i="1"/>
  <c r="D23662" i="1"/>
  <c r="D23598" i="1"/>
  <c r="D23534" i="1"/>
  <c r="D23470" i="1"/>
  <c r="D23406" i="1"/>
  <c r="D23342" i="1"/>
  <c r="D23278" i="1"/>
  <c r="D23214" i="1"/>
  <c r="D23150" i="1"/>
  <c r="D23086" i="1"/>
  <c r="D23022" i="1"/>
  <c r="D22958" i="1"/>
  <c r="D22894" i="1"/>
  <c r="D22830" i="1"/>
  <c r="D22766" i="1"/>
  <c r="D22702" i="1"/>
  <c r="D22638" i="1"/>
  <c r="D22574" i="1"/>
  <c r="D22510" i="1"/>
  <c r="D22446" i="1"/>
  <c r="D22382" i="1"/>
  <c r="D22318" i="1"/>
  <c r="D22254" i="1"/>
  <c r="D22190" i="1"/>
  <c r="D22126" i="1"/>
  <c r="D22062" i="1"/>
  <c r="D21998" i="1"/>
  <c r="D21934" i="1"/>
  <c r="D21870" i="1"/>
  <c r="D21806" i="1"/>
  <c r="D21742" i="1"/>
  <c r="D21678" i="1"/>
  <c r="D21614" i="1"/>
  <c r="D21550" i="1"/>
  <c r="D21486" i="1"/>
  <c r="D21422" i="1"/>
  <c r="D21358" i="1"/>
  <c r="D21294" i="1"/>
  <c r="D21230" i="1"/>
  <c r="D21166" i="1"/>
  <c r="D21102" i="1"/>
  <c r="D21038" i="1"/>
  <c r="D20974" i="1"/>
  <c r="D20910" i="1"/>
  <c r="D20846" i="1"/>
  <c r="D20782" i="1"/>
  <c r="D24056" i="1"/>
  <c r="D23600" i="1"/>
  <c r="D23160" i="1"/>
  <c r="D22784" i="1"/>
  <c r="D22336" i="1"/>
  <c r="D21912" i="1"/>
  <c r="D21448" i="1"/>
  <c r="D20936" i="1"/>
  <c r="D20464" i="1"/>
  <c r="D23839" i="1"/>
  <c r="D23439" i="1"/>
  <c r="D23063" i="1"/>
  <c r="D22679" i="1"/>
  <c r="D22279" i="1"/>
  <c r="D21855" i="1"/>
  <c r="D21487" i="1"/>
  <c r="D21087" i="1"/>
  <c r="D20655" i="1"/>
  <c r="D20279" i="1"/>
  <c r="D19847" i="1"/>
  <c r="D19471" i="1"/>
  <c r="D19111" i="1"/>
  <c r="D18855" i="1"/>
  <c r="D23878" i="1"/>
  <c r="D23917" i="1"/>
  <c r="D23621" i="1"/>
  <c r="D23349" i="1"/>
  <c r="D23069" i="1"/>
  <c r="D22797" i="1"/>
  <c r="D22645" i="1"/>
  <c r="D22517" i="1"/>
  <c r="D22381" i="1"/>
  <c r="D22245" i="1"/>
  <c r="D22125" i="1"/>
  <c r="D21997" i="1"/>
  <c r="D21869" i="1"/>
  <c r="D21741" i="1"/>
  <c r="D21613" i="1"/>
  <c r="D21485" i="1"/>
  <c r="D21349" i="1"/>
  <c r="D21221" i="1"/>
  <c r="D21085" i="1"/>
  <c r="D20957" i="1"/>
  <c r="D20829" i="1"/>
  <c r="D20693" i="1"/>
  <c r="D20565" i="1"/>
  <c r="D20437" i="1"/>
  <c r="D20317" i="1"/>
  <c r="D20189" i="1"/>
  <c r="D20061" i="1"/>
  <c r="D19925" i="1"/>
  <c r="D19797" i="1"/>
  <c r="D19709" i="1"/>
  <c r="D19645" i="1"/>
  <c r="D19581" i="1"/>
  <c r="D19517" i="1"/>
  <c r="D19453" i="1"/>
  <c r="D19381" i="1"/>
  <c r="D19317" i="1"/>
  <c r="D19253" i="1"/>
  <c r="D19189" i="1"/>
  <c r="D19125" i="1"/>
  <c r="D19061" i="1"/>
  <c r="D18997" i="1"/>
  <c r="D18933" i="1"/>
  <c r="D23968" i="1"/>
  <c r="D23512" i="1"/>
  <c r="D23104" i="1"/>
  <c r="D22664" i="1"/>
  <c r="D22176" i="1"/>
  <c r="D21736" i="1"/>
  <c r="D21256" i="1"/>
  <c r="D20776" i="1"/>
  <c r="D24111" i="1"/>
  <c r="D23695" i="1"/>
  <c r="D23303" i="1"/>
  <c r="D22935" i="1"/>
  <c r="D22551" i="1"/>
  <c r="D22151" i="1"/>
  <c r="D21759" i="1"/>
  <c r="D21383" i="1"/>
  <c r="D20975" i="1"/>
  <c r="D20575" i="1"/>
  <c r="D20151" i="1"/>
  <c r="D19759" i="1"/>
  <c r="D19367" i="1"/>
  <c r="D19039" i="1"/>
  <c r="D24102" i="1"/>
  <c r="D23710" i="1"/>
  <c r="D23893" i="1"/>
  <c r="D23613" i="1"/>
  <c r="D23333" i="1"/>
  <c r="D23053" i="1"/>
  <c r="D22789" i="1"/>
  <c r="D22653" i="1"/>
  <c r="D22525" i="1"/>
  <c r="D22373" i="1"/>
  <c r="D22253" i="1"/>
  <c r="D22117" i="1"/>
  <c r="D21989" i="1"/>
  <c r="D21861" i="1"/>
  <c r="D21733" i="1"/>
  <c r="D21605" i="1"/>
  <c r="D21477" i="1"/>
  <c r="D21357" i="1"/>
  <c r="D21229" i="1"/>
  <c r="D21101" i="1"/>
  <c r="D20981" i="1"/>
  <c r="D20853" i="1"/>
  <c r="D20733" i="1"/>
  <c r="D20597" i="1"/>
  <c r="D20477" i="1"/>
  <c r="D20349" i="1"/>
  <c r="D20213" i="1"/>
  <c r="D20093" i="1"/>
  <c r="D19957" i="1"/>
  <c r="D19837" i="1"/>
  <c r="D24080" i="1"/>
  <c r="D23664" i="1"/>
  <c r="D23296" i="1"/>
  <c r="D22912" i="1"/>
  <c r="D22480" i="1"/>
  <c r="D22080" i="1"/>
  <c r="D21640" i="1"/>
  <c r="D21240" i="1"/>
  <c r="D20840" i="1"/>
  <c r="D20024" i="1"/>
  <c r="D23823" i="1"/>
  <c r="D23463" i="1"/>
  <c r="D23079" i="1"/>
  <c r="D22727" i="1"/>
  <c r="D22343" i="1"/>
  <c r="D21975" i="1"/>
  <c r="D21599" i="1"/>
  <c r="D21207" i="1"/>
  <c r="D20863" i="1"/>
  <c r="D20487" i="1"/>
  <c r="D20127" i="1"/>
  <c r="D19783" i="1"/>
  <c r="D19391" i="1"/>
  <c r="D18415" i="1"/>
  <c r="D23854" i="1"/>
  <c r="D24013" i="1"/>
  <c r="D23781" i="1"/>
  <c r="D23533" i="1"/>
  <c r="D23277" i="1"/>
  <c r="D23045" i="1"/>
  <c r="D22805" i="1"/>
  <c r="D24035" i="1"/>
  <c r="D23915" i="1"/>
  <c r="D23787" i="1"/>
  <c r="D23651" i="1"/>
  <c r="D23523" i="1"/>
  <c r="D23395" i="1"/>
  <c r="D23267" i="1"/>
  <c r="D23139" i="1"/>
  <c r="D23019" i="1"/>
  <c r="D22891" i="1"/>
  <c r="D22763" i="1"/>
  <c r="D22635" i="1"/>
  <c r="D22507" i="1"/>
  <c r="D22379" i="1"/>
  <c r="D22251" i="1"/>
  <c r="D22115" i="1"/>
  <c r="D21995" i="1"/>
  <c r="D21867" i="1"/>
  <c r="D21731" i="1"/>
  <c r="D21603" i="1"/>
  <c r="D21475" i="1"/>
  <c r="D21347" i="1"/>
  <c r="D21275" i="1"/>
  <c r="D21211" i="1"/>
  <c r="D21147" i="1"/>
  <c r="D21075" i="1"/>
  <c r="D21011" i="1"/>
  <c r="D20947" i="1"/>
  <c r="D20883" i="1"/>
  <c r="D20819" i="1"/>
  <c r="D20755" i="1"/>
  <c r="D20691" i="1"/>
  <c r="D24040" i="1"/>
  <c r="D23608" i="1"/>
  <c r="D23248" i="1"/>
  <c r="D22864" i="1"/>
  <c r="D22416" i="1"/>
  <c r="D21992" i="1"/>
  <c r="D21536" i="1"/>
  <c r="D21160" i="1"/>
  <c r="D20728" i="1"/>
  <c r="D24047" i="1"/>
  <c r="D23671" i="1"/>
  <c r="D23311" i="1"/>
  <c r="D22927" i="1"/>
  <c r="D22519" i="1"/>
  <c r="D22135" i="1"/>
  <c r="D21775" i="1"/>
  <c r="D21407" i="1"/>
  <c r="D21047" i="1"/>
  <c r="D20687" i="1"/>
  <c r="D20295" i="1"/>
  <c r="D19959" i="1"/>
  <c r="D19591" i="1"/>
  <c r="D19183" i="1"/>
  <c r="D23982" i="1"/>
  <c r="D24117" i="1"/>
  <c r="D23885" i="1"/>
  <c r="D23669" i="1"/>
  <c r="D23453" i="1"/>
  <c r="D23213" i="1"/>
  <c r="D22973" i="1"/>
  <c r="D24123" i="1"/>
  <c r="D23987" i="1"/>
  <c r="D23859" i="1"/>
  <c r="D23731" i="1"/>
  <c r="D23603" i="1"/>
  <c r="D23483" i="1"/>
  <c r="D23355" i="1"/>
  <c r="D23227" i="1"/>
  <c r="D23091" i="1"/>
  <c r="D22963" i="1"/>
  <c r="D22835" i="1"/>
  <c r="D22707" i="1"/>
  <c r="D22579" i="1"/>
  <c r="D22451" i="1"/>
  <c r="D22323" i="1"/>
  <c r="D22195" i="1"/>
  <c r="D22075" i="1"/>
  <c r="D21947" i="1"/>
  <c r="D21819" i="1"/>
  <c r="D21691" i="1"/>
  <c r="D21563" i="1"/>
  <c r="D21435" i="1"/>
  <c r="D24002" i="1"/>
  <c r="D21698" i="1"/>
  <c r="D15567" i="1"/>
  <c r="D15503" i="1"/>
  <c r="D15439" i="1"/>
  <c r="D15375" i="1"/>
  <c r="D15311" i="1"/>
  <c r="D15247" i="1"/>
  <c r="D15183" i="1"/>
  <c r="D15119" i="1"/>
  <c r="D15055" i="1"/>
  <c r="D14991" i="1"/>
  <c r="D14927" i="1"/>
  <c r="D14863" i="1"/>
  <c r="D14799" i="1"/>
  <c r="D14735" i="1"/>
  <c r="D14671" i="1"/>
  <c r="D14607" i="1"/>
  <c r="D14543" i="1"/>
  <c r="D14479" i="1"/>
  <c r="D14415" i="1"/>
  <c r="D14351" i="1"/>
  <c r="D14287" i="1"/>
  <c r="D14223" i="1"/>
  <c r="D14159" i="1"/>
  <c r="D14095" i="1"/>
  <c r="D14031" i="1"/>
  <c r="D13967" i="1"/>
  <c r="D13903" i="1"/>
  <c r="D13839" i="1"/>
  <c r="D13775" i="1"/>
  <c r="D13711" i="1"/>
  <c r="D13647" i="1"/>
  <c r="D13583" i="1"/>
  <c r="D13519" i="1"/>
  <c r="D13455" i="1"/>
  <c r="D13391" i="1"/>
  <c r="D13327" i="1"/>
  <c r="D13263" i="1"/>
  <c r="D13199" i="1"/>
  <c r="D13135" i="1"/>
  <c r="D13071" i="1"/>
  <c r="D13007" i="1"/>
  <c r="D12943" i="1"/>
  <c r="D12879" i="1"/>
  <c r="D12815" i="1"/>
  <c r="D12751" i="1"/>
  <c r="D12687" i="1"/>
  <c r="D12623" i="1"/>
  <c r="D12559" i="1"/>
  <c r="D12495" i="1"/>
  <c r="D12431" i="1"/>
  <c r="D12367" i="1"/>
  <c r="D12303" i="1"/>
  <c r="D12239" i="1"/>
  <c r="D12175" i="1"/>
  <c r="D12111" i="1"/>
  <c r="D12047" i="1"/>
  <c r="D11983" i="1"/>
  <c r="D11919" i="1"/>
  <c r="D11855" i="1"/>
  <c r="D11791" i="1"/>
  <c r="D11727" i="1"/>
  <c r="D11663" i="1"/>
  <c r="D11599" i="1"/>
  <c r="D11535" i="1"/>
  <c r="D11471" i="1"/>
  <c r="D11407" i="1"/>
  <c r="D11343" i="1"/>
  <c r="D11279" i="1"/>
  <c r="D11215" i="1"/>
  <c r="D11151" i="1"/>
  <c r="D11087" i="1"/>
  <c r="D11023" i="1"/>
  <c r="D10959" i="1"/>
  <c r="D10895" i="1"/>
  <c r="D10831" i="1"/>
  <c r="D10767" i="1"/>
  <c r="D10703" i="1"/>
  <c r="D10639" i="1"/>
  <c r="D10575" i="1"/>
  <c r="D10511" i="1"/>
  <c r="D10447" i="1"/>
  <c r="D10383" i="1"/>
  <c r="D10319" i="1"/>
  <c r="D10255" i="1"/>
  <c r="D10191" i="1"/>
  <c r="D10127" i="1"/>
  <c r="D10063" i="1"/>
  <c r="D9999" i="1"/>
  <c r="D9935" i="1"/>
  <c r="D9871" i="1"/>
  <c r="D9807" i="1"/>
  <c r="D9743" i="1"/>
  <c r="D9679" i="1"/>
  <c r="D9615" i="1"/>
  <c r="D9551" i="1"/>
  <c r="D9487" i="1"/>
  <c r="D9423" i="1"/>
  <c r="D9359" i="1"/>
  <c r="D9295" i="1"/>
  <c r="D9231" i="1"/>
  <c r="D9167" i="1"/>
  <c r="D9103" i="1"/>
  <c r="D9039" i="1"/>
  <c r="D8975" i="1"/>
  <c r="D8911" i="1"/>
  <c r="D8847" i="1"/>
  <c r="D8783" i="1"/>
  <c r="D8719" i="1"/>
  <c r="D8655" i="1"/>
  <c r="D8591" i="1"/>
  <c r="D8527" i="1"/>
  <c r="D8463" i="1"/>
  <c r="D8399" i="1"/>
  <c r="D8335" i="1"/>
  <c r="D8271" i="1"/>
  <c r="D8207" i="1"/>
  <c r="D8143" i="1"/>
  <c r="D8079" i="1"/>
  <c r="D8015" i="1"/>
  <c r="D7951" i="1"/>
  <c r="D7887" i="1"/>
  <c r="D7823" i="1"/>
  <c r="D7759" i="1"/>
  <c r="D7695" i="1"/>
  <c r="D7631" i="1"/>
  <c r="D7567" i="1"/>
  <c r="D7503" i="1"/>
  <c r="D7439" i="1"/>
  <c r="D7375" i="1"/>
  <c r="D7311" i="1"/>
  <c r="D7247" i="1"/>
  <c r="D7183" i="1"/>
  <c r="D7119" i="1"/>
  <c r="D7055" i="1"/>
  <c r="D6991" i="1"/>
  <c r="D6927" i="1"/>
  <c r="D6863" i="1"/>
  <c r="D6799" i="1"/>
  <c r="D6735" i="1"/>
  <c r="D6671" i="1"/>
  <c r="D6607" i="1"/>
  <c r="D6543" i="1"/>
  <c r="D6479" i="1"/>
  <c r="D6415" i="1"/>
  <c r="D6351" i="1"/>
  <c r="D6287" i="1"/>
  <c r="D6223" i="1"/>
  <c r="D6159" i="1"/>
  <c r="D6095" i="1"/>
  <c r="D6031" i="1"/>
  <c r="D5967" i="1"/>
  <c r="D5903" i="1"/>
  <c r="D5839" i="1"/>
  <c r="D5775" i="1"/>
  <c r="D5711" i="1"/>
  <c r="D5647" i="1"/>
  <c r="D5583" i="1"/>
  <c r="D5519" i="1"/>
  <c r="D5455" i="1"/>
  <c r="D5391" i="1"/>
  <c r="D5327" i="1"/>
  <c r="D5263" i="1"/>
  <c r="D5199" i="1"/>
  <c r="D5135" i="1"/>
  <c r="D5071" i="1"/>
  <c r="D5007" i="1"/>
  <c r="D4943" i="1"/>
  <c r="D4879" i="1"/>
  <c r="D4815" i="1"/>
  <c r="D4751" i="1"/>
  <c r="D4687" i="1"/>
  <c r="D20694" i="1"/>
  <c r="D20630" i="1"/>
  <c r="D20566" i="1"/>
  <c r="D20502" i="1"/>
  <c r="D20438" i="1"/>
  <c r="D20374" i="1"/>
  <c r="D20310" i="1"/>
  <c r="D20246" i="1"/>
  <c r="D20182" i="1"/>
  <c r="D20118" i="1"/>
  <c r="D20054" i="1"/>
  <c r="D19990" i="1"/>
  <c r="D19926" i="1"/>
  <c r="D19862" i="1"/>
  <c r="D19798" i="1"/>
  <c r="D19734" i="1"/>
  <c r="D19670" i="1"/>
  <c r="D19606" i="1"/>
  <c r="D19542" i="1"/>
  <c r="D19478" i="1"/>
  <c r="D19414" i="1"/>
  <c r="D19350" i="1"/>
  <c r="D19286" i="1"/>
  <c r="D19222" i="1"/>
  <c r="D19158" i="1"/>
  <c r="D19086" i="1"/>
  <c r="D19022" i="1"/>
  <c r="D18958" i="1"/>
  <c r="D18894" i="1"/>
  <c r="D18830" i="1"/>
  <c r="D18766" i="1"/>
  <c r="D18702" i="1"/>
  <c r="D18638" i="1"/>
  <c r="D18574" i="1"/>
  <c r="D18510" i="1"/>
  <c r="D18446" i="1"/>
  <c r="D18382" i="1"/>
  <c r="D18318" i="1"/>
  <c r="D18254" i="1"/>
  <c r="D18190" i="1"/>
  <c r="D18118" i="1"/>
  <c r="D18054" i="1"/>
  <c r="D17990" i="1"/>
  <c r="D17926" i="1"/>
  <c r="D17862" i="1"/>
  <c r="D17798" i="1"/>
  <c r="D17734" i="1"/>
  <c r="D17670" i="1"/>
  <c r="D17606" i="1"/>
  <c r="D17542" i="1"/>
  <c r="D17478" i="1"/>
  <c r="D17414" i="1"/>
  <c r="D17350" i="1"/>
  <c r="D17286" i="1"/>
  <c r="D17222" i="1"/>
  <c r="D17158" i="1"/>
  <c r="D17094" i="1"/>
  <c r="D17030" i="1"/>
  <c r="D16966" i="1"/>
  <c r="D16902" i="1"/>
  <c r="D16838" i="1"/>
  <c r="D16774" i="1"/>
  <c r="D16710" i="1"/>
  <c r="D16646" i="1"/>
  <c r="D16582" i="1"/>
  <c r="D16518" i="1"/>
  <c r="D16454" i="1"/>
  <c r="D16390" i="1"/>
  <c r="D16326" i="1"/>
  <c r="D16262" i="1"/>
  <c r="D16198" i="1"/>
  <c r="D16134" i="1"/>
  <c r="D16070" i="1"/>
  <c r="D16006" i="1"/>
  <c r="D15942" i="1"/>
  <c r="D15878" i="1"/>
  <c r="D15814" i="1"/>
  <c r="D15750" i="1"/>
  <c r="D15686" i="1"/>
  <c r="D15622" i="1"/>
  <c r="D15558" i="1"/>
  <c r="D15494" i="1"/>
  <c r="D15430" i="1"/>
  <c r="D15366" i="1"/>
  <c r="D15302" i="1"/>
  <c r="D15238" i="1"/>
  <c r="D15174" i="1"/>
  <c r="D15110" i="1"/>
  <c r="D15046" i="1"/>
  <c r="D14982" i="1"/>
  <c r="D14918" i="1"/>
  <c r="D14854" i="1"/>
  <c r="D14790" i="1"/>
  <c r="D14726" i="1"/>
  <c r="D14662" i="1"/>
  <c r="D14598" i="1"/>
  <c r="D14534" i="1"/>
  <c r="D14470" i="1"/>
  <c r="D14406" i="1"/>
  <c r="D14342" i="1"/>
  <c r="D14278" i="1"/>
  <c r="D14214" i="1"/>
  <c r="D14150" i="1"/>
  <c r="D14086" i="1"/>
  <c r="D14022" i="1"/>
  <c r="D13958" i="1"/>
  <c r="D13894" i="1"/>
  <c r="D13830" i="1"/>
  <c r="D13766" i="1"/>
  <c r="D13702" i="1"/>
  <c r="D13638" i="1"/>
  <c r="D13574" i="1"/>
  <c r="D13510" i="1"/>
  <c r="D13446" i="1"/>
  <c r="D13382" i="1"/>
  <c r="D13318" i="1"/>
  <c r="D13254" i="1"/>
  <c r="D13190" i="1"/>
  <c r="D13126" i="1"/>
  <c r="D13062" i="1"/>
  <c r="D12998" i="1"/>
  <c r="D12934" i="1"/>
  <c r="D12870" i="1"/>
  <c r="D12806" i="1"/>
  <c r="D12742" i="1"/>
  <c r="D12678" i="1"/>
  <c r="D12614" i="1"/>
  <c r="D12550" i="1"/>
  <c r="D12486" i="1"/>
  <c r="D12422" i="1"/>
  <c r="D12358" i="1"/>
  <c r="D12294" i="1"/>
  <c r="D12230" i="1"/>
  <c r="D12166" i="1"/>
  <c r="D12102" i="1"/>
  <c r="D12038" i="1"/>
  <c r="D11974" i="1"/>
  <c r="D11910" i="1"/>
  <c r="D11846" i="1"/>
  <c r="D11782" i="1"/>
  <c r="D11718" i="1"/>
  <c r="D11654" i="1"/>
  <c r="D11590" i="1"/>
  <c r="D11526" i="1"/>
  <c r="D11462" i="1"/>
  <c r="D11398" i="1"/>
  <c r="D11334" i="1"/>
  <c r="D11270" i="1"/>
  <c r="D11206" i="1"/>
  <c r="D11142" i="1"/>
  <c r="D11078" i="1"/>
  <c r="D11014" i="1"/>
  <c r="D10950" i="1"/>
  <c r="D10886" i="1"/>
  <c r="D10822" i="1"/>
  <c r="D10758" i="1"/>
  <c r="D10694" i="1"/>
  <c r="D10630" i="1"/>
  <c r="D10566" i="1"/>
  <c r="D10502" i="1"/>
  <c r="D10438" i="1"/>
  <c r="D10374" i="1"/>
  <c r="D10310" i="1"/>
  <c r="D10246" i="1"/>
  <c r="D10182" i="1"/>
  <c r="D10118" i="1"/>
  <c r="D10054" i="1"/>
  <c r="D9990" i="1"/>
  <c r="D18829" i="1"/>
  <c r="D18765" i="1"/>
  <c r="D18701" i="1"/>
  <c r="D18637" i="1"/>
  <c r="D18573" i="1"/>
  <c r="D18509" i="1"/>
  <c r="D18445" i="1"/>
  <c r="D18381" i="1"/>
  <c r="D18317" i="1"/>
  <c r="D18253" i="1"/>
  <c r="D18189" i="1"/>
  <c r="D18125" i="1"/>
  <c r="D18061" i="1"/>
  <c r="D17997" i="1"/>
  <c r="D17933" i="1"/>
  <c r="D17869" i="1"/>
  <c r="D17805" i="1"/>
  <c r="D17741" i="1"/>
  <c r="D17677" i="1"/>
  <c r="D17613" i="1"/>
  <c r="D17549" i="1"/>
  <c r="D17485" i="1"/>
  <c r="D17421" i="1"/>
  <c r="D17357" i="1"/>
  <c r="D17293" i="1"/>
  <c r="D17229" i="1"/>
  <c r="D17165" i="1"/>
  <c r="D17101" i="1"/>
  <c r="D17037" i="1"/>
  <c r="D16973" i="1"/>
  <c r="D16909" i="1"/>
  <c r="D16845" i="1"/>
  <c r="D16781" i="1"/>
  <c r="D16717" i="1"/>
  <c r="D16653" i="1"/>
  <c r="D16589" i="1"/>
  <c r="D16525" i="1"/>
  <c r="D16461" i="1"/>
  <c r="D16397" i="1"/>
  <c r="D16333" i="1"/>
  <c r="D16269" i="1"/>
  <c r="D16205" i="1"/>
  <c r="D16141" i="1"/>
  <c r="D16077" i="1"/>
  <c r="D16013" i="1"/>
  <c r="D15949" i="1"/>
  <c r="D15885" i="1"/>
  <c r="D15821" i="1"/>
  <c r="D15757" i="1"/>
  <c r="D15693" i="1"/>
  <c r="D15629" i="1"/>
  <c r="D15565" i="1"/>
  <c r="D15501" i="1"/>
  <c r="D15437" i="1"/>
  <c r="D15373" i="1"/>
  <c r="D15309" i="1"/>
  <c r="D15245" i="1"/>
  <c r="D15181" i="1"/>
  <c r="D15117" i="1"/>
  <c r="D15053" i="1"/>
  <c r="D14989" i="1"/>
  <c r="D14925" i="1"/>
  <c r="D14861" i="1"/>
  <c r="D14797" i="1"/>
  <c r="D14733" i="1"/>
  <c r="D14669" i="1"/>
  <c r="D14605" i="1"/>
  <c r="D14541" i="1"/>
  <c r="D14477" i="1"/>
  <c r="D14413" i="1"/>
  <c r="D14349" i="1"/>
  <c r="D14285" i="1"/>
  <c r="D14221" i="1"/>
  <c r="D14157" i="1"/>
  <c r="D14093" i="1"/>
  <c r="D14029" i="1"/>
  <c r="D13965" i="1"/>
  <c r="D13901" i="1"/>
  <c r="D13837" i="1"/>
  <c r="D13773" i="1"/>
  <c r="D24076" i="1"/>
  <c r="D24012" i="1"/>
  <c r="D23948" i="1"/>
  <c r="D23884" i="1"/>
  <c r="D23820" i="1"/>
  <c r="D23756" i="1"/>
  <c r="D23692" i="1"/>
  <c r="D23628" i="1"/>
  <c r="D23564" i="1"/>
  <c r="D23500" i="1"/>
  <c r="D23436" i="1"/>
  <c r="D23372" i="1"/>
  <c r="D23308" i="1"/>
  <c r="D23244" i="1"/>
  <c r="D23180" i="1"/>
  <c r="D23116" i="1"/>
  <c r="D23052" i="1"/>
  <c r="D22988" i="1"/>
  <c r="D22924" i="1"/>
  <c r="D22860" i="1"/>
  <c r="D22796" i="1"/>
  <c r="D22732" i="1"/>
  <c r="D22668" i="1"/>
  <c r="D22604" i="1"/>
  <c r="D22540" i="1"/>
  <c r="D22476" i="1"/>
  <c r="D22412" i="1"/>
  <c r="D22348" i="1"/>
  <c r="D22284" i="1"/>
  <c r="D22220" i="1"/>
  <c r="D22156" i="1"/>
  <c r="D22092" i="1"/>
  <c r="D22028" i="1"/>
  <c r="D21964" i="1"/>
  <c r="D21900" i="1"/>
  <c r="D21836" i="1"/>
  <c r="D21772" i="1"/>
  <c r="D21708" i="1"/>
  <c r="D21644" i="1"/>
  <c r="D21580" i="1"/>
  <c r="D21516" i="1"/>
  <c r="D21452" i="1"/>
  <c r="D21388" i="1"/>
  <c r="D21324" i="1"/>
  <c r="D21260" i="1"/>
  <c r="D21196" i="1"/>
  <c r="D21132" i="1"/>
  <c r="D21068" i="1"/>
  <c r="D21004" i="1"/>
  <c r="D20940" i="1"/>
  <c r="D20876" i="1"/>
  <c r="D20812" i="1"/>
  <c r="D20748" i="1"/>
  <c r="D20684" i="1"/>
  <c r="D20620" i="1"/>
  <c r="D20556" i="1"/>
  <c r="D20492" i="1"/>
  <c r="D20428" i="1"/>
  <c r="D20364" i="1"/>
  <c r="D20300" i="1"/>
  <c r="D20236" i="1"/>
  <c r="D20172" i="1"/>
  <c r="D20108" i="1"/>
  <c r="D20044" i="1"/>
  <c r="D19980" i="1"/>
  <c r="D19916" i="1"/>
  <c r="D19852" i="1"/>
  <c r="D19788" i="1"/>
  <c r="D19724" i="1"/>
  <c r="D19660" i="1"/>
  <c r="D19596" i="1"/>
  <c r="D19532" i="1"/>
  <c r="D19468" i="1"/>
  <c r="D19404" i="1"/>
  <c r="D19340" i="1"/>
  <c r="D19276" i="1"/>
  <c r="D19212" i="1"/>
  <c r="D19148" i="1"/>
  <c r="D19084" i="1"/>
  <c r="D19020" i="1"/>
  <c r="D18956" i="1"/>
  <c r="D18892" i="1"/>
  <c r="D18828" i="1"/>
  <c r="D18764" i="1"/>
  <c r="D18700" i="1"/>
  <c r="D18636" i="1"/>
  <c r="D18572" i="1"/>
  <c r="D18508" i="1"/>
  <c r="D18444" i="1"/>
  <c r="D18380" i="1"/>
  <c r="D18316" i="1"/>
  <c r="D18252" i="1"/>
  <c r="D18188" i="1"/>
  <c r="D18124" i="1"/>
  <c r="D18060" i="1"/>
  <c r="D17996" i="1"/>
  <c r="D17932" i="1"/>
  <c r="D17868" i="1"/>
  <c r="D17804" i="1"/>
  <c r="D17740" i="1"/>
  <c r="D17676" i="1"/>
  <c r="D17612" i="1"/>
  <c r="D17548" i="1"/>
  <c r="D17484" i="1"/>
  <c r="D17420" i="1"/>
  <c r="D17356" i="1"/>
  <c r="D17292" i="1"/>
  <c r="D17228" i="1"/>
  <c r="D17164" i="1"/>
  <c r="D17100" i="1"/>
  <c r="D17036" i="1"/>
  <c r="D16972" i="1"/>
  <c r="D16908" i="1"/>
  <c r="D16844" i="1"/>
  <c r="D16780" i="1"/>
  <c r="D16716" i="1"/>
  <c r="D16652" i="1"/>
  <c r="D16588" i="1"/>
  <c r="D16524" i="1"/>
  <c r="D16460" i="1"/>
  <c r="D16396" i="1"/>
  <c r="D16332" i="1"/>
  <c r="D16268" i="1"/>
  <c r="D16204" i="1"/>
  <c r="D16140" i="1"/>
  <c r="D16076" i="1"/>
  <c r="D16012" i="1"/>
  <c r="D15948" i="1"/>
  <c r="D15884" i="1"/>
  <c r="D15820" i="1"/>
  <c r="D15756" i="1"/>
  <c r="D15692" i="1"/>
  <c r="D15628" i="1"/>
  <c r="D15564" i="1"/>
  <c r="D15500" i="1"/>
  <c r="D15436" i="1"/>
  <c r="D15372" i="1"/>
  <c r="D15308" i="1"/>
  <c r="D15244" i="1"/>
  <c r="D15180" i="1"/>
  <c r="D15116" i="1"/>
  <c r="D15052" i="1"/>
  <c r="D14988" i="1"/>
  <c r="D14924" i="1"/>
  <c r="D14860" i="1"/>
  <c r="D14796" i="1"/>
  <c r="D14732" i="1"/>
  <c r="D14668" i="1"/>
  <c r="D14604" i="1"/>
  <c r="D14540" i="1"/>
  <c r="D20555" i="1"/>
  <c r="D20363" i="1"/>
  <c r="D20251" i="1"/>
  <c r="D20187" i="1"/>
  <c r="D20123" i="1"/>
  <c r="D20059" i="1"/>
  <c r="D19995" i="1"/>
  <c r="D19931" i="1"/>
  <c r="D19851" i="1"/>
  <c r="D19787" i="1"/>
  <c r="D19723" i="1"/>
  <c r="D19659" i="1"/>
  <c r="D19595" i="1"/>
  <c r="D19531" i="1"/>
  <c r="D19467" i="1"/>
  <c r="D19403" i="1"/>
  <c r="D19339" i="1"/>
  <c r="D19275" i="1"/>
  <c r="D19211" i="1"/>
  <c r="D19147" i="1"/>
  <c r="D19083" i="1"/>
  <c r="D19019" i="1"/>
  <c r="D18955" i="1"/>
  <c r="D18891" i="1"/>
  <c r="D18827" i="1"/>
  <c r="D18763" i="1"/>
  <c r="D18699" i="1"/>
  <c r="D18635" i="1"/>
  <c r="D18571" i="1"/>
  <c r="D18507" i="1"/>
  <c r="D18443" i="1"/>
  <c r="D18379" i="1"/>
  <c r="D18315" i="1"/>
  <c r="D18251" i="1"/>
  <c r="D18187" i="1"/>
  <c r="D18123" i="1"/>
  <c r="D18059" i="1"/>
  <c r="D17995" i="1"/>
  <c r="D17931" i="1"/>
  <c r="D17867" i="1"/>
  <c r="D17803" i="1"/>
  <c r="D17739" i="1"/>
  <c r="D17675" i="1"/>
  <c r="D17611" i="1"/>
  <c r="D17547" i="1"/>
  <c r="D17483" i="1"/>
  <c r="D17419" i="1"/>
  <c r="D17355" i="1"/>
  <c r="D17291" i="1"/>
  <c r="D17227" i="1"/>
  <c r="D17163" i="1"/>
  <c r="D17099" i="1"/>
  <c r="D17035" i="1"/>
  <c r="D16971" i="1"/>
  <c r="D16907" i="1"/>
  <c r="D16843" i="1"/>
  <c r="D16779" i="1"/>
  <c r="D16715" i="1"/>
  <c r="D16651" i="1"/>
  <c r="D16587" i="1"/>
  <c r="D16523" i="1"/>
  <c r="D16459" i="1"/>
  <c r="D16395" i="1"/>
  <c r="D16331" i="1"/>
  <c r="D16267" i="1"/>
  <c r="D16203" i="1"/>
  <c r="D16139" i="1"/>
  <c r="D16075" i="1"/>
  <c r="D16011" i="1"/>
  <c r="D15947" i="1"/>
  <c r="D15883" i="1"/>
  <c r="D15819" i="1"/>
  <c r="D15755" i="1"/>
  <c r="D15691" i="1"/>
  <c r="D15627" i="1"/>
  <c r="D15563" i="1"/>
  <c r="D15499" i="1"/>
  <c r="D15435" i="1"/>
  <c r="D15371" i="1"/>
  <c r="D15307" i="1"/>
  <c r="D15243" i="1"/>
  <c r="D15179" i="1"/>
  <c r="D15115" i="1"/>
  <c r="D15051" i="1"/>
  <c r="D14987" i="1"/>
  <c r="D14923" i="1"/>
  <c r="D14859" i="1"/>
  <c r="D14795" i="1"/>
  <c r="D14731" i="1"/>
  <c r="D14667" i="1"/>
  <c r="D14603" i="1"/>
  <c r="D14539" i="1"/>
  <c r="D14475" i="1"/>
  <c r="D14411" i="1"/>
  <c r="D14347" i="1"/>
  <c r="D14283" i="1"/>
  <c r="D14219" i="1"/>
  <c r="D14155" i="1"/>
  <c r="D14091" i="1"/>
  <c r="D14027" i="1"/>
  <c r="D13963" i="1"/>
  <c r="D13899" i="1"/>
  <c r="D13835" i="1"/>
  <c r="D13771" i="1"/>
  <c r="D13707" i="1"/>
  <c r="D13643" i="1"/>
  <c r="D13579" i="1"/>
  <c r="D13515" i="1"/>
  <c r="D13451" i="1"/>
  <c r="D13387" i="1"/>
  <c r="D13323" i="1"/>
  <c r="D13259" i="1"/>
  <c r="D13195" i="1"/>
  <c r="D13131" i="1"/>
  <c r="D13067" i="1"/>
  <c r="D13003" i="1"/>
  <c r="D12939" i="1"/>
  <c r="D12875" i="1"/>
  <c r="D12811" i="1"/>
  <c r="D12747" i="1"/>
  <c r="D12683" i="1"/>
  <c r="D12619" i="1"/>
  <c r="D12555" i="1"/>
  <c r="D12491" i="1"/>
  <c r="D12427" i="1"/>
  <c r="D12363" i="1"/>
  <c r="D12299" i="1"/>
  <c r="D12235" i="1"/>
  <c r="D12171" i="1"/>
  <c r="D12107" i="1"/>
  <c r="D12043" i="1"/>
  <c r="D11979" i="1"/>
  <c r="D11915" i="1"/>
  <c r="D11851" i="1"/>
  <c r="D11787" i="1"/>
  <c r="D11723" i="1"/>
  <c r="D11659" i="1"/>
  <c r="D11595" i="1"/>
  <c r="D11531" i="1"/>
  <c r="D11467" i="1"/>
  <c r="D11403" i="1"/>
  <c r="D11339" i="1"/>
  <c r="D11275" i="1"/>
  <c r="D11211" i="1"/>
  <c r="D11147" i="1"/>
  <c r="D11083" i="1"/>
  <c r="D11019" i="1"/>
  <c r="D10955" i="1"/>
  <c r="D10891" i="1"/>
  <c r="D10827" i="1"/>
  <c r="D10763" i="1"/>
  <c r="D10699" i="1"/>
  <c r="D10635" i="1"/>
  <c r="D10571" i="1"/>
  <c r="D10507" i="1"/>
  <c r="D10443" i="1"/>
  <c r="D10379" i="1"/>
  <c r="D10315" i="1"/>
  <c r="D10251" i="1"/>
  <c r="D20499" i="1"/>
  <c r="D20283" i="1"/>
  <c r="D24098" i="1"/>
  <c r="D24034" i="1"/>
  <c r="D23962" i="1"/>
  <c r="D23898" i="1"/>
  <c r="D23834" i="1"/>
  <c r="D23770" i="1"/>
  <c r="D23698" i="1"/>
  <c r="D23634" i="1"/>
  <c r="D23570" i="1"/>
  <c r="D23506" i="1"/>
  <c r="D23434" i="1"/>
  <c r="D23370" i="1"/>
  <c r="D23306" i="1"/>
  <c r="D23242" i="1"/>
  <c r="D23170" i="1"/>
  <c r="D23106" i="1"/>
  <c r="D23042" i="1"/>
  <c r="D22970" i="1"/>
  <c r="D22906" i="1"/>
  <c r="D22842" i="1"/>
  <c r="D22778" i="1"/>
  <c r="D22706" i="1"/>
  <c r="D22642" i="1"/>
  <c r="D22578" i="1"/>
  <c r="D22514" i="1"/>
  <c r="D22442" i="1"/>
  <c r="D22378" i="1"/>
  <c r="D22314" i="1"/>
  <c r="D22250" i="1"/>
  <c r="D22178" i="1"/>
  <c r="D22114" i="1"/>
  <c r="D22050" i="1"/>
  <c r="D21986" i="1"/>
  <c r="D21914" i="1"/>
  <c r="D21850" i="1"/>
  <c r="D21786" i="1"/>
  <c r="D21722" i="1"/>
  <c r="D21650" i="1"/>
  <c r="D21586" i="1"/>
  <c r="D21522" i="1"/>
  <c r="D21458" i="1"/>
  <c r="D21386" i="1"/>
  <c r="D21322" i="1"/>
  <c r="D21258" i="1"/>
  <c r="D21194" i="1"/>
  <c r="D21122" i="1"/>
  <c r="D21058" i="1"/>
  <c r="D20994" i="1"/>
  <c r="D20922" i="1"/>
  <c r="D20858" i="1"/>
  <c r="D20794" i="1"/>
  <c r="D20730" i="1"/>
  <c r="D20658" i="1"/>
  <c r="D20594" i="1"/>
  <c r="D20530" i="1"/>
  <c r="D20466" i="1"/>
  <c r="D20394" i="1"/>
  <c r="D20330" i="1"/>
  <c r="D20266" i="1"/>
  <c r="D20202" i="1"/>
  <c r="D20130" i="1"/>
  <c r="D20066" i="1"/>
  <c r="D20002" i="1"/>
  <c r="D19938" i="1"/>
  <c r="D19866" i="1"/>
  <c r="D19802" i="1"/>
  <c r="D19738" i="1"/>
  <c r="D19674" i="1"/>
  <c r="D19610" i="1"/>
  <c r="D19546" i="1"/>
  <c r="D19482" i="1"/>
  <c r="D19418" i="1"/>
  <c r="D19354" i="1"/>
  <c r="D19290" i="1"/>
  <c r="D19226" i="1"/>
  <c r="D19162" i="1"/>
  <c r="D19098" i="1"/>
  <c r="D19034" i="1"/>
  <c r="D18970" i="1"/>
  <c r="D18906" i="1"/>
  <c r="D18842" i="1"/>
  <c r="D18778" i="1"/>
  <c r="D18714" i="1"/>
  <c r="D18650" i="1"/>
  <c r="D18586" i="1"/>
  <c r="D18522" i="1"/>
  <c r="D18458" i="1"/>
  <c r="D18394" i="1"/>
  <c r="D18330" i="1"/>
  <c r="D18266" i="1"/>
  <c r="D18202" i="1"/>
  <c r="D18138" i="1"/>
  <c r="D18074" i="1"/>
  <c r="D18010" i="1"/>
  <c r="D17946" i="1"/>
  <c r="D17882" i="1"/>
  <c r="D17818" i="1"/>
  <c r="D17754" i="1"/>
  <c r="D17690" i="1"/>
  <c r="D17626" i="1"/>
  <c r="D17562" i="1"/>
  <c r="D17498" i="1"/>
  <c r="D17434" i="1"/>
  <c r="D17370" i="1"/>
  <c r="D17306" i="1"/>
  <c r="D17242" i="1"/>
  <c r="D17178" i="1"/>
  <c r="D17114" i="1"/>
  <c r="D17050" i="1"/>
  <c r="D16986" i="1"/>
  <c r="D16922" i="1"/>
  <c r="D16858" i="1"/>
  <c r="D16794" i="1"/>
  <c r="D16730" i="1"/>
  <c r="D16666" i="1"/>
  <c r="D16602" i="1"/>
  <c r="D16538" i="1"/>
  <c r="D16474" i="1"/>
  <c r="D16410" i="1"/>
  <c r="D16346" i="1"/>
  <c r="D16282" i="1"/>
  <c r="D16218" i="1"/>
  <c r="D16154" i="1"/>
  <c r="D16090" i="1"/>
  <c r="D16026" i="1"/>
  <c r="D15962" i="1"/>
  <c r="D15898" i="1"/>
  <c r="D15834" i="1"/>
  <c r="D15770" i="1"/>
  <c r="D15706" i="1"/>
  <c r="D15642" i="1"/>
  <c r="D15578" i="1"/>
  <c r="D15514" i="1"/>
  <c r="D15450" i="1"/>
  <c r="D15386" i="1"/>
  <c r="D15322" i="1"/>
  <c r="D15258" i="1"/>
  <c r="D15194" i="1"/>
  <c r="D15130" i="1"/>
  <c r="D15066" i="1"/>
  <c r="D15002" i="1"/>
  <c r="D14938" i="1"/>
  <c r="D14874" i="1"/>
  <c r="D14810" i="1"/>
  <c r="D14746" i="1"/>
  <c r="D14682" i="1"/>
  <c r="D14618" i="1"/>
  <c r="D14554" i="1"/>
  <c r="D23688" i="1"/>
  <c r="D22400" i="1"/>
  <c r="D21864" i="1"/>
  <c r="D21360" i="1"/>
  <c r="D20872" i="1"/>
  <c r="D20448" i="1"/>
  <c r="D20336" i="1"/>
  <c r="D20272" i="1"/>
  <c r="D20208" i="1"/>
  <c r="D20144" i="1"/>
  <c r="D20080" i="1"/>
  <c r="D19968" i="1"/>
  <c r="D19904" i="1"/>
  <c r="D19840" i="1"/>
  <c r="D19776" i="1"/>
  <c r="D19712" i="1"/>
  <c r="D19648" i="1"/>
  <c r="D19584" i="1"/>
  <c r="D19520" i="1"/>
  <c r="D19456" i="1"/>
  <c r="D19392" i="1"/>
  <c r="D19328" i="1"/>
  <c r="D19264" i="1"/>
  <c r="D19200" i="1"/>
  <c r="D19136" i="1"/>
  <c r="D19072" i="1"/>
  <c r="D19008" i="1"/>
  <c r="D18944" i="1"/>
  <c r="D18880" i="1"/>
  <c r="D18816" i="1"/>
  <c r="D18752" i="1"/>
  <c r="D18688" i="1"/>
  <c r="D18624" i="1"/>
  <c r="D18560" i="1"/>
  <c r="D18496" i="1"/>
  <c r="D18432" i="1"/>
  <c r="D18368" i="1"/>
  <c r="D18304" i="1"/>
  <c r="D18240" i="1"/>
  <c r="D18176" i="1"/>
  <c r="D18112" i="1"/>
  <c r="D18048" i="1"/>
  <c r="D17984" i="1"/>
  <c r="D17920" i="1"/>
  <c r="D17856" i="1"/>
  <c r="D17792" i="1"/>
  <c r="D17728" i="1"/>
  <c r="D17664" i="1"/>
  <c r="D17600" i="1"/>
  <c r="D17536" i="1"/>
  <c r="D17472" i="1"/>
  <c r="D17408" i="1"/>
  <c r="D17344" i="1"/>
  <c r="D17280" i="1"/>
  <c r="D17216" i="1"/>
  <c r="D17152" i="1"/>
  <c r="D17088" i="1"/>
  <c r="D17024" i="1"/>
  <c r="D16960" i="1"/>
  <c r="D16896" i="1"/>
  <c r="D16832" i="1"/>
  <c r="D16768" i="1"/>
  <c r="D16704" i="1"/>
  <c r="D16640" i="1"/>
  <c r="D16576" i="1"/>
  <c r="D16512" i="1"/>
  <c r="D16448" i="1"/>
  <c r="D16384" i="1"/>
  <c r="D16320" i="1"/>
  <c r="D16256" i="1"/>
  <c r="D16192" i="1"/>
  <c r="D16128" i="1"/>
  <c r="D16064" i="1"/>
  <c r="D16000" i="1"/>
  <c r="D15936" i="1"/>
  <c r="D15872" i="1"/>
  <c r="D15808" i="1"/>
  <c r="D15744" i="1"/>
  <c r="D15680" i="1"/>
  <c r="D15616" i="1"/>
  <c r="D15552" i="1"/>
  <c r="D15488" i="1"/>
  <c r="D15424" i="1"/>
  <c r="D15360" i="1"/>
  <c r="D15296" i="1"/>
  <c r="D15232" i="1"/>
  <c r="D15168" i="1"/>
  <c r="D15104" i="1"/>
  <c r="D15040" i="1"/>
  <c r="D14976" i="1"/>
  <c r="D14912" i="1"/>
  <c r="D14848" i="1"/>
  <c r="D14784" i="1"/>
  <c r="D14720" i="1"/>
  <c r="D14656" i="1"/>
  <c r="D14592" i="1"/>
  <c r="D14528" i="1"/>
  <c r="D23856" i="1"/>
  <c r="D23464" i="1"/>
  <c r="D23064" i="1"/>
  <c r="D22704" i="1"/>
  <c r="D22272" i="1"/>
  <c r="D21816" i="1"/>
  <c r="D21384" i="1"/>
  <c r="D20912" i="1"/>
  <c r="D20520" i="1"/>
  <c r="D23911" i="1"/>
  <c r="D23503" i="1"/>
  <c r="D23095" i="1"/>
  <c r="D22663" i="1"/>
  <c r="D22311" i="1"/>
  <c r="D21911" i="1"/>
  <c r="D21471" i="1"/>
  <c r="D21063" i="1"/>
  <c r="D20663" i="1"/>
  <c r="D20287" i="1"/>
  <c r="D19871" i="1"/>
  <c r="D19487" i="1"/>
  <c r="D19103" i="1"/>
  <c r="D18871" i="1"/>
  <c r="D18791" i="1"/>
  <c r="D18727" i="1"/>
  <c r="D18663" i="1"/>
  <c r="D18599" i="1"/>
  <c r="D18535" i="1"/>
  <c r="D18463" i="1"/>
  <c r="D18367" i="1"/>
  <c r="D18303" i="1"/>
  <c r="D18239" i="1"/>
  <c r="D18175" i="1"/>
  <c r="D18111" i="1"/>
  <c r="D18047" i="1"/>
  <c r="D17983" i="1"/>
  <c r="D17919" i="1"/>
  <c r="D17855" i="1"/>
  <c r="D17791" i="1"/>
  <c r="D17727" i="1"/>
  <c r="D17663" i="1"/>
  <c r="D17599" i="1"/>
  <c r="D17535" i="1"/>
  <c r="D17471" i="1"/>
  <c r="D17407" i="1"/>
  <c r="D17343" i="1"/>
  <c r="D17279" i="1"/>
  <c r="D17215" i="1"/>
  <c r="D17151" i="1"/>
  <c r="D17087" i="1"/>
  <c r="D17023" i="1"/>
  <c r="D16959" i="1"/>
  <c r="D16895" i="1"/>
  <c r="D16831" i="1"/>
  <c r="D16767" i="1"/>
  <c r="D16703" i="1"/>
  <c r="D16639" i="1"/>
  <c r="D16575" i="1"/>
  <c r="D16511" i="1"/>
  <c r="D16447" i="1"/>
  <c r="D16383" i="1"/>
  <c r="D16319" i="1"/>
  <c r="D16255" i="1"/>
  <c r="D16191" i="1"/>
  <c r="D16127" i="1"/>
  <c r="D16063" i="1"/>
  <c r="D15999" i="1"/>
  <c r="D15935" i="1"/>
  <c r="D15871" i="1"/>
  <c r="D15807" i="1"/>
  <c r="D15743" i="1"/>
  <c r="D15679" i="1"/>
  <c r="D15615" i="1"/>
  <c r="D23960" i="1"/>
  <c r="D23592" i="1"/>
  <c r="D23216" i="1"/>
  <c r="D22848" i="1"/>
  <c r="D22432" i="1"/>
  <c r="D21984" i="1"/>
  <c r="D21568" i="1"/>
  <c r="D21104" i="1"/>
  <c r="D20688" i="1"/>
  <c r="D24071" i="1"/>
  <c r="D23719" i="1"/>
  <c r="D23327" i="1"/>
  <c r="D22943" i="1"/>
  <c r="D22559" i="1"/>
  <c r="D22207" i="1"/>
  <c r="D21839" i="1"/>
  <c r="D21447" i="1"/>
  <c r="D21071" i="1"/>
  <c r="D20743" i="1"/>
  <c r="D20367" i="1"/>
  <c r="D19975" i="1"/>
  <c r="D19575" i="1"/>
  <c r="D19175" i="1"/>
  <c r="D24022" i="1"/>
  <c r="D23750" i="1"/>
  <c r="D23654" i="1"/>
  <c r="D23590" i="1"/>
  <c r="D23526" i="1"/>
  <c r="D23462" i="1"/>
  <c r="D23398" i="1"/>
  <c r="D23334" i="1"/>
  <c r="D23270" i="1"/>
  <c r="D23206" i="1"/>
  <c r="D23142" i="1"/>
  <c r="D23078" i="1"/>
  <c r="D23014" i="1"/>
  <c r="D22950" i="1"/>
  <c r="D22886" i="1"/>
  <c r="D22822" i="1"/>
  <c r="D22758" i="1"/>
  <c r="D22694" i="1"/>
  <c r="D22630" i="1"/>
  <c r="D22566" i="1"/>
  <c r="D22502" i="1"/>
  <c r="D22438" i="1"/>
  <c r="D22374" i="1"/>
  <c r="D22310" i="1"/>
  <c r="D22246" i="1"/>
  <c r="D22182" i="1"/>
  <c r="D22118" i="1"/>
  <c r="D22054" i="1"/>
  <c r="D21990" i="1"/>
  <c r="D21926" i="1"/>
  <c r="D21862" i="1"/>
  <c r="D21798" i="1"/>
  <c r="D21734" i="1"/>
  <c r="D21670" i="1"/>
  <c r="D21606" i="1"/>
  <c r="D21542" i="1"/>
  <c r="D21478" i="1"/>
  <c r="D21414" i="1"/>
  <c r="D21350" i="1"/>
  <c r="D21286" i="1"/>
  <c r="D21222" i="1"/>
  <c r="D21158" i="1"/>
  <c r="D21094" i="1"/>
  <c r="D21030" i="1"/>
  <c r="D20966" i="1"/>
  <c r="D20902" i="1"/>
  <c r="D20838" i="1"/>
  <c r="D20774" i="1"/>
  <c r="D24000" i="1"/>
  <c r="D23552" i="1"/>
  <c r="D23112" i="1"/>
  <c r="D22728" i="1"/>
  <c r="D22280" i="1"/>
  <c r="D21840" i="1"/>
  <c r="D21376" i="1"/>
  <c r="D20888" i="1"/>
  <c r="D20400" i="1"/>
  <c r="D23783" i="1"/>
  <c r="D23391" i="1"/>
  <c r="D23007" i="1"/>
  <c r="D22615" i="1"/>
  <c r="D22223" i="1"/>
  <c r="D21815" i="1"/>
  <c r="D21439" i="1"/>
  <c r="D21031" i="1"/>
  <c r="D20607" i="1"/>
  <c r="D20231" i="1"/>
  <c r="D19799" i="1"/>
  <c r="D19423" i="1"/>
  <c r="D19063" i="1"/>
  <c r="D18407" i="1"/>
  <c r="D23822" i="1"/>
  <c r="D23877" i="1"/>
  <c r="D23581" i="1"/>
  <c r="D23317" i="1"/>
  <c r="D23029" i="1"/>
  <c r="D22781" i="1"/>
  <c r="D22637" i="1"/>
  <c r="D22509" i="1"/>
  <c r="D22365" i="1"/>
  <c r="D22229" i="1"/>
  <c r="D22109" i="1"/>
  <c r="D21981" i="1"/>
  <c r="D21853" i="1"/>
  <c r="D21725" i="1"/>
  <c r="D21597" i="1"/>
  <c r="D21469" i="1"/>
  <c r="D21333" i="1"/>
  <c r="D21205" i="1"/>
  <c r="D21069" i="1"/>
  <c r="D20941" i="1"/>
  <c r="D20813" i="1"/>
  <c r="D20677" i="1"/>
  <c r="D20549" i="1"/>
  <c r="D20429" i="1"/>
  <c r="D20293" i="1"/>
  <c r="D20165" i="1"/>
  <c r="D20045" i="1"/>
  <c r="D19909" i="1"/>
  <c r="D19781" i="1"/>
  <c r="D19701" i="1"/>
  <c r="D19637" i="1"/>
  <c r="D19573" i="1"/>
  <c r="D19509" i="1"/>
  <c r="D19445" i="1"/>
  <c r="D19373" i="1"/>
  <c r="D19309" i="1"/>
  <c r="D19245" i="1"/>
  <c r="D19181" i="1"/>
  <c r="D19117" i="1"/>
  <c r="D19053" i="1"/>
  <c r="D18989" i="1"/>
  <c r="D18925" i="1"/>
  <c r="D23896" i="1"/>
  <c r="D23456" i="1"/>
  <c r="D23056" i="1"/>
  <c r="D22592" i="1"/>
  <c r="D22120" i="1"/>
  <c r="D21680" i="1"/>
  <c r="D21200" i="1"/>
  <c r="D20720" i="1"/>
  <c r="D24063" i="1"/>
  <c r="D23655" i="1"/>
  <c r="D23255" i="1"/>
  <c r="D22895" i="1"/>
  <c r="D22503" i="1"/>
  <c r="D22095" i="1"/>
  <c r="D21711" i="1"/>
  <c r="D21327" i="1"/>
  <c r="D20927" i="1"/>
  <c r="D20527" i="1"/>
  <c r="D20103" i="1"/>
  <c r="D19703" i="1"/>
  <c r="D19327" i="1"/>
  <c r="D19015" i="1"/>
  <c r="D24070" i="1"/>
  <c r="D24125" i="1"/>
  <c r="D23853" i="1"/>
  <c r="D23573" i="1"/>
  <c r="D23301" i="1"/>
  <c r="D23021" i="1"/>
  <c r="D22773" i="1"/>
  <c r="D22629" i="1"/>
  <c r="D22501" i="1"/>
  <c r="D22357" i="1"/>
  <c r="D22237" i="1"/>
  <c r="D22101" i="1"/>
  <c r="D21973" i="1"/>
  <c r="D21845" i="1"/>
  <c r="D21717" i="1"/>
  <c r="D21589" i="1"/>
  <c r="D21461" i="1"/>
  <c r="D21341" i="1"/>
  <c r="D21213" i="1"/>
  <c r="D21093" i="1"/>
  <c r="D20965" i="1"/>
  <c r="D20837" i="1"/>
  <c r="D20717" i="1"/>
  <c r="D20581" i="1"/>
  <c r="D20461" i="1"/>
  <c r="D20325" i="1"/>
  <c r="D20197" i="1"/>
  <c r="D20069" i="1"/>
  <c r="D19949" i="1"/>
  <c r="D19821" i="1"/>
  <c r="D24024" i="1"/>
  <c r="D23616" i="1"/>
  <c r="D23240" i="1"/>
  <c r="D22856" i="1"/>
  <c r="D22424" i="1"/>
  <c r="D22024" i="1"/>
  <c r="D21584" i="1"/>
  <c r="D21208" i="1"/>
  <c r="D20784" i="1"/>
  <c r="D24127" i="1"/>
  <c r="D23775" i="1"/>
  <c r="D23407" i="1"/>
  <c r="D23023" i="1"/>
  <c r="D22687" i="1"/>
  <c r="D22287" i="1"/>
  <c r="D21927" i="1"/>
  <c r="D21551" i="1"/>
  <c r="D21159" i="1"/>
  <c r="D20815" i="1"/>
  <c r="D20447" i="1"/>
  <c r="D20095" i="1"/>
  <c r="D19743" i="1"/>
  <c r="D19351" i="1"/>
  <c r="D24126" i="1"/>
  <c r="D23846" i="1"/>
  <c r="D23981" i="1"/>
  <c r="D23749" i="1"/>
  <c r="D23509" i="1"/>
  <c r="D23253" i="1"/>
  <c r="D23013" i="1"/>
  <c r="D22749" i="1"/>
  <c r="D24027" i="1"/>
  <c r="D23899" i="1"/>
  <c r="D23771" i="1"/>
  <c r="D23635" i="1"/>
  <c r="D23507" i="1"/>
  <c r="D23379" i="1"/>
  <c r="D23251" i="1"/>
  <c r="D23131" i="1"/>
  <c r="D23003" i="1"/>
  <c r="D22875" i="1"/>
  <c r="D22747" i="1"/>
  <c r="D22619" i="1"/>
  <c r="D22491" i="1"/>
  <c r="D22363" i="1"/>
  <c r="D22235" i="1"/>
  <c r="D22099" i="1"/>
  <c r="D21979" i="1"/>
  <c r="D21843" i="1"/>
  <c r="D21715" i="1"/>
  <c r="D21587" i="1"/>
  <c r="D21459" i="1"/>
  <c r="D21339" i="1"/>
  <c r="D21267" i="1"/>
  <c r="D21203" i="1"/>
  <c r="D21139" i="1"/>
  <c r="D21067" i="1"/>
  <c r="D21003" i="1"/>
  <c r="D20939" i="1"/>
  <c r="D20875" i="1"/>
  <c r="D20811" i="1"/>
  <c r="D20747" i="1"/>
  <c r="D20683" i="1"/>
  <c r="D23984" i="1"/>
  <c r="D23568" i="1"/>
  <c r="D23192" i="1"/>
  <c r="D22816" i="1"/>
  <c r="D22360" i="1"/>
  <c r="D21944" i="1"/>
  <c r="D21472" i="1"/>
  <c r="D21112" i="1"/>
  <c r="D20672" i="1"/>
  <c r="D23999" i="1"/>
  <c r="D23623" i="1"/>
  <c r="D23263" i="1"/>
  <c r="D22871" i="1"/>
  <c r="D22463" i="1"/>
  <c r="D22087" i="1"/>
  <c r="D21727" i="1"/>
  <c r="D21351" i="1"/>
  <c r="D20999" i="1"/>
  <c r="D20631" i="1"/>
  <c r="D20247" i="1"/>
  <c r="D19911" i="1"/>
  <c r="D19543" i="1"/>
  <c r="D19127" i="1"/>
  <c r="D23942" i="1"/>
  <c r="D24085" i="1"/>
  <c r="D23861" i="1"/>
  <c r="D23637" i="1"/>
  <c r="D23421" i="1"/>
  <c r="D23181" i="1"/>
  <c r="D22941" i="1"/>
  <c r="D24107" i="1"/>
  <c r="D23971" i="1"/>
  <c r="D23843" i="1"/>
  <c r="D23715" i="1"/>
  <c r="D23587" i="1"/>
  <c r="D23467" i="1"/>
  <c r="D23339" i="1"/>
  <c r="D23203" i="1"/>
  <c r="D23075" i="1"/>
  <c r="D22947" i="1"/>
  <c r="D22819" i="1"/>
  <c r="D22691" i="1"/>
  <c r="D22563" i="1"/>
  <c r="D22435" i="1"/>
  <c r="D22307" i="1"/>
  <c r="D22179" i="1"/>
  <c r="D22059" i="1"/>
  <c r="D21931" i="1"/>
  <c r="D21803" i="1"/>
  <c r="D21675" i="1"/>
  <c r="D21547" i="1"/>
  <c r="D21419" i="1"/>
  <c r="D23746" i="1"/>
  <c r="D21442" i="1"/>
  <c r="D15559" i="1"/>
  <c r="D15495" i="1"/>
  <c r="D15431" i="1"/>
  <c r="D15367" i="1"/>
  <c r="D15303" i="1"/>
  <c r="D15239" i="1"/>
  <c r="D15175" i="1"/>
  <c r="D15111" i="1"/>
  <c r="D15047" i="1"/>
  <c r="D14983" i="1"/>
  <c r="D14919" i="1"/>
  <c r="D14855" i="1"/>
  <c r="D14791" i="1"/>
  <c r="D14727" i="1"/>
  <c r="D14663" i="1"/>
  <c r="D14599" i="1"/>
  <c r="D14535" i="1"/>
  <c r="D14471" i="1"/>
  <c r="D14407" i="1"/>
  <c r="D14343" i="1"/>
  <c r="D14279" i="1"/>
  <c r="D14215" i="1"/>
  <c r="D14151" i="1"/>
  <c r="D14087" i="1"/>
  <c r="D14023" i="1"/>
  <c r="D13959" i="1"/>
  <c r="D13895" i="1"/>
  <c r="D13831" i="1"/>
  <c r="D13767" i="1"/>
  <c r="D13703" i="1"/>
  <c r="D13639" i="1"/>
  <c r="D13575" i="1"/>
  <c r="D13511" i="1"/>
  <c r="D13447" i="1"/>
  <c r="D13383" i="1"/>
  <c r="D13319" i="1"/>
  <c r="D13255" i="1"/>
  <c r="D13191" i="1"/>
  <c r="D13127" i="1"/>
  <c r="D13063" i="1"/>
  <c r="D12999" i="1"/>
  <c r="D12935" i="1"/>
  <c r="D12871" i="1"/>
  <c r="D12807" i="1"/>
  <c r="D12743" i="1"/>
  <c r="D12679" i="1"/>
  <c r="D12615" i="1"/>
  <c r="D12551" i="1"/>
  <c r="D12487" i="1"/>
  <c r="D12423" i="1"/>
  <c r="D12359" i="1"/>
  <c r="D12295" i="1"/>
  <c r="D12231" i="1"/>
  <c r="D12167" i="1"/>
  <c r="D12103" i="1"/>
  <c r="D12039" i="1"/>
  <c r="D11975" i="1"/>
  <c r="D11911" i="1"/>
  <c r="D11847" i="1"/>
  <c r="D11783" i="1"/>
  <c r="D11719" i="1"/>
  <c r="D11655" i="1"/>
  <c r="D11591" i="1"/>
  <c r="D11527" i="1"/>
  <c r="D11463" i="1"/>
  <c r="D11399" i="1"/>
  <c r="D11335" i="1"/>
  <c r="D11271" i="1"/>
  <c r="D11207" i="1"/>
  <c r="D11143" i="1"/>
  <c r="D11079" i="1"/>
  <c r="D11015" i="1"/>
  <c r="D10951" i="1"/>
  <c r="D10887" i="1"/>
  <c r="D10823" i="1"/>
  <c r="D10759" i="1"/>
  <c r="D10695" i="1"/>
  <c r="D10631" i="1"/>
  <c r="D10567" i="1"/>
  <c r="D10503" i="1"/>
  <c r="D10439" i="1"/>
  <c r="D10375" i="1"/>
  <c r="D10311" i="1"/>
  <c r="D10247" i="1"/>
  <c r="D10183" i="1"/>
  <c r="D10119" i="1"/>
  <c r="D10055" i="1"/>
  <c r="D9991" i="1"/>
  <c r="D9927" i="1"/>
  <c r="D9863" i="1"/>
  <c r="D9799" i="1"/>
  <c r="D9735" i="1"/>
  <c r="D9671" i="1"/>
  <c r="D9607" i="1"/>
  <c r="D9543" i="1"/>
  <c r="D9479" i="1"/>
  <c r="D9415" i="1"/>
  <c r="D9351" i="1"/>
  <c r="D9287" i="1"/>
  <c r="D9223" i="1"/>
  <c r="D9159" i="1"/>
  <c r="D9095" i="1"/>
  <c r="D9031" i="1"/>
  <c r="D8967" i="1"/>
  <c r="D8903" i="1"/>
  <c r="D8839" i="1"/>
  <c r="D8775" i="1"/>
  <c r="D8711" i="1"/>
  <c r="D8647" i="1"/>
  <c r="D8583" i="1"/>
  <c r="D8519" i="1"/>
  <c r="D8455" i="1"/>
  <c r="D8391" i="1"/>
  <c r="D8327" i="1"/>
  <c r="D8263" i="1"/>
  <c r="D8199" i="1"/>
  <c r="D8135" i="1"/>
  <c r="D8071" i="1"/>
  <c r="D8007" i="1"/>
  <c r="D7943" i="1"/>
  <c r="D7879" i="1"/>
  <c r="D7815" i="1"/>
  <c r="D7751" i="1"/>
  <c r="D7687" i="1"/>
  <c r="D7623" i="1"/>
  <c r="D7559" i="1"/>
  <c r="D7495" i="1"/>
  <c r="D7431" i="1"/>
  <c r="D7367" i="1"/>
  <c r="D7303" i="1"/>
  <c r="D7239" i="1"/>
  <c r="D7175" i="1"/>
  <c r="D7111" i="1"/>
  <c r="D7047" i="1"/>
  <c r="D6983" i="1"/>
  <c r="D6919" i="1"/>
  <c r="D6855" i="1"/>
  <c r="D6791" i="1"/>
  <c r="D6727" i="1"/>
  <c r="D6663" i="1"/>
  <c r="D6599" i="1"/>
  <c r="D6535" i="1"/>
  <c r="D6471" i="1"/>
  <c r="D6407" i="1"/>
  <c r="D6343" i="1"/>
  <c r="D6279" i="1"/>
  <c r="D6215" i="1"/>
  <c r="D6151" i="1"/>
  <c r="D6087" i="1"/>
  <c r="D6023" i="1"/>
  <c r="D5959" i="1"/>
  <c r="D5895" i="1"/>
  <c r="D5831" i="1"/>
  <c r="D5767" i="1"/>
  <c r="D5703" i="1"/>
  <c r="D5639" i="1"/>
  <c r="D5575" i="1"/>
  <c r="D5511" i="1"/>
  <c r="D5447" i="1"/>
  <c r="D5383" i="1"/>
  <c r="D5319" i="1"/>
  <c r="D5255" i="1"/>
  <c r="D5191" i="1"/>
  <c r="D5127" i="1"/>
  <c r="D5063" i="1"/>
  <c r="D4999" i="1"/>
  <c r="D4935" i="1"/>
  <c r="D4871" i="1"/>
  <c r="D4807" i="1"/>
  <c r="D4743" i="1"/>
  <c r="D4679" i="1"/>
  <c r="D20686" i="1"/>
  <c r="D20622" i="1"/>
  <c r="D20558" i="1"/>
  <c r="D20494" i="1"/>
  <c r="D20430" i="1"/>
  <c r="D20366" i="1"/>
  <c r="D20302" i="1"/>
  <c r="D20238" i="1"/>
  <c r="D20174" i="1"/>
  <c r="D20110" i="1"/>
  <c r="D20046" i="1"/>
  <c r="D19982" i="1"/>
  <c r="D19918" i="1"/>
  <c r="D19854" i="1"/>
  <c r="D19790" i="1"/>
  <c r="D19726" i="1"/>
  <c r="D19662" i="1"/>
  <c r="D19598" i="1"/>
  <c r="D19534" i="1"/>
  <c r="D19470" i="1"/>
  <c r="D19406" i="1"/>
  <c r="D19342" i="1"/>
  <c r="D19278" i="1"/>
  <c r="D19214" i="1"/>
  <c r="D19142" i="1"/>
  <c r="D19078" i="1"/>
  <c r="D19014" i="1"/>
  <c r="D18950" i="1"/>
  <c r="D18886" i="1"/>
  <c r="D18822" i="1"/>
  <c r="D18758" i="1"/>
  <c r="D18694" i="1"/>
  <c r="D18630" i="1"/>
  <c r="D18566" i="1"/>
  <c r="D18502" i="1"/>
  <c r="D18438" i="1"/>
  <c r="D18374" i="1"/>
  <c r="D18310" i="1"/>
  <c r="D18246" i="1"/>
  <c r="D18182" i="1"/>
  <c r="D18110" i="1"/>
  <c r="D18046" i="1"/>
  <c r="D17982" i="1"/>
  <c r="D17918" i="1"/>
  <c r="D17854" i="1"/>
  <c r="D17790" i="1"/>
  <c r="D17726" i="1"/>
  <c r="D17662" i="1"/>
  <c r="D17598" i="1"/>
  <c r="D17534" i="1"/>
  <c r="D17470" i="1"/>
  <c r="D17406" i="1"/>
  <c r="D17342" i="1"/>
  <c r="D17278" i="1"/>
  <c r="D17214" i="1"/>
  <c r="D17150" i="1"/>
  <c r="D17086" i="1"/>
  <c r="D17022" i="1"/>
  <c r="D16958" i="1"/>
  <c r="D16894" i="1"/>
  <c r="D16830" i="1"/>
  <c r="D16766" i="1"/>
  <c r="D16702" i="1"/>
  <c r="D16638" i="1"/>
  <c r="D16574" i="1"/>
  <c r="D16510" i="1"/>
  <c r="D16446" i="1"/>
  <c r="D16382" i="1"/>
  <c r="D16318" i="1"/>
  <c r="D16254" i="1"/>
  <c r="D16190" i="1"/>
  <c r="D16126" i="1"/>
  <c r="D16062" i="1"/>
  <c r="D15998" i="1"/>
  <c r="D15934" i="1"/>
  <c r="D15870" i="1"/>
  <c r="D15806" i="1"/>
  <c r="D15742" i="1"/>
  <c r="D15678" i="1"/>
  <c r="D15614" i="1"/>
  <c r="D15550" i="1"/>
  <c r="D15486" i="1"/>
  <c r="D15422" i="1"/>
  <c r="D15358" i="1"/>
  <c r="D15294" i="1"/>
  <c r="D15230" i="1"/>
  <c r="D15166" i="1"/>
  <c r="D15102" i="1"/>
  <c r="D15038" i="1"/>
  <c r="D14974" i="1"/>
  <c r="D14910" i="1"/>
  <c r="D14846" i="1"/>
  <c r="D14782" i="1"/>
  <c r="D14718" i="1"/>
  <c r="D14654" i="1"/>
  <c r="D14590" i="1"/>
  <c r="D14526" i="1"/>
  <c r="D14462" i="1"/>
  <c r="D14398" i="1"/>
  <c r="D14334" i="1"/>
  <c r="D14270" i="1"/>
  <c r="D14206" i="1"/>
  <c r="D14142" i="1"/>
  <c r="D14078" i="1"/>
  <c r="D14014" i="1"/>
  <c r="D13950" i="1"/>
  <c r="D13886" i="1"/>
  <c r="D13822" i="1"/>
  <c r="D13758" i="1"/>
  <c r="D13694" i="1"/>
  <c r="D13630" i="1"/>
  <c r="D13566" i="1"/>
  <c r="D13502" i="1"/>
  <c r="D13438" i="1"/>
  <c r="D13374" i="1"/>
  <c r="D13310" i="1"/>
  <c r="D13246" i="1"/>
  <c r="D13182" i="1"/>
  <c r="D13118" i="1"/>
  <c r="D13054" i="1"/>
  <c r="D12990" i="1"/>
  <c r="D12926" i="1"/>
  <c r="D12862" i="1"/>
  <c r="D12798" i="1"/>
  <c r="D12734" i="1"/>
  <c r="D12670" i="1"/>
  <c r="D12606" i="1"/>
  <c r="D12542" i="1"/>
  <c r="D12478" i="1"/>
  <c r="D12414" i="1"/>
  <c r="D12350" i="1"/>
  <c r="D12286" i="1"/>
  <c r="D12222" i="1"/>
  <c r="D12158" i="1"/>
  <c r="D12094" i="1"/>
  <c r="D12030" i="1"/>
  <c r="D11966" i="1"/>
  <c r="D11902" i="1"/>
  <c r="D11838" i="1"/>
  <c r="D11774" i="1"/>
  <c r="D11710" i="1"/>
  <c r="D11646" i="1"/>
  <c r="D11582" i="1"/>
  <c r="D11518" i="1"/>
  <c r="D11454" i="1"/>
  <c r="D11390" i="1"/>
  <c r="D11326" i="1"/>
  <c r="D11262" i="1"/>
  <c r="D11198" i="1"/>
  <c r="D11134" i="1"/>
  <c r="D11070" i="1"/>
  <c r="D11006" i="1"/>
  <c r="D10942" i="1"/>
  <c r="D10878" i="1"/>
  <c r="D10814" i="1"/>
  <c r="D10750" i="1"/>
  <c r="D10686" i="1"/>
  <c r="D10622" i="1"/>
  <c r="D10558" i="1"/>
  <c r="D10494" i="1"/>
  <c r="D10430" i="1"/>
  <c r="D10366" i="1"/>
  <c r="D10302" i="1"/>
  <c r="D10238" i="1"/>
  <c r="D10174" i="1"/>
  <c r="D10110" i="1"/>
  <c r="D10046" i="1"/>
  <c r="D18885" i="1"/>
  <c r="D18821" i="1"/>
  <c r="D18757" i="1"/>
  <c r="D18693" i="1"/>
  <c r="D18629" i="1"/>
  <c r="D18565" i="1"/>
  <c r="D18501" i="1"/>
  <c r="D18437" i="1"/>
  <c r="D18373" i="1"/>
  <c r="D18309" i="1"/>
  <c r="D18245" i="1"/>
  <c r="D18181" i="1"/>
  <c r="D18117" i="1"/>
  <c r="D18053" i="1"/>
  <c r="D17989" i="1"/>
  <c r="D17925" i="1"/>
  <c r="D17861" i="1"/>
  <c r="D17797" i="1"/>
  <c r="D17733" i="1"/>
  <c r="D17669" i="1"/>
  <c r="D17605" i="1"/>
  <c r="D17541" i="1"/>
  <c r="D17477" i="1"/>
  <c r="D17413" i="1"/>
  <c r="D17349" i="1"/>
  <c r="D17285" i="1"/>
  <c r="D17221" i="1"/>
  <c r="D17157" i="1"/>
  <c r="D17093" i="1"/>
  <c r="D17029" i="1"/>
  <c r="D16965" i="1"/>
  <c r="D16901" i="1"/>
  <c r="D16837" i="1"/>
  <c r="D16773" i="1"/>
  <c r="D16709" i="1"/>
  <c r="D16645" i="1"/>
  <c r="D16581" i="1"/>
  <c r="D16517" i="1"/>
  <c r="D16453" i="1"/>
  <c r="D16389" i="1"/>
  <c r="D16325" i="1"/>
  <c r="D16261" i="1"/>
  <c r="D16197" i="1"/>
  <c r="D16133" i="1"/>
  <c r="D16069" i="1"/>
  <c r="D16005" i="1"/>
  <c r="D15941" i="1"/>
  <c r="D15877" i="1"/>
  <c r="D15813" i="1"/>
  <c r="D15749" i="1"/>
  <c r="D15685" i="1"/>
  <c r="D15621" i="1"/>
  <c r="D15557" i="1"/>
  <c r="D15493" i="1"/>
  <c r="D15429" i="1"/>
  <c r="D15365" i="1"/>
  <c r="D15301" i="1"/>
  <c r="D15237" i="1"/>
  <c r="D15173" i="1"/>
  <c r="D15109" i="1"/>
  <c r="D15045" i="1"/>
  <c r="D14981" i="1"/>
  <c r="D14917" i="1"/>
  <c r="D14853" i="1"/>
  <c r="D14789" i="1"/>
  <c r="D14725" i="1"/>
  <c r="D14661" i="1"/>
  <c r="D14597" i="1"/>
  <c r="D14533" i="1"/>
  <c r="D14469" i="1"/>
  <c r="D14405" i="1"/>
  <c r="D14341" i="1"/>
  <c r="D14277" i="1"/>
  <c r="D14213" i="1"/>
  <c r="D14149" i="1"/>
  <c r="D14085" i="1"/>
  <c r="D14021" i="1"/>
  <c r="D13957" i="1"/>
  <c r="D13893" i="1"/>
  <c r="D13829" i="1"/>
  <c r="D13765" i="1"/>
  <c r="D24068" i="1"/>
  <c r="D24004" i="1"/>
  <c r="D23940" i="1"/>
  <c r="D23876" i="1"/>
  <c r="D23812" i="1"/>
  <c r="D23748" i="1"/>
  <c r="D23684" i="1"/>
  <c r="D23620" i="1"/>
  <c r="D23556" i="1"/>
  <c r="D23492" i="1"/>
  <c r="D23428" i="1"/>
  <c r="D23364" i="1"/>
  <c r="D23300" i="1"/>
  <c r="D23236" i="1"/>
  <c r="D23172" i="1"/>
  <c r="D23108" i="1"/>
  <c r="D23044" i="1"/>
  <c r="D22980" i="1"/>
  <c r="D22916" i="1"/>
  <c r="D22852" i="1"/>
  <c r="D22788" i="1"/>
  <c r="D22724" i="1"/>
  <c r="D22660" i="1"/>
  <c r="D22596" i="1"/>
  <c r="D22532" i="1"/>
  <c r="D22468" i="1"/>
  <c r="D22404" i="1"/>
  <c r="D22340" i="1"/>
  <c r="D22276" i="1"/>
  <c r="D22212" i="1"/>
  <c r="D22148" i="1"/>
  <c r="D22084" i="1"/>
  <c r="D22020" i="1"/>
  <c r="D21956" i="1"/>
  <c r="D21892" i="1"/>
  <c r="D21828" i="1"/>
  <c r="D21764" i="1"/>
  <c r="D21700" i="1"/>
  <c r="D21636" i="1"/>
  <c r="D21572" i="1"/>
  <c r="D21508" i="1"/>
  <c r="D21444" i="1"/>
  <c r="D21380" i="1"/>
  <c r="D21316" i="1"/>
  <c r="D21252" i="1"/>
  <c r="D21188" i="1"/>
  <c r="D21124" i="1"/>
  <c r="D21060" i="1"/>
  <c r="D20996" i="1"/>
  <c r="D20932" i="1"/>
  <c r="D20868" i="1"/>
  <c r="D20804" i="1"/>
  <c r="D20740" i="1"/>
  <c r="D20676" i="1"/>
  <c r="D20612" i="1"/>
  <c r="D20548" i="1"/>
  <c r="D20484" i="1"/>
  <c r="D20420" i="1"/>
  <c r="D20356" i="1"/>
  <c r="D20292" i="1"/>
  <c r="D20228" i="1"/>
  <c r="D20164" i="1"/>
  <c r="D20100" i="1"/>
  <c r="D20036" i="1"/>
  <c r="D19972" i="1"/>
  <c r="D19908" i="1"/>
  <c r="D19844" i="1"/>
  <c r="D19780" i="1"/>
  <c r="D19716" i="1"/>
  <c r="D19652" i="1"/>
  <c r="D19588" i="1"/>
  <c r="D19524" i="1"/>
  <c r="D19460" i="1"/>
  <c r="D19396" i="1"/>
  <c r="D19332" i="1"/>
  <c r="D19268" i="1"/>
  <c r="D19204" i="1"/>
  <c r="D19140" i="1"/>
  <c r="D19076" i="1"/>
  <c r="D19012" i="1"/>
  <c r="D18948" i="1"/>
  <c r="D18884" i="1"/>
  <c r="D18820" i="1"/>
  <c r="D18756" i="1"/>
  <c r="D18692" i="1"/>
  <c r="D18628" i="1"/>
  <c r="D18564" i="1"/>
  <c r="D18500" i="1"/>
  <c r="D18436" i="1"/>
  <c r="D18372" i="1"/>
  <c r="D18308" i="1"/>
  <c r="D18244" i="1"/>
  <c r="D18180" i="1"/>
  <c r="D18116" i="1"/>
  <c r="D18052" i="1"/>
  <c r="D17988" i="1"/>
  <c r="D17924" i="1"/>
  <c r="D17860" i="1"/>
  <c r="D17796" i="1"/>
  <c r="D17732" i="1"/>
  <c r="D17668" i="1"/>
  <c r="D17604" i="1"/>
  <c r="D17540" i="1"/>
  <c r="D17476" i="1"/>
  <c r="D17412" i="1"/>
  <c r="D17348" i="1"/>
  <c r="D17284" i="1"/>
  <c r="D17220" i="1"/>
  <c r="D17156" i="1"/>
  <c r="D17092" i="1"/>
  <c r="D17028" i="1"/>
  <c r="D16964" i="1"/>
  <c r="D16900" i="1"/>
  <c r="D16836" i="1"/>
  <c r="D16772" i="1"/>
  <c r="D16708" i="1"/>
  <c r="D16644" i="1"/>
  <c r="D16580" i="1"/>
  <c r="D16516" i="1"/>
  <c r="D16452" i="1"/>
  <c r="D16388" i="1"/>
  <c r="D16324" i="1"/>
  <c r="D16260" i="1"/>
  <c r="D16196" i="1"/>
  <c r="D16132" i="1"/>
  <c r="D16068" i="1"/>
  <c r="D16004" i="1"/>
  <c r="D15940" i="1"/>
  <c r="D15876" i="1"/>
  <c r="D15812" i="1"/>
  <c r="D15748" i="1"/>
  <c r="D15684" i="1"/>
  <c r="D15620" i="1"/>
  <c r="D15556" i="1"/>
  <c r="D15492" i="1"/>
  <c r="D15428" i="1"/>
  <c r="D15364" i="1"/>
  <c r="D15300" i="1"/>
  <c r="D15236" i="1"/>
  <c r="D15172" i="1"/>
  <c r="D15108" i="1"/>
  <c r="D15044" i="1"/>
  <c r="D14980" i="1"/>
  <c r="D14916" i="1"/>
  <c r="D14852" i="1"/>
  <c r="D14788" i="1"/>
  <c r="D14724" i="1"/>
  <c r="D14660" i="1"/>
  <c r="D14596" i="1"/>
  <c r="D14532" i="1"/>
  <c r="D20531" i="1"/>
  <c r="D20339" i="1"/>
  <c r="D20243" i="1"/>
  <c r="D20179" i="1"/>
  <c r="D20115" i="1"/>
  <c r="D20051" i="1"/>
  <c r="D19987" i="1"/>
  <c r="D19923" i="1"/>
  <c r="D19843" i="1"/>
  <c r="D19779" i="1"/>
  <c r="D19715" i="1"/>
  <c r="D19651" i="1"/>
  <c r="D19587" i="1"/>
  <c r="D19523" i="1"/>
  <c r="D19459" i="1"/>
  <c r="D19395" i="1"/>
  <c r="D19331" i="1"/>
  <c r="D19267" i="1"/>
  <c r="D19203" i="1"/>
  <c r="D19139" i="1"/>
  <c r="D19075" i="1"/>
  <c r="D19011" i="1"/>
  <c r="D18947" i="1"/>
  <c r="D18883" i="1"/>
  <c r="D18819" i="1"/>
  <c r="D18755" i="1"/>
  <c r="D18691" i="1"/>
  <c r="D18627" i="1"/>
  <c r="D18563" i="1"/>
  <c r="D18499" i="1"/>
  <c r="D18435" i="1"/>
  <c r="D18371" i="1"/>
  <c r="D18307" i="1"/>
  <c r="D18243" i="1"/>
  <c r="D18179" i="1"/>
  <c r="D18115" i="1"/>
  <c r="D18051" i="1"/>
  <c r="D17987" i="1"/>
  <c r="D17923" i="1"/>
  <c r="D17859" i="1"/>
  <c r="D17795" i="1"/>
  <c r="D17731" i="1"/>
  <c r="D17667" i="1"/>
  <c r="D17603" i="1"/>
  <c r="D17539" i="1"/>
  <c r="D17475" i="1"/>
  <c r="D17411" i="1"/>
  <c r="D17347" i="1"/>
  <c r="D17283" i="1"/>
  <c r="D17219" i="1"/>
  <c r="D17155" i="1"/>
  <c r="D17091" i="1"/>
  <c r="D17027" i="1"/>
  <c r="D16963" i="1"/>
  <c r="D16899" i="1"/>
  <c r="D16835" i="1"/>
  <c r="D16771" i="1"/>
  <c r="D16707" i="1"/>
  <c r="D16643" i="1"/>
  <c r="D16579" i="1"/>
  <c r="D16515" i="1"/>
  <c r="D16451" i="1"/>
  <c r="D16387" i="1"/>
  <c r="D16323" i="1"/>
  <c r="D16259" i="1"/>
  <c r="D16195" i="1"/>
  <c r="D16131" i="1"/>
  <c r="D16067" i="1"/>
  <c r="D16003" i="1"/>
  <c r="D15939" i="1"/>
  <c r="D15875" i="1"/>
  <c r="D15811" i="1"/>
  <c r="D15747" i="1"/>
  <c r="D15683" i="1"/>
  <c r="D15619" i="1"/>
  <c r="D15555" i="1"/>
  <c r="D15491" i="1"/>
  <c r="D15427" i="1"/>
  <c r="D15363" i="1"/>
  <c r="D15299" i="1"/>
  <c r="D15235" i="1"/>
  <c r="D15171" i="1"/>
  <c r="D15107" i="1"/>
  <c r="D15043" i="1"/>
  <c r="D14979" i="1"/>
  <c r="D14915" i="1"/>
  <c r="D14851" i="1"/>
  <c r="D14787" i="1"/>
  <c r="D14723" i="1"/>
  <c r="D14659" i="1"/>
  <c r="D14595" i="1"/>
  <c r="D14531" i="1"/>
  <c r="D14467" i="1"/>
  <c r="D14403" i="1"/>
  <c r="D14339" i="1"/>
  <c r="D14275" i="1"/>
  <c r="D14211" i="1"/>
  <c r="D14147" i="1"/>
  <c r="D14083" i="1"/>
  <c r="D14019" i="1"/>
  <c r="D13955" i="1"/>
  <c r="D13891" i="1"/>
  <c r="D13827" i="1"/>
  <c r="D13763" i="1"/>
  <c r="D13699" i="1"/>
  <c r="D13635" i="1"/>
  <c r="D13571" i="1"/>
  <c r="D13507" i="1"/>
  <c r="D13443" i="1"/>
  <c r="D13379" i="1"/>
  <c r="D13315" i="1"/>
  <c r="D13251" i="1"/>
  <c r="D13187" i="1"/>
  <c r="D13123" i="1"/>
  <c r="D13059" i="1"/>
  <c r="D12995" i="1"/>
  <c r="D12931" i="1"/>
  <c r="D12867" i="1"/>
  <c r="D12803" i="1"/>
  <c r="D12739" i="1"/>
  <c r="D12675" i="1"/>
  <c r="D12611" i="1"/>
  <c r="D12547" i="1"/>
  <c r="D12483" i="1"/>
  <c r="D12419" i="1"/>
  <c r="D12355" i="1"/>
  <c r="D12291" i="1"/>
  <c r="D12227" i="1"/>
  <c r="D12163" i="1"/>
  <c r="D12099" i="1"/>
  <c r="D12035" i="1"/>
  <c r="D11971" i="1"/>
  <c r="D11907" i="1"/>
  <c r="D11843" i="1"/>
  <c r="D11779" i="1"/>
  <c r="D11715" i="1"/>
  <c r="D11651" i="1"/>
  <c r="D11587" i="1"/>
  <c r="D11523" i="1"/>
  <c r="D11459" i="1"/>
  <c r="D11395" i="1"/>
  <c r="D11331" i="1"/>
  <c r="D11267" i="1"/>
  <c r="D11203" i="1"/>
  <c r="D11139" i="1"/>
  <c r="D11075" i="1"/>
  <c r="D11011" i="1"/>
  <c r="D10947" i="1"/>
  <c r="D10883" i="1"/>
  <c r="D10819" i="1"/>
  <c r="D10755" i="1"/>
  <c r="D10691" i="1"/>
  <c r="D10627" i="1"/>
  <c r="D10563" i="1"/>
  <c r="D10499" i="1"/>
  <c r="D10435" i="1"/>
  <c r="D10371" i="1"/>
  <c r="D10307" i="1"/>
  <c r="D10243" i="1"/>
  <c r="D20475" i="1"/>
  <c r="D19891" i="1"/>
  <c r="D24090" i="1"/>
  <c r="D24026" i="1"/>
  <c r="D23954" i="1"/>
  <c r="D23890" i="1"/>
  <c r="D23826" i="1"/>
  <c r="D23762" i="1"/>
  <c r="D23690" i="1"/>
  <c r="D23626" i="1"/>
  <c r="D23562" i="1"/>
  <c r="D23498" i="1"/>
  <c r="D23426" i="1"/>
  <c r="D23362" i="1"/>
  <c r="D23298" i="1"/>
  <c r="D23226" i="1"/>
  <c r="D23162" i="1"/>
  <c r="D23098" i="1"/>
  <c r="D23034" i="1"/>
  <c r="D22962" i="1"/>
  <c r="D22898" i="1"/>
  <c r="D22834" i="1"/>
  <c r="D22770" i="1"/>
  <c r="D22698" i="1"/>
  <c r="D22634" i="1"/>
  <c r="D22570" i="1"/>
  <c r="D22506" i="1"/>
  <c r="D22434" i="1"/>
  <c r="D22370" i="1"/>
  <c r="D22306" i="1"/>
  <c r="D22242" i="1"/>
  <c r="D22170" i="1"/>
  <c r="D22106" i="1"/>
  <c r="D22042" i="1"/>
  <c r="D21978" i="1"/>
  <c r="D21906" i="1"/>
  <c r="D21842" i="1"/>
  <c r="D21778" i="1"/>
  <c r="D21714" i="1"/>
  <c r="D21642" i="1"/>
  <c r="D21578" i="1"/>
  <c r="D21514" i="1"/>
  <c r="D21450" i="1"/>
  <c r="D21378" i="1"/>
  <c r="D21314" i="1"/>
  <c r="D21250" i="1"/>
  <c r="D21178" i="1"/>
  <c r="D21114" i="1"/>
  <c r="D21050" i="1"/>
  <c r="D20986" i="1"/>
  <c r="D20914" i="1"/>
  <c r="D20850" i="1"/>
  <c r="D20786" i="1"/>
  <c r="D20722" i="1"/>
  <c r="D20650" i="1"/>
  <c r="D20586" i="1"/>
  <c r="D20522" i="1"/>
  <c r="D20458" i="1"/>
  <c r="D20386" i="1"/>
  <c r="D20322" i="1"/>
  <c r="D20258" i="1"/>
  <c r="D20194" i="1"/>
  <c r="D20122" i="1"/>
  <c r="D20058" i="1"/>
  <c r="D19994" i="1"/>
  <c r="D19930" i="1"/>
  <c r="D19858" i="1"/>
  <c r="D19794" i="1"/>
  <c r="D19730" i="1"/>
  <c r="D19666" i="1"/>
  <c r="D19602" i="1"/>
  <c r="D19538" i="1"/>
  <c r="D23440" i="1"/>
  <c r="D22320" i="1"/>
  <c r="D21800" i="1"/>
  <c r="D21304" i="1"/>
  <c r="D20816" i="1"/>
  <c r="D20424" i="1"/>
  <c r="D20328" i="1"/>
  <c r="D20264" i="1"/>
  <c r="D20200" i="1"/>
  <c r="D20136" i="1"/>
  <c r="D20072" i="1"/>
  <c r="D19960" i="1"/>
  <c r="D19896" i="1"/>
  <c r="D19832" i="1"/>
  <c r="D19768" i="1"/>
  <c r="D19704" i="1"/>
  <c r="D19640" i="1"/>
  <c r="D19576" i="1"/>
  <c r="D19512" i="1"/>
  <c r="D19448" i="1"/>
  <c r="D19384" i="1"/>
  <c r="D19320" i="1"/>
  <c r="D19256" i="1"/>
  <c r="D19192" i="1"/>
  <c r="D19128" i="1"/>
  <c r="D19064" i="1"/>
  <c r="D19000" i="1"/>
  <c r="D18936" i="1"/>
  <c r="D18872" i="1"/>
  <c r="D18808" i="1"/>
  <c r="D18744" i="1"/>
  <c r="D18680" i="1"/>
  <c r="D18616" i="1"/>
  <c r="D18552" i="1"/>
  <c r="D18488" i="1"/>
  <c r="D18424" i="1"/>
  <c r="D18360" i="1"/>
  <c r="D18296" i="1"/>
  <c r="D18232" i="1"/>
  <c r="D18168" i="1"/>
  <c r="D18104" i="1"/>
  <c r="D18040" i="1"/>
  <c r="D17976" i="1"/>
  <c r="D17912" i="1"/>
  <c r="D17848" i="1"/>
  <c r="D17784" i="1"/>
  <c r="D17720" i="1"/>
  <c r="D17656" i="1"/>
  <c r="D17592" i="1"/>
  <c r="D17528" i="1"/>
  <c r="D17464" i="1"/>
  <c r="D17400" i="1"/>
  <c r="D17336" i="1"/>
  <c r="D17272" i="1"/>
  <c r="D17208" i="1"/>
  <c r="D17144" i="1"/>
  <c r="D17080" i="1"/>
  <c r="D17016" i="1"/>
  <c r="D16952" i="1"/>
  <c r="D16888" i="1"/>
  <c r="D16824" i="1"/>
  <c r="D16760" i="1"/>
  <c r="D16696" i="1"/>
  <c r="D16632" i="1"/>
  <c r="D16568" i="1"/>
  <c r="D16504" i="1"/>
  <c r="D16440" i="1"/>
  <c r="D16376" i="1"/>
  <c r="D16312" i="1"/>
  <c r="D16248" i="1"/>
  <c r="D16184" i="1"/>
  <c r="D16120" i="1"/>
  <c r="D16056" i="1"/>
  <c r="D15992" i="1"/>
  <c r="D15928" i="1"/>
  <c r="D15864" i="1"/>
  <c r="D15800" i="1"/>
  <c r="D15736" i="1"/>
  <c r="D15672" i="1"/>
  <c r="D15608" i="1"/>
  <c r="D15544" i="1"/>
  <c r="D15480" i="1"/>
  <c r="D15416" i="1"/>
  <c r="D15352" i="1"/>
  <c r="D15288" i="1"/>
  <c r="D15224" i="1"/>
  <c r="D15160" i="1"/>
  <c r="D15096" i="1"/>
  <c r="D15032" i="1"/>
  <c r="D14968" i="1"/>
  <c r="D14904" i="1"/>
  <c r="D14840" i="1"/>
  <c r="D14776" i="1"/>
  <c r="D14712" i="1"/>
  <c r="D14648" i="1"/>
  <c r="D14584" i="1"/>
  <c r="D14520" i="1"/>
  <c r="D23800" i="1"/>
  <c r="D23400" i="1"/>
  <c r="D23016" i="1"/>
  <c r="D22648" i="1"/>
  <c r="D22216" i="1"/>
  <c r="D21768" i="1"/>
  <c r="D21312" i="1"/>
  <c r="D20864" i="1"/>
  <c r="D20480" i="1"/>
  <c r="D23863" i="1"/>
  <c r="D23455" i="1"/>
  <c r="D23039" i="1"/>
  <c r="D22631" i="1"/>
  <c r="D22263" i="1"/>
  <c r="D21863" i="1"/>
  <c r="D21423" i="1"/>
  <c r="D21015" i="1"/>
  <c r="D20615" i="1"/>
  <c r="D20239" i="1"/>
  <c r="D19823" i="1"/>
  <c r="D19447" i="1"/>
  <c r="D19055" i="1"/>
  <c r="D18863" i="1"/>
  <c r="D18783" i="1"/>
  <c r="D18719" i="1"/>
  <c r="D18655" i="1"/>
  <c r="D18591" i="1"/>
  <c r="D18527" i="1"/>
  <c r="D18455" i="1"/>
  <c r="D18359" i="1"/>
  <c r="D18295" i="1"/>
  <c r="D18231" i="1"/>
  <c r="D18167" i="1"/>
  <c r="D18103" i="1"/>
  <c r="D18039" i="1"/>
  <c r="D17975" i="1"/>
  <c r="D17911" i="1"/>
  <c r="D17847" i="1"/>
  <c r="D17783" i="1"/>
  <c r="D17719" i="1"/>
  <c r="D17655" i="1"/>
  <c r="D17591" i="1"/>
  <c r="D17527" i="1"/>
  <c r="D17463" i="1"/>
  <c r="D17399" i="1"/>
  <c r="D17335" i="1"/>
  <c r="D17271" i="1"/>
  <c r="D17207" i="1"/>
  <c r="D17143" i="1"/>
  <c r="D17079" i="1"/>
  <c r="D17015" i="1"/>
  <c r="D16951" i="1"/>
  <c r="D16887" i="1"/>
  <c r="D16823" i="1"/>
  <c r="D16759" i="1"/>
  <c r="D16695" i="1"/>
  <c r="D16631" i="1"/>
  <c r="D16567" i="1"/>
  <c r="D16503" i="1"/>
  <c r="D16439" i="1"/>
  <c r="D16375" i="1"/>
  <c r="D16311" i="1"/>
  <c r="D16247" i="1"/>
  <c r="D16183" i="1"/>
  <c r="D16119" i="1"/>
  <c r="D16055" i="1"/>
  <c r="D15991" i="1"/>
  <c r="D15927" i="1"/>
  <c r="D15863" i="1"/>
  <c r="D15799" i="1"/>
  <c r="D15735" i="1"/>
  <c r="D15671" i="1"/>
  <c r="D15607" i="1"/>
  <c r="D23912" i="1"/>
  <c r="D23544" i="1"/>
  <c r="D23168" i="1"/>
  <c r="D22800" i="1"/>
  <c r="D22368" i="1"/>
  <c r="D21928" i="1"/>
  <c r="D21512" i="1"/>
  <c r="D21056" i="1"/>
  <c r="D20632" i="1"/>
  <c r="D24023" i="1"/>
  <c r="D23663" i="1"/>
  <c r="D23279" i="1"/>
  <c r="D22887" i="1"/>
  <c r="D22511" i="1"/>
  <c r="D22159" i="1"/>
  <c r="D21791" i="1"/>
  <c r="D21399" i="1"/>
  <c r="D21039" i="1"/>
  <c r="D20695" i="1"/>
  <c r="D20319" i="1"/>
  <c r="D19935" i="1"/>
  <c r="D19527" i="1"/>
  <c r="D19135" i="1"/>
  <c r="D23974" i="1"/>
  <c r="D23742" i="1"/>
  <c r="D23646" i="1"/>
  <c r="D23582" i="1"/>
  <c r="D23518" i="1"/>
  <c r="D23454" i="1"/>
  <c r="D23390" i="1"/>
  <c r="D23326" i="1"/>
  <c r="D23262" i="1"/>
  <c r="D23198" i="1"/>
  <c r="D23134" i="1"/>
  <c r="D23070" i="1"/>
  <c r="D23006" i="1"/>
  <c r="D22942" i="1"/>
  <c r="D22878" i="1"/>
  <c r="D22814" i="1"/>
  <c r="D22750" i="1"/>
  <c r="D22686" i="1"/>
  <c r="D22622" i="1"/>
  <c r="D22558" i="1"/>
  <c r="D22494" i="1"/>
  <c r="D22430" i="1"/>
  <c r="D22366" i="1"/>
  <c r="D22302" i="1"/>
  <c r="D22238" i="1"/>
  <c r="D22174" i="1"/>
  <c r="D22110" i="1"/>
  <c r="D22046" i="1"/>
  <c r="D21982" i="1"/>
  <c r="D21918" i="1"/>
  <c r="D21854" i="1"/>
  <c r="D21790" i="1"/>
  <c r="D21726" i="1"/>
  <c r="D21662" i="1"/>
  <c r="D21598" i="1"/>
  <c r="D21534" i="1"/>
  <c r="D21470" i="1"/>
  <c r="D21406" i="1"/>
  <c r="D21342" i="1"/>
  <c r="D21278" i="1"/>
  <c r="D21214" i="1"/>
  <c r="D21150" i="1"/>
  <c r="D21086" i="1"/>
  <c r="D21022" i="1"/>
  <c r="D20958" i="1"/>
  <c r="D20894" i="1"/>
  <c r="D20830" i="1"/>
  <c r="D20766" i="1"/>
  <c r="D23920" i="1"/>
  <c r="D23488" i="1"/>
  <c r="D23080" i="1"/>
  <c r="D22672" i="1"/>
  <c r="D22224" i="1"/>
  <c r="D21784" i="1"/>
  <c r="D21328" i="1"/>
  <c r="D20832" i="1"/>
  <c r="D20056" i="1"/>
  <c r="D23735" i="1"/>
  <c r="D23335" i="1"/>
  <c r="D22959" i="1"/>
  <c r="D22567" i="1"/>
  <c r="D22175" i="1"/>
  <c r="D21767" i="1"/>
  <c r="D21391" i="1"/>
  <c r="D20983" i="1"/>
  <c r="D20551" i="1"/>
  <c r="D20159" i="1"/>
  <c r="D19751" i="1"/>
  <c r="D19375" i="1"/>
  <c r="D19031" i="1"/>
  <c r="D24118" i="1"/>
  <c r="D23718" i="1"/>
  <c r="D23837" i="1"/>
  <c r="D23549" i="1"/>
  <c r="D23285" i="1"/>
  <c r="D22989" i="1"/>
  <c r="D22765" i="1"/>
  <c r="D22621" i="1"/>
  <c r="D22493" i="1"/>
  <c r="D22349" i="1"/>
  <c r="D22221" i="1"/>
  <c r="D22093" i="1"/>
  <c r="D21965" i="1"/>
  <c r="D21837" i="1"/>
  <c r="D21709" i="1"/>
  <c r="D21581" i="1"/>
  <c r="D21453" i="1"/>
  <c r="D21317" i="1"/>
  <c r="D21189" i="1"/>
  <c r="D21053" i="1"/>
  <c r="D20925" i="1"/>
  <c r="D20797" i="1"/>
  <c r="D20669" i="1"/>
  <c r="D20533" i="1"/>
  <c r="D20413" i="1"/>
  <c r="D20277" i="1"/>
  <c r="D20149" i="1"/>
  <c r="D20029" i="1"/>
  <c r="D19893" i="1"/>
  <c r="D19765" i="1"/>
  <c r="D19693" i="1"/>
  <c r="D19629" i="1"/>
  <c r="D19565" i="1"/>
  <c r="D19501" i="1"/>
  <c r="D19437" i="1"/>
  <c r="D19365" i="1"/>
  <c r="D19301" i="1"/>
  <c r="D19237" i="1"/>
  <c r="D19173" i="1"/>
  <c r="D19109" i="1"/>
  <c r="D19045" i="1"/>
  <c r="D18981" i="1"/>
  <c r="D18917" i="1"/>
  <c r="D23840" i="1"/>
  <c r="D23384" i="1"/>
  <c r="D22992" i="1"/>
  <c r="D22520" i="1"/>
  <c r="D22064" i="1"/>
  <c r="D21616" i="1"/>
  <c r="D21120" i="1"/>
  <c r="D20656" i="1"/>
  <c r="D24007" i="1"/>
  <c r="D23607" i="1"/>
  <c r="D23207" i="1"/>
  <c r="D22847" i="1"/>
  <c r="D22455" i="1"/>
  <c r="D22031" i="1"/>
  <c r="D21671" i="1"/>
  <c r="D21271" i="1"/>
  <c r="D20855" i="1"/>
  <c r="D20479" i="1"/>
  <c r="D20055" i="1"/>
  <c r="D19655" i="1"/>
  <c r="D19287" i="1"/>
  <c r="D18967" i="1"/>
  <c r="D24038" i="1"/>
  <c r="D24093" i="1"/>
  <c r="D23821" i="1"/>
  <c r="D23541" i="1"/>
  <c r="D23269" i="1"/>
  <c r="D22981" i="1"/>
  <c r="D22757" i="1"/>
  <c r="D22613" i="1"/>
  <c r="D22485" i="1"/>
  <c r="D22341" i="1"/>
  <c r="D22213" i="1"/>
  <c r="D22085" i="1"/>
  <c r="D21957" i="1"/>
  <c r="D21829" i="1"/>
  <c r="D21701" i="1"/>
  <c r="D21573" i="1"/>
  <c r="D21445" i="1"/>
  <c r="D21325" i="1"/>
  <c r="D21197" i="1"/>
  <c r="D21077" i="1"/>
  <c r="D20949" i="1"/>
  <c r="D20821" i="1"/>
  <c r="D20701" i="1"/>
  <c r="D20573" i="1"/>
  <c r="D20445" i="1"/>
  <c r="D20309" i="1"/>
  <c r="D20181" i="1"/>
  <c r="D20053" i="1"/>
  <c r="D19933" i="1"/>
  <c r="D19805" i="1"/>
  <c r="D23976" i="1"/>
  <c r="D23576" i="1"/>
  <c r="D23200" i="1"/>
  <c r="D22808" i="1"/>
  <c r="D22376" i="1"/>
  <c r="D21968" i="1"/>
  <c r="D21528" i="1"/>
  <c r="D21152" i="1"/>
  <c r="D20736" i="1"/>
  <c r="D24087" i="1"/>
  <c r="D23727" i="1"/>
  <c r="D23367" i="1"/>
  <c r="D22991" i="1"/>
  <c r="D22647" i="1"/>
  <c r="D22239" i="1"/>
  <c r="D21879" i="1"/>
  <c r="D21511" i="1"/>
  <c r="D21127" i="1"/>
  <c r="D20775" i="1"/>
  <c r="D20391" i="1"/>
  <c r="D20047" i="1"/>
  <c r="D19695" i="1"/>
  <c r="D19311" i="1"/>
  <c r="D24086" i="1"/>
  <c r="D23806" i="1"/>
  <c r="D23949" i="1"/>
  <c r="D23717" i="1"/>
  <c r="D23477" i="1"/>
  <c r="D23221" i="1"/>
  <c r="D22997" i="1"/>
  <c r="D22469" i="1"/>
  <c r="D24011" i="1"/>
  <c r="D23883" i="1"/>
  <c r="D23755" i="1"/>
  <c r="D23619" i="1"/>
  <c r="D23491" i="1"/>
  <c r="D23363" i="1"/>
  <c r="D23235" i="1"/>
  <c r="D23115" i="1"/>
  <c r="D22987" i="1"/>
  <c r="D22859" i="1"/>
  <c r="D22731" i="1"/>
  <c r="D22603" i="1"/>
  <c r="D22475" i="1"/>
  <c r="D22347" i="1"/>
  <c r="D22219" i="1"/>
  <c r="D22083" i="1"/>
  <c r="D21963" i="1"/>
  <c r="D21827" i="1"/>
  <c r="D21699" i="1"/>
  <c r="D21571" i="1"/>
  <c r="D21443" i="1"/>
  <c r="D21323" i="1"/>
  <c r="D21259" i="1"/>
  <c r="D21195" i="1"/>
  <c r="D21131" i="1"/>
  <c r="D21059" i="1"/>
  <c r="D20995" i="1"/>
  <c r="D20931" i="1"/>
  <c r="D20867" i="1"/>
  <c r="D20803" i="1"/>
  <c r="D20739" i="1"/>
  <c r="D20675" i="1"/>
  <c r="D23944" i="1"/>
  <c r="D23520" i="1"/>
  <c r="D23144" i="1"/>
  <c r="D22744" i="1"/>
  <c r="D22304" i="1"/>
  <c r="D21888" i="1"/>
  <c r="D21416" i="1"/>
  <c r="D21080" i="1"/>
  <c r="D20608" i="1"/>
  <c r="D23959" i="1"/>
  <c r="D23575" i="1"/>
  <c r="D23223" i="1"/>
  <c r="D22823" i="1"/>
  <c r="D22415" i="1"/>
  <c r="D22055" i="1"/>
  <c r="D21703" i="1"/>
  <c r="D21311" i="1"/>
  <c r="D20967" i="1"/>
  <c r="D20583" i="1"/>
  <c r="D20199" i="1"/>
  <c r="D19887" i="1"/>
  <c r="D19503" i="1"/>
  <c r="D19079" i="1"/>
  <c r="D23902" i="1"/>
  <c r="D24053" i="1"/>
  <c r="D23829" i="1"/>
  <c r="D23605" i="1"/>
  <c r="D23389" i="1"/>
  <c r="D23141" i="1"/>
  <c r="D22909" i="1"/>
  <c r="D24091" i="1"/>
  <c r="D23955" i="1"/>
  <c r="D23827" i="1"/>
  <c r="D23699" i="1"/>
  <c r="D23571" i="1"/>
  <c r="D23451" i="1"/>
  <c r="D23323" i="1"/>
  <c r="D23187" i="1"/>
  <c r="D23059" i="1"/>
  <c r="D22931" i="1"/>
  <c r="D22803" i="1"/>
  <c r="D22675" i="1"/>
  <c r="D22555" i="1"/>
  <c r="D22419" i="1"/>
  <c r="D22291" i="1"/>
  <c r="D22171" i="1"/>
  <c r="D22043" i="1"/>
  <c r="D21915" i="1"/>
  <c r="D21787" i="1"/>
  <c r="D21659" i="1"/>
  <c r="D21531" i="1"/>
  <c r="D21403" i="1"/>
  <c r="D23490" i="1"/>
  <c r="D20930" i="1"/>
  <c r="D15551" i="1"/>
  <c r="D15487" i="1"/>
  <c r="D15423" i="1"/>
  <c r="D15359" i="1"/>
  <c r="D15295" i="1"/>
  <c r="D15231" i="1"/>
  <c r="D15167" i="1"/>
  <c r="D15103" i="1"/>
  <c r="D15039" i="1"/>
  <c r="D14975" i="1"/>
  <c r="D14911" i="1"/>
  <c r="D14847" i="1"/>
  <c r="D14783" i="1"/>
  <c r="D14719" i="1"/>
  <c r="D14655" i="1"/>
  <c r="D14591" i="1"/>
  <c r="D14527" i="1"/>
  <c r="D14463" i="1"/>
  <c r="D14399" i="1"/>
  <c r="D14335" i="1"/>
  <c r="D14271" i="1"/>
  <c r="D14207" i="1"/>
  <c r="D14143" i="1"/>
  <c r="D14079" i="1"/>
  <c r="D14015" i="1"/>
  <c r="D13951" i="1"/>
  <c r="D13887" i="1"/>
  <c r="D13823" i="1"/>
  <c r="D13759" i="1"/>
  <c r="D13695" i="1"/>
  <c r="D13631" i="1"/>
  <c r="D13567" i="1"/>
  <c r="D13503" i="1"/>
  <c r="D13439" i="1"/>
  <c r="D13375" i="1"/>
  <c r="D13311" i="1"/>
  <c r="D13247" i="1"/>
  <c r="D13183" i="1"/>
  <c r="D13119" i="1"/>
  <c r="D13055" i="1"/>
  <c r="D12991" i="1"/>
  <c r="D12927" i="1"/>
  <c r="D12863" i="1"/>
  <c r="D12799" i="1"/>
  <c r="D12735" i="1"/>
  <c r="D12671" i="1"/>
  <c r="D12607" i="1"/>
  <c r="D12543" i="1"/>
  <c r="D12479" i="1"/>
  <c r="D12415" i="1"/>
  <c r="D12351" i="1"/>
  <c r="D12287" i="1"/>
  <c r="D12223" i="1"/>
  <c r="D12159" i="1"/>
  <c r="D12095" i="1"/>
  <c r="D12031" i="1"/>
  <c r="D11967" i="1"/>
  <c r="D11903" i="1"/>
  <c r="D11839" i="1"/>
  <c r="D11775" i="1"/>
  <c r="D11711" i="1"/>
  <c r="D11647" i="1"/>
  <c r="D11583" i="1"/>
  <c r="D11519" i="1"/>
  <c r="D11455" i="1"/>
  <c r="D11391" i="1"/>
  <c r="D11327" i="1"/>
  <c r="D11263" i="1"/>
  <c r="D11199" i="1"/>
  <c r="D11135" i="1"/>
  <c r="D11071" i="1"/>
  <c r="D11007" i="1"/>
  <c r="D10943" i="1"/>
  <c r="D10879" i="1"/>
  <c r="D10815" i="1"/>
  <c r="D10751" i="1"/>
  <c r="D10687" i="1"/>
  <c r="D10623" i="1"/>
  <c r="D10559" i="1"/>
  <c r="D10495" i="1"/>
  <c r="D10431" i="1"/>
  <c r="D10367" i="1"/>
  <c r="D10303" i="1"/>
  <c r="D10239" i="1"/>
  <c r="D10175" i="1"/>
  <c r="D10111" i="1"/>
  <c r="D10047" i="1"/>
  <c r="D9983" i="1"/>
  <c r="D9919" i="1"/>
  <c r="D9855" i="1"/>
  <c r="D9791" i="1"/>
  <c r="D9727" i="1"/>
  <c r="D9663" i="1"/>
  <c r="D9599" i="1"/>
  <c r="D9535" i="1"/>
  <c r="D9471" i="1"/>
  <c r="D9407" i="1"/>
  <c r="D9343" i="1"/>
  <c r="D9279" i="1"/>
  <c r="D9215" i="1"/>
  <c r="D9151" i="1"/>
  <c r="D9087" i="1"/>
  <c r="D9023" i="1"/>
  <c r="D8959" i="1"/>
  <c r="D8895" i="1"/>
  <c r="D8831" i="1"/>
  <c r="D8767" i="1"/>
  <c r="D8703" i="1"/>
  <c r="D8639" i="1"/>
  <c r="D8575" i="1"/>
  <c r="D8511" i="1"/>
  <c r="D8447" i="1"/>
  <c r="D8383" i="1"/>
  <c r="D8319" i="1"/>
  <c r="D8255" i="1"/>
  <c r="D8191" i="1"/>
  <c r="D8127" i="1"/>
  <c r="D8063" i="1"/>
  <c r="D7999" i="1"/>
  <c r="D7935" i="1"/>
  <c r="D7871" i="1"/>
  <c r="D7807" i="1"/>
  <c r="D7743" i="1"/>
  <c r="D7679" i="1"/>
  <c r="D7615" i="1"/>
  <c r="D7551" i="1"/>
  <c r="D7487" i="1"/>
  <c r="D7423" i="1"/>
  <c r="D7359" i="1"/>
  <c r="D7295" i="1"/>
  <c r="D7231" i="1"/>
  <c r="D7167" i="1"/>
  <c r="D7103" i="1"/>
  <c r="D7039" i="1"/>
  <c r="D6975" i="1"/>
  <c r="D6911" i="1"/>
  <c r="D6847" i="1"/>
  <c r="D6783" i="1"/>
  <c r="D6719" i="1"/>
  <c r="D6655" i="1"/>
  <c r="D6591" i="1"/>
  <c r="D6527" i="1"/>
  <c r="D6463" i="1"/>
  <c r="D6399" i="1"/>
  <c r="D6335" i="1"/>
  <c r="D6271" i="1"/>
  <c r="D6207" i="1"/>
  <c r="D6143" i="1"/>
  <c r="D6079" i="1"/>
  <c r="D6015" i="1"/>
  <c r="D5951" i="1"/>
  <c r="D5887" i="1"/>
  <c r="D5823" i="1"/>
  <c r="D5759" i="1"/>
  <c r="D5695" i="1"/>
  <c r="D5631" i="1"/>
  <c r="D5567" i="1"/>
  <c r="D5503" i="1"/>
  <c r="D5439" i="1"/>
  <c r="D5375" i="1"/>
  <c r="D5311" i="1"/>
  <c r="D5247" i="1"/>
  <c r="D5183" i="1"/>
  <c r="D5119" i="1"/>
  <c r="D5055" i="1"/>
  <c r="D4991" i="1"/>
  <c r="D4927" i="1"/>
  <c r="D4863" i="1"/>
  <c r="D4799" i="1"/>
  <c r="D4735" i="1"/>
  <c r="D20742" i="1"/>
  <c r="D20678" i="1"/>
  <c r="D20614" i="1"/>
  <c r="D20550" i="1"/>
  <c r="D20486" i="1"/>
  <c r="D20422" i="1"/>
  <c r="D20358" i="1"/>
  <c r="D20294" i="1"/>
  <c r="D20230" i="1"/>
  <c r="D20166" i="1"/>
  <c r="D20102" i="1"/>
  <c r="D20038" i="1"/>
  <c r="D19974" i="1"/>
  <c r="D19910" i="1"/>
  <c r="D19846" i="1"/>
  <c r="D19782" i="1"/>
  <c r="D19718" i="1"/>
  <c r="D19654" i="1"/>
  <c r="D19590" i="1"/>
  <c r="D19526" i="1"/>
  <c r="D19462" i="1"/>
  <c r="D19398" i="1"/>
  <c r="D19334" i="1"/>
  <c r="D19270" i="1"/>
  <c r="D19206" i="1"/>
  <c r="D19134" i="1"/>
  <c r="D19070" i="1"/>
  <c r="D19006" i="1"/>
  <c r="D18942" i="1"/>
  <c r="D18878" i="1"/>
  <c r="D18814" i="1"/>
  <c r="D18750" i="1"/>
  <c r="D18686" i="1"/>
  <c r="D18622" i="1"/>
  <c r="D18558" i="1"/>
  <c r="D18494" i="1"/>
  <c r="D18430" i="1"/>
  <c r="D18366" i="1"/>
  <c r="D18302" i="1"/>
  <c r="D18238" i="1"/>
  <c r="D18174" i="1"/>
  <c r="D18102" i="1"/>
  <c r="D18038" i="1"/>
  <c r="D17974" i="1"/>
  <c r="D17910" i="1"/>
  <c r="D17846" i="1"/>
  <c r="D17782" i="1"/>
  <c r="D17718" i="1"/>
  <c r="D17654" i="1"/>
  <c r="D17590" i="1"/>
  <c r="D17526" i="1"/>
  <c r="D17462" i="1"/>
  <c r="D17398" i="1"/>
  <c r="D17334" i="1"/>
  <c r="D17270" i="1"/>
  <c r="D17206" i="1"/>
  <c r="D17142" i="1"/>
  <c r="D17078" i="1"/>
  <c r="D17014" i="1"/>
  <c r="D16950" i="1"/>
  <c r="D16886" i="1"/>
  <c r="D16822" i="1"/>
  <c r="D16758" i="1"/>
  <c r="D16694" i="1"/>
  <c r="D16630" i="1"/>
  <c r="D16566" i="1"/>
  <c r="D16502" i="1"/>
  <c r="D16438" i="1"/>
  <c r="D16374" i="1"/>
  <c r="D16310" i="1"/>
  <c r="D16246" i="1"/>
  <c r="D16182" i="1"/>
  <c r="D16118" i="1"/>
  <c r="D16054" i="1"/>
  <c r="D15990" i="1"/>
  <c r="D15926" i="1"/>
  <c r="D15862" i="1"/>
  <c r="D15798" i="1"/>
  <c r="D15734" i="1"/>
  <c r="D15670" i="1"/>
  <c r="D15606" i="1"/>
  <c r="D15542" i="1"/>
  <c r="D15478" i="1"/>
  <c r="D15414" i="1"/>
  <c r="D15350" i="1"/>
  <c r="D15286" i="1"/>
  <c r="D15222" i="1"/>
  <c r="D15158" i="1"/>
  <c r="D15094" i="1"/>
  <c r="D15030" i="1"/>
  <c r="D14966" i="1"/>
  <c r="D14902" i="1"/>
  <c r="D14838" i="1"/>
  <c r="D14774" i="1"/>
  <c r="D14710" i="1"/>
  <c r="D14646" i="1"/>
  <c r="D14582" i="1"/>
  <c r="D14518" i="1"/>
  <c r="D14454" i="1"/>
  <c r="D14390" i="1"/>
  <c r="D14326" i="1"/>
  <c r="D14262" i="1"/>
  <c r="D14198" i="1"/>
  <c r="D14134" i="1"/>
  <c r="D14070" i="1"/>
  <c r="D14006" i="1"/>
  <c r="D13942" i="1"/>
  <c r="D13878" i="1"/>
  <c r="D13814" i="1"/>
  <c r="D13750" i="1"/>
  <c r="D13686" i="1"/>
  <c r="D13622" i="1"/>
  <c r="D13558" i="1"/>
  <c r="D13494" i="1"/>
  <c r="D13430" i="1"/>
  <c r="D13366" i="1"/>
  <c r="D13302" i="1"/>
  <c r="D13238" i="1"/>
  <c r="D13174" i="1"/>
  <c r="D13110" i="1"/>
  <c r="D13046" i="1"/>
  <c r="D12982" i="1"/>
  <c r="D12918" i="1"/>
  <c r="D12854" i="1"/>
  <c r="D12790" i="1"/>
  <c r="D12726" i="1"/>
  <c r="D12662" i="1"/>
  <c r="D12598" i="1"/>
  <c r="D12534" i="1"/>
  <c r="D12470" i="1"/>
  <c r="D12406" i="1"/>
  <c r="D12342" i="1"/>
  <c r="D12278" i="1"/>
  <c r="D12214" i="1"/>
  <c r="D12150" i="1"/>
  <c r="D12086" i="1"/>
  <c r="D12022" i="1"/>
  <c r="D11958" i="1"/>
  <c r="D11894" i="1"/>
  <c r="D11830" i="1"/>
  <c r="D11766" i="1"/>
  <c r="D11702" i="1"/>
  <c r="D11638" i="1"/>
  <c r="D11574" i="1"/>
  <c r="D11510" i="1"/>
  <c r="D11446" i="1"/>
  <c r="D11382" i="1"/>
  <c r="D11318" i="1"/>
  <c r="D11254" i="1"/>
  <c r="D11190" i="1"/>
  <c r="D11126" i="1"/>
  <c r="D11062" i="1"/>
  <c r="D10998" i="1"/>
  <c r="D10934" i="1"/>
  <c r="D10870" i="1"/>
  <c r="D10806" i="1"/>
  <c r="D10742" i="1"/>
  <c r="D10678" i="1"/>
  <c r="D10614" i="1"/>
  <c r="D10550" i="1"/>
  <c r="D10486" i="1"/>
  <c r="D10422" i="1"/>
  <c r="D10358" i="1"/>
  <c r="D10294" i="1"/>
  <c r="D10230" i="1"/>
  <c r="D10166" i="1"/>
  <c r="D10102" i="1"/>
  <c r="D10038" i="1"/>
  <c r="D18877" i="1"/>
  <c r="D18813" i="1"/>
  <c r="D18749" i="1"/>
  <c r="D18685" i="1"/>
  <c r="D18621" i="1"/>
  <c r="D18557" i="1"/>
  <c r="D18493" i="1"/>
  <c r="D18429" i="1"/>
  <c r="D18365" i="1"/>
  <c r="D18301" i="1"/>
  <c r="D18237" i="1"/>
  <c r="D18173" i="1"/>
  <c r="D18109" i="1"/>
  <c r="D18045" i="1"/>
  <c r="D17981" i="1"/>
  <c r="D17917" i="1"/>
  <c r="D17853" i="1"/>
  <c r="D17789" i="1"/>
  <c r="D17725" i="1"/>
  <c r="D17661" i="1"/>
  <c r="D17597" i="1"/>
  <c r="D17533" i="1"/>
  <c r="D17469" i="1"/>
  <c r="D17405" i="1"/>
  <c r="D17341" i="1"/>
  <c r="D17277" i="1"/>
  <c r="D17213" i="1"/>
  <c r="D17149" i="1"/>
  <c r="D17085" i="1"/>
  <c r="D17021" i="1"/>
  <c r="D16957" i="1"/>
  <c r="D16893" i="1"/>
  <c r="D16829" i="1"/>
  <c r="D16765" i="1"/>
  <c r="D16701" i="1"/>
  <c r="D16637" i="1"/>
  <c r="D16573" i="1"/>
  <c r="D16509" i="1"/>
  <c r="D16445" i="1"/>
  <c r="D16381" i="1"/>
  <c r="D16317" i="1"/>
  <c r="D16253" i="1"/>
  <c r="D16189" i="1"/>
  <c r="D16125" i="1"/>
  <c r="D16061" i="1"/>
  <c r="D15997" i="1"/>
  <c r="D15933" i="1"/>
  <c r="D15869" i="1"/>
  <c r="D15805" i="1"/>
  <c r="D15741" i="1"/>
  <c r="D15677" i="1"/>
  <c r="D15613" i="1"/>
  <c r="D15549" i="1"/>
  <c r="D15485" i="1"/>
  <c r="D15421" i="1"/>
  <c r="D15357" i="1"/>
  <c r="D15293" i="1"/>
  <c r="D15229" i="1"/>
  <c r="D15165" i="1"/>
  <c r="D15101" i="1"/>
  <c r="D15037" i="1"/>
  <c r="D14973" i="1"/>
  <c r="D14909" i="1"/>
  <c r="D14845" i="1"/>
  <c r="D14781" i="1"/>
  <c r="D14717" i="1"/>
  <c r="D14653" i="1"/>
  <c r="D14589" i="1"/>
  <c r="D14525" i="1"/>
  <c r="D14461" i="1"/>
  <c r="D14397" i="1"/>
  <c r="D14333" i="1"/>
  <c r="D14269" i="1"/>
  <c r="D14205" i="1"/>
  <c r="D14141" i="1"/>
  <c r="D14077" i="1"/>
  <c r="D14013" i="1"/>
  <c r="D13949" i="1"/>
  <c r="D13885" i="1"/>
  <c r="D13821" i="1"/>
  <c r="D24124" i="1"/>
  <c r="D24060" i="1"/>
  <c r="D23996" i="1"/>
  <c r="D23932" i="1"/>
  <c r="D23868" i="1"/>
  <c r="D23804" i="1"/>
  <c r="D23740" i="1"/>
  <c r="D23676" i="1"/>
  <c r="D23612" i="1"/>
  <c r="D23548" i="1"/>
  <c r="D23484" i="1"/>
  <c r="D23420" i="1"/>
  <c r="D23356" i="1"/>
  <c r="D23292" i="1"/>
  <c r="D23228" i="1"/>
  <c r="D23164" i="1"/>
  <c r="D23100" i="1"/>
  <c r="D23036" i="1"/>
  <c r="D22972" i="1"/>
  <c r="D22908" i="1"/>
  <c r="D22844" i="1"/>
  <c r="D22780" i="1"/>
  <c r="D22716" i="1"/>
  <c r="D22652" i="1"/>
  <c r="D22588" i="1"/>
  <c r="D22524" i="1"/>
  <c r="D22460" i="1"/>
  <c r="D22396" i="1"/>
  <c r="D22332" i="1"/>
  <c r="D22268" i="1"/>
  <c r="D22204" i="1"/>
  <c r="D22140" i="1"/>
  <c r="D22076" i="1"/>
  <c r="D22012" i="1"/>
  <c r="D21948" i="1"/>
  <c r="D21884" i="1"/>
  <c r="D21820" i="1"/>
  <c r="D21756" i="1"/>
  <c r="D21692" i="1"/>
  <c r="D21628" i="1"/>
  <c r="D21564" i="1"/>
  <c r="D21500" i="1"/>
  <c r="D21436" i="1"/>
  <c r="D21372" i="1"/>
  <c r="D21308" i="1"/>
  <c r="D21244" i="1"/>
  <c r="D21180" i="1"/>
  <c r="D21116" i="1"/>
  <c r="D21052" i="1"/>
  <c r="D20988" i="1"/>
  <c r="D20924" i="1"/>
  <c r="D20860" i="1"/>
  <c r="D20796" i="1"/>
  <c r="D20732" i="1"/>
  <c r="D20668" i="1"/>
  <c r="D20604" i="1"/>
  <c r="D20540" i="1"/>
  <c r="D20476" i="1"/>
  <c r="D20412" i="1"/>
  <c r="D20348" i="1"/>
  <c r="D20284" i="1"/>
  <c r="D20220" i="1"/>
  <c r="D20156" i="1"/>
  <c r="D20092" i="1"/>
  <c r="D20028" i="1"/>
  <c r="D19964" i="1"/>
  <c r="D19900" i="1"/>
  <c r="D19836" i="1"/>
  <c r="D19772" i="1"/>
  <c r="D19708" i="1"/>
  <c r="D19644" i="1"/>
  <c r="D19580" i="1"/>
  <c r="D19516" i="1"/>
  <c r="D19452" i="1"/>
  <c r="D19388" i="1"/>
  <c r="D19324" i="1"/>
  <c r="D19260" i="1"/>
  <c r="D19196" i="1"/>
  <c r="D19132" i="1"/>
  <c r="D19068" i="1"/>
  <c r="D19004" i="1"/>
  <c r="D18940" i="1"/>
  <c r="D18876" i="1"/>
  <c r="D18812" i="1"/>
  <c r="D18748" i="1"/>
  <c r="D18684" i="1"/>
  <c r="D18620" i="1"/>
  <c r="D18556" i="1"/>
  <c r="D18492" i="1"/>
  <c r="D18428" i="1"/>
  <c r="D18364" i="1"/>
  <c r="D18300" i="1"/>
  <c r="D18236" i="1"/>
  <c r="D18172" i="1"/>
  <c r="D18108" i="1"/>
  <c r="D18044" i="1"/>
  <c r="D17980" i="1"/>
  <c r="D17916" i="1"/>
  <c r="D17852" i="1"/>
  <c r="D17788" i="1"/>
  <c r="D17724" i="1"/>
  <c r="D17660" i="1"/>
  <c r="D17596" i="1"/>
  <c r="D17532" i="1"/>
  <c r="D17468" i="1"/>
  <c r="D17404" i="1"/>
  <c r="D17340" i="1"/>
  <c r="D17276" i="1"/>
  <c r="D17212" i="1"/>
  <c r="D17148" i="1"/>
  <c r="D17084" i="1"/>
  <c r="D17020" i="1"/>
  <c r="D16956" i="1"/>
  <c r="D16892" i="1"/>
  <c r="D16828" i="1"/>
  <c r="D16764" i="1"/>
  <c r="D16700" i="1"/>
  <c r="D16636" i="1"/>
  <c r="D16572" i="1"/>
  <c r="D16508" i="1"/>
  <c r="D16444" i="1"/>
  <c r="D16380" i="1"/>
  <c r="D16316" i="1"/>
  <c r="D16252" i="1"/>
  <c r="D16188" i="1"/>
  <c r="D16124" i="1"/>
  <c r="D16060" i="1"/>
  <c r="D15996" i="1"/>
  <c r="D15932" i="1"/>
  <c r="D15868" i="1"/>
  <c r="D15804" i="1"/>
  <c r="D15740" i="1"/>
  <c r="D15676" i="1"/>
  <c r="D15612" i="1"/>
  <c r="D15548" i="1"/>
  <c r="D15484" i="1"/>
  <c r="D15420" i="1"/>
  <c r="D15356" i="1"/>
  <c r="D15292" i="1"/>
  <c r="D15228" i="1"/>
  <c r="D15164" i="1"/>
  <c r="D15100" i="1"/>
  <c r="D15036" i="1"/>
  <c r="D14972" i="1"/>
  <c r="D14908" i="1"/>
  <c r="D14844" i="1"/>
  <c r="D14780" i="1"/>
  <c r="D14716" i="1"/>
  <c r="D14652" i="1"/>
  <c r="D14588" i="1"/>
  <c r="D14524" i="1"/>
  <c r="D20507" i="1"/>
  <c r="D20315" i="1"/>
  <c r="D20235" i="1"/>
  <c r="D20171" i="1"/>
  <c r="D20107" i="1"/>
  <c r="D20043" i="1"/>
  <c r="D19979" i="1"/>
  <c r="D19915" i="1"/>
  <c r="D19835" i="1"/>
  <c r="D19771" i="1"/>
  <c r="D19707" i="1"/>
  <c r="D19643" i="1"/>
  <c r="D19579" i="1"/>
  <c r="D19515" i="1"/>
  <c r="D19451" i="1"/>
  <c r="D19387" i="1"/>
  <c r="D19323" i="1"/>
  <c r="D19259" i="1"/>
  <c r="D19195" i="1"/>
  <c r="D19131" i="1"/>
  <c r="D19067" i="1"/>
  <c r="D19003" i="1"/>
  <c r="D18939" i="1"/>
  <c r="D18875" i="1"/>
  <c r="D18811" i="1"/>
  <c r="D18747" i="1"/>
  <c r="D18683" i="1"/>
  <c r="D18619" i="1"/>
  <c r="D18555" i="1"/>
  <c r="D18491" i="1"/>
  <c r="D18427" i="1"/>
  <c r="D18363" i="1"/>
  <c r="D18299" i="1"/>
  <c r="D18235" i="1"/>
  <c r="D18171" i="1"/>
  <c r="D18107" i="1"/>
  <c r="D18043" i="1"/>
  <c r="D17979" i="1"/>
  <c r="D17915" i="1"/>
  <c r="D17851" i="1"/>
  <c r="D17787" i="1"/>
  <c r="D17723" i="1"/>
  <c r="D17659" i="1"/>
  <c r="D17595" i="1"/>
  <c r="D17531" i="1"/>
  <c r="D17467" i="1"/>
  <c r="D17403" i="1"/>
  <c r="D17339" i="1"/>
  <c r="D17275" i="1"/>
  <c r="D17211" i="1"/>
  <c r="D17147" i="1"/>
  <c r="D17083" i="1"/>
  <c r="D17019" i="1"/>
  <c r="D16955" i="1"/>
  <c r="D16891" i="1"/>
  <c r="D16827" i="1"/>
  <c r="D16763" i="1"/>
  <c r="D16699" i="1"/>
  <c r="D16635" i="1"/>
  <c r="D16571" i="1"/>
  <c r="D16507" i="1"/>
  <c r="D16443" i="1"/>
  <c r="D16379" i="1"/>
  <c r="D16315" i="1"/>
  <c r="D16251" i="1"/>
  <c r="D16187" i="1"/>
  <c r="D16123" i="1"/>
  <c r="D16059" i="1"/>
  <c r="D15995" i="1"/>
  <c r="D15931" i="1"/>
  <c r="D15867" i="1"/>
  <c r="D15803" i="1"/>
  <c r="D15739" i="1"/>
  <c r="D15675" i="1"/>
  <c r="D15611" i="1"/>
  <c r="D15547" i="1"/>
  <c r="D15483" i="1"/>
  <c r="D15419" i="1"/>
  <c r="D15355" i="1"/>
  <c r="D15291" i="1"/>
  <c r="D15227" i="1"/>
  <c r="D15163" i="1"/>
  <c r="D15099" i="1"/>
  <c r="D15035" i="1"/>
  <c r="D14971" i="1"/>
  <c r="D14907" i="1"/>
  <c r="D14843" i="1"/>
  <c r="D14779" i="1"/>
  <c r="D14715" i="1"/>
  <c r="D14651" i="1"/>
  <c r="D14587" i="1"/>
  <c r="D14523" i="1"/>
  <c r="D14459" i="1"/>
  <c r="D14395" i="1"/>
  <c r="D14331" i="1"/>
  <c r="D14267" i="1"/>
  <c r="D14203" i="1"/>
  <c r="D14139" i="1"/>
  <c r="D14075" i="1"/>
  <c r="D14011" i="1"/>
  <c r="D13947" i="1"/>
  <c r="D13883" i="1"/>
  <c r="D13819" i="1"/>
  <c r="D13755" i="1"/>
  <c r="D13691" i="1"/>
  <c r="D13627" i="1"/>
  <c r="D13563" i="1"/>
  <c r="D13499" i="1"/>
  <c r="D13435" i="1"/>
  <c r="D13371" i="1"/>
  <c r="D13307" i="1"/>
  <c r="D13243" i="1"/>
  <c r="D13179" i="1"/>
  <c r="D13115" i="1"/>
  <c r="D13051" i="1"/>
  <c r="D12987" i="1"/>
  <c r="D12923" i="1"/>
  <c r="D12859" i="1"/>
  <c r="D12795" i="1"/>
  <c r="D12731" i="1"/>
  <c r="D12667" i="1"/>
  <c r="D12603" i="1"/>
  <c r="D12539" i="1"/>
  <c r="D12475" i="1"/>
  <c r="D12411" i="1"/>
  <c r="D12347" i="1"/>
  <c r="D12283" i="1"/>
  <c r="D12219" i="1"/>
  <c r="D12155" i="1"/>
  <c r="D12091" i="1"/>
  <c r="D12027" i="1"/>
  <c r="D11963" i="1"/>
  <c r="D11899" i="1"/>
  <c r="D11835" i="1"/>
  <c r="D11771" i="1"/>
  <c r="D11707" i="1"/>
  <c r="D11643" i="1"/>
  <c r="D11579" i="1"/>
  <c r="D11515" i="1"/>
  <c r="D11451" i="1"/>
  <c r="D11387" i="1"/>
  <c r="D11323" i="1"/>
  <c r="D11259" i="1"/>
  <c r="D11195" i="1"/>
  <c r="D11131" i="1"/>
  <c r="D11067" i="1"/>
  <c r="D11003" i="1"/>
  <c r="D10939" i="1"/>
  <c r="D10875" i="1"/>
  <c r="D10811" i="1"/>
  <c r="D10747" i="1"/>
  <c r="D10683" i="1"/>
  <c r="D10619" i="1"/>
  <c r="D10555" i="1"/>
  <c r="D10491" i="1"/>
  <c r="D10427" i="1"/>
  <c r="D10363" i="1"/>
  <c r="D10299" i="1"/>
  <c r="D20635" i="1"/>
  <c r="D20451" i="1"/>
  <c r="D10323" i="1"/>
  <c r="D10579" i="1"/>
  <c r="D10835" i="1"/>
  <c r="D11091" i="1"/>
  <c r="D11347" i="1"/>
  <c r="D11699" i="1"/>
  <c r="D12211" i="1"/>
  <c r="D12723" i="1"/>
  <c r="D13235" i="1"/>
  <c r="D13747" i="1"/>
  <c r="D14259" i="1"/>
  <c r="D14771" i="1"/>
  <c r="D15283" i="1"/>
  <c r="D15795" i="1"/>
  <c r="D16307" i="1"/>
  <c r="D16819" i="1"/>
  <c r="D17331" i="1"/>
  <c r="D17843" i="1"/>
  <c r="D18355" i="1"/>
  <c r="D18867" i="1"/>
  <c r="D19379" i="1"/>
  <c r="D19907" i="1"/>
  <c r="D14516" i="1"/>
  <c r="D15028" i="1"/>
  <c r="D15540" i="1"/>
  <c r="D16052" i="1"/>
  <c r="D16564" i="1"/>
  <c r="D17076" i="1"/>
  <c r="D17588" i="1"/>
  <c r="D18100" i="1"/>
  <c r="D18612" i="1"/>
  <c r="D19124" i="1"/>
  <c r="D19636" i="1"/>
  <c r="D20148" i="1"/>
  <c r="D20660" i="1"/>
  <c r="D21172" i="1"/>
  <c r="D21684" i="1"/>
  <c r="D22196" i="1"/>
  <c r="D22708" i="1"/>
  <c r="D23220" i="1"/>
  <c r="D23732" i="1"/>
  <c r="D13877" i="1"/>
  <c r="D14389" i="1"/>
  <c r="D14901" i="1"/>
  <c r="D15413" i="1"/>
  <c r="D15925" i="1"/>
  <c r="D16437" i="1"/>
  <c r="D16949" i="1"/>
  <c r="D17461" i="1"/>
  <c r="D17973" i="1"/>
  <c r="D18485" i="1"/>
  <c r="D10094" i="1"/>
  <c r="D10606" i="1"/>
  <c r="D11118" i="1"/>
  <c r="D11630" i="1"/>
  <c r="D12142" i="1"/>
  <c r="D12654" i="1"/>
  <c r="D13166" i="1"/>
  <c r="D13678" i="1"/>
  <c r="D14190" i="1"/>
  <c r="D14702" i="1"/>
  <c r="D15214" i="1"/>
  <c r="D15726" i="1"/>
  <c r="D16238" i="1"/>
  <c r="D16750" i="1"/>
  <c r="D17262" i="1"/>
  <c r="D17774" i="1"/>
  <c r="D18294" i="1"/>
  <c r="D18806" i="1"/>
  <c r="D19326" i="1"/>
  <c r="D19838" i="1"/>
  <c r="D20350" i="1"/>
  <c r="D4791" i="1"/>
  <c r="D5303" i="1"/>
  <c r="D5815" i="1"/>
  <c r="D6327" i="1"/>
  <c r="D6839" i="1"/>
  <c r="D7351" i="1"/>
  <c r="D7863" i="1"/>
  <c r="D8375" i="1"/>
  <c r="D8887" i="1"/>
  <c r="D9399" i="1"/>
  <c r="D9911" i="1"/>
  <c r="D10423" i="1"/>
  <c r="D10935" i="1"/>
  <c r="D11447" i="1"/>
  <c r="D11959" i="1"/>
  <c r="D12471" i="1"/>
  <c r="D12983" i="1"/>
  <c r="D13495" i="1"/>
  <c r="D14007" i="1"/>
  <c r="D14519" i="1"/>
  <c r="D15031" i="1"/>
  <c r="D15543" i="1"/>
  <c r="D22019" i="1"/>
  <c r="D23043" i="1"/>
  <c r="D24075" i="1"/>
  <c r="D18983" i="1"/>
  <c r="D22015" i="1"/>
  <c r="D21392" i="1"/>
  <c r="D20731" i="1"/>
  <c r="D21251" i="1"/>
  <c r="D22203" i="1"/>
  <c r="D23219" i="1"/>
  <c r="D22965" i="1"/>
  <c r="D19647" i="1"/>
  <c r="D22599" i="1"/>
  <c r="D21904" i="1"/>
  <c r="D20037" i="1"/>
  <c r="D21061" i="1"/>
  <c r="D22069" i="1"/>
  <c r="D23501" i="1"/>
  <c r="D20431" i="1"/>
  <c r="D23543" i="1"/>
  <c r="D23328" i="1"/>
  <c r="D19293" i="1"/>
  <c r="D19877" i="1"/>
  <c r="D20909" i="1"/>
  <c r="D21949" i="1"/>
  <c r="D23237" i="1"/>
  <c r="D20111" i="1"/>
  <c r="D23287" i="1"/>
  <c r="D23032" i="1"/>
  <c r="D21078" i="1"/>
  <c r="D21590" i="1"/>
  <c r="D22102" i="1"/>
  <c r="D22614" i="1"/>
  <c r="D23126" i="1"/>
  <c r="D23638" i="1"/>
  <c r="D20991" i="1"/>
  <c r="D23975" i="1"/>
  <c r="D23496" i="1"/>
  <c r="D15983" i="1"/>
  <c r="D16495" i="1"/>
  <c r="D17007" i="1"/>
  <c r="D17519" i="1"/>
  <c r="D18031" i="1"/>
  <c r="D18583" i="1"/>
  <c r="D20191" i="1"/>
  <c r="D23415" i="1"/>
  <c r="D22968" i="1"/>
  <c r="D14832" i="1"/>
  <c r="D15344" i="1"/>
  <c r="D15856" i="1"/>
  <c r="D16368" i="1"/>
  <c r="D16880" i="1"/>
  <c r="D17392" i="1"/>
  <c r="D17904" i="1"/>
  <c r="D18416" i="1"/>
  <c r="D18928" i="1"/>
  <c r="D19440" i="1"/>
  <c r="D19952" i="1"/>
  <c r="D21264" i="1"/>
  <c r="D1787" i="1"/>
  <c r="D1851" i="1"/>
  <c r="D1915" i="1"/>
  <c r="D1979" i="1"/>
  <c r="D2043" i="1"/>
  <c r="D2107" i="1"/>
  <c r="D2171" i="1"/>
  <c r="D2235" i="1"/>
  <c r="D2299" i="1"/>
  <c r="D2363" i="1"/>
  <c r="D2427" i="1"/>
  <c r="D2491" i="1"/>
  <c r="D2555" i="1"/>
  <c r="D2619" i="1"/>
  <c r="D2683" i="1"/>
  <c r="D2747" i="1"/>
  <c r="D2811" i="1"/>
  <c r="D2875" i="1"/>
  <c r="D2939" i="1"/>
  <c r="D3003" i="1"/>
  <c r="D3067" i="1"/>
  <c r="D3131" i="1"/>
  <c r="D3195" i="1"/>
  <c r="D3259" i="1"/>
  <c r="D3323" i="1"/>
  <c r="D3387" i="1"/>
  <c r="D3451" i="1"/>
  <c r="D3515" i="1"/>
  <c r="D3579" i="1"/>
  <c r="D3643" i="1"/>
  <c r="D3707" i="1"/>
  <c r="D3771" i="1"/>
  <c r="D3835" i="1"/>
  <c r="D3899" i="1"/>
  <c r="D3963" i="1"/>
  <c r="D4027" i="1"/>
  <c r="D4091" i="1"/>
  <c r="D4155" i="1"/>
  <c r="D4219" i="1"/>
  <c r="D4283" i="1"/>
  <c r="D4347" i="1"/>
  <c r="D4411" i="1"/>
  <c r="D4475" i="1"/>
  <c r="D4539" i="1"/>
  <c r="D4603" i="1"/>
  <c r="D4667" i="1"/>
  <c r="D4731" i="1"/>
  <c r="D4795" i="1"/>
  <c r="D4859" i="1"/>
  <c r="D4923" i="1"/>
  <c r="D4987" i="1"/>
  <c r="D5051" i="1"/>
  <c r="D5115" i="1"/>
  <c r="D5179" i="1"/>
  <c r="D5243" i="1"/>
  <c r="D5307" i="1"/>
  <c r="D5371" i="1"/>
  <c r="D5435" i="1"/>
  <c r="D5499" i="1"/>
  <c r="D5563" i="1"/>
  <c r="D5627" i="1"/>
  <c r="D5691" i="1"/>
  <c r="D5755" i="1"/>
  <c r="D5819" i="1"/>
  <c r="D5883" i="1"/>
  <c r="D5947" i="1"/>
  <c r="D6011" i="1"/>
  <c r="D6075" i="1"/>
  <c r="D6139" i="1"/>
  <c r="D6203" i="1"/>
  <c r="D6267" i="1"/>
  <c r="D6331" i="1"/>
  <c r="D6395" i="1"/>
  <c r="D6459" i="1"/>
  <c r="D6523" i="1"/>
  <c r="D6587" i="1"/>
  <c r="D6651" i="1"/>
  <c r="D6715" i="1"/>
  <c r="D6779" i="1"/>
  <c r="D6843" i="1"/>
  <c r="D6907" i="1"/>
  <c r="D6971" i="1"/>
  <c r="D7035" i="1"/>
  <c r="D7099" i="1"/>
  <c r="D7163" i="1"/>
  <c r="D7227" i="1"/>
  <c r="D7291" i="1"/>
  <c r="D7355" i="1"/>
  <c r="D7419" i="1"/>
  <c r="D7483" i="1"/>
  <c r="D7547" i="1"/>
  <c r="D7611" i="1"/>
  <c r="D7675" i="1"/>
  <c r="D7739" i="1"/>
  <c r="D7803" i="1"/>
  <c r="D7867" i="1"/>
  <c r="D7931" i="1"/>
  <c r="D7995" i="1"/>
  <c r="D8059" i="1"/>
  <c r="D8123" i="1"/>
  <c r="D8187" i="1"/>
  <c r="D8251" i="1"/>
  <c r="D8315" i="1"/>
  <c r="D8379" i="1"/>
  <c r="D8443" i="1"/>
  <c r="D8507" i="1"/>
  <c r="D8571" i="1"/>
  <c r="D8635" i="1"/>
  <c r="D8699" i="1"/>
  <c r="D8763" i="1"/>
  <c r="D8827" i="1"/>
  <c r="D8891" i="1"/>
  <c r="D8955" i="1"/>
  <c r="D9019" i="1"/>
  <c r="D9083" i="1"/>
  <c r="D9147" i="1"/>
  <c r="D9211" i="1"/>
  <c r="D9275" i="1"/>
  <c r="D9339" i="1"/>
  <c r="D9403" i="1"/>
  <c r="D9467" i="1"/>
  <c r="D9531" i="1"/>
  <c r="D9595" i="1"/>
  <c r="D9659" i="1"/>
  <c r="D9723" i="1"/>
  <c r="D9787" i="1"/>
  <c r="D9851" i="1"/>
  <c r="D9915" i="1"/>
  <c r="D9979" i="1"/>
  <c r="D10043" i="1"/>
  <c r="D10107" i="1"/>
  <c r="D10171" i="1"/>
  <c r="D10235" i="1"/>
  <c r="D4716" i="1"/>
  <c r="D4780" i="1"/>
  <c r="D4844" i="1"/>
  <c r="D4908" i="1"/>
  <c r="D4972" i="1"/>
  <c r="D5036" i="1"/>
  <c r="D5100" i="1"/>
  <c r="D5164" i="1"/>
  <c r="D5228" i="1"/>
  <c r="D5292" i="1"/>
  <c r="D5356" i="1"/>
  <c r="D5420" i="1"/>
  <c r="D5484" i="1"/>
  <c r="D5548" i="1"/>
  <c r="D5612" i="1"/>
  <c r="D5676" i="1"/>
  <c r="D5740" i="1"/>
  <c r="D5804" i="1"/>
  <c r="D5868" i="1"/>
  <c r="D5932" i="1"/>
  <c r="D5996" i="1"/>
  <c r="D6060" i="1"/>
  <c r="D6124" i="1"/>
  <c r="D6188" i="1"/>
  <c r="D6252" i="1"/>
  <c r="D6316" i="1"/>
  <c r="D6380" i="1"/>
  <c r="D6444" i="1"/>
  <c r="D6508" i="1"/>
  <c r="D6572" i="1"/>
  <c r="D6636" i="1"/>
  <c r="D6700" i="1"/>
  <c r="D6764" i="1"/>
  <c r="D6828" i="1"/>
  <c r="D6892" i="1"/>
  <c r="D6956" i="1"/>
  <c r="D7020" i="1"/>
  <c r="D7084" i="1"/>
  <c r="D7148" i="1"/>
  <c r="D7212" i="1"/>
  <c r="D7276" i="1"/>
  <c r="D7340" i="1"/>
  <c r="D7404" i="1"/>
  <c r="D7468" i="1"/>
  <c r="D7532" i="1"/>
  <c r="D7596" i="1"/>
  <c r="D7660" i="1"/>
  <c r="D7724" i="1"/>
  <c r="D7788" i="1"/>
  <c r="D7852" i="1"/>
  <c r="D7916" i="1"/>
  <c r="D7980" i="1"/>
  <c r="D8044" i="1"/>
  <c r="D8108" i="1"/>
  <c r="D8172" i="1"/>
  <c r="D8236" i="1"/>
  <c r="D8300" i="1"/>
  <c r="D8364" i="1"/>
  <c r="D8428" i="1"/>
  <c r="D8492" i="1"/>
  <c r="D8556" i="1"/>
  <c r="D8620" i="1"/>
  <c r="D8684" i="1"/>
  <c r="D8748" i="1"/>
  <c r="D8812" i="1"/>
  <c r="D8876" i="1"/>
  <c r="D8940" i="1"/>
  <c r="D9004" i="1"/>
  <c r="D9068" i="1"/>
  <c r="D9132" i="1"/>
  <c r="D9196" i="1"/>
  <c r="D9260" i="1"/>
  <c r="D9324" i="1"/>
  <c r="D9388" i="1"/>
  <c r="D9452" i="1"/>
  <c r="D9516" i="1"/>
  <c r="D9580" i="1"/>
  <c r="D9644" i="1"/>
  <c r="D9708" i="1"/>
  <c r="D9772" i="1"/>
  <c r="D9836" i="1"/>
  <c r="D9900" i="1"/>
  <c r="D9964" i="1"/>
  <c r="D10028" i="1"/>
  <c r="D10092" i="1"/>
  <c r="D10156" i="1"/>
  <c r="D10220" i="1"/>
  <c r="D10284" i="1"/>
  <c r="D10348" i="1"/>
  <c r="D10412" i="1"/>
  <c r="D10476" i="1"/>
  <c r="D10540" i="1"/>
  <c r="D10604" i="1"/>
  <c r="D10668" i="1"/>
  <c r="D10732" i="1"/>
  <c r="D10796" i="1"/>
  <c r="D10860" i="1"/>
  <c r="D10924" i="1"/>
  <c r="D10988" i="1"/>
  <c r="D11052" i="1"/>
  <c r="D11116" i="1"/>
  <c r="D11180" i="1"/>
  <c r="D11244" i="1"/>
  <c r="D11308" i="1"/>
  <c r="D11372" i="1"/>
  <c r="D11436" i="1"/>
  <c r="D11500" i="1"/>
  <c r="D11564" i="1"/>
  <c r="D11628" i="1"/>
  <c r="D11692" i="1"/>
  <c r="D11756" i="1"/>
  <c r="D11820" i="1"/>
  <c r="D11884" i="1"/>
  <c r="D11948" i="1"/>
  <c r="D12012" i="1"/>
  <c r="D12076" i="1"/>
  <c r="D12140" i="1"/>
  <c r="D12204" i="1"/>
  <c r="D12268" i="1"/>
  <c r="D12332" i="1"/>
  <c r="D12396" i="1"/>
  <c r="D12460" i="1"/>
  <c r="D12524" i="1"/>
  <c r="D12588" i="1"/>
  <c r="D12652" i="1"/>
  <c r="D12716" i="1"/>
  <c r="D12780" i="1"/>
  <c r="D12844" i="1"/>
  <c r="D12908" i="1"/>
  <c r="D12972" i="1"/>
  <c r="D13036" i="1"/>
  <c r="D13100" i="1"/>
  <c r="D13164" i="1"/>
  <c r="D13228" i="1"/>
  <c r="D13292" i="1"/>
  <c r="D13356" i="1"/>
  <c r="D13420" i="1"/>
  <c r="D13484" i="1"/>
  <c r="D13548" i="1"/>
  <c r="D13612" i="1"/>
  <c r="D13676" i="1"/>
  <c r="D13740" i="1"/>
  <c r="D13804" i="1"/>
  <c r="D13868" i="1"/>
  <c r="D13932" i="1"/>
  <c r="D13996" i="1"/>
  <c r="D14060" i="1"/>
  <c r="D14124" i="1"/>
  <c r="D14188" i="1"/>
  <c r="D14252" i="1"/>
  <c r="D14316" i="1"/>
  <c r="D14380" i="1"/>
  <c r="D14444" i="1"/>
  <c r="D4509" i="1"/>
  <c r="D4573" i="1"/>
  <c r="D4637" i="1"/>
  <c r="D4701" i="1"/>
  <c r="D4765" i="1"/>
  <c r="D4829" i="1"/>
  <c r="D4893" i="1"/>
  <c r="D4957" i="1"/>
  <c r="D5021" i="1"/>
  <c r="D5085" i="1"/>
  <c r="D5149" i="1"/>
  <c r="D5213" i="1"/>
  <c r="D5277" i="1"/>
  <c r="D5341" i="1"/>
  <c r="D5405" i="1"/>
  <c r="D5469" i="1"/>
  <c r="D5533" i="1"/>
  <c r="D5597" i="1"/>
  <c r="D5661" i="1"/>
  <c r="D5725" i="1"/>
  <c r="D5789" i="1"/>
  <c r="D5853" i="1"/>
  <c r="D5917" i="1"/>
  <c r="D5981" i="1"/>
  <c r="D6045" i="1"/>
  <c r="D6109" i="1"/>
  <c r="D6173" i="1"/>
  <c r="D6237" i="1"/>
  <c r="D6301" i="1"/>
  <c r="D6365" i="1"/>
  <c r="D6429" i="1"/>
  <c r="D6493" i="1"/>
  <c r="D6557" i="1"/>
  <c r="D6621" i="1"/>
  <c r="D6685" i="1"/>
  <c r="D6749" i="1"/>
  <c r="D6813" i="1"/>
  <c r="D6877" i="1"/>
  <c r="D6941" i="1"/>
  <c r="D7005" i="1"/>
  <c r="D7069" i="1"/>
  <c r="D7133" i="1"/>
  <c r="D7197" i="1"/>
  <c r="D7261" i="1"/>
  <c r="D7325" i="1"/>
  <c r="D7389" i="1"/>
  <c r="D7453" i="1"/>
  <c r="D7517" i="1"/>
  <c r="D7581" i="1"/>
  <c r="D7645" i="1"/>
  <c r="D7709" i="1"/>
  <c r="D7773" i="1"/>
  <c r="D7837" i="1"/>
  <c r="D7901" i="1"/>
  <c r="D7965" i="1"/>
  <c r="D8029" i="1"/>
  <c r="D8093" i="1"/>
  <c r="D8157" i="1"/>
  <c r="D8221" i="1"/>
  <c r="D8285" i="1"/>
  <c r="D8349" i="1"/>
  <c r="D8413" i="1"/>
  <c r="D8477" i="1"/>
  <c r="D8541" i="1"/>
  <c r="D8605" i="1"/>
  <c r="D8669" i="1"/>
  <c r="D8733" i="1"/>
  <c r="D8797" i="1"/>
  <c r="D8861" i="1"/>
  <c r="D8925" i="1"/>
  <c r="D8989" i="1"/>
  <c r="D9053" i="1"/>
  <c r="D9117" i="1"/>
  <c r="D9181" i="1"/>
  <c r="D9245" i="1"/>
  <c r="D9309" i="1"/>
  <c r="D9373" i="1"/>
  <c r="D9437" i="1"/>
  <c r="D9501" i="1"/>
  <c r="D9565" i="1"/>
  <c r="D9629" i="1"/>
  <c r="D9693" i="1"/>
  <c r="D9757" i="1"/>
  <c r="D9821" i="1"/>
  <c r="D9885" i="1"/>
  <c r="D9949" i="1"/>
  <c r="D10013" i="1"/>
  <c r="D10077" i="1"/>
  <c r="D10141" i="1"/>
  <c r="D10205" i="1"/>
  <c r="D10269" i="1"/>
  <c r="D10333" i="1"/>
  <c r="D10397" i="1"/>
  <c r="D10461" i="1"/>
  <c r="D10525" i="1"/>
  <c r="D10589" i="1"/>
  <c r="D10653" i="1"/>
  <c r="D10717" i="1"/>
  <c r="D10781" i="1"/>
  <c r="D10845" i="1"/>
  <c r="D10909" i="1"/>
  <c r="D10973" i="1"/>
  <c r="D11037" i="1"/>
  <c r="D11101" i="1"/>
  <c r="D11165" i="1"/>
  <c r="D11229" i="1"/>
  <c r="D11293" i="1"/>
  <c r="D11357" i="1"/>
  <c r="D11421" i="1"/>
  <c r="D11485" i="1"/>
  <c r="D11549" i="1"/>
  <c r="D11613" i="1"/>
  <c r="D11677" i="1"/>
  <c r="D11741" i="1"/>
  <c r="D11805" i="1"/>
  <c r="D11869" i="1"/>
  <c r="D11933" i="1"/>
  <c r="D11997" i="1"/>
  <c r="D12061" i="1"/>
  <c r="D12125" i="1"/>
  <c r="D12189" i="1"/>
  <c r="D12253" i="1"/>
  <c r="D12317" i="1"/>
  <c r="D12381" i="1"/>
  <c r="D12445" i="1"/>
  <c r="D12509" i="1"/>
  <c r="D12573" i="1"/>
  <c r="D12637" i="1"/>
  <c r="D12701" i="1"/>
  <c r="D12765" i="1"/>
  <c r="D12829" i="1"/>
  <c r="D12893" i="1"/>
  <c r="D12957" i="1"/>
  <c r="D13021" i="1"/>
  <c r="D13085" i="1"/>
  <c r="D13149" i="1"/>
  <c r="D13213" i="1"/>
  <c r="D13277" i="1"/>
  <c r="D13341" i="1"/>
  <c r="D13405" i="1"/>
  <c r="D13469" i="1"/>
  <c r="D13533" i="1"/>
  <c r="D13597" i="1"/>
  <c r="D13661" i="1"/>
  <c r="D13725" i="1"/>
  <c r="D4710" i="1"/>
  <c r="D4774" i="1"/>
  <c r="D4838" i="1"/>
  <c r="D4902" i="1"/>
  <c r="D4966" i="1"/>
  <c r="D5030" i="1"/>
  <c r="D5094" i="1"/>
  <c r="D5158" i="1"/>
  <c r="D5222" i="1"/>
  <c r="D5286" i="1"/>
  <c r="D5350" i="1"/>
  <c r="D5414" i="1"/>
  <c r="D5478" i="1"/>
  <c r="D5542" i="1"/>
  <c r="D5606" i="1"/>
  <c r="D5670" i="1"/>
  <c r="D5734" i="1"/>
  <c r="D5798" i="1"/>
  <c r="D5862" i="1"/>
  <c r="D5926" i="1"/>
  <c r="D5990" i="1"/>
  <c r="D6054" i="1"/>
  <c r="D6118" i="1"/>
  <c r="D6182" i="1"/>
  <c r="D6246" i="1"/>
  <c r="D6310" i="1"/>
  <c r="D6374" i="1"/>
  <c r="D6438" i="1"/>
  <c r="D6502" i="1"/>
  <c r="D6566" i="1"/>
  <c r="D6630" i="1"/>
  <c r="D6694" i="1"/>
  <c r="D6758" i="1"/>
  <c r="D6822" i="1"/>
  <c r="D6886" i="1"/>
  <c r="D6950" i="1"/>
  <c r="D7014" i="1"/>
  <c r="D7078" i="1"/>
  <c r="D7142" i="1"/>
  <c r="D7206" i="1"/>
  <c r="D7270" i="1"/>
  <c r="D7334" i="1"/>
  <c r="D7398" i="1"/>
  <c r="D7462" i="1"/>
  <c r="D7526" i="1"/>
  <c r="D7590" i="1"/>
  <c r="D7654" i="1"/>
  <c r="D7718" i="1"/>
  <c r="D7782" i="1"/>
  <c r="D7846" i="1"/>
  <c r="D7910" i="1"/>
  <c r="D7974" i="1"/>
  <c r="D8038" i="1"/>
  <c r="D8102" i="1"/>
  <c r="D8166" i="1"/>
  <c r="D8230" i="1"/>
  <c r="D8294" i="1"/>
  <c r="D8358" i="1"/>
  <c r="D8422" i="1"/>
  <c r="D8486" i="1"/>
  <c r="D8550" i="1"/>
  <c r="D8614" i="1"/>
  <c r="D8678" i="1"/>
  <c r="D8742" i="1"/>
  <c r="D8806" i="1"/>
  <c r="D8870" i="1"/>
  <c r="D8934" i="1"/>
  <c r="D8998" i="1"/>
  <c r="D9062" i="1"/>
  <c r="D9126" i="1"/>
  <c r="D9190" i="1"/>
  <c r="D9254" i="1"/>
  <c r="D9318" i="1"/>
  <c r="D9382" i="1"/>
  <c r="D9446" i="1"/>
  <c r="D9510" i="1"/>
  <c r="D9574" i="1"/>
  <c r="D9638" i="1"/>
  <c r="D9702" i="1"/>
  <c r="D9766" i="1"/>
  <c r="D9830" i="1"/>
  <c r="D9894" i="1"/>
  <c r="D9958" i="1"/>
  <c r="D13801" i="1"/>
  <c r="D13865" i="1"/>
  <c r="D13929" i="1"/>
  <c r="D13993" i="1"/>
  <c r="D14057" i="1"/>
  <c r="D14121" i="1"/>
  <c r="D14185" i="1"/>
  <c r="D14249" i="1"/>
  <c r="D14313" i="1"/>
  <c r="D14377" i="1"/>
  <c r="D14441" i="1"/>
  <c r="D14505" i="1"/>
  <c r="D14569" i="1"/>
  <c r="D14633" i="1"/>
  <c r="D14697" i="1"/>
  <c r="D14761" i="1"/>
  <c r="D14825" i="1"/>
  <c r="D14889" i="1"/>
  <c r="D14953" i="1"/>
  <c r="D15017" i="1"/>
  <c r="D15081" i="1"/>
  <c r="D15145" i="1"/>
  <c r="D15209" i="1"/>
  <c r="D15273" i="1"/>
  <c r="D15337" i="1"/>
  <c r="D15401" i="1"/>
  <c r="D15465" i="1"/>
  <c r="D15529" i="1"/>
  <c r="D15593" i="1"/>
  <c r="D15657" i="1"/>
  <c r="D15721" i="1"/>
  <c r="D15785" i="1"/>
  <c r="D15849" i="1"/>
  <c r="D15913" i="1"/>
  <c r="D15977" i="1"/>
  <c r="D16041" i="1"/>
  <c r="D16105" i="1"/>
  <c r="D16169" i="1"/>
  <c r="D16233" i="1"/>
  <c r="D16297" i="1"/>
  <c r="D16361" i="1"/>
  <c r="D16425" i="1"/>
  <c r="D16489" i="1"/>
  <c r="D16553" i="1"/>
  <c r="D16617" i="1"/>
  <c r="D16681" i="1"/>
  <c r="D16745" i="1"/>
  <c r="D16809" i="1"/>
  <c r="D16873" i="1"/>
  <c r="D16937" i="1"/>
  <c r="D17001" i="1"/>
  <c r="D17065" i="1"/>
  <c r="D17129" i="1"/>
  <c r="D17193" i="1"/>
  <c r="D17257" i="1"/>
  <c r="D17321" i="1"/>
  <c r="D17385" i="1"/>
  <c r="D17449" i="1"/>
  <c r="D17513" i="1"/>
  <c r="D17577" i="1"/>
  <c r="D17641" i="1"/>
  <c r="D17705" i="1"/>
  <c r="D17769" i="1"/>
  <c r="D17833" i="1"/>
  <c r="D17897" i="1"/>
  <c r="D17961" i="1"/>
  <c r="D18025" i="1"/>
  <c r="D18089" i="1"/>
  <c r="D18153" i="1"/>
  <c r="D18217" i="1"/>
  <c r="D18281" i="1"/>
  <c r="D18345" i="1"/>
  <c r="D18409" i="1"/>
  <c r="D18473" i="1"/>
  <c r="D18537" i="1"/>
  <c r="D18601" i="1"/>
  <c r="D18665" i="1"/>
  <c r="D18729" i="1"/>
  <c r="D18793" i="1"/>
  <c r="D18857" i="1"/>
  <c r="D18921" i="1"/>
  <c r="D18985" i="1"/>
  <c r="D19049" i="1"/>
  <c r="D19113" i="1"/>
  <c r="D19177" i="1"/>
  <c r="D19241" i="1"/>
  <c r="D19305" i="1"/>
  <c r="D19369" i="1"/>
  <c r="D19433" i="1"/>
  <c r="D19497" i="1"/>
  <c r="D19561" i="1"/>
  <c r="D19625" i="1"/>
  <c r="D19689" i="1"/>
  <c r="D19753" i="1"/>
  <c r="D19817" i="1"/>
  <c r="D19881" i="1"/>
  <c r="D19945" i="1"/>
  <c r="D20009" i="1"/>
  <c r="D20073" i="1"/>
  <c r="D20137" i="1"/>
  <c r="D20201" i="1"/>
  <c r="D20265" i="1"/>
  <c r="D20329" i="1"/>
  <c r="D20393" i="1"/>
  <c r="D20457" i="1"/>
  <c r="D20521" i="1"/>
  <c r="D20585" i="1"/>
  <c r="D20649" i="1"/>
  <c r="D20713" i="1"/>
  <c r="D20777" i="1"/>
  <c r="D20841" i="1"/>
  <c r="D20905" i="1"/>
  <c r="D20969" i="1"/>
  <c r="D21033" i="1"/>
  <c r="D21097" i="1"/>
  <c r="D21161" i="1"/>
  <c r="D21225" i="1"/>
  <c r="D21289" i="1"/>
  <c r="D21353" i="1"/>
  <c r="D21417" i="1"/>
  <c r="D21481" i="1"/>
  <c r="D21545" i="1"/>
  <c r="D21609" i="1"/>
  <c r="D21673" i="1"/>
  <c r="D21737" i="1"/>
  <c r="D21801" i="1"/>
  <c r="D21865" i="1"/>
  <c r="D21929" i="1"/>
  <c r="D21993" i="1"/>
  <c r="D22057" i="1"/>
  <c r="D22121" i="1"/>
  <c r="D22185" i="1"/>
  <c r="D22249" i="1"/>
  <c r="D22313" i="1"/>
  <c r="D22377" i="1"/>
  <c r="D22441" i="1"/>
  <c r="D22505" i="1"/>
  <c r="D22569" i="1"/>
  <c r="D22633" i="1"/>
  <c r="D22697" i="1"/>
  <c r="D22761" i="1"/>
  <c r="D22825" i="1"/>
  <c r="D22889" i="1"/>
  <c r="D22953" i="1"/>
  <c r="D23017" i="1"/>
  <c r="D23081" i="1"/>
  <c r="D23145" i="1"/>
  <c r="D23209" i="1"/>
  <c r="D23273" i="1"/>
  <c r="D23337" i="1"/>
  <c r="D23401" i="1"/>
  <c r="D23465" i="1"/>
  <c r="D23529" i="1"/>
  <c r="D23593" i="1"/>
  <c r="D23657" i="1"/>
  <c r="D23721" i="1"/>
  <c r="D23785" i="1"/>
  <c r="D23849" i="1"/>
  <c r="D23913" i="1"/>
  <c r="D23977" i="1"/>
  <c r="D24041" i="1"/>
  <c r="D24105" i="1"/>
  <c r="D20371" i="1"/>
  <c r="D20571" i="1"/>
  <c r="D13818" i="1"/>
  <c r="D13890" i="1"/>
  <c r="D13962" i="1"/>
  <c r="D14034" i="1"/>
  <c r="D14106" i="1"/>
  <c r="D14178" i="1"/>
  <c r="D14250" i="1"/>
  <c r="D14330" i="1"/>
  <c r="D14402" i="1"/>
  <c r="D14474" i="1"/>
  <c r="D14546" i="1"/>
  <c r="D14634" i="1"/>
  <c r="D14722" i="1"/>
  <c r="D14802" i="1"/>
  <c r="D14890" i="1"/>
  <c r="D14978" i="1"/>
  <c r="D15058" i="1"/>
  <c r="D15146" i="1"/>
  <c r="D15234" i="1"/>
  <c r="D15314" i="1"/>
  <c r="D15402" i="1"/>
  <c r="D15490" i="1"/>
  <c r="D15570" i="1"/>
  <c r="D15658" i="1"/>
  <c r="D15746" i="1"/>
  <c r="D15826" i="1"/>
  <c r="D15930" i="1"/>
  <c r="D16018" i="1"/>
  <c r="D16130" i="1"/>
  <c r="D16226" i="1"/>
  <c r="D16330" i="1"/>
  <c r="D16442" i="1"/>
  <c r="D16530" i="1"/>
  <c r="D16642" i="1"/>
  <c r="D16738" i="1"/>
  <c r="D16842" i="1"/>
  <c r="D16954" i="1"/>
  <c r="D17042" i="1"/>
  <c r="D17154" i="1"/>
  <c r="D17250" i="1"/>
  <c r="D17354" i="1"/>
  <c r="D17466" i="1"/>
  <c r="D17554" i="1"/>
  <c r="D17666" i="1"/>
  <c r="D17762" i="1"/>
  <c r="D17866" i="1"/>
  <c r="D17978" i="1"/>
  <c r="D18066" i="1"/>
  <c r="D18178" i="1"/>
  <c r="D18274" i="1"/>
  <c r="D18378" i="1"/>
  <c r="D18490" i="1"/>
  <c r="D18578" i="1"/>
  <c r="D18690" i="1"/>
  <c r="D18786" i="1"/>
  <c r="D18890" i="1"/>
  <c r="D19002" i="1"/>
  <c r="D19090" i="1"/>
  <c r="D19202" i="1"/>
  <c r="D19298" i="1"/>
  <c r="D19402" i="1"/>
  <c r="D19514" i="1"/>
  <c r="D19642" i="1"/>
  <c r="D19770" i="1"/>
  <c r="D19898" i="1"/>
  <c r="D20034" i="1"/>
  <c r="D20170" i="1"/>
  <c r="D20298" i="1"/>
  <c r="D20434" i="1"/>
  <c r="D20562" i="1"/>
  <c r="D20698" i="1"/>
  <c r="D20826" i="1"/>
  <c r="D20962" i="1"/>
  <c r="D21090" i="1"/>
  <c r="D21226" i="1"/>
  <c r="D21354" i="1"/>
  <c r="D21490" i="1"/>
  <c r="D21618" i="1"/>
  <c r="D21754" i="1"/>
  <c r="D21882" i="1"/>
  <c r="D22034" i="1"/>
  <c r="D22226" i="1"/>
  <c r="D22386" i="1"/>
  <c r="D22562" i="1"/>
  <c r="D22754" i="1"/>
  <c r="D22914" i="1"/>
  <c r="D23090" i="1"/>
  <c r="D23282" i="1"/>
  <c r="D23442" i="1"/>
  <c r="D23618" i="1"/>
  <c r="D23810" i="1"/>
  <c r="D23970" i="1"/>
  <c r="D10355" i="1"/>
  <c r="D10611" i="1"/>
  <c r="D10867" i="1"/>
  <c r="D11123" i="1"/>
  <c r="D11379" i="1"/>
  <c r="D11763" i="1"/>
  <c r="D12275" i="1"/>
  <c r="D12787" i="1"/>
  <c r="D13299" i="1"/>
  <c r="D13811" i="1"/>
  <c r="D14323" i="1"/>
  <c r="D14835" i="1"/>
  <c r="D15347" i="1"/>
  <c r="D15859" i="1"/>
  <c r="D16371" i="1"/>
  <c r="D16883" i="1"/>
  <c r="D17395" i="1"/>
  <c r="D17907" i="1"/>
  <c r="D18419" i="1"/>
  <c r="D18931" i="1"/>
  <c r="D19443" i="1"/>
  <c r="D19971" i="1"/>
  <c r="D14580" i="1"/>
  <c r="D15092" i="1"/>
  <c r="D15604" i="1"/>
  <c r="D16116" i="1"/>
  <c r="D16628" i="1"/>
  <c r="D17140" i="1"/>
  <c r="D17652" i="1"/>
  <c r="D18164" i="1"/>
  <c r="D18676" i="1"/>
  <c r="D19188" i="1"/>
  <c r="D19700" i="1"/>
  <c r="D20212" i="1"/>
  <c r="D20724" i="1"/>
  <c r="D21236" i="1"/>
  <c r="D21748" i="1"/>
  <c r="D22260" i="1"/>
  <c r="D22772" i="1"/>
  <c r="D23284" i="1"/>
  <c r="D23796" i="1"/>
  <c r="D13941" i="1"/>
  <c r="D14453" i="1"/>
  <c r="D14965" i="1"/>
  <c r="D15477" i="1"/>
  <c r="D15989" i="1"/>
  <c r="D16501" i="1"/>
  <c r="D17013" i="1"/>
  <c r="D17525" i="1"/>
  <c r="D18037" i="1"/>
  <c r="D18549" i="1"/>
  <c r="D10158" i="1"/>
  <c r="D10670" i="1"/>
  <c r="D11182" i="1"/>
  <c r="D11694" i="1"/>
  <c r="D12206" i="1"/>
  <c r="D12718" i="1"/>
  <c r="D13230" i="1"/>
  <c r="D13742" i="1"/>
  <c r="D14254" i="1"/>
  <c r="D14766" i="1"/>
  <c r="D15278" i="1"/>
  <c r="D15790" i="1"/>
  <c r="D16302" i="1"/>
  <c r="D16814" i="1"/>
  <c r="D17326" i="1"/>
  <c r="D17838" i="1"/>
  <c r="D18358" i="1"/>
  <c r="D18870" i="1"/>
  <c r="D19390" i="1"/>
  <c r="D19902" i="1"/>
  <c r="D20414" i="1"/>
  <c r="D4855" i="1"/>
  <c r="D5367" i="1"/>
  <c r="D5879" i="1"/>
  <c r="D6391" i="1"/>
  <c r="D6903" i="1"/>
  <c r="D7415" i="1"/>
  <c r="D7927" i="1"/>
  <c r="D8439" i="1"/>
  <c r="D8951" i="1"/>
  <c r="D9463" i="1"/>
  <c r="D9975" i="1"/>
  <c r="D10487" i="1"/>
  <c r="D10999" i="1"/>
  <c r="D11511" i="1"/>
  <c r="D12023" i="1"/>
  <c r="D12535" i="1"/>
  <c r="D13047" i="1"/>
  <c r="D13559" i="1"/>
  <c r="D14071" i="1"/>
  <c r="D14583" i="1"/>
  <c r="D15095" i="1"/>
  <c r="D20674" i="1"/>
  <c r="D22155" i="1"/>
  <c r="D23171" i="1"/>
  <c r="D22869" i="1"/>
  <c r="D19455" i="1"/>
  <c r="D22367" i="1"/>
  <c r="D21832" i="1"/>
  <c r="D20795" i="1"/>
  <c r="D21315" i="1"/>
  <c r="D22331" i="1"/>
  <c r="D23347" i="1"/>
  <c r="D23205" i="1"/>
  <c r="D20015" i="1"/>
  <c r="D22951" i="1"/>
  <c r="D22344" i="1"/>
  <c r="D20173" i="1"/>
  <c r="D21181" i="1"/>
  <c r="D22205" i="1"/>
  <c r="D23789" i="1"/>
  <c r="D20799" i="1"/>
  <c r="D23951" i="1"/>
  <c r="D23792" i="1"/>
  <c r="D19357" i="1"/>
  <c r="D20013" i="1"/>
  <c r="D21037" i="1"/>
  <c r="D22077" i="1"/>
  <c r="D23517" i="1"/>
  <c r="D20503" i="1"/>
  <c r="D23687" i="1"/>
  <c r="D23416" i="1"/>
  <c r="D21142" i="1"/>
  <c r="D21654" i="1"/>
  <c r="D22166" i="1"/>
  <c r="D22678" i="1"/>
  <c r="D23190" i="1"/>
  <c r="D23734" i="1"/>
  <c r="D21359" i="1"/>
  <c r="D20568" i="1"/>
  <c r="D23848" i="1"/>
  <c r="D16047" i="1"/>
  <c r="D16559" i="1"/>
  <c r="D17071" i="1"/>
  <c r="D17583" i="1"/>
  <c r="D18095" i="1"/>
  <c r="D18647" i="1"/>
  <c r="D20567" i="1"/>
  <c r="D23815" i="1"/>
  <c r="D23352" i="1"/>
  <c r="D14896" i="1"/>
  <c r="D15408" i="1"/>
  <c r="D15920" i="1"/>
  <c r="D16432" i="1"/>
  <c r="D16944" i="1"/>
  <c r="D17456" i="1"/>
  <c r="D17968" i="1"/>
  <c r="D18480" i="1"/>
  <c r="D18992" i="1"/>
  <c r="D19504" i="1"/>
  <c r="D20064" i="1"/>
  <c r="D21728" i="1"/>
  <c r="D11130" i="1"/>
  <c r="D11194" i="1"/>
  <c r="D11258" i="1"/>
  <c r="D11322" i="1"/>
  <c r="D11386" i="1"/>
  <c r="D11450" i="1"/>
  <c r="D11514" i="1"/>
  <c r="D11578" i="1"/>
  <c r="D11642" i="1"/>
  <c r="D11706" i="1"/>
  <c r="D11770" i="1"/>
  <c r="D11834" i="1"/>
  <c r="D11898" i="1"/>
  <c r="D11962" i="1"/>
  <c r="D12026" i="1"/>
  <c r="D12090" i="1"/>
  <c r="D12154" i="1"/>
  <c r="D12218" i="1"/>
  <c r="D12282" i="1"/>
  <c r="D12346" i="1"/>
  <c r="D12410" i="1"/>
  <c r="D12474" i="1"/>
  <c r="D12538" i="1"/>
  <c r="D12602" i="1"/>
  <c r="D12666" i="1"/>
  <c r="D12730" i="1"/>
  <c r="D12794" i="1"/>
  <c r="D12858" i="1"/>
  <c r="D12922" i="1"/>
  <c r="D12986" i="1"/>
  <c r="D13050" i="1"/>
  <c r="D13114" i="1"/>
  <c r="D13178" i="1"/>
  <c r="D13242" i="1"/>
  <c r="D13306" i="1"/>
  <c r="D13370" i="1"/>
  <c r="D13434" i="1"/>
  <c r="D13498" i="1"/>
  <c r="D13562" i="1"/>
  <c r="D13626" i="1"/>
  <c r="D13690" i="1"/>
  <c r="D13754" i="1"/>
  <c r="D515" i="1"/>
  <c r="D579" i="1"/>
  <c r="D643" i="1"/>
  <c r="D707" i="1"/>
  <c r="D771" i="1"/>
  <c r="D835" i="1"/>
  <c r="D899" i="1"/>
  <c r="D963" i="1"/>
  <c r="D1027" i="1"/>
  <c r="D1091" i="1"/>
  <c r="D1155" i="1"/>
  <c r="D1219" i="1"/>
  <c r="D1283" i="1"/>
  <c r="D1347" i="1"/>
  <c r="D1411" i="1"/>
  <c r="D1475" i="1"/>
  <c r="D1539" i="1"/>
  <c r="D1603" i="1"/>
  <c r="D1667" i="1"/>
  <c r="D1731" i="1"/>
  <c r="D1795" i="1"/>
  <c r="D1859" i="1"/>
  <c r="D1923" i="1"/>
  <c r="D1987" i="1"/>
  <c r="D2051" i="1"/>
  <c r="D2115" i="1"/>
  <c r="D2179" i="1"/>
  <c r="D2243" i="1"/>
  <c r="D2307" i="1"/>
  <c r="D2371" i="1"/>
  <c r="D2435" i="1"/>
  <c r="D2499" i="1"/>
  <c r="D2563" i="1"/>
  <c r="D2627" i="1"/>
  <c r="D2691" i="1"/>
  <c r="D2755" i="1"/>
  <c r="D2819" i="1"/>
  <c r="D2883" i="1"/>
  <c r="D2947" i="1"/>
  <c r="D3011" i="1"/>
  <c r="D3075" i="1"/>
  <c r="D3139" i="1"/>
  <c r="D3203" i="1"/>
  <c r="D3267" i="1"/>
  <c r="D3331" i="1"/>
  <c r="D3395" i="1"/>
  <c r="D3459" i="1"/>
  <c r="D3523" i="1"/>
  <c r="D3587" i="1"/>
  <c r="D3651" i="1"/>
  <c r="D3715" i="1"/>
  <c r="D3779" i="1"/>
  <c r="D3843" i="1"/>
  <c r="D3907" i="1"/>
  <c r="D3971" i="1"/>
  <c r="D4035" i="1"/>
  <c r="D4099" i="1"/>
  <c r="D4163" i="1"/>
  <c r="D4227" i="1"/>
  <c r="D4291" i="1"/>
  <c r="D4355" i="1"/>
  <c r="D4419" i="1"/>
  <c r="D4483" i="1"/>
  <c r="D4547" i="1"/>
  <c r="D4611" i="1"/>
  <c r="D4675" i="1"/>
  <c r="D4739" i="1"/>
  <c r="D4803" i="1"/>
  <c r="D4867" i="1"/>
  <c r="D4931" i="1"/>
  <c r="D4995" i="1"/>
  <c r="D5059" i="1"/>
  <c r="D5123" i="1"/>
  <c r="D5187" i="1"/>
  <c r="D5251" i="1"/>
  <c r="D5315" i="1"/>
  <c r="D5379" i="1"/>
  <c r="D5443" i="1"/>
  <c r="D5507" i="1"/>
  <c r="D5571" i="1"/>
  <c r="D5635" i="1"/>
  <c r="D5699" i="1"/>
  <c r="D5763" i="1"/>
  <c r="D5827" i="1"/>
  <c r="D5891" i="1"/>
  <c r="D5955" i="1"/>
  <c r="D6019" i="1"/>
  <c r="D6083" i="1"/>
  <c r="D6147" i="1"/>
  <c r="D6211" i="1"/>
  <c r="D6275" i="1"/>
  <c r="D6339" i="1"/>
  <c r="D6403" i="1"/>
  <c r="D6467" i="1"/>
  <c r="D6531" i="1"/>
  <c r="D6595" i="1"/>
  <c r="D6659" i="1"/>
  <c r="D6723" i="1"/>
  <c r="D6787" i="1"/>
  <c r="D6851" i="1"/>
  <c r="D6915" i="1"/>
  <c r="D6979" i="1"/>
  <c r="D7043" i="1"/>
  <c r="D7107" i="1"/>
  <c r="D7171" i="1"/>
  <c r="D7235" i="1"/>
  <c r="D7299" i="1"/>
  <c r="D7363" i="1"/>
  <c r="D7427" i="1"/>
  <c r="D7491" i="1"/>
  <c r="D7555" i="1"/>
  <c r="D7619" i="1"/>
  <c r="D7683" i="1"/>
  <c r="D7747" i="1"/>
  <c r="D7811" i="1"/>
  <c r="D7875" i="1"/>
  <c r="D7939" i="1"/>
  <c r="D8003" i="1"/>
  <c r="D8067" i="1"/>
  <c r="D8131" i="1"/>
  <c r="D8195" i="1"/>
  <c r="D8259" i="1"/>
  <c r="D8323" i="1"/>
  <c r="D8387" i="1"/>
  <c r="D8451" i="1"/>
  <c r="D8515" i="1"/>
  <c r="D8579" i="1"/>
  <c r="D8643" i="1"/>
  <c r="D8707" i="1"/>
  <c r="D8771" i="1"/>
  <c r="D8835" i="1"/>
  <c r="D8899" i="1"/>
  <c r="D8963" i="1"/>
  <c r="D9027" i="1"/>
  <c r="D9091" i="1"/>
  <c r="D9155" i="1"/>
  <c r="D9219" i="1"/>
  <c r="D9283" i="1"/>
  <c r="D9347" i="1"/>
  <c r="D9411" i="1"/>
  <c r="D9475" i="1"/>
  <c r="D9539" i="1"/>
  <c r="D9603" i="1"/>
  <c r="D9667" i="1"/>
  <c r="D9731" i="1"/>
  <c r="D9795" i="1"/>
  <c r="D9859" i="1"/>
  <c r="D9923" i="1"/>
  <c r="D9987" i="1"/>
  <c r="D10051" i="1"/>
  <c r="D10115" i="1"/>
  <c r="D10179" i="1"/>
  <c r="D4660" i="1"/>
  <c r="D4724" i="1"/>
  <c r="D4788" i="1"/>
  <c r="D4852" i="1"/>
  <c r="D4916" i="1"/>
  <c r="D4980" i="1"/>
  <c r="D5044" i="1"/>
  <c r="D5108" i="1"/>
  <c r="D5172" i="1"/>
  <c r="D5236" i="1"/>
  <c r="D5300" i="1"/>
  <c r="D5364" i="1"/>
  <c r="D5428" i="1"/>
  <c r="D5492" i="1"/>
  <c r="D5556" i="1"/>
  <c r="D5620" i="1"/>
  <c r="D5684" i="1"/>
  <c r="D5748" i="1"/>
  <c r="D5812" i="1"/>
  <c r="D5876" i="1"/>
  <c r="D5940" i="1"/>
  <c r="D6004" i="1"/>
  <c r="D6068" i="1"/>
  <c r="D6132" i="1"/>
  <c r="D6196" i="1"/>
  <c r="D6260" i="1"/>
  <c r="D6324" i="1"/>
  <c r="D6388" i="1"/>
  <c r="D6452" i="1"/>
  <c r="D6516" i="1"/>
  <c r="D6580" i="1"/>
  <c r="D6644" i="1"/>
  <c r="D6708" i="1"/>
  <c r="D6772" i="1"/>
  <c r="D6836" i="1"/>
  <c r="D6900" i="1"/>
  <c r="D6964" i="1"/>
  <c r="D7028" i="1"/>
  <c r="D7092" i="1"/>
  <c r="D7156" i="1"/>
  <c r="D7220" i="1"/>
  <c r="D7284" i="1"/>
  <c r="D7348" i="1"/>
  <c r="D7412" i="1"/>
  <c r="D7476" i="1"/>
  <c r="D7540" i="1"/>
  <c r="D7604" i="1"/>
  <c r="D7668" i="1"/>
  <c r="D7732" i="1"/>
  <c r="D7796" i="1"/>
  <c r="D7860" i="1"/>
  <c r="D7924" i="1"/>
  <c r="D7988" i="1"/>
  <c r="D8052" i="1"/>
  <c r="D8116" i="1"/>
  <c r="D8180" i="1"/>
  <c r="D8244" i="1"/>
  <c r="D8308" i="1"/>
  <c r="D8372" i="1"/>
  <c r="D8436" i="1"/>
  <c r="D8500" i="1"/>
  <c r="D8564" i="1"/>
  <c r="D8628" i="1"/>
  <c r="D8692" i="1"/>
  <c r="D8756" i="1"/>
  <c r="D8820" i="1"/>
  <c r="D8884" i="1"/>
  <c r="D8948" i="1"/>
  <c r="D9012" i="1"/>
  <c r="D9076" i="1"/>
  <c r="D9140" i="1"/>
  <c r="D9204" i="1"/>
  <c r="D9268" i="1"/>
  <c r="D9332" i="1"/>
  <c r="D9396" i="1"/>
  <c r="D9460" i="1"/>
  <c r="D9524" i="1"/>
  <c r="D9588" i="1"/>
  <c r="D9652" i="1"/>
  <c r="D9716" i="1"/>
  <c r="D9780" i="1"/>
  <c r="D9844" i="1"/>
  <c r="D9908" i="1"/>
  <c r="D9972" i="1"/>
  <c r="D10036" i="1"/>
  <c r="D10100" i="1"/>
  <c r="D10164" i="1"/>
  <c r="D10228" i="1"/>
  <c r="D10292" i="1"/>
  <c r="D10356" i="1"/>
  <c r="D10420" i="1"/>
  <c r="D10484" i="1"/>
  <c r="D10548" i="1"/>
  <c r="D10612" i="1"/>
  <c r="D10676" i="1"/>
  <c r="D10740" i="1"/>
  <c r="D10804" i="1"/>
  <c r="D10868" i="1"/>
  <c r="D10932" i="1"/>
  <c r="D10996" i="1"/>
  <c r="D11060" i="1"/>
  <c r="D11124" i="1"/>
  <c r="D11188" i="1"/>
  <c r="D11252" i="1"/>
  <c r="D11316" i="1"/>
  <c r="D11380" i="1"/>
  <c r="D11444" i="1"/>
  <c r="D11508" i="1"/>
  <c r="D11572" i="1"/>
  <c r="D11636" i="1"/>
  <c r="D11700" i="1"/>
  <c r="D11764" i="1"/>
  <c r="D11828" i="1"/>
  <c r="D11892" i="1"/>
  <c r="D11956" i="1"/>
  <c r="D12020" i="1"/>
  <c r="D12084" i="1"/>
  <c r="D12148" i="1"/>
  <c r="D12212" i="1"/>
  <c r="D12276" i="1"/>
  <c r="D12340" i="1"/>
  <c r="D12404" i="1"/>
  <c r="D12468" i="1"/>
  <c r="D12532" i="1"/>
  <c r="D12596" i="1"/>
  <c r="D12660" i="1"/>
  <c r="D12724" i="1"/>
  <c r="D12788" i="1"/>
  <c r="D12852" i="1"/>
  <c r="D12916" i="1"/>
  <c r="D12980" i="1"/>
  <c r="D13044" i="1"/>
  <c r="D13108" i="1"/>
  <c r="D13172" i="1"/>
  <c r="D13236" i="1"/>
  <c r="D13300" i="1"/>
  <c r="D13364" i="1"/>
  <c r="D13428" i="1"/>
  <c r="D13492" i="1"/>
  <c r="D13556" i="1"/>
  <c r="D13620" i="1"/>
  <c r="D13684" i="1"/>
  <c r="D13748" i="1"/>
  <c r="D13812" i="1"/>
  <c r="D13876" i="1"/>
  <c r="D13940" i="1"/>
  <c r="D14004" i="1"/>
  <c r="D14068" i="1"/>
  <c r="D14132" i="1"/>
  <c r="D14196" i="1"/>
  <c r="D14260" i="1"/>
  <c r="D14324" i="1"/>
  <c r="D14388" i="1"/>
  <c r="D14452" i="1"/>
  <c r="D4517" i="1"/>
  <c r="D4581" i="1"/>
  <c r="D4645" i="1"/>
  <c r="D4709" i="1"/>
  <c r="D4773" i="1"/>
  <c r="D4837" i="1"/>
  <c r="D4901" i="1"/>
  <c r="D4965" i="1"/>
  <c r="D5029" i="1"/>
  <c r="D5093" i="1"/>
  <c r="D5157" i="1"/>
  <c r="D5221" i="1"/>
  <c r="D5285" i="1"/>
  <c r="D5349" i="1"/>
  <c r="D5413" i="1"/>
  <c r="D5477" i="1"/>
  <c r="D5541" i="1"/>
  <c r="D5605" i="1"/>
  <c r="D5669" i="1"/>
  <c r="D5733" i="1"/>
  <c r="D5797" i="1"/>
  <c r="D5861" i="1"/>
  <c r="D5925" i="1"/>
  <c r="D5989" i="1"/>
  <c r="D6053" i="1"/>
  <c r="D6117" i="1"/>
  <c r="D6181" i="1"/>
  <c r="D6245" i="1"/>
  <c r="D6309" i="1"/>
  <c r="D6373" i="1"/>
  <c r="D6437" i="1"/>
  <c r="D6501" i="1"/>
  <c r="D6565" i="1"/>
  <c r="D6629" i="1"/>
  <c r="D6693" i="1"/>
  <c r="D6757" i="1"/>
  <c r="D6821" i="1"/>
  <c r="D6885" i="1"/>
  <c r="D6949" i="1"/>
  <c r="D7013" i="1"/>
  <c r="D7077" i="1"/>
  <c r="D7141" i="1"/>
  <c r="D7205" i="1"/>
  <c r="D7269" i="1"/>
  <c r="D7333" i="1"/>
  <c r="D7397" i="1"/>
  <c r="D7461" i="1"/>
  <c r="D7525" i="1"/>
  <c r="D7589" i="1"/>
  <c r="D7653" i="1"/>
  <c r="D7717" i="1"/>
  <c r="D7781" i="1"/>
  <c r="D7845" i="1"/>
  <c r="D7909" i="1"/>
  <c r="D7973" i="1"/>
  <c r="D8037" i="1"/>
  <c r="D8101" i="1"/>
  <c r="D8165" i="1"/>
  <c r="D8229" i="1"/>
  <c r="D8293" i="1"/>
  <c r="D8357" i="1"/>
  <c r="D8421" i="1"/>
  <c r="D8485" i="1"/>
  <c r="D8549" i="1"/>
  <c r="D8613" i="1"/>
  <c r="D8677" i="1"/>
  <c r="D8741" i="1"/>
  <c r="D8805" i="1"/>
  <c r="D8869" i="1"/>
  <c r="D8933" i="1"/>
  <c r="D8997" i="1"/>
  <c r="D9061" i="1"/>
  <c r="D9125" i="1"/>
  <c r="D9189" i="1"/>
  <c r="D9253" i="1"/>
  <c r="D9317" i="1"/>
  <c r="D9381" i="1"/>
  <c r="D9445" i="1"/>
  <c r="D9509" i="1"/>
  <c r="D9573" i="1"/>
  <c r="D9637" i="1"/>
  <c r="D9701" i="1"/>
  <c r="D9765" i="1"/>
  <c r="D9829" i="1"/>
  <c r="D9893" i="1"/>
  <c r="D9957" i="1"/>
  <c r="D10021" i="1"/>
  <c r="D10085" i="1"/>
  <c r="D10149" i="1"/>
  <c r="D10213" i="1"/>
  <c r="D10277" i="1"/>
  <c r="D10341" i="1"/>
  <c r="D10405" i="1"/>
  <c r="D10469" i="1"/>
  <c r="D10533" i="1"/>
  <c r="D10597" i="1"/>
  <c r="D10661" i="1"/>
  <c r="D10725" i="1"/>
  <c r="D10789" i="1"/>
  <c r="D10853" i="1"/>
  <c r="D10917" i="1"/>
  <c r="D10981" i="1"/>
  <c r="D11045" i="1"/>
  <c r="D11109" i="1"/>
  <c r="D11173" i="1"/>
  <c r="D11237" i="1"/>
  <c r="D11301" i="1"/>
  <c r="D11365" i="1"/>
  <c r="D11429" i="1"/>
  <c r="D11493" i="1"/>
  <c r="D11557" i="1"/>
  <c r="D11621" i="1"/>
  <c r="D11685" i="1"/>
  <c r="D11749" i="1"/>
  <c r="D11813" i="1"/>
  <c r="D11877" i="1"/>
  <c r="D11941" i="1"/>
  <c r="D12005" i="1"/>
  <c r="D12069" i="1"/>
  <c r="D12133" i="1"/>
  <c r="D12197" i="1"/>
  <c r="D12261" i="1"/>
  <c r="D12325" i="1"/>
  <c r="D12389" i="1"/>
  <c r="D12453" i="1"/>
  <c r="D12517" i="1"/>
  <c r="D12581" i="1"/>
  <c r="D12645" i="1"/>
  <c r="D12709" i="1"/>
  <c r="D12773" i="1"/>
  <c r="D12837" i="1"/>
  <c r="D12901" i="1"/>
  <c r="D12965" i="1"/>
  <c r="D13029" i="1"/>
  <c r="D13093" i="1"/>
  <c r="D13157" i="1"/>
  <c r="D13221" i="1"/>
  <c r="D13285" i="1"/>
  <c r="D13349" i="1"/>
  <c r="D13413" i="1"/>
  <c r="D13477" i="1"/>
  <c r="D13541" i="1"/>
  <c r="D13605" i="1"/>
  <c r="D13669" i="1"/>
  <c r="D13733" i="1"/>
  <c r="D4718" i="1"/>
  <c r="D4782" i="1"/>
  <c r="D4846" i="1"/>
  <c r="D4910" i="1"/>
  <c r="D4974" i="1"/>
  <c r="D5038" i="1"/>
  <c r="D5102" i="1"/>
  <c r="D5166" i="1"/>
  <c r="D5230" i="1"/>
  <c r="D5294" i="1"/>
  <c r="D5358" i="1"/>
  <c r="D5422" i="1"/>
  <c r="D5486" i="1"/>
  <c r="D5550" i="1"/>
  <c r="D5614" i="1"/>
  <c r="D5678" i="1"/>
  <c r="D5742" i="1"/>
  <c r="D5806" i="1"/>
  <c r="D5870" i="1"/>
  <c r="D5934" i="1"/>
  <c r="D5998" i="1"/>
  <c r="D6062" i="1"/>
  <c r="D6126" i="1"/>
  <c r="D6190" i="1"/>
  <c r="D6254" i="1"/>
  <c r="D6318" i="1"/>
  <c r="D6382" i="1"/>
  <c r="D6446" i="1"/>
  <c r="D6510" i="1"/>
  <c r="D6574" i="1"/>
  <c r="D6638" i="1"/>
  <c r="D6702" i="1"/>
  <c r="D6766" i="1"/>
  <c r="D6830" i="1"/>
  <c r="D6894" i="1"/>
  <c r="D6958" i="1"/>
  <c r="D7022" i="1"/>
  <c r="D7086" i="1"/>
  <c r="D7150" i="1"/>
  <c r="D7214" i="1"/>
  <c r="D7278" i="1"/>
  <c r="D7342" i="1"/>
  <c r="D7406" i="1"/>
  <c r="D7470" i="1"/>
  <c r="D7534" i="1"/>
  <c r="D7598" i="1"/>
  <c r="D7662" i="1"/>
  <c r="D7726" i="1"/>
  <c r="D7790" i="1"/>
  <c r="D7854" i="1"/>
  <c r="D7918" i="1"/>
  <c r="D7982" i="1"/>
  <c r="D8046" i="1"/>
  <c r="D8110" i="1"/>
  <c r="D8174" i="1"/>
  <c r="D8238" i="1"/>
  <c r="D8302" i="1"/>
  <c r="D8366" i="1"/>
  <c r="D8430" i="1"/>
  <c r="D8494" i="1"/>
  <c r="D8558" i="1"/>
  <c r="D8622" i="1"/>
  <c r="D8686" i="1"/>
  <c r="D8750" i="1"/>
  <c r="D8814" i="1"/>
  <c r="D8878" i="1"/>
  <c r="D8942" i="1"/>
  <c r="D9006" i="1"/>
  <c r="D9070" i="1"/>
  <c r="D9134" i="1"/>
  <c r="D9198" i="1"/>
  <c r="D9262" i="1"/>
  <c r="D9326" i="1"/>
  <c r="D9390" i="1"/>
  <c r="D9454" i="1"/>
  <c r="D9518" i="1"/>
  <c r="D9582" i="1"/>
  <c r="D9646" i="1"/>
  <c r="D9710" i="1"/>
  <c r="D9774" i="1"/>
  <c r="D9838" i="1"/>
  <c r="D9902" i="1"/>
  <c r="D9966" i="1"/>
  <c r="D13809" i="1"/>
  <c r="D13873" i="1"/>
  <c r="D13937" i="1"/>
  <c r="D14001" i="1"/>
  <c r="D14065" i="1"/>
  <c r="D14129" i="1"/>
  <c r="D14193" i="1"/>
  <c r="D14257" i="1"/>
  <c r="D14321" i="1"/>
  <c r="D14385" i="1"/>
  <c r="D14449" i="1"/>
  <c r="D14513" i="1"/>
  <c r="D14577" i="1"/>
  <c r="D14641" i="1"/>
  <c r="D14705" i="1"/>
  <c r="D14769" i="1"/>
  <c r="D14833" i="1"/>
  <c r="D14897" i="1"/>
  <c r="D14961" i="1"/>
  <c r="D15025" i="1"/>
  <c r="D15089" i="1"/>
  <c r="D15153" i="1"/>
  <c r="D15217" i="1"/>
  <c r="D15281" i="1"/>
  <c r="D15345" i="1"/>
  <c r="D15409" i="1"/>
  <c r="D15473" i="1"/>
  <c r="D15537" i="1"/>
  <c r="D15601" i="1"/>
  <c r="D15665" i="1"/>
  <c r="D15729" i="1"/>
  <c r="D15793" i="1"/>
  <c r="D15857" i="1"/>
  <c r="D15921" i="1"/>
  <c r="D15985" i="1"/>
  <c r="D16049" i="1"/>
  <c r="D16113" i="1"/>
  <c r="D16177" i="1"/>
  <c r="D16241" i="1"/>
  <c r="D16305" i="1"/>
  <c r="D16369" i="1"/>
  <c r="D16433" i="1"/>
  <c r="D16497" i="1"/>
  <c r="D16561" i="1"/>
  <c r="D16625" i="1"/>
  <c r="D16689" i="1"/>
  <c r="D16753" i="1"/>
  <c r="D16817" i="1"/>
  <c r="D16881" i="1"/>
  <c r="D16945" i="1"/>
  <c r="D17009" i="1"/>
  <c r="D17073" i="1"/>
  <c r="D17137" i="1"/>
  <c r="D17201" i="1"/>
  <c r="D17265" i="1"/>
  <c r="D17329" i="1"/>
  <c r="D17393" i="1"/>
  <c r="D17457" i="1"/>
  <c r="D17521" i="1"/>
  <c r="D17585" i="1"/>
  <c r="D17649" i="1"/>
  <c r="D17713" i="1"/>
  <c r="D17777" i="1"/>
  <c r="D17841" i="1"/>
  <c r="D17905" i="1"/>
  <c r="D17969" i="1"/>
  <c r="D18033" i="1"/>
  <c r="D18097" i="1"/>
  <c r="D18161" i="1"/>
  <c r="D18225" i="1"/>
  <c r="D18289" i="1"/>
  <c r="D18353" i="1"/>
  <c r="D18417" i="1"/>
  <c r="D18481" i="1"/>
  <c r="D18545" i="1"/>
  <c r="D18609" i="1"/>
  <c r="D18673" i="1"/>
  <c r="D18737" i="1"/>
  <c r="D18801" i="1"/>
  <c r="D18865" i="1"/>
  <c r="D18929" i="1"/>
  <c r="D18993" i="1"/>
  <c r="D19057" i="1"/>
  <c r="D19121" i="1"/>
  <c r="D19185" i="1"/>
  <c r="D19249" i="1"/>
  <c r="D19313" i="1"/>
  <c r="D19377" i="1"/>
  <c r="D19441" i="1"/>
  <c r="D19505" i="1"/>
  <c r="D19569" i="1"/>
  <c r="D19633" i="1"/>
  <c r="D19697" i="1"/>
  <c r="D19761" i="1"/>
  <c r="D19825" i="1"/>
  <c r="D19889" i="1"/>
  <c r="D19953" i="1"/>
  <c r="D20017" i="1"/>
  <c r="D20081" i="1"/>
  <c r="D20145" i="1"/>
  <c r="D20209" i="1"/>
  <c r="D20273" i="1"/>
  <c r="D20337" i="1"/>
  <c r="D20401" i="1"/>
  <c r="D20465" i="1"/>
  <c r="D20529" i="1"/>
  <c r="D20593" i="1"/>
  <c r="D20657" i="1"/>
  <c r="D20721" i="1"/>
  <c r="D20785" i="1"/>
  <c r="D20849" i="1"/>
  <c r="D20913" i="1"/>
  <c r="D20977" i="1"/>
  <c r="D21041" i="1"/>
  <c r="D21105" i="1"/>
  <c r="D21169" i="1"/>
  <c r="D21233" i="1"/>
  <c r="D21297" i="1"/>
  <c r="D21361" i="1"/>
  <c r="D21425" i="1"/>
  <c r="D21489" i="1"/>
  <c r="D21553" i="1"/>
  <c r="D21617" i="1"/>
  <c r="D21681" i="1"/>
  <c r="D21745" i="1"/>
  <c r="D21809" i="1"/>
  <c r="D21873" i="1"/>
  <c r="D21937" i="1"/>
  <c r="D22001" i="1"/>
  <c r="D22065" i="1"/>
  <c r="D22129" i="1"/>
  <c r="D22193" i="1"/>
  <c r="D22257" i="1"/>
  <c r="D22321" i="1"/>
  <c r="D22385" i="1"/>
  <c r="D22449" i="1"/>
  <c r="D22513" i="1"/>
  <c r="D22577" i="1"/>
  <c r="D22641" i="1"/>
  <c r="D22705" i="1"/>
  <c r="D22769" i="1"/>
  <c r="D22833" i="1"/>
  <c r="D22897" i="1"/>
  <c r="D22961" i="1"/>
  <c r="D23025" i="1"/>
  <c r="D23089" i="1"/>
  <c r="D23153" i="1"/>
  <c r="D23217" i="1"/>
  <c r="D23281" i="1"/>
  <c r="D23345" i="1"/>
  <c r="D23409" i="1"/>
  <c r="D23473" i="1"/>
  <c r="D23537" i="1"/>
  <c r="D23601" i="1"/>
  <c r="D23665" i="1"/>
  <c r="D23729" i="1"/>
  <c r="D23793" i="1"/>
  <c r="D23857" i="1"/>
  <c r="D23921" i="1"/>
  <c r="D23985" i="1"/>
  <c r="D24049" i="1"/>
  <c r="D24113" i="1"/>
  <c r="D20395" i="1"/>
  <c r="D20595" i="1"/>
  <c r="D13826" i="1"/>
  <c r="D13898" i="1"/>
  <c r="D13970" i="1"/>
  <c r="D14042" i="1"/>
  <c r="D14114" i="1"/>
  <c r="D14186" i="1"/>
  <c r="D14266" i="1"/>
  <c r="D14338" i="1"/>
  <c r="D14410" i="1"/>
  <c r="D14482" i="1"/>
  <c r="D14562" i="1"/>
  <c r="D14650" i="1"/>
  <c r="D14730" i="1"/>
  <c r="D14818" i="1"/>
  <c r="D14906" i="1"/>
  <c r="D14986" i="1"/>
  <c r="D15074" i="1"/>
  <c r="D15162" i="1"/>
  <c r="D15242" i="1"/>
  <c r="D15330" i="1"/>
  <c r="D15418" i="1"/>
  <c r="D15498" i="1"/>
  <c r="D15586" i="1"/>
  <c r="D15674" i="1"/>
  <c r="D15754" i="1"/>
  <c r="D15842" i="1"/>
  <c r="D15938" i="1"/>
  <c r="D16034" i="1"/>
  <c r="D16138" i="1"/>
  <c r="D16250" i="1"/>
  <c r="D16338" i="1"/>
  <c r="D16450" i="1"/>
  <c r="D16546" i="1"/>
  <c r="D16650" i="1"/>
  <c r="D16762" i="1"/>
  <c r="D16850" i="1"/>
  <c r="D16962" i="1"/>
  <c r="D17058" i="1"/>
  <c r="D17162" i="1"/>
  <c r="D17274" i="1"/>
  <c r="D17362" i="1"/>
  <c r="D17474" i="1"/>
  <c r="D17570" i="1"/>
  <c r="D17674" i="1"/>
  <c r="D17786" i="1"/>
  <c r="D17874" i="1"/>
  <c r="D17986" i="1"/>
  <c r="D18082" i="1"/>
  <c r="D18186" i="1"/>
  <c r="D18298" i="1"/>
  <c r="D18386" i="1"/>
  <c r="D18498" i="1"/>
  <c r="D18594" i="1"/>
  <c r="D18698" i="1"/>
  <c r="D18810" i="1"/>
  <c r="D18898" i="1"/>
  <c r="D19010" i="1"/>
  <c r="D19106" i="1"/>
  <c r="D19210" i="1"/>
  <c r="D19322" i="1"/>
  <c r="D19410" i="1"/>
  <c r="D19522" i="1"/>
  <c r="D19650" i="1"/>
  <c r="D19778" i="1"/>
  <c r="D19914" i="1"/>
  <c r="D20042" i="1"/>
  <c r="D20178" i="1"/>
  <c r="D20306" i="1"/>
  <c r="D20442" i="1"/>
  <c r="D20570" i="1"/>
  <c r="D20706" i="1"/>
  <c r="D20834" i="1"/>
  <c r="D20970" i="1"/>
  <c r="D21098" i="1"/>
  <c r="D21234" i="1"/>
  <c r="D21362" i="1"/>
  <c r="D21498" i="1"/>
  <c r="D21626" i="1"/>
  <c r="D21762" i="1"/>
  <c r="D21890" i="1"/>
  <c r="D22058" i="1"/>
  <c r="D22234" i="1"/>
  <c r="D22418" i="1"/>
  <c r="D22586" i="1"/>
  <c r="D22762" i="1"/>
  <c r="D22946" i="1"/>
  <c r="D23114" i="1"/>
  <c r="D23290" i="1"/>
  <c r="D23474" i="1"/>
  <c r="D23642" i="1"/>
  <c r="D23818" i="1"/>
  <c r="D24010" i="1"/>
  <c r="D20323" i="1"/>
  <c r="D10387" i="1"/>
  <c r="D10643" i="1"/>
  <c r="D10899" i="1"/>
  <c r="D11155" i="1"/>
  <c r="D11411" i="1"/>
  <c r="D11827" i="1"/>
  <c r="D12339" i="1"/>
  <c r="D12851" i="1"/>
  <c r="D13363" i="1"/>
  <c r="D13875" i="1"/>
  <c r="D14387" i="1"/>
  <c r="D14899" i="1"/>
  <c r="D15411" i="1"/>
  <c r="D15923" i="1"/>
  <c r="D16435" i="1"/>
  <c r="D16947" i="1"/>
  <c r="D17459" i="1"/>
  <c r="D17971" i="1"/>
  <c r="D18483" i="1"/>
  <c r="D18995" i="1"/>
  <c r="D19507" i="1"/>
  <c r="D20035" i="1"/>
  <c r="D14644" i="1"/>
  <c r="D15156" i="1"/>
  <c r="D15668" i="1"/>
  <c r="D16180" i="1"/>
  <c r="D16692" i="1"/>
  <c r="D17204" i="1"/>
  <c r="D17716" i="1"/>
  <c r="D18228" i="1"/>
  <c r="D18740" i="1"/>
  <c r="D19252" i="1"/>
  <c r="D19764" i="1"/>
  <c r="D20276" i="1"/>
  <c r="D20788" i="1"/>
  <c r="D21300" i="1"/>
  <c r="D21812" i="1"/>
  <c r="D22324" i="1"/>
  <c r="D22836" i="1"/>
  <c r="D23348" i="1"/>
  <c r="D23860" i="1"/>
  <c r="D14005" i="1"/>
  <c r="D14517" i="1"/>
  <c r="D15029" i="1"/>
  <c r="D15541" i="1"/>
  <c r="D16053" i="1"/>
  <c r="D16565" i="1"/>
  <c r="D17077" i="1"/>
  <c r="D17589" i="1"/>
  <c r="D18101" i="1"/>
  <c r="D18613" i="1"/>
  <c r="D10222" i="1"/>
  <c r="D10734" i="1"/>
  <c r="D11246" i="1"/>
  <c r="D11758" i="1"/>
  <c r="D12270" i="1"/>
  <c r="D12782" i="1"/>
  <c r="D13294" i="1"/>
  <c r="D13806" i="1"/>
  <c r="D14318" i="1"/>
  <c r="D14830" i="1"/>
  <c r="D15342" i="1"/>
  <c r="D15854" i="1"/>
  <c r="D16366" i="1"/>
  <c r="D16878" i="1"/>
  <c r="D17390" i="1"/>
  <c r="D17902" i="1"/>
  <c r="D18422" i="1"/>
  <c r="D18934" i="1"/>
  <c r="D19454" i="1"/>
  <c r="D19966" i="1"/>
  <c r="D20478" i="1"/>
  <c r="D4919" i="1"/>
  <c r="D5431" i="1"/>
  <c r="D5943" i="1"/>
  <c r="D6455" i="1"/>
  <c r="D6967" i="1"/>
  <c r="D7479" i="1"/>
  <c r="D7991" i="1"/>
  <c r="D8503" i="1"/>
  <c r="D9015" i="1"/>
  <c r="D9527" i="1"/>
  <c r="D10039" i="1"/>
  <c r="D10551" i="1"/>
  <c r="D11063" i="1"/>
  <c r="D11575" i="1"/>
  <c r="D12087" i="1"/>
  <c r="D12599" i="1"/>
  <c r="D13111" i="1"/>
  <c r="D13623" i="1"/>
  <c r="D14135" i="1"/>
  <c r="D14647" i="1"/>
  <c r="D15159" i="1"/>
  <c r="D22978" i="1"/>
  <c r="D22275" i="1"/>
  <c r="D23307" i="1"/>
  <c r="D23117" i="1"/>
  <c r="D19839" i="1"/>
  <c r="D22767" i="1"/>
  <c r="D22248" i="1"/>
  <c r="D20859" i="1"/>
  <c r="D21427" i="1"/>
  <c r="D22459" i="1"/>
  <c r="D23475" i="1"/>
  <c r="D23445" i="1"/>
  <c r="D20343" i="1"/>
  <c r="D23319" i="1"/>
  <c r="D22736" i="1"/>
  <c r="D20301" i="1"/>
  <c r="D21309" i="1"/>
  <c r="D22325" i="1"/>
  <c r="D24061" i="1"/>
  <c r="D21231" i="1"/>
  <c r="D20592" i="1"/>
  <c r="D18909" i="1"/>
  <c r="D19429" i="1"/>
  <c r="D20133" i="1"/>
  <c r="D21173" i="1"/>
  <c r="D22197" i="1"/>
  <c r="D23805" i="1"/>
  <c r="D20935" i="1"/>
  <c r="D24103" i="1"/>
  <c r="D23872" i="1"/>
  <c r="D21206" i="1"/>
  <c r="D21718" i="1"/>
  <c r="D22230" i="1"/>
  <c r="D22742" i="1"/>
  <c r="D23254" i="1"/>
  <c r="D23926" i="1"/>
  <c r="D21743" i="1"/>
  <c r="D21008" i="1"/>
  <c r="D15599" i="1"/>
  <c r="D16111" i="1"/>
  <c r="D16623" i="1"/>
  <c r="D17135" i="1"/>
  <c r="D17647" i="1"/>
  <c r="D18159" i="1"/>
  <c r="D18711" i="1"/>
  <c r="D20959" i="1"/>
  <c r="D20408" i="1"/>
  <c r="D23736" i="1"/>
  <c r="D14960" i="1"/>
  <c r="D15472" i="1"/>
  <c r="D15984" i="1"/>
  <c r="D16496" i="1"/>
  <c r="D17008" i="1"/>
  <c r="D17520" i="1"/>
  <c r="D18032" i="1"/>
  <c r="D18544" i="1"/>
  <c r="D19056" i="1"/>
  <c r="D19568" i="1"/>
  <c r="D20128" i="1"/>
  <c r="D22256" i="1"/>
  <c r="D1867" i="1"/>
  <c r="D1931" i="1"/>
  <c r="D1995" i="1"/>
  <c r="D2059" i="1"/>
  <c r="D2123" i="1"/>
  <c r="D2187" i="1"/>
  <c r="D2251" i="1"/>
  <c r="D2315" i="1"/>
  <c r="D2379" i="1"/>
  <c r="D2443" i="1"/>
  <c r="D2507" i="1"/>
  <c r="D2571" i="1"/>
  <c r="D2635" i="1"/>
  <c r="D2699" i="1"/>
  <c r="D2763" i="1"/>
  <c r="D2827" i="1"/>
  <c r="D2891" i="1"/>
  <c r="D2955" i="1"/>
  <c r="D3019" i="1"/>
  <c r="D3083" i="1"/>
  <c r="D3147" i="1"/>
  <c r="D3211" i="1"/>
  <c r="D3275" i="1"/>
  <c r="D3339" i="1"/>
  <c r="D3403" i="1"/>
  <c r="D3467" i="1"/>
  <c r="D3531" i="1"/>
  <c r="D3595" i="1"/>
  <c r="D3659" i="1"/>
  <c r="D3723" i="1"/>
  <c r="D3787" i="1"/>
  <c r="D3851" i="1"/>
  <c r="D3915" i="1"/>
  <c r="D3979" i="1"/>
  <c r="D4043" i="1"/>
  <c r="D4107" i="1"/>
  <c r="D4171" i="1"/>
  <c r="D4235" i="1"/>
  <c r="D4299" i="1"/>
  <c r="D4363" i="1"/>
  <c r="D4427" i="1"/>
  <c r="D4491" i="1"/>
  <c r="D4555" i="1"/>
  <c r="D4619" i="1"/>
  <c r="D4683" i="1"/>
  <c r="D4747" i="1"/>
  <c r="D4811" i="1"/>
  <c r="D4875" i="1"/>
  <c r="D4939" i="1"/>
  <c r="D5003" i="1"/>
  <c r="D5067" i="1"/>
  <c r="D5131" i="1"/>
  <c r="D5195" i="1"/>
  <c r="D5259" i="1"/>
  <c r="D5323" i="1"/>
  <c r="D5387" i="1"/>
  <c r="D5451" i="1"/>
  <c r="D5515" i="1"/>
  <c r="D5579" i="1"/>
  <c r="D5643" i="1"/>
  <c r="D5707" i="1"/>
  <c r="D5771" i="1"/>
  <c r="D5835" i="1"/>
  <c r="D5899" i="1"/>
  <c r="D5963" i="1"/>
  <c r="D6027" i="1"/>
  <c r="D6091" i="1"/>
  <c r="D6155" i="1"/>
  <c r="D6219" i="1"/>
  <c r="D6283" i="1"/>
  <c r="D6347" i="1"/>
  <c r="D6411" i="1"/>
  <c r="D6475" i="1"/>
  <c r="D6539" i="1"/>
  <c r="D6603" i="1"/>
  <c r="D6667" i="1"/>
  <c r="D6731" i="1"/>
  <c r="D6795" i="1"/>
  <c r="D6859" i="1"/>
  <c r="D6923" i="1"/>
  <c r="D6987" i="1"/>
  <c r="D7051" i="1"/>
  <c r="D7115" i="1"/>
  <c r="D7179" i="1"/>
  <c r="D7243" i="1"/>
  <c r="D7307" i="1"/>
  <c r="D7371" i="1"/>
  <c r="D7435" i="1"/>
  <c r="D7499" i="1"/>
  <c r="D7563" i="1"/>
  <c r="D7627" i="1"/>
  <c r="D7691" i="1"/>
  <c r="D7755" i="1"/>
  <c r="D7819" i="1"/>
  <c r="D7883" i="1"/>
  <c r="D7947" i="1"/>
  <c r="D8011" i="1"/>
  <c r="D8075" i="1"/>
  <c r="D8139" i="1"/>
  <c r="D8203" i="1"/>
  <c r="D8267" i="1"/>
  <c r="D8331" i="1"/>
  <c r="D8395" i="1"/>
  <c r="D8459" i="1"/>
  <c r="D8523" i="1"/>
  <c r="D8587" i="1"/>
  <c r="D8651" i="1"/>
  <c r="D8715" i="1"/>
  <c r="D8779" i="1"/>
  <c r="D8843" i="1"/>
  <c r="D8907" i="1"/>
  <c r="D8971" i="1"/>
  <c r="D9035" i="1"/>
  <c r="D9099" i="1"/>
  <c r="D9163" i="1"/>
  <c r="D9227" i="1"/>
  <c r="D9291" i="1"/>
  <c r="D9355" i="1"/>
  <c r="D9419" i="1"/>
  <c r="D9483" i="1"/>
  <c r="D9547" i="1"/>
  <c r="D9611" i="1"/>
  <c r="D9675" i="1"/>
  <c r="D9739" i="1"/>
  <c r="D9803" i="1"/>
  <c r="D9867" i="1"/>
  <c r="D9931" i="1"/>
  <c r="D9995" i="1"/>
  <c r="D10059" i="1"/>
  <c r="D10123" i="1"/>
  <c r="D10187" i="1"/>
  <c r="D4668" i="1"/>
  <c r="D4732" i="1"/>
  <c r="D4796" i="1"/>
  <c r="D4860" i="1"/>
  <c r="D4924" i="1"/>
  <c r="D4988" i="1"/>
  <c r="D5052" i="1"/>
  <c r="D5116" i="1"/>
  <c r="D5180" i="1"/>
  <c r="D5244" i="1"/>
  <c r="D5308" i="1"/>
  <c r="D5372" i="1"/>
  <c r="D5436" i="1"/>
  <c r="D5500" i="1"/>
  <c r="D5564" i="1"/>
  <c r="D5628" i="1"/>
  <c r="D5692" i="1"/>
  <c r="D5756" i="1"/>
  <c r="D5820" i="1"/>
  <c r="D5884" i="1"/>
  <c r="D5948" i="1"/>
  <c r="D6012" i="1"/>
  <c r="D6076" i="1"/>
  <c r="D6140" i="1"/>
  <c r="D6204" i="1"/>
  <c r="D6268" i="1"/>
  <c r="D6332" i="1"/>
  <c r="D6396" i="1"/>
  <c r="D6460" i="1"/>
  <c r="D6524" i="1"/>
  <c r="D6588" i="1"/>
  <c r="D6652" i="1"/>
  <c r="D6716" i="1"/>
  <c r="D6780" i="1"/>
  <c r="D6844" i="1"/>
  <c r="D6908" i="1"/>
  <c r="D6972" i="1"/>
  <c r="D7036" i="1"/>
  <c r="D7100" i="1"/>
  <c r="D7164" i="1"/>
  <c r="D7228" i="1"/>
  <c r="D7292" i="1"/>
  <c r="D7356" i="1"/>
  <c r="D7420" i="1"/>
  <c r="D7484" i="1"/>
  <c r="D7548" i="1"/>
  <c r="D7612" i="1"/>
  <c r="D7676" i="1"/>
  <c r="D7740" i="1"/>
  <c r="D7804" i="1"/>
  <c r="D7868" i="1"/>
  <c r="D7932" i="1"/>
  <c r="D7996" i="1"/>
  <c r="D8060" i="1"/>
  <c r="D8124" i="1"/>
  <c r="D8188" i="1"/>
  <c r="D8252" i="1"/>
  <c r="D8316" i="1"/>
  <c r="D8380" i="1"/>
  <c r="D8444" i="1"/>
  <c r="D8508" i="1"/>
  <c r="D8572" i="1"/>
  <c r="D8636" i="1"/>
  <c r="D8700" i="1"/>
  <c r="D8764" i="1"/>
  <c r="D8828" i="1"/>
  <c r="D8892" i="1"/>
  <c r="D8956" i="1"/>
  <c r="D9020" i="1"/>
  <c r="D9084" i="1"/>
  <c r="D9148" i="1"/>
  <c r="D9212" i="1"/>
  <c r="D9276" i="1"/>
  <c r="D9340" i="1"/>
  <c r="D9404" i="1"/>
  <c r="D9468" i="1"/>
  <c r="D9532" i="1"/>
  <c r="D9596" i="1"/>
  <c r="D9660" i="1"/>
  <c r="D9724" i="1"/>
  <c r="D9788" i="1"/>
  <c r="D9852" i="1"/>
  <c r="D9916" i="1"/>
  <c r="D9980" i="1"/>
  <c r="D10044" i="1"/>
  <c r="D10108" i="1"/>
  <c r="D10172" i="1"/>
  <c r="D10236" i="1"/>
  <c r="D10300" i="1"/>
  <c r="D10364" i="1"/>
  <c r="D10428" i="1"/>
  <c r="D10492" i="1"/>
  <c r="D10556" i="1"/>
  <c r="D10620" i="1"/>
  <c r="D10684" i="1"/>
  <c r="D10748" i="1"/>
  <c r="D10812" i="1"/>
  <c r="D10876" i="1"/>
  <c r="D10940" i="1"/>
  <c r="D11004" i="1"/>
  <c r="D11068" i="1"/>
  <c r="D11132" i="1"/>
  <c r="D11196" i="1"/>
  <c r="D11260" i="1"/>
  <c r="D11324" i="1"/>
  <c r="D11388" i="1"/>
  <c r="D11452" i="1"/>
  <c r="D11516" i="1"/>
  <c r="D11580" i="1"/>
  <c r="D11644" i="1"/>
  <c r="D11708" i="1"/>
  <c r="D11772" i="1"/>
  <c r="D11836" i="1"/>
  <c r="D11900" i="1"/>
  <c r="D11964" i="1"/>
  <c r="D12028" i="1"/>
  <c r="D12092" i="1"/>
  <c r="D12156" i="1"/>
  <c r="D12220" i="1"/>
  <c r="D12284" i="1"/>
  <c r="D12348" i="1"/>
  <c r="D12412" i="1"/>
  <c r="D12476" i="1"/>
  <c r="D12540" i="1"/>
  <c r="D12604" i="1"/>
  <c r="D12668" i="1"/>
  <c r="D12732" i="1"/>
  <c r="D12796" i="1"/>
  <c r="D12860" i="1"/>
  <c r="D12924" i="1"/>
  <c r="D12988" i="1"/>
  <c r="D13052" i="1"/>
  <c r="D13116" i="1"/>
  <c r="D13180" i="1"/>
  <c r="D13244" i="1"/>
  <c r="D13308" i="1"/>
  <c r="D13372" i="1"/>
  <c r="D13436" i="1"/>
  <c r="D13500" i="1"/>
  <c r="D13564" i="1"/>
  <c r="D13628" i="1"/>
  <c r="D13692" i="1"/>
  <c r="D13756" i="1"/>
  <c r="D13820" i="1"/>
  <c r="D13884" i="1"/>
  <c r="D13948" i="1"/>
  <c r="D14012" i="1"/>
  <c r="D14076" i="1"/>
  <c r="D14140" i="1"/>
  <c r="D14204" i="1"/>
  <c r="D14268" i="1"/>
  <c r="D14332" i="1"/>
  <c r="D14396" i="1"/>
  <c r="D14460" i="1"/>
  <c r="D4525" i="1"/>
  <c r="D4589" i="1"/>
  <c r="D4653" i="1"/>
  <c r="D4717" i="1"/>
  <c r="D4781" i="1"/>
  <c r="D4845" i="1"/>
  <c r="D4909" i="1"/>
  <c r="D4973" i="1"/>
  <c r="D5037" i="1"/>
  <c r="D5101" i="1"/>
  <c r="D5165" i="1"/>
  <c r="D5229" i="1"/>
  <c r="D5293" i="1"/>
  <c r="D5357" i="1"/>
  <c r="D5421" i="1"/>
  <c r="D5485" i="1"/>
  <c r="D5549" i="1"/>
  <c r="D5613" i="1"/>
  <c r="D5677" i="1"/>
  <c r="D5741" i="1"/>
  <c r="D5805" i="1"/>
  <c r="D5869" i="1"/>
  <c r="D5933" i="1"/>
  <c r="D5997" i="1"/>
  <c r="D6061" i="1"/>
  <c r="D6125" i="1"/>
  <c r="D6189" i="1"/>
  <c r="D6253" i="1"/>
  <c r="D6317" i="1"/>
  <c r="D6381" i="1"/>
  <c r="D6445" i="1"/>
  <c r="D6509" i="1"/>
  <c r="D6573" i="1"/>
  <c r="D6637" i="1"/>
  <c r="D6701" i="1"/>
  <c r="D6765" i="1"/>
  <c r="D6829" i="1"/>
  <c r="D6893" i="1"/>
  <c r="D6957" i="1"/>
  <c r="D7021" i="1"/>
  <c r="D7085" i="1"/>
  <c r="D7149" i="1"/>
  <c r="D7213" i="1"/>
  <c r="D7277" i="1"/>
  <c r="D7341" i="1"/>
  <c r="D7405" i="1"/>
  <c r="D7469" i="1"/>
  <c r="D7533" i="1"/>
  <c r="D7597" i="1"/>
  <c r="D7661" i="1"/>
  <c r="D7725" i="1"/>
  <c r="D7789" i="1"/>
  <c r="D7853" i="1"/>
  <c r="D7917" i="1"/>
  <c r="D7981" i="1"/>
  <c r="D8045" i="1"/>
  <c r="D8109" i="1"/>
  <c r="D8173" i="1"/>
  <c r="D8237" i="1"/>
  <c r="D8301" i="1"/>
  <c r="D8365" i="1"/>
  <c r="D8429" i="1"/>
  <c r="D8493" i="1"/>
  <c r="D8557" i="1"/>
  <c r="D8621" i="1"/>
  <c r="D8685" i="1"/>
  <c r="D8749" i="1"/>
  <c r="D8813" i="1"/>
  <c r="D8877" i="1"/>
  <c r="D8941" i="1"/>
  <c r="D9005" i="1"/>
  <c r="D9069" i="1"/>
  <c r="D9133" i="1"/>
  <c r="D9197" i="1"/>
  <c r="D9261" i="1"/>
  <c r="D9325" i="1"/>
  <c r="D9389" i="1"/>
  <c r="D9453" i="1"/>
  <c r="D9517" i="1"/>
  <c r="D9581" i="1"/>
  <c r="D9645" i="1"/>
  <c r="D9709" i="1"/>
  <c r="D9773" i="1"/>
  <c r="D9837" i="1"/>
  <c r="D9901" i="1"/>
  <c r="D9965" i="1"/>
  <c r="D10029" i="1"/>
  <c r="D10093" i="1"/>
  <c r="D10157" i="1"/>
  <c r="D10221" i="1"/>
  <c r="D10285" i="1"/>
  <c r="D10349" i="1"/>
  <c r="D10413" i="1"/>
  <c r="D10477" i="1"/>
  <c r="D10541" i="1"/>
  <c r="D10605" i="1"/>
  <c r="D10669" i="1"/>
  <c r="D10733" i="1"/>
  <c r="D10797" i="1"/>
  <c r="D10861" i="1"/>
  <c r="D10925" i="1"/>
  <c r="D10989" i="1"/>
  <c r="D11053" i="1"/>
  <c r="D11117" i="1"/>
  <c r="D11181" i="1"/>
  <c r="D11245" i="1"/>
  <c r="D11309" i="1"/>
  <c r="D11373" i="1"/>
  <c r="D11437" i="1"/>
  <c r="D11501" i="1"/>
  <c r="D11565" i="1"/>
  <c r="D11629" i="1"/>
  <c r="D11693" i="1"/>
  <c r="D11757" i="1"/>
  <c r="D11821" i="1"/>
  <c r="D11885" i="1"/>
  <c r="D11949" i="1"/>
  <c r="D12013" i="1"/>
  <c r="D12077" i="1"/>
  <c r="D12141" i="1"/>
  <c r="D12205" i="1"/>
  <c r="D12269" i="1"/>
  <c r="D12333" i="1"/>
  <c r="D12397" i="1"/>
  <c r="D12461" i="1"/>
  <c r="D12525" i="1"/>
  <c r="D12589" i="1"/>
  <c r="D12653" i="1"/>
  <c r="D12717" i="1"/>
  <c r="D12781" i="1"/>
  <c r="D12845" i="1"/>
  <c r="D12909" i="1"/>
  <c r="D12973" i="1"/>
  <c r="D13037" i="1"/>
  <c r="D13101" i="1"/>
  <c r="D13165" i="1"/>
  <c r="D13229" i="1"/>
  <c r="D13293" i="1"/>
  <c r="D13357" i="1"/>
  <c r="D13421" i="1"/>
  <c r="D13485" i="1"/>
  <c r="D13549" i="1"/>
  <c r="D13613" i="1"/>
  <c r="D13677" i="1"/>
  <c r="D13741" i="1"/>
  <c r="D4726" i="1"/>
  <c r="D4790" i="1"/>
  <c r="D4854" i="1"/>
  <c r="D4918" i="1"/>
  <c r="D4982" i="1"/>
  <c r="D5046" i="1"/>
  <c r="D5110" i="1"/>
  <c r="D5174" i="1"/>
  <c r="D5238" i="1"/>
  <c r="D5302" i="1"/>
  <c r="D5366" i="1"/>
  <c r="D5430" i="1"/>
  <c r="D5494" i="1"/>
  <c r="D5558" i="1"/>
  <c r="D5622" i="1"/>
  <c r="D5686" i="1"/>
  <c r="D5750" i="1"/>
  <c r="D5814" i="1"/>
  <c r="D5878" i="1"/>
  <c r="D5942" i="1"/>
  <c r="D6006" i="1"/>
  <c r="D6070" i="1"/>
  <c r="D6134" i="1"/>
  <c r="D6198" i="1"/>
  <c r="D6262" i="1"/>
  <c r="D6326" i="1"/>
  <c r="D6390" i="1"/>
  <c r="D6454" i="1"/>
  <c r="D6518" i="1"/>
  <c r="D6582" i="1"/>
  <c r="D6646" i="1"/>
  <c r="D6710" i="1"/>
  <c r="D6774" i="1"/>
  <c r="D6838" i="1"/>
  <c r="D6902" i="1"/>
  <c r="D6966" i="1"/>
  <c r="D7030" i="1"/>
  <c r="D7094" i="1"/>
  <c r="D7158" i="1"/>
  <c r="D7222" i="1"/>
  <c r="D7286" i="1"/>
  <c r="D7350" i="1"/>
  <c r="D7414" i="1"/>
  <c r="D7478" i="1"/>
  <c r="D7542" i="1"/>
  <c r="D7606" i="1"/>
  <c r="D7670" i="1"/>
  <c r="D7734" i="1"/>
  <c r="D7798" i="1"/>
  <c r="D7862" i="1"/>
  <c r="D7926" i="1"/>
  <c r="D7990" i="1"/>
  <c r="D8054" i="1"/>
  <c r="D8118" i="1"/>
  <c r="D8182" i="1"/>
  <c r="D8246" i="1"/>
  <c r="D8310" i="1"/>
  <c r="D8374" i="1"/>
  <c r="D8438" i="1"/>
  <c r="D8502" i="1"/>
  <c r="D8566" i="1"/>
  <c r="D8630" i="1"/>
  <c r="D8694" i="1"/>
  <c r="D8758" i="1"/>
  <c r="D8822" i="1"/>
  <c r="D8886" i="1"/>
  <c r="D8950" i="1"/>
  <c r="D9014" i="1"/>
  <c r="D9078" i="1"/>
  <c r="D9142" i="1"/>
  <c r="D9206" i="1"/>
  <c r="D9270" i="1"/>
  <c r="D9334" i="1"/>
  <c r="D9398" i="1"/>
  <c r="D9462" i="1"/>
  <c r="D9526" i="1"/>
  <c r="D9590" i="1"/>
  <c r="D9654" i="1"/>
  <c r="D9718" i="1"/>
  <c r="D9782" i="1"/>
  <c r="D9846" i="1"/>
  <c r="D9910" i="1"/>
  <c r="D9974" i="1"/>
  <c r="D13817" i="1"/>
  <c r="D13881" i="1"/>
  <c r="D13945" i="1"/>
  <c r="D14009" i="1"/>
  <c r="D14073" i="1"/>
  <c r="D14137" i="1"/>
  <c r="D14201" i="1"/>
  <c r="D14265" i="1"/>
  <c r="D14329" i="1"/>
  <c r="D14393" i="1"/>
  <c r="D14457" i="1"/>
  <c r="D14521" i="1"/>
  <c r="D14585" i="1"/>
  <c r="D14649" i="1"/>
  <c r="D14713" i="1"/>
  <c r="D14777" i="1"/>
  <c r="D14841" i="1"/>
  <c r="D14905" i="1"/>
  <c r="D14969" i="1"/>
  <c r="D15033" i="1"/>
  <c r="D15097" i="1"/>
  <c r="D15161" i="1"/>
  <c r="D15225" i="1"/>
  <c r="D15289" i="1"/>
  <c r="D15353" i="1"/>
  <c r="D15417" i="1"/>
  <c r="D15481" i="1"/>
  <c r="D15545" i="1"/>
  <c r="D15609" i="1"/>
  <c r="D15673" i="1"/>
  <c r="D15737" i="1"/>
  <c r="D15801" i="1"/>
  <c r="D15865" i="1"/>
  <c r="D15929" i="1"/>
  <c r="D15993" i="1"/>
  <c r="D16057" i="1"/>
  <c r="D16121" i="1"/>
  <c r="D16185" i="1"/>
  <c r="D16249" i="1"/>
  <c r="D16313" i="1"/>
  <c r="D16377" i="1"/>
  <c r="D16441" i="1"/>
  <c r="D16505" i="1"/>
  <c r="D16569" i="1"/>
  <c r="D16633" i="1"/>
  <c r="D16697" i="1"/>
  <c r="D16761" i="1"/>
  <c r="D16825" i="1"/>
  <c r="D16889" i="1"/>
  <c r="D16953" i="1"/>
  <c r="D17017" i="1"/>
  <c r="D17081" i="1"/>
  <c r="D17145" i="1"/>
  <c r="D17209" i="1"/>
  <c r="D17273" i="1"/>
  <c r="D17337" i="1"/>
  <c r="D17401" i="1"/>
  <c r="D17465" i="1"/>
  <c r="D17529" i="1"/>
  <c r="D17593" i="1"/>
  <c r="D17657" i="1"/>
  <c r="D17721" i="1"/>
  <c r="D17785" i="1"/>
  <c r="D17849" i="1"/>
  <c r="D17913" i="1"/>
  <c r="D17977" i="1"/>
  <c r="D18041" i="1"/>
  <c r="D18105" i="1"/>
  <c r="D18169" i="1"/>
  <c r="D18233" i="1"/>
  <c r="D18297" i="1"/>
  <c r="D18361" i="1"/>
  <c r="D18425" i="1"/>
  <c r="D18489" i="1"/>
  <c r="D18553" i="1"/>
  <c r="D18617" i="1"/>
  <c r="D18681" i="1"/>
  <c r="D18745" i="1"/>
  <c r="D18809" i="1"/>
  <c r="D18873" i="1"/>
  <c r="D18937" i="1"/>
  <c r="D19001" i="1"/>
  <c r="D19065" i="1"/>
  <c r="D19129" i="1"/>
  <c r="D19193" i="1"/>
  <c r="D19257" i="1"/>
  <c r="D19321" i="1"/>
  <c r="D19385" i="1"/>
  <c r="D19449" i="1"/>
  <c r="D19513" i="1"/>
  <c r="D19577" i="1"/>
  <c r="D19641" i="1"/>
  <c r="D19705" i="1"/>
  <c r="D19769" i="1"/>
  <c r="D19833" i="1"/>
  <c r="D19897" i="1"/>
  <c r="D19961" i="1"/>
  <c r="D20025" i="1"/>
  <c r="D20089" i="1"/>
  <c r="D20153" i="1"/>
  <c r="D20217" i="1"/>
  <c r="D20281" i="1"/>
  <c r="D20345" i="1"/>
  <c r="D20409" i="1"/>
  <c r="D20473" i="1"/>
  <c r="D20537" i="1"/>
  <c r="D20601" i="1"/>
  <c r="D20665" i="1"/>
  <c r="D20729" i="1"/>
  <c r="D20793" i="1"/>
  <c r="D20857" i="1"/>
  <c r="D20921" i="1"/>
  <c r="D20985" i="1"/>
  <c r="D21049" i="1"/>
  <c r="D21113" i="1"/>
  <c r="D21177" i="1"/>
  <c r="D21241" i="1"/>
  <c r="D21305" i="1"/>
  <c r="D21369" i="1"/>
  <c r="D21433" i="1"/>
  <c r="D21497" i="1"/>
  <c r="D21561" i="1"/>
  <c r="D21625" i="1"/>
  <c r="D21689" i="1"/>
  <c r="D21753" i="1"/>
  <c r="D21817" i="1"/>
  <c r="D21881" i="1"/>
  <c r="D21945" i="1"/>
  <c r="D22009" i="1"/>
  <c r="D22073" i="1"/>
  <c r="D22137" i="1"/>
  <c r="D22201" i="1"/>
  <c r="D22265" i="1"/>
  <c r="D22329" i="1"/>
  <c r="D22393" i="1"/>
  <c r="D22457" i="1"/>
  <c r="D22521" i="1"/>
  <c r="D22585" i="1"/>
  <c r="D22649" i="1"/>
  <c r="D22713" i="1"/>
  <c r="D22777" i="1"/>
  <c r="D22841" i="1"/>
  <c r="D22905" i="1"/>
  <c r="D22969" i="1"/>
  <c r="D23033" i="1"/>
  <c r="D23097" i="1"/>
  <c r="D23161" i="1"/>
  <c r="D23225" i="1"/>
  <c r="D23289" i="1"/>
  <c r="D23353" i="1"/>
  <c r="D23417" i="1"/>
  <c r="D23481" i="1"/>
  <c r="D23545" i="1"/>
  <c r="D23609" i="1"/>
  <c r="D23673" i="1"/>
  <c r="D23737" i="1"/>
  <c r="D23801" i="1"/>
  <c r="D23865" i="1"/>
  <c r="D23929" i="1"/>
  <c r="D23993" i="1"/>
  <c r="D24057" i="1"/>
  <c r="D24121" i="1"/>
  <c r="D20419" i="1"/>
  <c r="D20619" i="1"/>
  <c r="D13834" i="1"/>
  <c r="D13906" i="1"/>
  <c r="D13978" i="1"/>
  <c r="D14050" i="1"/>
  <c r="D14122" i="1"/>
  <c r="D14202" i="1"/>
  <c r="D14274" i="1"/>
  <c r="D14346" i="1"/>
  <c r="D14418" i="1"/>
  <c r="D14490" i="1"/>
  <c r="D14570" i="1"/>
  <c r="D14658" i="1"/>
  <c r="D14738" i="1"/>
  <c r="D14826" i="1"/>
  <c r="D14914" i="1"/>
  <c r="D14994" i="1"/>
  <c r="D15082" i="1"/>
  <c r="D15170" i="1"/>
  <c r="D15250" i="1"/>
  <c r="D15338" i="1"/>
  <c r="D15426" i="1"/>
  <c r="D15506" i="1"/>
  <c r="D15594" i="1"/>
  <c r="D15682" i="1"/>
  <c r="D15762" i="1"/>
  <c r="D15850" i="1"/>
  <c r="D15946" i="1"/>
  <c r="D16058" i="1"/>
  <c r="D16146" i="1"/>
  <c r="D16258" i="1"/>
  <c r="D16354" i="1"/>
  <c r="D16458" i="1"/>
  <c r="D16570" i="1"/>
  <c r="D16658" i="1"/>
  <c r="D16770" i="1"/>
  <c r="D16866" i="1"/>
  <c r="D16970" i="1"/>
  <c r="D17082" i="1"/>
  <c r="D17170" i="1"/>
  <c r="D17282" i="1"/>
  <c r="D17378" i="1"/>
  <c r="D17482" i="1"/>
  <c r="D17594" i="1"/>
  <c r="D17682" i="1"/>
  <c r="D17794" i="1"/>
  <c r="D17890" i="1"/>
  <c r="D17994" i="1"/>
  <c r="D18106" i="1"/>
  <c r="D18194" i="1"/>
  <c r="D18306" i="1"/>
  <c r="D18402" i="1"/>
  <c r="D18506" i="1"/>
  <c r="D18618" i="1"/>
  <c r="D18706" i="1"/>
  <c r="D18818" i="1"/>
  <c r="D18914" i="1"/>
  <c r="D19018" i="1"/>
  <c r="D19130" i="1"/>
  <c r="D19218" i="1"/>
  <c r="D19330" i="1"/>
  <c r="D19426" i="1"/>
  <c r="D19530" i="1"/>
  <c r="D19658" i="1"/>
  <c r="D19786" i="1"/>
  <c r="D19922" i="1"/>
  <c r="D20050" i="1"/>
  <c r="D20186" i="1"/>
  <c r="D20314" i="1"/>
  <c r="D20450" i="1"/>
  <c r="D20578" i="1"/>
  <c r="D20714" i="1"/>
  <c r="D20842" i="1"/>
  <c r="D20978" i="1"/>
  <c r="D21106" i="1"/>
  <c r="D21242" i="1"/>
  <c r="D21370" i="1"/>
  <c r="D21506" i="1"/>
  <c r="D21634" i="1"/>
  <c r="D21770" i="1"/>
  <c r="D21898" i="1"/>
  <c r="D22090" i="1"/>
  <c r="D22258" i="1"/>
  <c r="D22426" i="1"/>
  <c r="D22618" i="1"/>
  <c r="D22786" i="1"/>
  <c r="D22954" i="1"/>
  <c r="D23146" i="1"/>
  <c r="D23314" i="1"/>
  <c r="D23482" i="1"/>
  <c r="D23674" i="1"/>
  <c r="D23842" i="1"/>
  <c r="D24018" i="1"/>
  <c r="D20427" i="1"/>
  <c r="D10419" i="1"/>
  <c r="D10675" i="1"/>
  <c r="D10931" i="1"/>
  <c r="D11187" i="1"/>
  <c r="D11443" i="1"/>
  <c r="D11891" i="1"/>
  <c r="D12403" i="1"/>
  <c r="D12915" i="1"/>
  <c r="D13427" i="1"/>
  <c r="D13939" i="1"/>
  <c r="D14451" i="1"/>
  <c r="D14963" i="1"/>
  <c r="D15475" i="1"/>
  <c r="D15987" i="1"/>
  <c r="D16499" i="1"/>
  <c r="D17011" i="1"/>
  <c r="D17523" i="1"/>
  <c r="D18035" i="1"/>
  <c r="D18547" i="1"/>
  <c r="D19059" i="1"/>
  <c r="D19571" i="1"/>
  <c r="D20099" i="1"/>
  <c r="D14708" i="1"/>
  <c r="D15220" i="1"/>
  <c r="D15732" i="1"/>
  <c r="D16244" i="1"/>
  <c r="D16756" i="1"/>
  <c r="D17268" i="1"/>
  <c r="D17780" i="1"/>
  <c r="D18292" i="1"/>
  <c r="D18804" i="1"/>
  <c r="D19316" i="1"/>
  <c r="D19828" i="1"/>
  <c r="D20340" i="1"/>
  <c r="D20852" i="1"/>
  <c r="D21364" i="1"/>
  <c r="D21876" i="1"/>
  <c r="D22388" i="1"/>
  <c r="D22900" i="1"/>
  <c r="D23412" i="1"/>
  <c r="D23924" i="1"/>
  <c r="D14069" i="1"/>
  <c r="D14581" i="1"/>
  <c r="D15093" i="1"/>
  <c r="D15605" i="1"/>
  <c r="D16117" i="1"/>
  <c r="D16629" i="1"/>
  <c r="D17141" i="1"/>
  <c r="D17653" i="1"/>
  <c r="D18165" i="1"/>
  <c r="D18677" i="1"/>
  <c r="D10286" i="1"/>
  <c r="D10798" i="1"/>
  <c r="D11310" i="1"/>
  <c r="D11822" i="1"/>
  <c r="D12334" i="1"/>
  <c r="D12846" i="1"/>
  <c r="D13358" i="1"/>
  <c r="D13870" i="1"/>
  <c r="D14382" i="1"/>
  <c r="D14894" i="1"/>
  <c r="D15406" i="1"/>
  <c r="D15918" i="1"/>
  <c r="D16430" i="1"/>
  <c r="D16942" i="1"/>
  <c r="D17454" i="1"/>
  <c r="D17966" i="1"/>
  <c r="D18486" i="1"/>
  <c r="D18998" i="1"/>
  <c r="D19518" i="1"/>
  <c r="D20030" i="1"/>
  <c r="D20542" i="1"/>
  <c r="D4983" i="1"/>
  <c r="D5495" i="1"/>
  <c r="D6007" i="1"/>
  <c r="D6519" i="1"/>
  <c r="D7031" i="1"/>
  <c r="D7543" i="1"/>
  <c r="D8055" i="1"/>
  <c r="D8567" i="1"/>
  <c r="D9079" i="1"/>
  <c r="D9591" i="1"/>
  <c r="D10103" i="1"/>
  <c r="D10615" i="1"/>
  <c r="D11127" i="1"/>
  <c r="D11639" i="1"/>
  <c r="D12151" i="1"/>
  <c r="D12663" i="1"/>
  <c r="D13175" i="1"/>
  <c r="D13687" i="1"/>
  <c r="D14199" i="1"/>
  <c r="D14711" i="1"/>
  <c r="D15223" i="1"/>
  <c r="D21387" i="1"/>
  <c r="D22403" i="1"/>
  <c r="D23427" i="1"/>
  <c r="D23357" i="1"/>
  <c r="D20175" i="1"/>
  <c r="D23175" i="1"/>
  <c r="D22688" i="1"/>
  <c r="D20923" i="1"/>
  <c r="D21555" i="1"/>
  <c r="D22587" i="1"/>
  <c r="D23611" i="1"/>
  <c r="D23685" i="1"/>
  <c r="D20735" i="1"/>
  <c r="D23679" i="1"/>
  <c r="D23152" i="1"/>
  <c r="D20421" i="1"/>
  <c r="D21429" i="1"/>
  <c r="D22453" i="1"/>
  <c r="D23998" i="1"/>
  <c r="D21631" i="1"/>
  <c r="D21040" i="1"/>
  <c r="D18973" i="1"/>
  <c r="D19493" i="1"/>
  <c r="D20269" i="1"/>
  <c r="D21301" i="1"/>
  <c r="D22333" i="1"/>
  <c r="D24101" i="1"/>
  <c r="D21335" i="1"/>
  <c r="D20768" i="1"/>
  <c r="D20758" i="1"/>
  <c r="D21270" i="1"/>
  <c r="D21782" i="1"/>
  <c r="D22294" i="1"/>
  <c r="D22806" i="1"/>
  <c r="D23318" i="1"/>
  <c r="D19095" i="1"/>
  <c r="D22111" i="1"/>
  <c r="D21464" i="1"/>
  <c r="D15663" i="1"/>
  <c r="D16175" i="1"/>
  <c r="D16687" i="1"/>
  <c r="D17199" i="1"/>
  <c r="D17711" i="1"/>
  <c r="D18223" i="1"/>
  <c r="D18775" i="1"/>
  <c r="D21375" i="1"/>
  <c r="D20808" i="1"/>
  <c r="D14512" i="1"/>
  <c r="D15024" i="1"/>
  <c r="D15536" i="1"/>
  <c r="D16048" i="1"/>
  <c r="D16560" i="1"/>
  <c r="D17072" i="1"/>
  <c r="D17584" i="1"/>
  <c r="D18096" i="1"/>
  <c r="D18608" i="1"/>
  <c r="D19120" i="1"/>
  <c r="D19632" i="1"/>
  <c r="D20192" i="1"/>
  <c r="D22768" i="1"/>
  <c r="I9" i="1" l="1"/>
  <c r="I4" i="1"/>
  <c r="H12" i="1" s="1"/>
  <c r="I5" i="1"/>
  <c r="I7" i="1" l="1"/>
  <c r="I12" i="1" s="1"/>
  <c r="H13" i="1" l="1"/>
  <c r="H14" i="1" l="1"/>
  <c r="I13" i="1"/>
  <c r="I14" i="1" l="1"/>
  <c r="H15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I23" i="1" l="1"/>
  <c r="H24" i="1"/>
  <c r="I24" i="1" l="1"/>
  <c r="H25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I31" i="1" l="1"/>
  <c r="H32" i="1"/>
  <c r="H33" i="1" l="1"/>
  <c r="I32" i="1"/>
  <c r="H34" i="1" l="1"/>
  <c r="I33" i="1"/>
  <c r="I34" i="1" l="1"/>
  <c r="H35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I42" i="1" l="1"/>
  <c r="H43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I50" i="1" l="1"/>
  <c r="H51" i="1"/>
  <c r="H52" i="1" l="1"/>
  <c r="I51" i="1"/>
  <c r="H53" i="1" l="1"/>
  <c r="I52" i="1"/>
  <c r="I53" i="1" l="1"/>
  <c r="H54" i="1"/>
  <c r="H55" i="1" l="1"/>
  <c r="I54" i="1"/>
  <c r="H56" i="1" l="1"/>
  <c r="I55" i="1"/>
  <c r="I56" i="1" l="1"/>
  <c r="H57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I65" i="1" l="1"/>
  <c r="H66" i="1"/>
  <c r="I66" i="1" l="1"/>
  <c r="H67" i="1"/>
  <c r="H68" i="1" l="1"/>
  <c r="I67" i="1"/>
  <c r="H69" i="1" l="1"/>
  <c r="I68" i="1"/>
  <c r="I69" i="1" l="1"/>
  <c r="H70" i="1"/>
  <c r="H71" i="1" l="1"/>
  <c r="I70" i="1"/>
  <c r="I71" i="1" l="1"/>
  <c r="H72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I88" i="1" l="1"/>
  <c r="H89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I96" i="1" l="1"/>
  <c r="H97" i="1"/>
  <c r="I97" i="1" l="1"/>
  <c r="H98" i="1"/>
  <c r="H99" i="1" l="1"/>
  <c r="I98" i="1"/>
  <c r="I99" i="1" l="1"/>
  <c r="H100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I106" i="1" l="1"/>
  <c r="H107" i="1"/>
  <c r="I107" i="1" l="1"/>
  <c r="H108" i="1"/>
  <c r="H109" i="1" l="1"/>
  <c r="I108" i="1"/>
  <c r="I109" i="1" l="1"/>
  <c r="H110" i="1"/>
  <c r="I110" i="1" l="1"/>
  <c r="H111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I119" i="1" l="1"/>
  <c r="H120" i="1"/>
  <c r="H121" i="1" l="1"/>
  <c r="I120" i="1"/>
  <c r="I121" i="1" l="1"/>
  <c r="H122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I142" i="1" l="1"/>
  <c r="H143" i="1"/>
  <c r="H144" i="1" l="1"/>
  <c r="I143" i="1"/>
  <c r="H145" i="1" l="1"/>
  <c r="I144" i="1"/>
  <c r="H146" i="1" l="1"/>
  <c r="I145" i="1"/>
  <c r="H147" i="1" l="1"/>
  <c r="I146" i="1"/>
  <c r="H148" i="1" l="1"/>
  <c r="I147" i="1"/>
  <c r="I148" i="1" l="1"/>
  <c r="H149" i="1"/>
  <c r="I149" i="1" l="1"/>
  <c r="H150" i="1"/>
  <c r="H151" i="1" l="1"/>
  <c r="I150" i="1"/>
  <c r="H152" i="1" l="1"/>
  <c r="I151" i="1"/>
  <c r="H153" i="1" l="1"/>
  <c r="I152" i="1"/>
  <c r="H154" i="1" l="1"/>
  <c r="I153" i="1"/>
  <c r="H155" i="1" l="1"/>
  <c r="I154" i="1"/>
  <c r="I155" i="1" l="1"/>
  <c r="H156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I169" i="1" l="1"/>
  <c r="H170" i="1"/>
  <c r="H171" i="1" l="1"/>
  <c r="I170" i="1"/>
  <c r="I171" i="1" l="1"/>
  <c r="H172" i="1"/>
  <c r="H173" i="1" l="1"/>
  <c r="I172" i="1"/>
  <c r="H174" i="1" l="1"/>
  <c r="I173" i="1"/>
  <c r="H175" i="1" l="1"/>
  <c r="I174" i="1"/>
  <c r="H176" i="1" l="1"/>
  <c r="I175" i="1"/>
  <c r="I176" i="1" l="1"/>
  <c r="H177" i="1"/>
  <c r="H178" i="1" l="1"/>
  <c r="I177" i="1"/>
  <c r="H179" i="1" l="1"/>
  <c r="I178" i="1"/>
  <c r="I179" i="1" l="1"/>
  <c r="H180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I191" i="1" l="1"/>
  <c r="H192" i="1"/>
  <c r="H193" i="1" l="1"/>
  <c r="I192" i="1"/>
  <c r="H194" i="1" l="1"/>
  <c r="I193" i="1"/>
  <c r="H195" i="1" l="1"/>
  <c r="I194" i="1"/>
  <c r="I195" i="1" l="1"/>
  <c r="H196" i="1"/>
  <c r="H197" i="1" l="1"/>
  <c r="I196" i="1"/>
  <c r="H198" i="1" l="1"/>
  <c r="I197" i="1"/>
  <c r="H199" i="1" l="1"/>
  <c r="I198" i="1"/>
  <c r="H200" i="1" l="1"/>
  <c r="I199" i="1"/>
  <c r="H201" i="1" l="1"/>
  <c r="I200" i="1"/>
  <c r="I201" i="1" l="1"/>
  <c r="H202" i="1"/>
  <c r="H203" i="1" l="1"/>
  <c r="I202" i="1"/>
  <c r="H204" i="1" l="1"/>
  <c r="I203" i="1"/>
  <c r="I204" i="1" l="1"/>
  <c r="H205" i="1"/>
  <c r="H206" i="1" l="1"/>
  <c r="I205" i="1"/>
  <c r="H207" i="1" l="1"/>
  <c r="I206" i="1"/>
  <c r="H208" i="1" l="1"/>
  <c r="I207" i="1"/>
  <c r="H209" i="1" l="1"/>
  <c r="I208" i="1"/>
  <c r="I209" i="1" l="1"/>
  <c r="H210" i="1"/>
  <c r="H211" i="1" l="1"/>
  <c r="I210" i="1"/>
  <c r="H212" i="1" l="1"/>
  <c r="I211" i="1"/>
  <c r="H213" i="1" l="1"/>
  <c r="I212" i="1"/>
  <c r="I213" i="1" l="1"/>
  <c r="H214" i="1"/>
  <c r="H215" i="1" l="1"/>
  <c r="I215" i="1" s="1"/>
  <c r="I214" i="1"/>
  <c r="J12" i="1" a="1"/>
  <c r="J167" i="1" l="1"/>
  <c r="K167" i="1" s="1"/>
  <c r="J203" i="1"/>
  <c r="K203" i="1" s="1"/>
  <c r="J45" i="1"/>
  <c r="K45" i="1" s="1"/>
  <c r="J56" i="1"/>
  <c r="K56" i="1" s="1"/>
  <c r="J126" i="1"/>
  <c r="K126" i="1" s="1"/>
  <c r="J165" i="1"/>
  <c r="K165" i="1" s="1"/>
  <c r="J176" i="1"/>
  <c r="K176" i="1" s="1"/>
  <c r="J97" i="1"/>
  <c r="K97" i="1" s="1"/>
  <c r="J169" i="1"/>
  <c r="K169" i="1" s="1"/>
  <c r="J20" i="1"/>
  <c r="K20" i="1" s="1"/>
  <c r="J152" i="1"/>
  <c r="K152" i="1" s="1"/>
  <c r="J130" i="1"/>
  <c r="K130" i="1" s="1"/>
  <c r="J179" i="1"/>
  <c r="K179" i="1" s="1"/>
  <c r="J27" i="1"/>
  <c r="K27" i="1" s="1"/>
  <c r="J183" i="1"/>
  <c r="K183" i="1" s="1"/>
  <c r="J144" i="1"/>
  <c r="K144" i="1" s="1"/>
  <c r="J125" i="1"/>
  <c r="K125" i="1" s="1"/>
  <c r="J142" i="1"/>
  <c r="K142" i="1" s="1"/>
  <c r="J13" i="1"/>
  <c r="K13" i="1" s="1"/>
  <c r="J17" i="1"/>
  <c r="K17" i="1" s="1"/>
  <c r="J196" i="1"/>
  <c r="K196" i="1" s="1"/>
  <c r="J135" i="1"/>
  <c r="K135" i="1" s="1"/>
  <c r="J102" i="1"/>
  <c r="K102" i="1" s="1"/>
  <c r="J76" i="1"/>
  <c r="K76" i="1" s="1"/>
  <c r="J91" i="1"/>
  <c r="K91" i="1" s="1"/>
  <c r="J88" i="1"/>
  <c r="K88" i="1" s="1"/>
  <c r="J137" i="1"/>
  <c r="K137" i="1" s="1"/>
  <c r="J200" i="1"/>
  <c r="K200" i="1" s="1"/>
  <c r="J134" i="1"/>
  <c r="K134" i="1" s="1"/>
  <c r="J23" i="1"/>
  <c r="K23" i="1" s="1"/>
  <c r="J46" i="1"/>
  <c r="K46" i="1" s="1"/>
  <c r="J175" i="1"/>
  <c r="K175" i="1" s="1"/>
  <c r="J149" i="1"/>
  <c r="K149" i="1" s="1"/>
  <c r="J70" i="1"/>
  <c r="K70" i="1" s="1"/>
  <c r="J51" i="1"/>
  <c r="K51" i="1" s="1"/>
  <c r="J16" i="1"/>
  <c r="K16" i="1" s="1"/>
  <c r="J86" i="1"/>
  <c r="K86" i="1" s="1"/>
  <c r="J160" i="1"/>
  <c r="K160" i="1" s="1"/>
  <c r="J103" i="1"/>
  <c r="K103" i="1" s="1"/>
  <c r="J59" i="1"/>
  <c r="K59" i="1" s="1"/>
  <c r="J26" i="1"/>
  <c r="K26" i="1" s="1"/>
  <c r="J41" i="1"/>
  <c r="K41" i="1" s="1"/>
  <c r="J62" i="1"/>
  <c r="K62" i="1" s="1"/>
  <c r="J101" i="1"/>
  <c r="K101" i="1" s="1"/>
  <c r="J112" i="1"/>
  <c r="K112" i="1" s="1"/>
  <c r="J182" i="1"/>
  <c r="K182" i="1" s="1"/>
  <c r="J25" i="1"/>
  <c r="K25" i="1" s="1"/>
  <c r="J19" i="1"/>
  <c r="K19" i="1" s="1"/>
  <c r="J24" i="1"/>
  <c r="K24" i="1" s="1"/>
  <c r="J209" i="1"/>
  <c r="K209" i="1" s="1"/>
  <c r="J81" i="1"/>
  <c r="K81" i="1" s="1"/>
  <c r="J124" i="1"/>
  <c r="K124" i="1" s="1"/>
  <c r="J178" i="1"/>
  <c r="K178" i="1" s="1"/>
  <c r="J119" i="1"/>
  <c r="K119" i="1" s="1"/>
  <c r="J32" i="1"/>
  <c r="K32" i="1" s="1"/>
  <c r="J202" i="1"/>
  <c r="K202" i="1" s="1"/>
  <c r="J161" i="1"/>
  <c r="K161" i="1" s="1"/>
  <c r="J110" i="1"/>
  <c r="K110" i="1" s="1"/>
  <c r="J108" i="1"/>
  <c r="K108" i="1" s="1"/>
  <c r="J117" i="1"/>
  <c r="K117" i="1" s="1"/>
  <c r="J14" i="1"/>
  <c r="K14" i="1" s="1"/>
  <c r="J208" i="1"/>
  <c r="K208" i="1" s="1"/>
  <c r="J140" i="1"/>
  <c r="K140" i="1" s="1"/>
  <c r="J89" i="1"/>
  <c r="K89" i="1" s="1"/>
  <c r="J35" i="1"/>
  <c r="K35" i="1" s="1"/>
  <c r="J121" i="1"/>
  <c r="K121" i="1" s="1"/>
  <c r="J64" i="1"/>
  <c r="K64" i="1" s="1"/>
  <c r="J28" i="1"/>
  <c r="K28" i="1" s="1"/>
  <c r="J146" i="1"/>
  <c r="K146" i="1" s="1"/>
  <c r="J44" i="1"/>
  <c r="K44" i="1" s="1"/>
  <c r="J47" i="1"/>
  <c r="K47" i="1" s="1"/>
  <c r="J170" i="1"/>
  <c r="K170" i="1" s="1"/>
  <c r="J190" i="1"/>
  <c r="K190" i="1" s="1"/>
  <c r="J82" i="1"/>
  <c r="K82" i="1" s="1"/>
  <c r="J204" i="1"/>
  <c r="K204" i="1" s="1"/>
  <c r="J123" i="1"/>
  <c r="K123" i="1" s="1"/>
  <c r="J12" i="1"/>
  <c r="K12" i="1" s="1"/>
  <c r="J39" i="1"/>
  <c r="K39" i="1" s="1"/>
  <c r="J162" i="1"/>
  <c r="K162" i="1" s="1"/>
  <c r="J164" i="1"/>
  <c r="K164" i="1" s="1"/>
  <c r="J159" i="1"/>
  <c r="K159" i="1" s="1"/>
  <c r="J171" i="1"/>
  <c r="K171" i="1" s="1"/>
  <c r="J37" i="1"/>
  <c r="K37" i="1" s="1"/>
  <c r="J48" i="1"/>
  <c r="K48" i="1" s="1"/>
  <c r="J118" i="1"/>
  <c r="K118" i="1" s="1"/>
  <c r="J157" i="1"/>
  <c r="K157" i="1" s="1"/>
  <c r="J168" i="1"/>
  <c r="K168" i="1" s="1"/>
  <c r="J127" i="1"/>
  <c r="K127" i="1" s="1"/>
  <c r="J197" i="1"/>
  <c r="K197" i="1" s="1"/>
  <c r="J150" i="1"/>
  <c r="K150" i="1" s="1"/>
  <c r="J147" i="1"/>
  <c r="K147" i="1" s="1"/>
  <c r="J180" i="1"/>
  <c r="K180" i="1" s="1"/>
  <c r="J122" i="1"/>
  <c r="K122" i="1" s="1"/>
  <c r="J78" i="1"/>
  <c r="K78" i="1" s="1"/>
  <c r="J181" i="1"/>
  <c r="K181" i="1" s="1"/>
  <c r="J205" i="1"/>
  <c r="K205" i="1" s="1"/>
  <c r="J22" i="1"/>
  <c r="K22" i="1" s="1"/>
  <c r="J55" i="1"/>
  <c r="K55" i="1" s="1"/>
  <c r="J33" i="1"/>
  <c r="K33" i="1" s="1"/>
  <c r="J186" i="1"/>
  <c r="K186" i="1" s="1"/>
  <c r="J94" i="1"/>
  <c r="K94" i="1" s="1"/>
  <c r="J213" i="1"/>
  <c r="K213" i="1" s="1"/>
  <c r="J74" i="1"/>
  <c r="K74" i="1" s="1"/>
  <c r="J66" i="1"/>
  <c r="K66" i="1" s="1"/>
  <c r="J63" i="1"/>
  <c r="K63" i="1" s="1"/>
  <c r="J173" i="1"/>
  <c r="K173" i="1" s="1"/>
  <c r="J69" i="1"/>
  <c r="K69" i="1" s="1"/>
  <c r="J50" i="1"/>
  <c r="K50" i="1" s="1"/>
  <c r="J57" i="1"/>
  <c r="K57" i="1" s="1"/>
  <c r="J77" i="1"/>
  <c r="K77" i="1" s="1"/>
  <c r="J61" i="1"/>
  <c r="K61" i="1" s="1"/>
  <c r="J187" i="1"/>
  <c r="K187" i="1" s="1"/>
  <c r="J99" i="1"/>
  <c r="K99" i="1" s="1"/>
  <c r="J98" i="1"/>
  <c r="K98" i="1" s="1"/>
  <c r="J100" i="1"/>
  <c r="K100" i="1" s="1"/>
  <c r="J95" i="1"/>
  <c r="K95" i="1" s="1"/>
  <c r="J43" i="1"/>
  <c r="K43" i="1" s="1"/>
  <c r="J49" i="1"/>
  <c r="K49" i="1" s="1"/>
  <c r="J215" i="1"/>
  <c r="K215" i="1" s="1"/>
  <c r="J54" i="1"/>
  <c r="K54" i="1" s="1"/>
  <c r="J93" i="1"/>
  <c r="K93" i="1" s="1"/>
  <c r="J104" i="1"/>
  <c r="K104" i="1" s="1"/>
  <c r="J211" i="1"/>
  <c r="K211" i="1" s="1"/>
  <c r="J85" i="1"/>
  <c r="K85" i="1" s="1"/>
  <c r="J38" i="1"/>
  <c r="K38" i="1" s="1"/>
  <c r="J30" i="1"/>
  <c r="K30" i="1" s="1"/>
  <c r="J177" i="1"/>
  <c r="K177" i="1" s="1"/>
  <c r="J80" i="1"/>
  <c r="K80" i="1" s="1"/>
  <c r="J195" i="1"/>
  <c r="K195" i="1" s="1"/>
  <c r="J116" i="1"/>
  <c r="K116" i="1" s="1"/>
  <c r="J18" i="1"/>
  <c r="K18" i="1" s="1"/>
  <c r="J194" i="1"/>
  <c r="K194" i="1" s="1"/>
  <c r="J131" i="1"/>
  <c r="K131" i="1" s="1"/>
  <c r="J15" i="1"/>
  <c r="K15" i="1" s="1"/>
  <c r="J133" i="1"/>
  <c r="K133" i="1" s="1"/>
  <c r="J72" i="1"/>
  <c r="K72" i="1" s="1"/>
  <c r="J184" i="1"/>
  <c r="K184" i="1" s="1"/>
  <c r="J189" i="1"/>
  <c r="K189" i="1" s="1"/>
  <c r="J71" i="1"/>
  <c r="K71" i="1" s="1"/>
  <c r="J120" i="1"/>
  <c r="K120" i="1" s="1"/>
  <c r="J79" i="1"/>
  <c r="K79" i="1" s="1"/>
  <c r="J138" i="1"/>
  <c r="K138" i="1" s="1"/>
  <c r="J214" i="1"/>
  <c r="K214" i="1" s="1"/>
  <c r="J192" i="1"/>
  <c r="K192" i="1" s="1"/>
  <c r="J129" i="1"/>
  <c r="K129" i="1" s="1"/>
  <c r="J193" i="1"/>
  <c r="K193" i="1" s="1"/>
  <c r="J36" i="1"/>
  <c r="K36" i="1" s="1"/>
  <c r="J31" i="1"/>
  <c r="K31" i="1" s="1"/>
  <c r="J154" i="1"/>
  <c r="K154" i="1" s="1"/>
  <c r="J156" i="1"/>
  <c r="K156" i="1" s="1"/>
  <c r="J151" i="1"/>
  <c r="K151" i="1" s="1"/>
  <c r="J155" i="1"/>
  <c r="K155" i="1" s="1"/>
  <c r="J29" i="1"/>
  <c r="K29" i="1" s="1"/>
  <c r="J40" i="1"/>
  <c r="K40" i="1" s="1"/>
  <c r="J145" i="1"/>
  <c r="K145" i="1" s="1"/>
  <c r="J139" i="1"/>
  <c r="K139" i="1" s="1"/>
  <c r="J67" i="1"/>
  <c r="K67" i="1" s="1"/>
  <c r="J114" i="1"/>
  <c r="K114" i="1" s="1"/>
  <c r="J58" i="1"/>
  <c r="K58" i="1" s="1"/>
  <c r="J206" i="1"/>
  <c r="K206" i="1" s="1"/>
  <c r="J136" i="1"/>
  <c r="K136" i="1" s="1"/>
  <c r="J201" i="1"/>
  <c r="K201" i="1" s="1"/>
  <c r="J96" i="1"/>
  <c r="K96" i="1" s="1"/>
  <c r="J106" i="1"/>
  <c r="K106" i="1" s="1"/>
  <c r="J21" i="1"/>
  <c r="K21" i="1" s="1"/>
  <c r="J191" i="1"/>
  <c r="K191" i="1" s="1"/>
  <c r="J105" i="1"/>
  <c r="K105" i="1" s="1"/>
  <c r="J68" i="1"/>
  <c r="K68" i="1" s="1"/>
  <c r="J42" i="1"/>
  <c r="K42" i="1" s="1"/>
  <c r="J212" i="1"/>
  <c r="K212" i="1" s="1"/>
  <c r="J153" i="1"/>
  <c r="K153" i="1" s="1"/>
  <c r="J199" i="1"/>
  <c r="K199" i="1" s="1"/>
  <c r="J52" i="1"/>
  <c r="K52" i="1" s="1"/>
  <c r="J185" i="1"/>
  <c r="K185" i="1" s="1"/>
  <c r="J143" i="1"/>
  <c r="K143" i="1" s="1"/>
  <c r="J111" i="1"/>
  <c r="K111" i="1" s="1"/>
  <c r="J53" i="1"/>
  <c r="K53" i="1" s="1"/>
  <c r="J109" i="1"/>
  <c r="K109" i="1" s="1"/>
  <c r="J84" i="1"/>
  <c r="K84" i="1" s="1"/>
  <c r="J174" i="1"/>
  <c r="K174" i="1" s="1"/>
  <c r="J172" i="1"/>
  <c r="K172" i="1" s="1"/>
  <c r="J128" i="1"/>
  <c r="K128" i="1" s="1"/>
  <c r="J198" i="1"/>
  <c r="K198" i="1" s="1"/>
  <c r="J73" i="1"/>
  <c r="K73" i="1" s="1"/>
  <c r="J163" i="1"/>
  <c r="K163" i="1" s="1"/>
  <c r="J75" i="1"/>
  <c r="K75" i="1" s="1"/>
  <c r="J90" i="1"/>
  <c r="K90" i="1" s="1"/>
  <c r="J92" i="1"/>
  <c r="K92" i="1" s="1"/>
  <c r="J87" i="1"/>
  <c r="K87" i="1" s="1"/>
  <c r="J210" i="1"/>
  <c r="K210" i="1" s="1"/>
  <c r="J207" i="1"/>
  <c r="K207" i="1" s="1"/>
  <c r="J158" i="1"/>
  <c r="K158" i="1" s="1"/>
  <c r="J132" i="1"/>
  <c r="K132" i="1" s="1"/>
  <c r="J60" i="1"/>
  <c r="K60" i="1" s="1"/>
  <c r="J141" i="1"/>
  <c r="K141" i="1" s="1"/>
  <c r="J113" i="1"/>
  <c r="K113" i="1" s="1"/>
  <c r="J148" i="1"/>
  <c r="K148" i="1" s="1"/>
  <c r="J166" i="1"/>
  <c r="K166" i="1" s="1"/>
  <c r="J107" i="1"/>
  <c r="K107" i="1" s="1"/>
  <c r="J34" i="1"/>
  <c r="K34" i="1" s="1"/>
  <c r="J115" i="1"/>
  <c r="K115" i="1" s="1"/>
  <c r="J83" i="1"/>
  <c r="K83" i="1" s="1"/>
  <c r="J65" i="1"/>
  <c r="K65" i="1" s="1"/>
  <c r="J188" i="1"/>
  <c r="K188" i="1" s="1"/>
</calcChain>
</file>

<file path=xl/sharedStrings.xml><?xml version="1.0" encoding="utf-8"?>
<sst xmlns="http://schemas.openxmlformats.org/spreadsheetml/2006/main" count="15" uniqueCount="15">
  <si>
    <t>Date</t>
  </si>
  <si>
    <t>Adj Close</t>
  </si>
  <si>
    <t>Rtns</t>
  </si>
  <si>
    <t>Mean</t>
  </si>
  <si>
    <t>Std Dev</t>
  </si>
  <si>
    <t>Scaled</t>
  </si>
  <si>
    <t>Min</t>
  </si>
  <si>
    <t>Max</t>
  </si>
  <si>
    <t>Bucketwidth</t>
  </si>
  <si>
    <t>Count</t>
  </si>
  <si>
    <t>Bucket</t>
  </si>
  <si>
    <t>Freq</t>
  </si>
  <si>
    <t>Mid</t>
  </si>
  <si>
    <t>Normal</t>
  </si>
  <si>
    <t>Empirical 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</si>
</sst>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15223097112861E-2"/>
          <c:y val="5.0925925925925923E-2"/>
          <c:w val="0.93278455818022743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SPX!$K$11</c:f>
              <c:strCache>
                <c:ptCount val="1"/>
                <c:pt idx="0">
                  <c:v>Empirical PDF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SPX!$I$12:$I$215</c:f>
              <c:numCache>
                <c:formatCode>General</c:formatCode>
                <c:ptCount val="204"/>
                <c:pt idx="0">
                  <c:v>-17.209191627640561</c:v>
                </c:pt>
                <c:pt idx="1">
                  <c:v>-17.054248697286923</c:v>
                </c:pt>
                <c:pt idx="2">
                  <c:v>-16.899305766933285</c:v>
                </c:pt>
                <c:pt idx="3">
                  <c:v>-16.744362836579647</c:v>
                </c:pt>
                <c:pt idx="4">
                  <c:v>-16.589419906226009</c:v>
                </c:pt>
                <c:pt idx="5">
                  <c:v>-16.434476975872371</c:v>
                </c:pt>
                <c:pt idx="6">
                  <c:v>-16.279534045518734</c:v>
                </c:pt>
                <c:pt idx="7">
                  <c:v>-16.124591115165096</c:v>
                </c:pt>
                <c:pt idx="8">
                  <c:v>-15.96964818481146</c:v>
                </c:pt>
                <c:pt idx="9">
                  <c:v>-15.814705254457822</c:v>
                </c:pt>
                <c:pt idx="10">
                  <c:v>-15.659762324104184</c:v>
                </c:pt>
                <c:pt idx="11">
                  <c:v>-15.504819393750546</c:v>
                </c:pt>
                <c:pt idx="12">
                  <c:v>-15.349876463396908</c:v>
                </c:pt>
                <c:pt idx="13">
                  <c:v>-15.194933533043271</c:v>
                </c:pt>
                <c:pt idx="14">
                  <c:v>-15.039990602689633</c:v>
                </c:pt>
                <c:pt idx="15">
                  <c:v>-14.885047672335995</c:v>
                </c:pt>
                <c:pt idx="16">
                  <c:v>-14.730104741982357</c:v>
                </c:pt>
                <c:pt idx="17">
                  <c:v>-14.575161811628719</c:v>
                </c:pt>
                <c:pt idx="18">
                  <c:v>-14.420218881275082</c:v>
                </c:pt>
                <c:pt idx="19">
                  <c:v>-14.265275950921444</c:v>
                </c:pt>
                <c:pt idx="20">
                  <c:v>-14.110333020567806</c:v>
                </c:pt>
                <c:pt idx="21">
                  <c:v>-13.955390090214168</c:v>
                </c:pt>
                <c:pt idx="22">
                  <c:v>-13.80044715986053</c:v>
                </c:pt>
                <c:pt idx="23">
                  <c:v>-13.645504229506892</c:v>
                </c:pt>
                <c:pt idx="24">
                  <c:v>-13.490561299153255</c:v>
                </c:pt>
                <c:pt idx="25">
                  <c:v>-13.335618368799617</c:v>
                </c:pt>
                <c:pt idx="26">
                  <c:v>-13.180675438445979</c:v>
                </c:pt>
                <c:pt idx="27">
                  <c:v>-13.025732508092341</c:v>
                </c:pt>
                <c:pt idx="28">
                  <c:v>-12.870789577738703</c:v>
                </c:pt>
                <c:pt idx="29">
                  <c:v>-12.715846647385066</c:v>
                </c:pt>
                <c:pt idx="30">
                  <c:v>-12.560903717031428</c:v>
                </c:pt>
                <c:pt idx="31">
                  <c:v>-12.40596078667779</c:v>
                </c:pt>
                <c:pt idx="32">
                  <c:v>-12.251017856324152</c:v>
                </c:pt>
                <c:pt idx="33">
                  <c:v>-12.096074925970514</c:v>
                </c:pt>
                <c:pt idx="34">
                  <c:v>-11.941131995616876</c:v>
                </c:pt>
                <c:pt idx="35">
                  <c:v>-11.786189065263239</c:v>
                </c:pt>
                <c:pt idx="36">
                  <c:v>-11.631246134909601</c:v>
                </c:pt>
                <c:pt idx="37">
                  <c:v>-11.476303204555963</c:v>
                </c:pt>
                <c:pt idx="38">
                  <c:v>-11.321360274202325</c:v>
                </c:pt>
                <c:pt idx="39">
                  <c:v>-11.166417343848687</c:v>
                </c:pt>
                <c:pt idx="40">
                  <c:v>-11.01147441349505</c:v>
                </c:pt>
                <c:pt idx="41">
                  <c:v>-10.856531483141412</c:v>
                </c:pt>
                <c:pt idx="42">
                  <c:v>-10.701588552787774</c:v>
                </c:pt>
                <c:pt idx="43">
                  <c:v>-10.546645622434136</c:v>
                </c:pt>
                <c:pt idx="44">
                  <c:v>-10.391702692080498</c:v>
                </c:pt>
                <c:pt idx="45">
                  <c:v>-10.23675976172686</c:v>
                </c:pt>
                <c:pt idx="46">
                  <c:v>-10.081816831373223</c:v>
                </c:pt>
                <c:pt idx="47">
                  <c:v>-9.9268739010195848</c:v>
                </c:pt>
                <c:pt idx="48">
                  <c:v>-9.771930970665947</c:v>
                </c:pt>
                <c:pt idx="49">
                  <c:v>-9.6169880403123091</c:v>
                </c:pt>
                <c:pt idx="50">
                  <c:v>-9.4620451099586713</c:v>
                </c:pt>
                <c:pt idx="51">
                  <c:v>-9.3071021796050335</c:v>
                </c:pt>
                <c:pt idx="52">
                  <c:v>-9.1521592492513957</c:v>
                </c:pt>
                <c:pt idx="53">
                  <c:v>-8.9972163188977579</c:v>
                </c:pt>
                <c:pt idx="54">
                  <c:v>-8.84227338854412</c:v>
                </c:pt>
                <c:pt idx="55">
                  <c:v>-8.6873304581904822</c:v>
                </c:pt>
                <c:pt idx="56">
                  <c:v>-8.5323875278368444</c:v>
                </c:pt>
                <c:pt idx="57">
                  <c:v>-8.3774445974832066</c:v>
                </c:pt>
                <c:pt idx="58">
                  <c:v>-8.2225016671295688</c:v>
                </c:pt>
                <c:pt idx="59">
                  <c:v>-8.0675587367759309</c:v>
                </c:pt>
                <c:pt idx="60">
                  <c:v>-7.9126158064222949</c:v>
                </c:pt>
                <c:pt idx="61">
                  <c:v>-7.757672876068658</c:v>
                </c:pt>
                <c:pt idx="62">
                  <c:v>-7.602729945715021</c:v>
                </c:pt>
                <c:pt idx="63">
                  <c:v>-7.4477870153613841</c:v>
                </c:pt>
                <c:pt idx="64">
                  <c:v>-7.2928440850077472</c:v>
                </c:pt>
                <c:pt idx="65">
                  <c:v>-7.1379011546541102</c:v>
                </c:pt>
                <c:pt idx="66">
                  <c:v>-6.9829582243004733</c:v>
                </c:pt>
                <c:pt idx="67">
                  <c:v>-6.8280152939468364</c:v>
                </c:pt>
                <c:pt idx="68">
                  <c:v>-6.6730723635931994</c:v>
                </c:pt>
                <c:pt idx="69">
                  <c:v>-6.5181294332395625</c:v>
                </c:pt>
                <c:pt idx="70">
                  <c:v>-6.3631865028859256</c:v>
                </c:pt>
                <c:pt idx="71">
                  <c:v>-6.2082435725322886</c:v>
                </c:pt>
                <c:pt idx="72">
                  <c:v>-6.0533006421786517</c:v>
                </c:pt>
                <c:pt idx="73">
                  <c:v>-5.8983577118250148</c:v>
                </c:pt>
                <c:pt idx="74">
                  <c:v>-5.7434147814713779</c:v>
                </c:pt>
                <c:pt idx="75">
                  <c:v>-5.5884718511177409</c:v>
                </c:pt>
                <c:pt idx="76">
                  <c:v>-5.433528920764104</c:v>
                </c:pt>
                <c:pt idx="77">
                  <c:v>-5.2785859904104671</c:v>
                </c:pt>
                <c:pt idx="78">
                  <c:v>-5.1236430600568301</c:v>
                </c:pt>
                <c:pt idx="79">
                  <c:v>-4.9687001297031932</c:v>
                </c:pt>
                <c:pt idx="80">
                  <c:v>-4.8137571993495563</c:v>
                </c:pt>
                <c:pt idx="81">
                  <c:v>-4.6588142689959193</c:v>
                </c:pt>
                <c:pt idx="82">
                  <c:v>-4.5038713386422824</c:v>
                </c:pt>
                <c:pt idx="83">
                  <c:v>-4.3489284082886455</c:v>
                </c:pt>
                <c:pt idx="84">
                  <c:v>-4.1939854779350085</c:v>
                </c:pt>
                <c:pt idx="85">
                  <c:v>-4.0390425475813707</c:v>
                </c:pt>
                <c:pt idx="86">
                  <c:v>-3.8840996172277333</c:v>
                </c:pt>
                <c:pt idx="87">
                  <c:v>-3.729156686874096</c:v>
                </c:pt>
                <c:pt idx="88">
                  <c:v>-3.5742137565204586</c:v>
                </c:pt>
                <c:pt idx="89">
                  <c:v>-3.4192708261668212</c:v>
                </c:pt>
                <c:pt idx="90">
                  <c:v>-3.2643278958131838</c:v>
                </c:pt>
                <c:pt idx="91">
                  <c:v>-3.1093849654595465</c:v>
                </c:pt>
                <c:pt idx="92">
                  <c:v>-2.9544420351059091</c:v>
                </c:pt>
                <c:pt idx="93">
                  <c:v>-2.7994991047522717</c:v>
                </c:pt>
                <c:pt idx="94">
                  <c:v>-2.6445561743986343</c:v>
                </c:pt>
                <c:pt idx="95">
                  <c:v>-2.489613244044997</c:v>
                </c:pt>
                <c:pt idx="96">
                  <c:v>-2.3346703136913596</c:v>
                </c:pt>
                <c:pt idx="97">
                  <c:v>-2.1797273833377222</c:v>
                </c:pt>
                <c:pt idx="98">
                  <c:v>-2.0247844529840848</c:v>
                </c:pt>
                <c:pt idx="99">
                  <c:v>-1.8698415226304477</c:v>
                </c:pt>
                <c:pt idx="100">
                  <c:v>-1.7148985922768103</c:v>
                </c:pt>
                <c:pt idx="101">
                  <c:v>-1.5599556619231729</c:v>
                </c:pt>
                <c:pt idx="102">
                  <c:v>-1.4050127315695355</c:v>
                </c:pt>
                <c:pt idx="103">
                  <c:v>-1.2500698012158982</c:v>
                </c:pt>
                <c:pt idx="104">
                  <c:v>-1.0951268708622608</c:v>
                </c:pt>
                <c:pt idx="105">
                  <c:v>-0.94018394050862353</c:v>
                </c:pt>
                <c:pt idx="106">
                  <c:v>-0.78524101015498626</c:v>
                </c:pt>
                <c:pt idx="107">
                  <c:v>-0.630298079801349</c:v>
                </c:pt>
                <c:pt idx="108">
                  <c:v>-0.47535514944771168</c:v>
                </c:pt>
                <c:pt idx="109">
                  <c:v>-0.32041221909407441</c:v>
                </c:pt>
                <c:pt idx="110">
                  <c:v>-0.16546928874043709</c:v>
                </c:pt>
                <c:pt idx="111">
                  <c:v>-1.0526358386799814E-2</c:v>
                </c:pt>
                <c:pt idx="112">
                  <c:v>0.14441657196683749</c:v>
                </c:pt>
                <c:pt idx="113">
                  <c:v>0.29935950232047476</c:v>
                </c:pt>
                <c:pt idx="114">
                  <c:v>0.45430243267411202</c:v>
                </c:pt>
                <c:pt idx="115">
                  <c:v>0.60924536302774923</c:v>
                </c:pt>
                <c:pt idx="116">
                  <c:v>0.7641882933813865</c:v>
                </c:pt>
                <c:pt idx="117">
                  <c:v>0.91913122373502376</c:v>
                </c:pt>
                <c:pt idx="118">
                  <c:v>1.0740741540886611</c:v>
                </c:pt>
                <c:pt idx="119">
                  <c:v>1.2290170844422985</c:v>
                </c:pt>
                <c:pt idx="120">
                  <c:v>1.3839600147959359</c:v>
                </c:pt>
                <c:pt idx="121">
                  <c:v>1.5389029451495733</c:v>
                </c:pt>
                <c:pt idx="122">
                  <c:v>1.6938458755032106</c:v>
                </c:pt>
                <c:pt idx="123">
                  <c:v>1.848788805856848</c:v>
                </c:pt>
                <c:pt idx="124">
                  <c:v>2.0037317362104856</c:v>
                </c:pt>
                <c:pt idx="125">
                  <c:v>2.158674666564123</c:v>
                </c:pt>
                <c:pt idx="126">
                  <c:v>2.3136175969177604</c:v>
                </c:pt>
                <c:pt idx="127">
                  <c:v>2.4685605272713977</c:v>
                </c:pt>
                <c:pt idx="128">
                  <c:v>2.6235034576250351</c:v>
                </c:pt>
                <c:pt idx="129">
                  <c:v>2.7784463879786725</c:v>
                </c:pt>
                <c:pt idx="130">
                  <c:v>2.9333893183323099</c:v>
                </c:pt>
                <c:pt idx="131">
                  <c:v>3.0883322486859472</c:v>
                </c:pt>
                <c:pt idx="132">
                  <c:v>3.2432751790395846</c:v>
                </c:pt>
                <c:pt idx="133">
                  <c:v>3.398218109393222</c:v>
                </c:pt>
                <c:pt idx="134">
                  <c:v>3.5531610397468594</c:v>
                </c:pt>
                <c:pt idx="135">
                  <c:v>3.7081039701004967</c:v>
                </c:pt>
                <c:pt idx="136">
                  <c:v>3.8630469004541341</c:v>
                </c:pt>
                <c:pt idx="137">
                  <c:v>4.0179898308077711</c:v>
                </c:pt>
                <c:pt idx="138">
                  <c:v>4.172932761161408</c:v>
                </c:pt>
                <c:pt idx="139">
                  <c:v>4.3278756915150449</c:v>
                </c:pt>
                <c:pt idx="140">
                  <c:v>4.4828186218686819</c:v>
                </c:pt>
                <c:pt idx="141">
                  <c:v>4.6377615522223188</c:v>
                </c:pt>
                <c:pt idx="142">
                  <c:v>4.7927044825759557</c:v>
                </c:pt>
                <c:pt idx="143">
                  <c:v>4.9476474129295926</c:v>
                </c:pt>
                <c:pt idx="144">
                  <c:v>5.1025903432832296</c:v>
                </c:pt>
                <c:pt idx="145">
                  <c:v>5.2575332736368665</c:v>
                </c:pt>
                <c:pt idx="146">
                  <c:v>5.4124762039905034</c:v>
                </c:pt>
                <c:pt idx="147">
                  <c:v>5.5674191343441404</c:v>
                </c:pt>
                <c:pt idx="148">
                  <c:v>5.7223620646977773</c:v>
                </c:pt>
                <c:pt idx="149">
                  <c:v>5.8773049950514142</c:v>
                </c:pt>
                <c:pt idx="150">
                  <c:v>6.0322479254050512</c:v>
                </c:pt>
                <c:pt idx="151">
                  <c:v>6.1871908557586881</c:v>
                </c:pt>
                <c:pt idx="152">
                  <c:v>6.342133786112325</c:v>
                </c:pt>
                <c:pt idx="153">
                  <c:v>6.497076716465962</c:v>
                </c:pt>
                <c:pt idx="154">
                  <c:v>6.6520196468195989</c:v>
                </c:pt>
                <c:pt idx="155">
                  <c:v>6.8069625771732358</c:v>
                </c:pt>
                <c:pt idx="156">
                  <c:v>6.9619055075268728</c:v>
                </c:pt>
                <c:pt idx="157">
                  <c:v>7.1168484378805097</c:v>
                </c:pt>
                <c:pt idx="158">
                  <c:v>7.2717913682341466</c:v>
                </c:pt>
                <c:pt idx="159">
                  <c:v>7.4267342985877836</c:v>
                </c:pt>
                <c:pt idx="160">
                  <c:v>7.5816772289414205</c:v>
                </c:pt>
                <c:pt idx="161">
                  <c:v>7.7366201592950574</c:v>
                </c:pt>
                <c:pt idx="162">
                  <c:v>7.8915630896486944</c:v>
                </c:pt>
                <c:pt idx="163">
                  <c:v>8.0465060200023313</c:v>
                </c:pt>
                <c:pt idx="164">
                  <c:v>8.2014489503559691</c:v>
                </c:pt>
                <c:pt idx="165">
                  <c:v>8.3563918807096069</c:v>
                </c:pt>
                <c:pt idx="166">
                  <c:v>8.5113348110632447</c:v>
                </c:pt>
                <c:pt idx="167">
                  <c:v>8.6662777414168826</c:v>
                </c:pt>
                <c:pt idx="168">
                  <c:v>8.8212206717705204</c:v>
                </c:pt>
                <c:pt idx="169">
                  <c:v>8.9761636021241582</c:v>
                </c:pt>
                <c:pt idx="170">
                  <c:v>9.131106532477796</c:v>
                </c:pt>
                <c:pt idx="171">
                  <c:v>9.2860494628314338</c:v>
                </c:pt>
                <c:pt idx="172">
                  <c:v>9.4409923931850717</c:v>
                </c:pt>
                <c:pt idx="173">
                  <c:v>9.5959353235387095</c:v>
                </c:pt>
                <c:pt idx="174">
                  <c:v>9.7508782538923473</c:v>
                </c:pt>
                <c:pt idx="175">
                  <c:v>9.9058211842459851</c:v>
                </c:pt>
                <c:pt idx="176">
                  <c:v>10.060764114599623</c:v>
                </c:pt>
                <c:pt idx="177">
                  <c:v>10.215707044953261</c:v>
                </c:pt>
                <c:pt idx="178">
                  <c:v>10.370649975306899</c:v>
                </c:pt>
                <c:pt idx="179">
                  <c:v>10.525592905660536</c:v>
                </c:pt>
                <c:pt idx="180">
                  <c:v>10.680535836014174</c:v>
                </c:pt>
                <c:pt idx="181">
                  <c:v>10.835478766367812</c:v>
                </c:pt>
                <c:pt idx="182">
                  <c:v>10.99042169672145</c:v>
                </c:pt>
                <c:pt idx="183">
                  <c:v>11.145364627075088</c:v>
                </c:pt>
                <c:pt idx="184">
                  <c:v>11.300307557428726</c:v>
                </c:pt>
                <c:pt idx="185">
                  <c:v>11.455250487782363</c:v>
                </c:pt>
                <c:pt idx="186">
                  <c:v>11.610193418136001</c:v>
                </c:pt>
                <c:pt idx="187">
                  <c:v>11.765136348489639</c:v>
                </c:pt>
                <c:pt idx="188">
                  <c:v>11.920079278843277</c:v>
                </c:pt>
                <c:pt idx="189">
                  <c:v>12.075022209196915</c:v>
                </c:pt>
                <c:pt idx="190">
                  <c:v>12.229965139550552</c:v>
                </c:pt>
                <c:pt idx="191">
                  <c:v>12.38490806990419</c:v>
                </c:pt>
                <c:pt idx="192">
                  <c:v>12.539851000257828</c:v>
                </c:pt>
                <c:pt idx="193">
                  <c:v>12.694793930611466</c:v>
                </c:pt>
                <c:pt idx="194">
                  <c:v>12.849736860965104</c:v>
                </c:pt>
                <c:pt idx="195">
                  <c:v>13.004679791318742</c:v>
                </c:pt>
                <c:pt idx="196">
                  <c:v>13.159622721672379</c:v>
                </c:pt>
                <c:pt idx="197">
                  <c:v>13.314565652026017</c:v>
                </c:pt>
                <c:pt idx="198">
                  <c:v>13.469508582379655</c:v>
                </c:pt>
                <c:pt idx="199">
                  <c:v>13.624451512733293</c:v>
                </c:pt>
                <c:pt idx="200">
                  <c:v>13.779394443086931</c:v>
                </c:pt>
                <c:pt idx="201">
                  <c:v>13.934337373440568</c:v>
                </c:pt>
                <c:pt idx="202">
                  <c:v>14.089280303794206</c:v>
                </c:pt>
                <c:pt idx="203">
                  <c:v>14.244223234147844</c:v>
                </c:pt>
              </c:numCache>
            </c:numRef>
          </c:xVal>
          <c:yVal>
            <c:numRef>
              <c:f>SPX!$K$12:$K$215</c:f>
              <c:numCache>
                <c:formatCode>General</c:formatCode>
                <c:ptCount val="204"/>
                <c:pt idx="0">
                  <c:v>2.6750069240633832E-4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2.6750069240633832E-4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2.6750069240633832E-4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2.6750069240633832E-4</c:v>
                </c:pt>
                <c:pt idx="57">
                  <c:v>8.025020772190149E-4</c:v>
                </c:pt>
                <c:pt idx="58">
                  <c:v>0</c:v>
                </c:pt>
                <c:pt idx="59">
                  <c:v>0</c:v>
                </c:pt>
                <c:pt idx="60">
                  <c:v>2.6750069240633832E-4</c:v>
                </c:pt>
                <c:pt idx="61">
                  <c:v>0</c:v>
                </c:pt>
                <c:pt idx="62">
                  <c:v>8.025020772190149E-4</c:v>
                </c:pt>
                <c:pt idx="63">
                  <c:v>8.025020772190149E-4</c:v>
                </c:pt>
                <c:pt idx="64">
                  <c:v>2.6750069240633832E-4</c:v>
                </c:pt>
                <c:pt idx="65">
                  <c:v>2.6750069240633832E-4</c:v>
                </c:pt>
                <c:pt idx="66">
                  <c:v>2.6750069240633832E-4</c:v>
                </c:pt>
                <c:pt idx="67">
                  <c:v>2.6750069240633832E-4</c:v>
                </c:pt>
                <c:pt idx="68">
                  <c:v>5.3500138481267663E-4</c:v>
                </c:pt>
                <c:pt idx="69">
                  <c:v>5.3500138481267663E-4</c:v>
                </c:pt>
                <c:pt idx="70">
                  <c:v>8.025020772190149E-4</c:v>
                </c:pt>
                <c:pt idx="71">
                  <c:v>5.3500138481267663E-4</c:v>
                </c:pt>
                <c:pt idx="72">
                  <c:v>2.6750069240633832E-4</c:v>
                </c:pt>
                <c:pt idx="73">
                  <c:v>2.6750069240633832E-4</c:v>
                </c:pt>
                <c:pt idx="74">
                  <c:v>1.6050041544380298E-3</c:v>
                </c:pt>
                <c:pt idx="75">
                  <c:v>1.3375034620316916E-3</c:v>
                </c:pt>
                <c:pt idx="76">
                  <c:v>8.025020772190149E-4</c:v>
                </c:pt>
                <c:pt idx="77">
                  <c:v>5.3500138481267663E-4</c:v>
                </c:pt>
                <c:pt idx="78">
                  <c:v>1.0700027696253533E-3</c:v>
                </c:pt>
                <c:pt idx="79">
                  <c:v>1.6050041544380298E-3</c:v>
                </c:pt>
                <c:pt idx="80">
                  <c:v>2.4075062316570449E-3</c:v>
                </c:pt>
                <c:pt idx="81">
                  <c:v>1.3375034620316916E-3</c:v>
                </c:pt>
                <c:pt idx="82">
                  <c:v>1.6050041544380298E-3</c:v>
                </c:pt>
                <c:pt idx="83">
                  <c:v>2.1400055392507065E-3</c:v>
                </c:pt>
                <c:pt idx="84">
                  <c:v>2.1400055392507065E-3</c:v>
                </c:pt>
                <c:pt idx="85">
                  <c:v>2.4075062316570449E-3</c:v>
                </c:pt>
                <c:pt idx="86">
                  <c:v>4.5475117709077514E-3</c:v>
                </c:pt>
                <c:pt idx="87">
                  <c:v>2.9425076164697216E-3</c:v>
                </c:pt>
                <c:pt idx="88">
                  <c:v>6.1525159253457808E-3</c:v>
                </c:pt>
                <c:pt idx="89">
                  <c:v>3.2100083088760596E-3</c:v>
                </c:pt>
                <c:pt idx="90">
                  <c:v>6.9550180025647959E-3</c:v>
                </c:pt>
                <c:pt idx="91">
                  <c:v>6.1525159253457808E-3</c:v>
                </c:pt>
                <c:pt idx="92">
                  <c:v>9.6300249266281796E-3</c:v>
                </c:pt>
                <c:pt idx="93">
                  <c:v>1.0700027696253533E-2</c:v>
                </c:pt>
                <c:pt idx="94">
                  <c:v>1.6050041544380299E-2</c:v>
                </c:pt>
                <c:pt idx="95">
                  <c:v>1.7655045698818331E-2</c:v>
                </c:pt>
                <c:pt idx="96">
                  <c:v>1.6585042929192977E-2</c:v>
                </c:pt>
                <c:pt idx="97">
                  <c:v>1.9260049853256359E-2</c:v>
                </c:pt>
                <c:pt idx="98">
                  <c:v>2.5947567163414814E-2</c:v>
                </c:pt>
                <c:pt idx="99">
                  <c:v>3.3170085858385955E-2</c:v>
                </c:pt>
                <c:pt idx="100">
                  <c:v>4.0660105245763425E-2</c:v>
                </c:pt>
                <c:pt idx="101">
                  <c:v>5.6442646097737387E-2</c:v>
                </c:pt>
                <c:pt idx="102">
                  <c:v>7.3830191104149373E-2</c:v>
                </c:pt>
                <c:pt idx="103">
                  <c:v>0.10272026588403391</c:v>
                </c:pt>
                <c:pt idx="104">
                  <c:v>0.11261779150306844</c:v>
                </c:pt>
                <c:pt idx="105">
                  <c:v>0.16906043760080583</c:v>
                </c:pt>
                <c:pt idx="106">
                  <c:v>0.21587305877191501</c:v>
                </c:pt>
                <c:pt idx="107">
                  <c:v>0.28916824849125172</c:v>
                </c:pt>
                <c:pt idx="108">
                  <c:v>0.36727845067390252</c:v>
                </c:pt>
                <c:pt idx="109">
                  <c:v>0.47748873594531388</c:v>
                </c:pt>
                <c:pt idx="110">
                  <c:v>0.64628167285371341</c:v>
                </c:pt>
                <c:pt idx="111">
                  <c:v>0.70406182241348247</c:v>
                </c:pt>
                <c:pt idx="112">
                  <c:v>0.67677675178803598</c:v>
                </c:pt>
                <c:pt idx="113">
                  <c:v>0.54650391458614922</c:v>
                </c:pt>
                <c:pt idx="114">
                  <c:v>0.42826860854254761</c:v>
                </c:pt>
                <c:pt idx="115">
                  <c:v>0.32795584889017076</c:v>
                </c:pt>
                <c:pt idx="116">
                  <c:v>0.24101812385811081</c:v>
                </c:pt>
                <c:pt idx="117">
                  <c:v>0.18377297568315443</c:v>
                </c:pt>
                <c:pt idx="118">
                  <c:v>0.13161034066391847</c:v>
                </c:pt>
                <c:pt idx="119">
                  <c:v>0.10379026865365926</c:v>
                </c:pt>
                <c:pt idx="120">
                  <c:v>7.7307700105431781E-2</c:v>
                </c:pt>
                <c:pt idx="121">
                  <c:v>5.5907644712924712E-2</c:v>
                </c:pt>
                <c:pt idx="122">
                  <c:v>4.0125103860950743E-2</c:v>
                </c:pt>
                <c:pt idx="123">
                  <c:v>3.1030080319135248E-2</c:v>
                </c:pt>
                <c:pt idx="124">
                  <c:v>2.3807561624164111E-2</c:v>
                </c:pt>
                <c:pt idx="125">
                  <c:v>2.1667556084913404E-2</c:v>
                </c:pt>
                <c:pt idx="126">
                  <c:v>1.6585042929192977E-2</c:v>
                </c:pt>
                <c:pt idx="127">
                  <c:v>1.123502908106621E-2</c:v>
                </c:pt>
                <c:pt idx="128">
                  <c:v>9.8975256190345171E-3</c:v>
                </c:pt>
                <c:pt idx="129">
                  <c:v>9.6300249266281796E-3</c:v>
                </c:pt>
                <c:pt idx="130">
                  <c:v>5.0825131557204282E-3</c:v>
                </c:pt>
                <c:pt idx="131">
                  <c:v>5.6175145405331049E-3</c:v>
                </c:pt>
                <c:pt idx="132">
                  <c:v>5.3500138481267666E-3</c:v>
                </c:pt>
                <c:pt idx="133">
                  <c:v>3.477509001282398E-3</c:v>
                </c:pt>
                <c:pt idx="134">
                  <c:v>4.0125103860950747E-3</c:v>
                </c:pt>
                <c:pt idx="135">
                  <c:v>2.9425076164697216E-3</c:v>
                </c:pt>
                <c:pt idx="136">
                  <c:v>4.5475117709077514E-3</c:v>
                </c:pt>
                <c:pt idx="137">
                  <c:v>2.9425076164697216E-3</c:v>
                </c:pt>
                <c:pt idx="138">
                  <c:v>3.477509001282398E-3</c:v>
                </c:pt>
                <c:pt idx="139">
                  <c:v>5.3500138481267663E-4</c:v>
                </c:pt>
                <c:pt idx="140">
                  <c:v>2.1400055392507065E-3</c:v>
                </c:pt>
                <c:pt idx="141">
                  <c:v>1.3375034620316916E-3</c:v>
                </c:pt>
                <c:pt idx="142">
                  <c:v>5.3500138481267663E-4</c:v>
                </c:pt>
                <c:pt idx="143">
                  <c:v>2.6750069240633832E-4</c:v>
                </c:pt>
                <c:pt idx="144">
                  <c:v>2.6750069240633832E-4</c:v>
                </c:pt>
                <c:pt idx="145">
                  <c:v>1.8725048468443684E-3</c:v>
                </c:pt>
                <c:pt idx="146">
                  <c:v>5.3500138481267663E-4</c:v>
                </c:pt>
                <c:pt idx="147">
                  <c:v>2.6750069240633832E-4</c:v>
                </c:pt>
                <c:pt idx="148">
                  <c:v>8.025020772190149E-4</c:v>
                </c:pt>
                <c:pt idx="149">
                  <c:v>8.025020772190149E-4</c:v>
                </c:pt>
                <c:pt idx="150">
                  <c:v>8.025020772190149E-4</c:v>
                </c:pt>
                <c:pt idx="151">
                  <c:v>8.025020772190149E-4</c:v>
                </c:pt>
                <c:pt idx="152">
                  <c:v>1.3375034620316916E-3</c:v>
                </c:pt>
                <c:pt idx="153">
                  <c:v>0</c:v>
                </c:pt>
                <c:pt idx="154">
                  <c:v>0</c:v>
                </c:pt>
                <c:pt idx="155">
                  <c:v>5.3500138481267663E-4</c:v>
                </c:pt>
                <c:pt idx="156">
                  <c:v>2.6750069240633832E-4</c:v>
                </c:pt>
                <c:pt idx="157">
                  <c:v>2.6750069240633832E-4</c:v>
                </c:pt>
                <c:pt idx="158">
                  <c:v>2.6750069240633832E-4</c:v>
                </c:pt>
                <c:pt idx="159">
                  <c:v>8.025020772190149E-4</c:v>
                </c:pt>
                <c:pt idx="160">
                  <c:v>2.6750069240633832E-4</c:v>
                </c:pt>
                <c:pt idx="161">
                  <c:v>5.3500138481267663E-4</c:v>
                </c:pt>
                <c:pt idx="162">
                  <c:v>8.025020772190149E-4</c:v>
                </c:pt>
                <c:pt idx="163">
                  <c:v>2.6750069240633832E-4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2.6750069240633832E-4</c:v>
                </c:pt>
                <c:pt idx="169">
                  <c:v>2.6750069240633832E-4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2.6750069240633832E-4</c:v>
                </c:pt>
                <c:pt idx="174">
                  <c:v>0</c:v>
                </c:pt>
                <c:pt idx="175">
                  <c:v>5.3500138481267663E-4</c:v>
                </c:pt>
                <c:pt idx="176">
                  <c:v>0</c:v>
                </c:pt>
                <c:pt idx="177">
                  <c:v>0</c:v>
                </c:pt>
                <c:pt idx="178">
                  <c:v>5.3500138481267663E-4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2.6750069240633832E-4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D-4A01-A37A-29639FBD1FE2}"/>
            </c:ext>
          </c:extLst>
        </c:ser>
        <c:ser>
          <c:idx val="1"/>
          <c:order val="1"/>
          <c:tx>
            <c:strRef>
              <c:f>SPX!$L$11</c:f>
              <c:strCache>
                <c:ptCount val="1"/>
                <c:pt idx="0">
                  <c:v>Normal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SPX!$I$12:$I$215</c:f>
              <c:numCache>
                <c:formatCode>General</c:formatCode>
                <c:ptCount val="204"/>
                <c:pt idx="0">
                  <c:v>-17.209191627640561</c:v>
                </c:pt>
                <c:pt idx="1">
                  <c:v>-17.054248697286923</c:v>
                </c:pt>
                <c:pt idx="2">
                  <c:v>-16.899305766933285</c:v>
                </c:pt>
                <c:pt idx="3">
                  <c:v>-16.744362836579647</c:v>
                </c:pt>
                <c:pt idx="4">
                  <c:v>-16.589419906226009</c:v>
                </c:pt>
                <c:pt idx="5">
                  <c:v>-16.434476975872371</c:v>
                </c:pt>
                <c:pt idx="6">
                  <c:v>-16.279534045518734</c:v>
                </c:pt>
                <c:pt idx="7">
                  <c:v>-16.124591115165096</c:v>
                </c:pt>
                <c:pt idx="8">
                  <c:v>-15.96964818481146</c:v>
                </c:pt>
                <c:pt idx="9">
                  <c:v>-15.814705254457822</c:v>
                </c:pt>
                <c:pt idx="10">
                  <c:v>-15.659762324104184</c:v>
                </c:pt>
                <c:pt idx="11">
                  <c:v>-15.504819393750546</c:v>
                </c:pt>
                <c:pt idx="12">
                  <c:v>-15.349876463396908</c:v>
                </c:pt>
                <c:pt idx="13">
                  <c:v>-15.194933533043271</c:v>
                </c:pt>
                <c:pt idx="14">
                  <c:v>-15.039990602689633</c:v>
                </c:pt>
                <c:pt idx="15">
                  <c:v>-14.885047672335995</c:v>
                </c:pt>
                <c:pt idx="16">
                  <c:v>-14.730104741982357</c:v>
                </c:pt>
                <c:pt idx="17">
                  <c:v>-14.575161811628719</c:v>
                </c:pt>
                <c:pt idx="18">
                  <c:v>-14.420218881275082</c:v>
                </c:pt>
                <c:pt idx="19">
                  <c:v>-14.265275950921444</c:v>
                </c:pt>
                <c:pt idx="20">
                  <c:v>-14.110333020567806</c:v>
                </c:pt>
                <c:pt idx="21">
                  <c:v>-13.955390090214168</c:v>
                </c:pt>
                <c:pt idx="22">
                  <c:v>-13.80044715986053</c:v>
                </c:pt>
                <c:pt idx="23">
                  <c:v>-13.645504229506892</c:v>
                </c:pt>
                <c:pt idx="24">
                  <c:v>-13.490561299153255</c:v>
                </c:pt>
                <c:pt idx="25">
                  <c:v>-13.335618368799617</c:v>
                </c:pt>
                <c:pt idx="26">
                  <c:v>-13.180675438445979</c:v>
                </c:pt>
                <c:pt idx="27">
                  <c:v>-13.025732508092341</c:v>
                </c:pt>
                <c:pt idx="28">
                  <c:v>-12.870789577738703</c:v>
                </c:pt>
                <c:pt idx="29">
                  <c:v>-12.715846647385066</c:v>
                </c:pt>
                <c:pt idx="30">
                  <c:v>-12.560903717031428</c:v>
                </c:pt>
                <c:pt idx="31">
                  <c:v>-12.40596078667779</c:v>
                </c:pt>
                <c:pt idx="32">
                  <c:v>-12.251017856324152</c:v>
                </c:pt>
                <c:pt idx="33">
                  <c:v>-12.096074925970514</c:v>
                </c:pt>
                <c:pt idx="34">
                  <c:v>-11.941131995616876</c:v>
                </c:pt>
                <c:pt idx="35">
                  <c:v>-11.786189065263239</c:v>
                </c:pt>
                <c:pt idx="36">
                  <c:v>-11.631246134909601</c:v>
                </c:pt>
                <c:pt idx="37">
                  <c:v>-11.476303204555963</c:v>
                </c:pt>
                <c:pt idx="38">
                  <c:v>-11.321360274202325</c:v>
                </c:pt>
                <c:pt idx="39">
                  <c:v>-11.166417343848687</c:v>
                </c:pt>
                <c:pt idx="40">
                  <c:v>-11.01147441349505</c:v>
                </c:pt>
                <c:pt idx="41">
                  <c:v>-10.856531483141412</c:v>
                </c:pt>
                <c:pt idx="42">
                  <c:v>-10.701588552787774</c:v>
                </c:pt>
                <c:pt idx="43">
                  <c:v>-10.546645622434136</c:v>
                </c:pt>
                <c:pt idx="44">
                  <c:v>-10.391702692080498</c:v>
                </c:pt>
                <c:pt idx="45">
                  <c:v>-10.23675976172686</c:v>
                </c:pt>
                <c:pt idx="46">
                  <c:v>-10.081816831373223</c:v>
                </c:pt>
                <c:pt idx="47">
                  <c:v>-9.9268739010195848</c:v>
                </c:pt>
                <c:pt idx="48">
                  <c:v>-9.771930970665947</c:v>
                </c:pt>
                <c:pt idx="49">
                  <c:v>-9.6169880403123091</c:v>
                </c:pt>
                <c:pt idx="50">
                  <c:v>-9.4620451099586713</c:v>
                </c:pt>
                <c:pt idx="51">
                  <c:v>-9.3071021796050335</c:v>
                </c:pt>
                <c:pt idx="52">
                  <c:v>-9.1521592492513957</c:v>
                </c:pt>
                <c:pt idx="53">
                  <c:v>-8.9972163188977579</c:v>
                </c:pt>
                <c:pt idx="54">
                  <c:v>-8.84227338854412</c:v>
                </c:pt>
                <c:pt idx="55">
                  <c:v>-8.6873304581904822</c:v>
                </c:pt>
                <c:pt idx="56">
                  <c:v>-8.5323875278368444</c:v>
                </c:pt>
                <c:pt idx="57">
                  <c:v>-8.3774445974832066</c:v>
                </c:pt>
                <c:pt idx="58">
                  <c:v>-8.2225016671295688</c:v>
                </c:pt>
                <c:pt idx="59">
                  <c:v>-8.0675587367759309</c:v>
                </c:pt>
                <c:pt idx="60">
                  <c:v>-7.9126158064222949</c:v>
                </c:pt>
                <c:pt idx="61">
                  <c:v>-7.757672876068658</c:v>
                </c:pt>
                <c:pt idx="62">
                  <c:v>-7.602729945715021</c:v>
                </c:pt>
                <c:pt idx="63">
                  <c:v>-7.4477870153613841</c:v>
                </c:pt>
                <c:pt idx="64">
                  <c:v>-7.2928440850077472</c:v>
                </c:pt>
                <c:pt idx="65">
                  <c:v>-7.1379011546541102</c:v>
                </c:pt>
                <c:pt idx="66">
                  <c:v>-6.9829582243004733</c:v>
                </c:pt>
                <c:pt idx="67">
                  <c:v>-6.8280152939468364</c:v>
                </c:pt>
                <c:pt idx="68">
                  <c:v>-6.6730723635931994</c:v>
                </c:pt>
                <c:pt idx="69">
                  <c:v>-6.5181294332395625</c:v>
                </c:pt>
                <c:pt idx="70">
                  <c:v>-6.3631865028859256</c:v>
                </c:pt>
                <c:pt idx="71">
                  <c:v>-6.2082435725322886</c:v>
                </c:pt>
                <c:pt idx="72">
                  <c:v>-6.0533006421786517</c:v>
                </c:pt>
                <c:pt idx="73">
                  <c:v>-5.8983577118250148</c:v>
                </c:pt>
                <c:pt idx="74">
                  <c:v>-5.7434147814713779</c:v>
                </c:pt>
                <c:pt idx="75">
                  <c:v>-5.5884718511177409</c:v>
                </c:pt>
                <c:pt idx="76">
                  <c:v>-5.433528920764104</c:v>
                </c:pt>
                <c:pt idx="77">
                  <c:v>-5.2785859904104671</c:v>
                </c:pt>
                <c:pt idx="78">
                  <c:v>-5.1236430600568301</c:v>
                </c:pt>
                <c:pt idx="79">
                  <c:v>-4.9687001297031932</c:v>
                </c:pt>
                <c:pt idx="80">
                  <c:v>-4.8137571993495563</c:v>
                </c:pt>
                <c:pt idx="81">
                  <c:v>-4.6588142689959193</c:v>
                </c:pt>
                <c:pt idx="82">
                  <c:v>-4.5038713386422824</c:v>
                </c:pt>
                <c:pt idx="83">
                  <c:v>-4.3489284082886455</c:v>
                </c:pt>
                <c:pt idx="84">
                  <c:v>-4.1939854779350085</c:v>
                </c:pt>
                <c:pt idx="85">
                  <c:v>-4.0390425475813707</c:v>
                </c:pt>
                <c:pt idx="86">
                  <c:v>-3.8840996172277333</c:v>
                </c:pt>
                <c:pt idx="87">
                  <c:v>-3.729156686874096</c:v>
                </c:pt>
                <c:pt idx="88">
                  <c:v>-3.5742137565204586</c:v>
                </c:pt>
                <c:pt idx="89">
                  <c:v>-3.4192708261668212</c:v>
                </c:pt>
                <c:pt idx="90">
                  <c:v>-3.2643278958131838</c:v>
                </c:pt>
                <c:pt idx="91">
                  <c:v>-3.1093849654595465</c:v>
                </c:pt>
                <c:pt idx="92">
                  <c:v>-2.9544420351059091</c:v>
                </c:pt>
                <c:pt idx="93">
                  <c:v>-2.7994991047522717</c:v>
                </c:pt>
                <c:pt idx="94">
                  <c:v>-2.6445561743986343</c:v>
                </c:pt>
                <c:pt idx="95">
                  <c:v>-2.489613244044997</c:v>
                </c:pt>
                <c:pt idx="96">
                  <c:v>-2.3346703136913596</c:v>
                </c:pt>
                <c:pt idx="97">
                  <c:v>-2.1797273833377222</c:v>
                </c:pt>
                <c:pt idx="98">
                  <c:v>-2.0247844529840848</c:v>
                </c:pt>
                <c:pt idx="99">
                  <c:v>-1.8698415226304477</c:v>
                </c:pt>
                <c:pt idx="100">
                  <c:v>-1.7148985922768103</c:v>
                </c:pt>
                <c:pt idx="101">
                  <c:v>-1.5599556619231729</c:v>
                </c:pt>
                <c:pt idx="102">
                  <c:v>-1.4050127315695355</c:v>
                </c:pt>
                <c:pt idx="103">
                  <c:v>-1.2500698012158982</c:v>
                </c:pt>
                <c:pt idx="104">
                  <c:v>-1.0951268708622608</c:v>
                </c:pt>
                <c:pt idx="105">
                  <c:v>-0.94018394050862353</c:v>
                </c:pt>
                <c:pt idx="106">
                  <c:v>-0.78524101015498626</c:v>
                </c:pt>
                <c:pt idx="107">
                  <c:v>-0.630298079801349</c:v>
                </c:pt>
                <c:pt idx="108">
                  <c:v>-0.47535514944771168</c:v>
                </c:pt>
                <c:pt idx="109">
                  <c:v>-0.32041221909407441</c:v>
                </c:pt>
                <c:pt idx="110">
                  <c:v>-0.16546928874043709</c:v>
                </c:pt>
                <c:pt idx="111">
                  <c:v>-1.0526358386799814E-2</c:v>
                </c:pt>
                <c:pt idx="112">
                  <c:v>0.14441657196683749</c:v>
                </c:pt>
                <c:pt idx="113">
                  <c:v>0.29935950232047476</c:v>
                </c:pt>
                <c:pt idx="114">
                  <c:v>0.45430243267411202</c:v>
                </c:pt>
                <c:pt idx="115">
                  <c:v>0.60924536302774923</c:v>
                </c:pt>
                <c:pt idx="116">
                  <c:v>0.7641882933813865</c:v>
                </c:pt>
                <c:pt idx="117">
                  <c:v>0.91913122373502376</c:v>
                </c:pt>
                <c:pt idx="118">
                  <c:v>1.0740741540886611</c:v>
                </c:pt>
                <c:pt idx="119">
                  <c:v>1.2290170844422985</c:v>
                </c:pt>
                <c:pt idx="120">
                  <c:v>1.3839600147959359</c:v>
                </c:pt>
                <c:pt idx="121">
                  <c:v>1.5389029451495733</c:v>
                </c:pt>
                <c:pt idx="122">
                  <c:v>1.6938458755032106</c:v>
                </c:pt>
                <c:pt idx="123">
                  <c:v>1.848788805856848</c:v>
                </c:pt>
                <c:pt idx="124">
                  <c:v>2.0037317362104856</c:v>
                </c:pt>
                <c:pt idx="125">
                  <c:v>2.158674666564123</c:v>
                </c:pt>
                <c:pt idx="126">
                  <c:v>2.3136175969177604</c:v>
                </c:pt>
                <c:pt idx="127">
                  <c:v>2.4685605272713977</c:v>
                </c:pt>
                <c:pt idx="128">
                  <c:v>2.6235034576250351</c:v>
                </c:pt>
                <c:pt idx="129">
                  <c:v>2.7784463879786725</c:v>
                </c:pt>
                <c:pt idx="130">
                  <c:v>2.9333893183323099</c:v>
                </c:pt>
                <c:pt idx="131">
                  <c:v>3.0883322486859472</c:v>
                </c:pt>
                <c:pt idx="132">
                  <c:v>3.2432751790395846</c:v>
                </c:pt>
                <c:pt idx="133">
                  <c:v>3.398218109393222</c:v>
                </c:pt>
                <c:pt idx="134">
                  <c:v>3.5531610397468594</c:v>
                </c:pt>
                <c:pt idx="135">
                  <c:v>3.7081039701004967</c:v>
                </c:pt>
                <c:pt idx="136">
                  <c:v>3.8630469004541341</c:v>
                </c:pt>
                <c:pt idx="137">
                  <c:v>4.0179898308077711</c:v>
                </c:pt>
                <c:pt idx="138">
                  <c:v>4.172932761161408</c:v>
                </c:pt>
                <c:pt idx="139">
                  <c:v>4.3278756915150449</c:v>
                </c:pt>
                <c:pt idx="140">
                  <c:v>4.4828186218686819</c:v>
                </c:pt>
                <c:pt idx="141">
                  <c:v>4.6377615522223188</c:v>
                </c:pt>
                <c:pt idx="142">
                  <c:v>4.7927044825759557</c:v>
                </c:pt>
                <c:pt idx="143">
                  <c:v>4.9476474129295926</c:v>
                </c:pt>
                <c:pt idx="144">
                  <c:v>5.1025903432832296</c:v>
                </c:pt>
                <c:pt idx="145">
                  <c:v>5.2575332736368665</c:v>
                </c:pt>
                <c:pt idx="146">
                  <c:v>5.4124762039905034</c:v>
                </c:pt>
                <c:pt idx="147">
                  <c:v>5.5674191343441404</c:v>
                </c:pt>
                <c:pt idx="148">
                  <c:v>5.7223620646977773</c:v>
                </c:pt>
                <c:pt idx="149">
                  <c:v>5.8773049950514142</c:v>
                </c:pt>
                <c:pt idx="150">
                  <c:v>6.0322479254050512</c:v>
                </c:pt>
                <c:pt idx="151">
                  <c:v>6.1871908557586881</c:v>
                </c:pt>
                <c:pt idx="152">
                  <c:v>6.342133786112325</c:v>
                </c:pt>
                <c:pt idx="153">
                  <c:v>6.497076716465962</c:v>
                </c:pt>
                <c:pt idx="154">
                  <c:v>6.6520196468195989</c:v>
                </c:pt>
                <c:pt idx="155">
                  <c:v>6.8069625771732358</c:v>
                </c:pt>
                <c:pt idx="156">
                  <c:v>6.9619055075268728</c:v>
                </c:pt>
                <c:pt idx="157">
                  <c:v>7.1168484378805097</c:v>
                </c:pt>
                <c:pt idx="158">
                  <c:v>7.2717913682341466</c:v>
                </c:pt>
                <c:pt idx="159">
                  <c:v>7.4267342985877836</c:v>
                </c:pt>
                <c:pt idx="160">
                  <c:v>7.5816772289414205</c:v>
                </c:pt>
                <c:pt idx="161">
                  <c:v>7.7366201592950574</c:v>
                </c:pt>
                <c:pt idx="162">
                  <c:v>7.8915630896486944</c:v>
                </c:pt>
                <c:pt idx="163">
                  <c:v>8.0465060200023313</c:v>
                </c:pt>
                <c:pt idx="164">
                  <c:v>8.2014489503559691</c:v>
                </c:pt>
                <c:pt idx="165">
                  <c:v>8.3563918807096069</c:v>
                </c:pt>
                <c:pt idx="166">
                  <c:v>8.5113348110632447</c:v>
                </c:pt>
                <c:pt idx="167">
                  <c:v>8.6662777414168826</c:v>
                </c:pt>
                <c:pt idx="168">
                  <c:v>8.8212206717705204</c:v>
                </c:pt>
                <c:pt idx="169">
                  <c:v>8.9761636021241582</c:v>
                </c:pt>
                <c:pt idx="170">
                  <c:v>9.131106532477796</c:v>
                </c:pt>
                <c:pt idx="171">
                  <c:v>9.2860494628314338</c:v>
                </c:pt>
                <c:pt idx="172">
                  <c:v>9.4409923931850717</c:v>
                </c:pt>
                <c:pt idx="173">
                  <c:v>9.5959353235387095</c:v>
                </c:pt>
                <c:pt idx="174">
                  <c:v>9.7508782538923473</c:v>
                </c:pt>
                <c:pt idx="175">
                  <c:v>9.9058211842459851</c:v>
                </c:pt>
                <c:pt idx="176">
                  <c:v>10.060764114599623</c:v>
                </c:pt>
                <c:pt idx="177">
                  <c:v>10.215707044953261</c:v>
                </c:pt>
                <c:pt idx="178">
                  <c:v>10.370649975306899</c:v>
                </c:pt>
                <c:pt idx="179">
                  <c:v>10.525592905660536</c:v>
                </c:pt>
                <c:pt idx="180">
                  <c:v>10.680535836014174</c:v>
                </c:pt>
                <c:pt idx="181">
                  <c:v>10.835478766367812</c:v>
                </c:pt>
                <c:pt idx="182">
                  <c:v>10.99042169672145</c:v>
                </c:pt>
                <c:pt idx="183">
                  <c:v>11.145364627075088</c:v>
                </c:pt>
                <c:pt idx="184">
                  <c:v>11.300307557428726</c:v>
                </c:pt>
                <c:pt idx="185">
                  <c:v>11.455250487782363</c:v>
                </c:pt>
                <c:pt idx="186">
                  <c:v>11.610193418136001</c:v>
                </c:pt>
                <c:pt idx="187">
                  <c:v>11.765136348489639</c:v>
                </c:pt>
                <c:pt idx="188">
                  <c:v>11.920079278843277</c:v>
                </c:pt>
                <c:pt idx="189">
                  <c:v>12.075022209196915</c:v>
                </c:pt>
                <c:pt idx="190">
                  <c:v>12.229965139550552</c:v>
                </c:pt>
                <c:pt idx="191">
                  <c:v>12.38490806990419</c:v>
                </c:pt>
                <c:pt idx="192">
                  <c:v>12.539851000257828</c:v>
                </c:pt>
                <c:pt idx="193">
                  <c:v>12.694793930611466</c:v>
                </c:pt>
                <c:pt idx="194">
                  <c:v>12.849736860965104</c:v>
                </c:pt>
                <c:pt idx="195">
                  <c:v>13.004679791318742</c:v>
                </c:pt>
                <c:pt idx="196">
                  <c:v>13.159622721672379</c:v>
                </c:pt>
                <c:pt idx="197">
                  <c:v>13.314565652026017</c:v>
                </c:pt>
                <c:pt idx="198">
                  <c:v>13.469508582379655</c:v>
                </c:pt>
                <c:pt idx="199">
                  <c:v>13.624451512733293</c:v>
                </c:pt>
                <c:pt idx="200">
                  <c:v>13.779394443086931</c:v>
                </c:pt>
                <c:pt idx="201">
                  <c:v>13.934337373440568</c:v>
                </c:pt>
                <c:pt idx="202">
                  <c:v>14.089280303794206</c:v>
                </c:pt>
                <c:pt idx="203">
                  <c:v>14.244223234147844</c:v>
                </c:pt>
              </c:numCache>
            </c:numRef>
          </c:xVal>
          <c:yVal>
            <c:numRef>
              <c:f>SPX!$L$12:$L$215</c:f>
              <c:numCache>
                <c:formatCode>General</c:formatCode>
                <c:ptCount val="204"/>
                <c:pt idx="0">
                  <c:v>1.9561030865935238E-65</c:v>
                </c:pt>
                <c:pt idx="1">
                  <c:v>2.7809931273401023E-64</c:v>
                </c:pt>
                <c:pt idx="2">
                  <c:v>3.8599515178984042E-63</c:v>
                </c:pt>
                <c:pt idx="3">
                  <c:v>5.2304317691461852E-62</c:v>
                </c:pt>
                <c:pt idx="4">
                  <c:v>6.9193769322816321E-61</c:v>
                </c:pt>
                <c:pt idx="5">
                  <c:v>8.9365562782349189E-60</c:v>
                </c:pt>
                <c:pt idx="6">
                  <c:v>1.126800826877833E-58</c:v>
                </c:pt>
                <c:pt idx="7">
                  <c:v>1.3870683953396072E-57</c:v>
                </c:pt>
                <c:pt idx="8">
                  <c:v>1.6669491528866965E-56</c:v>
                </c:pt>
                <c:pt idx="9">
                  <c:v>1.9557826362575868E-55</c:v>
                </c:pt>
                <c:pt idx="10">
                  <c:v>2.2402298333046173E-54</c:v>
                </c:pt>
                <c:pt idx="11">
                  <c:v>2.5051764697667329E-53</c:v>
                </c:pt>
                <c:pt idx="12">
                  <c:v>2.7350031338702841E-52</c:v>
                </c:pt>
                <c:pt idx="13">
                  <c:v>2.9150841073812185E-51</c:v>
                </c:pt>
                <c:pt idx="14">
                  <c:v>3.0333191590447133E-50</c:v>
                </c:pt>
                <c:pt idx="15">
                  <c:v>3.0814766676661233E-49</c:v>
                </c:pt>
                <c:pt idx="16">
                  <c:v>3.0561412036630397E-48</c:v>
                </c:pt>
                <c:pt idx="17">
                  <c:v>2.9591140613430765E-47</c:v>
                </c:pt>
                <c:pt idx="18">
                  <c:v>2.7972014985518455E-46</c:v>
                </c:pt>
                <c:pt idx="19">
                  <c:v>2.5814252620643164E-45</c:v>
                </c:pt>
                <c:pt idx="20">
                  <c:v>2.3257825960884462E-44</c:v>
                </c:pt>
                <c:pt idx="21">
                  <c:v>2.0457494069167684E-43</c:v>
                </c:pt>
                <c:pt idx="22">
                  <c:v>1.7567481649065523E-42</c:v>
                </c:pt>
                <c:pt idx="23">
                  <c:v>1.4727883500054657E-41</c:v>
                </c:pt>
                <c:pt idx="24">
                  <c:v>1.2054381411283723E-40</c:v>
                </c:pt>
                <c:pt idx="25">
                  <c:v>9.6321508272993019E-40</c:v>
                </c:pt>
                <c:pt idx="26">
                  <c:v>7.5140724321891928E-39</c:v>
                </c:pt>
                <c:pt idx="27">
                  <c:v>5.7227033900638007E-38</c:v>
                </c:pt>
                <c:pt idx="28">
                  <c:v>4.2550126302887065E-37</c:v>
                </c:pt>
                <c:pt idx="29">
                  <c:v>3.088689326282138E-36</c:v>
                </c:pt>
                <c:pt idx="30">
                  <c:v>2.1888770008734955E-35</c:v>
                </c:pt>
                <c:pt idx="31">
                  <c:v>1.5144057356288196E-34</c:v>
                </c:pt>
                <c:pt idx="32">
                  <c:v>1.0229087428980733E-33</c:v>
                </c:pt>
                <c:pt idx="33">
                  <c:v>6.7453624765480149E-33</c:v>
                </c:pt>
                <c:pt idx="34">
                  <c:v>4.3425762336870557E-32</c:v>
                </c:pt>
                <c:pt idx="35">
                  <c:v>2.7293759915485294E-31</c:v>
                </c:pt>
                <c:pt idx="36">
                  <c:v>1.674761774849729E-30</c:v>
                </c:pt>
                <c:pt idx="37">
                  <c:v>1.0032668667878299E-29</c:v>
                </c:pt>
                <c:pt idx="38">
                  <c:v>5.8675075440628013E-29</c:v>
                </c:pt>
                <c:pt idx="39">
                  <c:v>3.3501526840483387E-28</c:v>
                </c:pt>
                <c:pt idx="40">
                  <c:v>1.8674513710856352E-27</c:v>
                </c:pt>
                <c:pt idx="41">
                  <c:v>1.0162668501137757E-26</c:v>
                </c:pt>
                <c:pt idx="42">
                  <c:v>5.3993312756621797E-26</c:v>
                </c:pt>
                <c:pt idx="43">
                  <c:v>2.8005668665840907E-25</c:v>
                </c:pt>
                <c:pt idx="44">
                  <c:v>1.4181614488390825E-24</c:v>
                </c:pt>
                <c:pt idx="45">
                  <c:v>7.010986993012106E-24</c:v>
                </c:pt>
                <c:pt idx="46">
                  <c:v>3.3838133884900786E-23</c:v>
                </c:pt>
                <c:pt idx="47">
                  <c:v>1.5944371489578489E-22</c:v>
                </c:pt>
                <c:pt idx="48">
                  <c:v>7.3346967285129169E-22</c:v>
                </c:pt>
                <c:pt idx="49">
                  <c:v>3.2940537063403415E-21</c:v>
                </c:pt>
                <c:pt idx="50">
                  <c:v>1.4442851528237541E-20</c:v>
                </c:pt>
                <c:pt idx="51">
                  <c:v>6.1822843300834907E-20</c:v>
                </c:pt>
                <c:pt idx="52">
                  <c:v>2.5835612377056765E-19</c:v>
                </c:pt>
                <c:pt idx="53">
                  <c:v>1.0540526444502433E-18</c:v>
                </c:pt>
                <c:pt idx="54">
                  <c:v>4.1983592819429003E-18</c:v>
                </c:pt>
                <c:pt idx="55">
                  <c:v>1.6325656614885336E-17</c:v>
                </c:pt>
                <c:pt idx="56">
                  <c:v>6.1977702179692772E-17</c:v>
                </c:pt>
                <c:pt idx="57">
                  <c:v>2.2970690007176954E-16</c:v>
                </c:pt>
                <c:pt idx="58">
                  <c:v>8.3116331823190029E-16</c:v>
                </c:pt>
                <c:pt idx="59">
                  <c:v>2.9361108809819663E-15</c:v>
                </c:pt>
                <c:pt idx="60">
                  <c:v>1.0125868749019048E-14</c:v>
                </c:pt>
                <c:pt idx="61">
                  <c:v>3.4093052879503462E-14</c:v>
                </c:pt>
                <c:pt idx="62">
                  <c:v>1.120658391317611E-13</c:v>
                </c:pt>
                <c:pt idx="63">
                  <c:v>3.5962871377358184E-13</c:v>
                </c:pt>
                <c:pt idx="64">
                  <c:v>1.12670242513383E-12</c:v>
                </c:pt>
                <c:pt idx="65">
                  <c:v>3.4461791891184779E-12</c:v>
                </c:pt>
                <c:pt idx="66">
                  <c:v>1.0290589137012864E-11</c:v>
                </c:pt>
                <c:pt idx="67">
                  <c:v>2.9999663218163425E-11</c:v>
                </c:pt>
                <c:pt idx="68">
                  <c:v>8.5381990787549554E-11</c:v>
                </c:pt>
                <c:pt idx="69">
                  <c:v>2.3724110115709223E-10</c:v>
                </c:pt>
                <c:pt idx="70">
                  <c:v>6.4355748026560464E-10</c:v>
                </c:pt>
                <c:pt idx="71">
                  <c:v>1.704348925272755E-9</c:v>
                </c:pt>
                <c:pt idx="72">
                  <c:v>4.4065980363910437E-9</c:v>
                </c:pt>
                <c:pt idx="73">
                  <c:v>1.1123004658413858E-8</c:v>
                </c:pt>
                <c:pt idx="74">
                  <c:v>2.7410348586564073E-8</c:v>
                </c:pt>
                <c:pt idx="75">
                  <c:v>6.5944830330078143E-8</c:v>
                </c:pt>
                <c:pt idx="76">
                  <c:v>1.5488904739722872E-7</c:v>
                </c:pt>
                <c:pt idx="77">
                  <c:v>3.5516848220955671E-7</c:v>
                </c:pt>
                <c:pt idx="78">
                  <c:v>7.9510024441381102E-7</c:v>
                </c:pt>
                <c:pt idx="79">
                  <c:v>1.7377332521760097E-6</c:v>
                </c:pt>
                <c:pt idx="80">
                  <c:v>3.7078153087903295E-6</c:v>
                </c:pt>
                <c:pt idx="81">
                  <c:v>7.7237255224443572E-6</c:v>
                </c:pt>
                <c:pt idx="82">
                  <c:v>1.570758170973099E-5</c:v>
                </c:pt>
                <c:pt idx="83">
                  <c:v>3.1186424082177343E-5</c:v>
                </c:pt>
                <c:pt idx="84">
                  <c:v>6.0449900447028006E-5</c:v>
                </c:pt>
                <c:pt idx="85">
                  <c:v>1.1439297550970822E-4</c:v>
                </c:pt>
                <c:pt idx="86">
                  <c:v>2.1133765318216805E-4</c:v>
                </c:pt>
                <c:pt idx="87">
                  <c:v>3.8117829331771807E-4</c:v>
                </c:pt>
                <c:pt idx="88">
                  <c:v>6.7120193370082929E-4</c:v>
                </c:pt>
                <c:pt idx="89">
                  <c:v>1.1538570125115058E-3</c:v>
                </c:pt>
                <c:pt idx="90">
                  <c:v>1.9365314105030428E-3</c:v>
                </c:pt>
                <c:pt idx="91">
                  <c:v>3.1730057160487507E-3</c:v>
                </c:pt>
                <c:pt idx="92">
                  <c:v>5.0756412741169987E-3</c:v>
                </c:pt>
                <c:pt idx="93">
                  <c:v>7.926559851023366E-3</c:v>
                </c:pt>
                <c:pt idx="94">
                  <c:v>1.2085157732600925E-2</c:v>
                </c:pt>
                <c:pt idx="95">
                  <c:v>1.798844654697351E-2</c:v>
                </c:pt>
                <c:pt idx="96">
                  <c:v>2.6140190842707672E-2</c:v>
                </c:pt>
                <c:pt idx="97">
                  <c:v>3.7084942064107326E-2</c:v>
                </c:pt>
                <c:pt idx="98">
                  <c:v>5.136416268470529E-2</c:v>
                </c:pt>
                <c:pt idx="99">
                  <c:v>6.9453890468823776E-2</c:v>
                </c:pt>
                <c:pt idx="100">
                  <c:v>9.1686775577886237E-2</c:v>
                </c:pt>
                <c:pt idx="101">
                  <c:v>0.11816546785895263</c:v>
                </c:pt>
                <c:pt idx="102">
                  <c:v>0.14867851505285684</c:v>
                </c:pt>
                <c:pt idx="103">
                  <c:v>0.18263314922902266</c:v>
                </c:pt>
                <c:pt idx="104">
                  <c:v>0.21902049592482456</c:v>
                </c:pt>
                <c:pt idx="105">
                  <c:v>0.25642694898839702</c:v>
                </c:pt>
                <c:pt idx="106">
                  <c:v>0.29310034469928703</c:v>
                </c:pt>
                <c:pt idx="107">
                  <c:v>0.32707153586232018</c:v>
                </c:pt>
                <c:pt idx="108">
                  <c:v>0.35632223884226599</c:v>
                </c:pt>
                <c:pt idx="109">
                  <c:v>0.37898049929268457</c:v>
                </c:pt>
                <c:pt idx="110">
                  <c:v>0.39351795784594867</c:v>
                </c:pt>
                <c:pt idx="111">
                  <c:v>0.39892017876939739</c:v>
                </c:pt>
                <c:pt idx="112">
                  <c:v>0.39480369735437576</c:v>
                </c:pt>
                <c:pt idx="113">
                  <c:v>0.3814610276601183</c:v>
                </c:pt>
                <c:pt idx="114">
                  <c:v>0.35982629301975927</c:v>
                </c:pt>
                <c:pt idx="115">
                  <c:v>0.33136708851064167</c:v>
                </c:pt>
                <c:pt idx="116">
                  <c:v>0.29791996359959561</c:v>
                </c:pt>
                <c:pt idx="117">
                  <c:v>0.26149512543705167</c:v>
                </c:pt>
                <c:pt idx="118">
                  <c:v>0.22407909709050025</c:v>
                </c:pt>
                <c:pt idx="119">
                  <c:v>0.18746182953109644</c:v>
                </c:pt>
                <c:pt idx="120">
                  <c:v>0.15310808111248672</c:v>
                </c:pt>
                <c:pt idx="121">
                  <c:v>0.12208354537020479</c:v>
                </c:pt>
                <c:pt idx="122">
                  <c:v>9.5036385239784651E-2</c:v>
                </c:pt>
                <c:pt idx="123">
                  <c:v>7.2226478828830418E-2</c:v>
                </c:pt>
                <c:pt idx="124">
                  <c:v>5.358913329176735E-2</c:v>
                </c:pt>
                <c:pt idx="125">
                  <c:v>3.8817787711384798E-2</c:v>
                </c:pt>
                <c:pt idx="126">
                  <c:v>2.7451026249460997E-2</c:v>
                </c:pt>
                <c:pt idx="127">
                  <c:v>1.8952222507636653E-2</c:v>
                </c:pt>
                <c:pt idx="128">
                  <c:v>1.2774251580694966E-2</c:v>
                </c:pt>
                <c:pt idx="129">
                  <c:v>8.405906221158518E-3</c:v>
                </c:pt>
                <c:pt idx="130">
                  <c:v>5.4001692697255516E-3</c:v>
                </c:pt>
                <c:pt idx="131">
                  <c:v>3.3869123889437676E-3</c:v>
                </c:pt>
                <c:pt idx="132">
                  <c:v>2.0738355227319784E-3</c:v>
                </c:pt>
                <c:pt idx="133">
                  <c:v>1.2397051713095948E-3</c:v>
                </c:pt>
                <c:pt idx="134">
                  <c:v>7.2349623166047738E-4</c:v>
                </c:pt>
                <c:pt idx="135">
                  <c:v>4.1221889146231776E-4</c:v>
                </c:pt>
                <c:pt idx="136">
                  <c:v>2.292943036491846E-4</c:v>
                </c:pt>
                <c:pt idx="137">
                  <c:v>1.2451807480479534E-4</c:v>
                </c:pt>
                <c:pt idx="138">
                  <c:v>6.6015404094984509E-5</c:v>
                </c:pt>
                <c:pt idx="139">
                  <c:v>3.4168973481269867E-5</c:v>
                </c:pt>
                <c:pt idx="140">
                  <c:v>1.7266023769427162E-5</c:v>
                </c:pt>
                <c:pt idx="141">
                  <c:v>8.5177814788179839E-6</c:v>
                </c:pt>
                <c:pt idx="142">
                  <c:v>4.102366064281904E-6</c:v>
                </c:pt>
                <c:pt idx="143">
                  <c:v>1.9289282994410972E-6</c:v>
                </c:pt>
                <c:pt idx="144">
                  <c:v>8.8546523669197873E-7</c:v>
                </c:pt>
                <c:pt idx="145">
                  <c:v>3.9682653356652513E-7</c:v>
                </c:pt>
                <c:pt idx="146">
                  <c:v>1.736215576208215E-7</c:v>
                </c:pt>
                <c:pt idx="147">
                  <c:v>7.4161814995770079E-8</c:v>
                </c:pt>
                <c:pt idx="148">
                  <c:v>3.0926502549801691E-8</c:v>
                </c:pt>
                <c:pt idx="149">
                  <c:v>1.2590849265152299E-8</c:v>
                </c:pt>
                <c:pt idx="150">
                  <c:v>5.0044113174827088E-9</c:v>
                </c:pt>
                <c:pt idx="151">
                  <c:v>1.9418904569682401E-9</c:v>
                </c:pt>
                <c:pt idx="152">
                  <c:v>7.3564826394616752E-10</c:v>
                </c:pt>
                <c:pt idx="153">
                  <c:v>2.7207551403713993E-10</c:v>
                </c:pt>
                <c:pt idx="154">
                  <c:v>9.823866664547684E-11</c:v>
                </c:pt>
                <c:pt idx="155">
                  <c:v>3.4629738918179758E-11</c:v>
                </c:pt>
                <c:pt idx="156">
                  <c:v>1.191762545332893E-11</c:v>
                </c:pt>
                <c:pt idx="157">
                  <c:v>4.0040916021164723E-12</c:v>
                </c:pt>
                <c:pt idx="158">
                  <c:v>1.3133849437767495E-12</c:v>
                </c:pt>
                <c:pt idx="159">
                  <c:v>4.2058503848410354E-13</c:v>
                </c:pt>
                <c:pt idx="160">
                  <c:v>1.3148898183515755E-13</c:v>
                </c:pt>
                <c:pt idx="161">
                  <c:v>4.013272623674019E-14</c:v>
                </c:pt>
                <c:pt idx="162">
                  <c:v>1.1958638003756697E-14</c:v>
                </c:pt>
                <c:pt idx="163">
                  <c:v>3.4788726729107516E-15</c:v>
                </c:pt>
                <c:pt idx="164">
                  <c:v>9.8802766467656035E-16</c:v>
                </c:pt>
                <c:pt idx="165">
                  <c:v>2.7395134255252058E-16</c:v>
                </c:pt>
                <c:pt idx="166">
                  <c:v>7.4156891754198733E-17</c:v>
                </c:pt>
                <c:pt idx="167">
                  <c:v>1.9597621268109162E-17</c:v>
                </c:pt>
                <c:pt idx="168">
                  <c:v>5.0562548986374752E-18</c:v>
                </c:pt>
                <c:pt idx="169">
                  <c:v>1.2735861159646244E-18</c:v>
                </c:pt>
                <c:pt idx="170">
                  <c:v>3.1318534315433026E-19</c:v>
                </c:pt>
                <c:pt idx="171">
                  <c:v>7.5187959612021407E-20</c:v>
                </c:pt>
                <c:pt idx="172">
                  <c:v>1.7622557113120684E-20</c:v>
                </c:pt>
                <c:pt idx="173">
                  <c:v>4.032397260806355E-21</c:v>
                </c:pt>
                <c:pt idx="174">
                  <c:v>9.0080637782319524E-22</c:v>
                </c:pt>
                <c:pt idx="175">
                  <c:v>1.9645964308700954E-22</c:v>
                </c:pt>
                <c:pt idx="176">
                  <c:v>4.1830109945721063E-23</c:v>
                </c:pt>
                <c:pt idx="177">
                  <c:v>8.695176829337907E-24</c:v>
                </c:pt>
                <c:pt idx="178">
                  <c:v>1.7645809559750138E-24</c:v>
                </c:pt>
                <c:pt idx="179">
                  <c:v>3.496057076188043E-25</c:v>
                </c:pt>
                <c:pt idx="180">
                  <c:v>6.762218471329584E-26</c:v>
                </c:pt>
                <c:pt idx="181">
                  <c:v>1.2769492522446253E-26</c:v>
                </c:pt>
                <c:pt idx="182">
                  <c:v>2.3541375550976366E-27</c:v>
                </c:pt>
                <c:pt idx="183">
                  <c:v>4.2370519618522867E-28</c:v>
                </c:pt>
                <c:pt idx="184">
                  <c:v>7.4450822769832914E-29</c:v>
                </c:pt>
                <c:pt idx="185">
                  <c:v>1.2771707688603009E-29</c:v>
                </c:pt>
                <c:pt idx="186">
                  <c:v>2.1389576979546919E-30</c:v>
                </c:pt>
                <c:pt idx="187">
                  <c:v>3.4972701265927613E-31</c:v>
                </c:pt>
                <c:pt idx="188">
                  <c:v>5.5825152453716138E-32</c:v>
                </c:pt>
                <c:pt idx="189">
                  <c:v>8.699702757736556E-33</c:v>
                </c:pt>
                <c:pt idx="190">
                  <c:v>1.3235875333649928E-33</c:v>
                </c:pt>
                <c:pt idx="191">
                  <c:v>1.9659600058307966E-34</c:v>
                </c:pt>
                <c:pt idx="192">
                  <c:v>2.8508242621437436E-35</c:v>
                </c:pt>
                <c:pt idx="193">
                  <c:v>4.0358960410207217E-36</c:v>
                </c:pt>
                <c:pt idx="194">
                  <c:v>5.5780609140285079E-37</c:v>
                </c:pt>
                <c:pt idx="195">
                  <c:v>7.5266252185460512E-38</c:v>
                </c:pt>
                <c:pt idx="196">
                  <c:v>9.9149627515304705E-39</c:v>
                </c:pt>
                <c:pt idx="197">
                  <c:v>1.2751334534527154E-39</c:v>
                </c:pt>
                <c:pt idx="198">
                  <c:v>1.601009649485003E-40</c:v>
                </c:pt>
                <c:pt idx="199">
                  <c:v>1.9624835100973116E-41</c:v>
                </c:pt>
                <c:pt idx="200">
                  <c:v>2.348506897490835E-42</c:v>
                </c:pt>
                <c:pt idx="201">
                  <c:v>2.7437934867699815E-43</c:v>
                </c:pt>
                <c:pt idx="202">
                  <c:v>3.1295706389606491E-44</c:v>
                </c:pt>
                <c:pt idx="203">
                  <c:v>3.484912301762449E-45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8D-4A01-A37A-29639FBD1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891903"/>
        <c:axId val="1027822607"/>
      </c:scatterChart>
      <c:valAx>
        <c:axId val="1030891903"/>
        <c:scaling>
          <c:orientation val="minMax"/>
          <c:max val="4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22607"/>
        <c:crosses val="autoZero"/>
        <c:crossBetween val="midCat"/>
      </c:valAx>
      <c:valAx>
        <c:axId val="102782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1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20553368328958"/>
          <c:y val="0.2274300087489064"/>
          <c:w val="0.2225564304461942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3</xdr:row>
      <xdr:rowOff>137160</xdr:rowOff>
    </xdr:from>
    <xdr:to>
      <xdr:col>7</xdr:col>
      <xdr:colOff>495300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2CE91-54B6-8711-93DE-655B87C4E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129"/>
  <sheetViews>
    <sheetView tabSelected="1" workbookViewId="0"/>
  </sheetViews>
  <sheetFormatPr defaultRowHeight="14.4" x14ac:dyDescent="0.3"/>
  <cols>
    <col min="1" max="1" width="10.5546875" bestFit="1" customWidth="1"/>
    <col min="11" max="11" width="12" bestFit="1" customWidth="1"/>
    <col min="12" max="12" width="11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5</v>
      </c>
      <c r="H1" s="2" t="s">
        <v>3</v>
      </c>
      <c r="I1">
        <f>AVERAGE(C:C)</f>
        <v>3.044072321436419E-4</v>
      </c>
    </row>
    <row r="2" spans="1:12" x14ac:dyDescent="0.3">
      <c r="A2" s="1">
        <v>10226</v>
      </c>
      <c r="B2">
        <v>17.66</v>
      </c>
      <c r="H2" s="2" t="s">
        <v>4</v>
      </c>
      <c r="I2">
        <f>STDEV(C:C)</f>
        <v>1.1964572961620663E-2</v>
      </c>
    </row>
    <row r="3" spans="1:12" x14ac:dyDescent="0.3">
      <c r="A3" s="1">
        <v>10230</v>
      </c>
      <c r="B3">
        <v>17.760000000000002</v>
      </c>
      <c r="C3">
        <f>(B3-B2)/B2</f>
        <v>5.6625141562854711E-3</v>
      </c>
      <c r="D3">
        <f t="shared" ref="D3:D66" si="0">(C3-meanrtn)/sdrtn</f>
        <v>0.44783102090891896</v>
      </c>
      <c r="H3" s="2"/>
    </row>
    <row r="4" spans="1:12" x14ac:dyDescent="0.3">
      <c r="A4" s="1">
        <v>10231</v>
      </c>
      <c r="B4">
        <v>17.719999000000001</v>
      </c>
      <c r="C4">
        <f t="shared" ref="C4:C67" si="1">(B4-B3)/B3</f>
        <v>-2.2523085585585681E-3</v>
      </c>
      <c r="D4">
        <f t="shared" si="0"/>
        <v>-0.21369051773962267</v>
      </c>
      <c r="H4" s="2" t="s">
        <v>6</v>
      </c>
      <c r="I4">
        <f>MIN(D:D)</f>
        <v>-17.131720162463743</v>
      </c>
    </row>
    <row r="5" spans="1:12" x14ac:dyDescent="0.3">
      <c r="A5" s="1">
        <v>10232</v>
      </c>
      <c r="B5">
        <v>17.549999</v>
      </c>
      <c r="C5">
        <f t="shared" si="1"/>
        <v>-9.5936799996434365E-3</v>
      </c>
      <c r="D5">
        <f t="shared" si="0"/>
        <v>-0.82728295138803953</v>
      </c>
      <c r="H5" s="2" t="s">
        <v>7</v>
      </c>
      <c r="I5">
        <f>MAX(D:D)</f>
        <v>13.856865908263718</v>
      </c>
    </row>
    <row r="6" spans="1:12" x14ac:dyDescent="0.3">
      <c r="A6" s="1">
        <v>10233</v>
      </c>
      <c r="B6">
        <v>17.66</v>
      </c>
      <c r="C6">
        <f t="shared" si="1"/>
        <v>6.2678636050064991E-3</v>
      </c>
      <c r="D6">
        <f t="shared" si="0"/>
        <v>0.49842617801672684</v>
      </c>
      <c r="H6" s="2"/>
    </row>
    <row r="7" spans="1:12" x14ac:dyDescent="0.3">
      <c r="A7" s="1">
        <v>10236</v>
      </c>
      <c r="B7">
        <v>17.5</v>
      </c>
      <c r="C7">
        <f t="shared" si="1"/>
        <v>-9.0600226500566327E-3</v>
      </c>
      <c r="D7">
        <f t="shared" si="0"/>
        <v>-0.78267982586917295</v>
      </c>
      <c r="H7" s="2" t="s">
        <v>8</v>
      </c>
      <c r="I7">
        <f>(I5-I4)/200</f>
        <v>0.15494293035363729</v>
      </c>
    </row>
    <row r="8" spans="1:12" x14ac:dyDescent="0.3">
      <c r="A8" s="1">
        <v>10237</v>
      </c>
      <c r="B8">
        <v>17.370000999999998</v>
      </c>
      <c r="C8">
        <f t="shared" si="1"/>
        <v>-7.4285142857143729E-3</v>
      </c>
      <c r="D8">
        <f t="shared" si="0"/>
        <v>-0.64631822152476981</v>
      </c>
      <c r="H8" s="2"/>
    </row>
    <row r="9" spans="1:12" x14ac:dyDescent="0.3">
      <c r="A9" s="1">
        <v>10238</v>
      </c>
      <c r="B9">
        <v>17.350000000000001</v>
      </c>
      <c r="C9">
        <f t="shared" si="1"/>
        <v>-1.1514679820684554E-3</v>
      </c>
      <c r="D9">
        <f t="shared" si="0"/>
        <v>-0.12168217109646776</v>
      </c>
      <c r="H9" s="2" t="s">
        <v>9</v>
      </c>
      <c r="I9">
        <f>COUNT(D:D)</f>
        <v>24127</v>
      </c>
    </row>
    <row r="10" spans="1:12" x14ac:dyDescent="0.3">
      <c r="A10" s="1">
        <v>10239</v>
      </c>
      <c r="B10">
        <v>17.469999000000001</v>
      </c>
      <c r="C10">
        <f t="shared" si="1"/>
        <v>6.9163688760806889E-3</v>
      </c>
      <c r="D10">
        <f t="shared" si="0"/>
        <v>0.55262830233444649</v>
      </c>
    </row>
    <row r="11" spans="1:12" x14ac:dyDescent="0.3">
      <c r="A11" s="1">
        <v>10240</v>
      </c>
      <c r="B11">
        <v>17.579999999999998</v>
      </c>
      <c r="C11">
        <f t="shared" si="1"/>
        <v>6.2965659013487574E-3</v>
      </c>
      <c r="D11">
        <f t="shared" si="0"/>
        <v>0.50082511832444432</v>
      </c>
      <c r="H11" s="3" t="s">
        <v>10</v>
      </c>
      <c r="I11" s="3" t="s">
        <v>12</v>
      </c>
      <c r="J11" s="3" t="s">
        <v>11</v>
      </c>
      <c r="K11" s="3" t="s">
        <v>14</v>
      </c>
      <c r="L11" s="3" t="s">
        <v>13</v>
      </c>
    </row>
    <row r="12" spans="1:12" x14ac:dyDescent="0.3">
      <c r="A12" s="1">
        <v>10243</v>
      </c>
      <c r="B12">
        <v>17.290001</v>
      </c>
      <c r="C12">
        <f t="shared" si="1"/>
        <v>-1.6495961319681351E-2</v>
      </c>
      <c r="D12">
        <f t="shared" si="0"/>
        <v>-1.4041761963186101</v>
      </c>
      <c r="H12">
        <f>I4</f>
        <v>-17.131720162463743</v>
      </c>
      <c r="I12">
        <f t="shared" ref="I12:I75" si="2">H12-0.5*bucketwidth</f>
        <v>-17.209191627640561</v>
      </c>
      <c r="J12">
        <f t="array" ref="J12:J215">FREQUENCY(D3:D24129,H12:H215)</f>
        <v>1</v>
      </c>
      <c r="K12">
        <f t="shared" ref="K12:K75" si="3">J12/numdatapts/bucketwidth</f>
        <v>2.6750069240633832E-4</v>
      </c>
      <c r="L12">
        <f t="shared" ref="L12:L75" si="4">1/SQRT(2*PI())*EXP(-0.5*I12*I12)</f>
        <v>1.9561030865935238E-65</v>
      </c>
    </row>
    <row r="13" spans="1:12" x14ac:dyDescent="0.3">
      <c r="A13" s="1">
        <v>10244</v>
      </c>
      <c r="B13">
        <v>17.299999</v>
      </c>
      <c r="C13">
        <f t="shared" si="1"/>
        <v>5.7825329217734041E-4</v>
      </c>
      <c r="D13">
        <f t="shared" si="0"/>
        <v>2.2888076399561245E-2</v>
      </c>
      <c r="H13">
        <f t="shared" ref="H13:H76" si="5">H12+bucketwidth</f>
        <v>-16.976777232110106</v>
      </c>
      <c r="I13">
        <f t="shared" si="2"/>
        <v>-17.054248697286923</v>
      </c>
      <c r="J13">
        <v>0</v>
      </c>
      <c r="K13">
        <f t="shared" si="3"/>
        <v>0</v>
      </c>
      <c r="L13">
        <f t="shared" si="4"/>
        <v>2.7809931273401023E-64</v>
      </c>
    </row>
    <row r="14" spans="1:12" x14ac:dyDescent="0.3">
      <c r="A14" s="1">
        <v>10245</v>
      </c>
      <c r="B14">
        <v>17.260000000000002</v>
      </c>
      <c r="C14">
        <f t="shared" si="1"/>
        <v>-2.3120810585016867E-3</v>
      </c>
      <c r="D14">
        <f t="shared" si="0"/>
        <v>-0.21868630824003199</v>
      </c>
      <c r="H14">
        <f t="shared" si="5"/>
        <v>-16.821834301756468</v>
      </c>
      <c r="I14">
        <f t="shared" si="2"/>
        <v>-16.899305766933285</v>
      </c>
      <c r="J14">
        <v>0</v>
      </c>
      <c r="K14">
        <f t="shared" si="3"/>
        <v>0</v>
      </c>
      <c r="L14">
        <f t="shared" si="4"/>
        <v>3.8599515178984042E-63</v>
      </c>
    </row>
    <row r="15" spans="1:12" x14ac:dyDescent="0.3">
      <c r="A15" s="1">
        <v>10246</v>
      </c>
      <c r="B15">
        <v>17.379999000000002</v>
      </c>
      <c r="C15">
        <f t="shared" si="1"/>
        <v>6.9524333719582828E-3</v>
      </c>
      <c r="D15">
        <f t="shared" si="0"/>
        <v>0.55564257588965649</v>
      </c>
      <c r="H15">
        <f t="shared" si="5"/>
        <v>-16.66689137140283</v>
      </c>
      <c r="I15">
        <f t="shared" si="2"/>
        <v>-16.744362836579647</v>
      </c>
      <c r="J15">
        <v>0</v>
      </c>
      <c r="K15">
        <f t="shared" si="3"/>
        <v>0</v>
      </c>
      <c r="L15">
        <f t="shared" si="4"/>
        <v>5.2304317691461852E-62</v>
      </c>
    </row>
    <row r="16" spans="1:12" x14ac:dyDescent="0.3">
      <c r="A16" s="1">
        <v>10247</v>
      </c>
      <c r="B16">
        <v>17.48</v>
      </c>
      <c r="C16">
        <f t="shared" si="1"/>
        <v>5.7537977994129279E-3</v>
      </c>
      <c r="D16">
        <f t="shared" si="0"/>
        <v>0.45546051536896126</v>
      </c>
      <c r="H16">
        <f t="shared" si="5"/>
        <v>-16.511948441049192</v>
      </c>
      <c r="I16">
        <f t="shared" si="2"/>
        <v>-16.589419906226009</v>
      </c>
      <c r="J16">
        <v>0</v>
      </c>
      <c r="K16">
        <f t="shared" si="3"/>
        <v>0</v>
      </c>
      <c r="L16">
        <f t="shared" si="4"/>
        <v>6.9193769322816321E-61</v>
      </c>
    </row>
    <row r="17" spans="1:12" x14ac:dyDescent="0.3">
      <c r="A17" s="1">
        <v>10250</v>
      </c>
      <c r="B17">
        <v>17.639999</v>
      </c>
      <c r="C17">
        <f t="shared" si="1"/>
        <v>9.1532608695651663E-3</v>
      </c>
      <c r="D17">
        <f t="shared" si="0"/>
        <v>0.73958792058909395</v>
      </c>
      <c r="H17">
        <f t="shared" si="5"/>
        <v>-16.357005510695554</v>
      </c>
      <c r="I17">
        <f t="shared" si="2"/>
        <v>-16.434476975872371</v>
      </c>
      <c r="J17">
        <v>0</v>
      </c>
      <c r="K17">
        <f t="shared" si="3"/>
        <v>0</v>
      </c>
      <c r="L17">
        <f t="shared" si="4"/>
        <v>8.9365562782349189E-60</v>
      </c>
    </row>
    <row r="18" spans="1:12" x14ac:dyDescent="0.3">
      <c r="A18" s="1">
        <v>10251</v>
      </c>
      <c r="B18">
        <v>17.709999</v>
      </c>
      <c r="C18">
        <f t="shared" si="1"/>
        <v>3.9682541932117054E-3</v>
      </c>
      <c r="D18">
        <f t="shared" si="0"/>
        <v>0.30622463274040468</v>
      </c>
      <c r="H18">
        <f t="shared" si="5"/>
        <v>-16.202062580341916</v>
      </c>
      <c r="I18">
        <f t="shared" si="2"/>
        <v>-16.279534045518734</v>
      </c>
      <c r="J18">
        <v>0</v>
      </c>
      <c r="K18">
        <f t="shared" si="3"/>
        <v>0</v>
      </c>
      <c r="L18">
        <f t="shared" si="4"/>
        <v>1.126800826877833E-58</v>
      </c>
    </row>
    <row r="19" spans="1:12" x14ac:dyDescent="0.3">
      <c r="A19" s="1">
        <v>10252</v>
      </c>
      <c r="B19">
        <v>17.52</v>
      </c>
      <c r="C19">
        <f t="shared" si="1"/>
        <v>-1.0728346173255021E-2</v>
      </c>
      <c r="D19">
        <f t="shared" si="0"/>
        <v>-0.92211844424276224</v>
      </c>
      <c r="H19">
        <f t="shared" si="5"/>
        <v>-16.047119649988279</v>
      </c>
      <c r="I19">
        <f t="shared" si="2"/>
        <v>-16.124591115165096</v>
      </c>
      <c r="J19">
        <v>0</v>
      </c>
      <c r="K19">
        <f t="shared" si="3"/>
        <v>0</v>
      </c>
      <c r="L19">
        <f t="shared" si="4"/>
        <v>1.3870683953396072E-57</v>
      </c>
    </row>
    <row r="20" spans="1:12" x14ac:dyDescent="0.3">
      <c r="A20" s="1">
        <v>10253</v>
      </c>
      <c r="B20">
        <v>17.629999000000002</v>
      </c>
      <c r="C20">
        <f t="shared" si="1"/>
        <v>6.2784817351599293E-3</v>
      </c>
      <c r="D20">
        <f t="shared" si="0"/>
        <v>0.49931364221519769</v>
      </c>
      <c r="H20">
        <f t="shared" si="5"/>
        <v>-15.892176719634641</v>
      </c>
      <c r="I20">
        <f t="shared" si="2"/>
        <v>-15.96964818481146</v>
      </c>
      <c r="J20">
        <v>0</v>
      </c>
      <c r="K20">
        <f t="shared" si="3"/>
        <v>0</v>
      </c>
      <c r="L20">
        <f t="shared" si="4"/>
        <v>1.6669491528866965E-56</v>
      </c>
    </row>
    <row r="21" spans="1:12" x14ac:dyDescent="0.3">
      <c r="A21" s="1">
        <v>10254</v>
      </c>
      <c r="B21">
        <v>17.690000999999999</v>
      </c>
      <c r="C21">
        <f t="shared" si="1"/>
        <v>3.4034034828928361E-3</v>
      </c>
      <c r="D21">
        <f t="shared" si="0"/>
        <v>0.25901436354561036</v>
      </c>
      <c r="H21">
        <f t="shared" si="5"/>
        <v>-15.737233789281003</v>
      </c>
      <c r="I21">
        <f t="shared" si="2"/>
        <v>-15.814705254457822</v>
      </c>
      <c r="J21">
        <v>0</v>
      </c>
      <c r="K21">
        <f t="shared" si="3"/>
        <v>0</v>
      </c>
      <c r="L21">
        <f t="shared" si="4"/>
        <v>1.9557826362575868E-55</v>
      </c>
    </row>
    <row r="22" spans="1:12" x14ac:dyDescent="0.3">
      <c r="A22" s="1">
        <v>10257</v>
      </c>
      <c r="B22">
        <v>17.489999999999998</v>
      </c>
      <c r="C22">
        <f t="shared" si="1"/>
        <v>-1.1305878388588013E-2</v>
      </c>
      <c r="D22">
        <f t="shared" si="0"/>
        <v>-0.97038863467793857</v>
      </c>
      <c r="H22">
        <f t="shared" si="5"/>
        <v>-15.582290858927365</v>
      </c>
      <c r="I22">
        <f t="shared" si="2"/>
        <v>-15.659762324104184</v>
      </c>
      <c r="J22">
        <v>0</v>
      </c>
      <c r="K22">
        <f t="shared" si="3"/>
        <v>0</v>
      </c>
      <c r="L22">
        <f t="shared" si="4"/>
        <v>2.2402298333046173E-54</v>
      </c>
    </row>
    <row r="23" spans="1:12" x14ac:dyDescent="0.3">
      <c r="A23" s="1">
        <v>10258</v>
      </c>
      <c r="B23">
        <v>17.57</v>
      </c>
      <c r="C23">
        <f t="shared" si="1"/>
        <v>4.5740423098914722E-3</v>
      </c>
      <c r="D23">
        <f t="shared" si="0"/>
        <v>0.35685645375256975</v>
      </c>
      <c r="H23">
        <f t="shared" si="5"/>
        <v>-15.427347928573727</v>
      </c>
      <c r="I23">
        <f t="shared" si="2"/>
        <v>-15.504819393750546</v>
      </c>
      <c r="J23">
        <v>0</v>
      </c>
      <c r="K23">
        <f t="shared" si="3"/>
        <v>0</v>
      </c>
      <c r="L23">
        <f t="shared" si="4"/>
        <v>2.5051764697667329E-53</v>
      </c>
    </row>
    <row r="24" spans="1:12" x14ac:dyDescent="0.3">
      <c r="A24" s="1">
        <v>10259</v>
      </c>
      <c r="B24">
        <v>17.530000999999999</v>
      </c>
      <c r="C24">
        <f t="shared" si="1"/>
        <v>-2.2765509391008349E-3</v>
      </c>
      <c r="D24">
        <f t="shared" si="0"/>
        <v>-0.21571669791504811</v>
      </c>
      <c r="H24">
        <f t="shared" si="5"/>
        <v>-15.27240499822009</v>
      </c>
      <c r="I24">
        <f t="shared" si="2"/>
        <v>-15.349876463396908</v>
      </c>
      <c r="J24">
        <v>0</v>
      </c>
      <c r="K24">
        <f t="shared" si="3"/>
        <v>0</v>
      </c>
      <c r="L24">
        <f t="shared" si="4"/>
        <v>2.7350031338702841E-52</v>
      </c>
    </row>
    <row r="25" spans="1:12" x14ac:dyDescent="0.3">
      <c r="A25" s="1">
        <v>10260</v>
      </c>
      <c r="B25">
        <v>17.629999000000002</v>
      </c>
      <c r="C25">
        <f t="shared" si="1"/>
        <v>5.7043921446440831E-3</v>
      </c>
      <c r="D25">
        <f t="shared" si="0"/>
        <v>0.45133118664763322</v>
      </c>
      <c r="H25">
        <f t="shared" si="5"/>
        <v>-15.117462067866452</v>
      </c>
      <c r="I25">
        <f t="shared" si="2"/>
        <v>-15.194933533043271</v>
      </c>
      <c r="J25">
        <v>0</v>
      </c>
      <c r="K25">
        <f t="shared" si="3"/>
        <v>0</v>
      </c>
      <c r="L25">
        <f t="shared" si="4"/>
        <v>2.9150841073812185E-51</v>
      </c>
    </row>
    <row r="26" spans="1:12" x14ac:dyDescent="0.3">
      <c r="A26" s="1">
        <v>10261</v>
      </c>
      <c r="B26">
        <v>17.399999999999999</v>
      </c>
      <c r="C26">
        <f t="shared" si="1"/>
        <v>-1.3045888431417548E-2</v>
      </c>
      <c r="D26">
        <f t="shared" si="0"/>
        <v>-1.1158188183051394</v>
      </c>
      <c r="H26">
        <f t="shared" si="5"/>
        <v>-14.962519137512814</v>
      </c>
      <c r="I26">
        <f t="shared" si="2"/>
        <v>-15.039990602689633</v>
      </c>
      <c r="J26">
        <v>0</v>
      </c>
      <c r="K26">
        <f t="shared" si="3"/>
        <v>0</v>
      </c>
      <c r="L26">
        <f t="shared" si="4"/>
        <v>3.0333191590447133E-50</v>
      </c>
    </row>
    <row r="27" spans="1:12" x14ac:dyDescent="0.3">
      <c r="A27" s="1">
        <v>10264</v>
      </c>
      <c r="B27">
        <v>17.450001</v>
      </c>
      <c r="C27">
        <f t="shared" si="1"/>
        <v>2.8736206896552725E-3</v>
      </c>
      <c r="D27">
        <f t="shared" si="0"/>
        <v>0.21473507376761547</v>
      </c>
      <c r="H27">
        <f t="shared" si="5"/>
        <v>-14.807576207159176</v>
      </c>
      <c r="I27">
        <f t="shared" si="2"/>
        <v>-14.885047672335995</v>
      </c>
      <c r="J27">
        <v>0</v>
      </c>
      <c r="K27">
        <f t="shared" si="3"/>
        <v>0</v>
      </c>
      <c r="L27">
        <f t="shared" si="4"/>
        <v>3.0814766676661233E-49</v>
      </c>
    </row>
    <row r="28" spans="1:12" x14ac:dyDescent="0.3">
      <c r="A28" s="1">
        <v>10265</v>
      </c>
      <c r="B28">
        <v>17.440000999999999</v>
      </c>
      <c r="C28">
        <f t="shared" si="1"/>
        <v>-5.7306586973843512E-4</v>
      </c>
      <c r="D28">
        <f t="shared" si="0"/>
        <v>-7.3339274598164916E-2</v>
      </c>
      <c r="H28">
        <f t="shared" si="5"/>
        <v>-14.652633276805538</v>
      </c>
      <c r="I28">
        <f t="shared" si="2"/>
        <v>-14.730104741982357</v>
      </c>
      <c r="J28">
        <v>0</v>
      </c>
      <c r="K28">
        <f t="shared" si="3"/>
        <v>0</v>
      </c>
      <c r="L28">
        <f t="shared" si="4"/>
        <v>3.0561412036630397E-48</v>
      </c>
    </row>
    <row r="29" spans="1:12" x14ac:dyDescent="0.3">
      <c r="A29" s="1">
        <v>10266</v>
      </c>
      <c r="B29">
        <v>17.489999999999998</v>
      </c>
      <c r="C29">
        <f t="shared" si="1"/>
        <v>2.8669149732273346E-3</v>
      </c>
      <c r="D29">
        <f t="shared" si="0"/>
        <v>0.21417460943266192</v>
      </c>
      <c r="H29">
        <f t="shared" si="5"/>
        <v>-14.4976903464519</v>
      </c>
      <c r="I29">
        <f t="shared" si="2"/>
        <v>-14.575161811628719</v>
      </c>
      <c r="J29">
        <v>0</v>
      </c>
      <c r="K29">
        <f t="shared" si="3"/>
        <v>0</v>
      </c>
      <c r="L29">
        <f t="shared" si="4"/>
        <v>2.9591140613430765E-47</v>
      </c>
    </row>
    <row r="30" spans="1:12" x14ac:dyDescent="0.3">
      <c r="A30" s="1">
        <v>10267</v>
      </c>
      <c r="B30">
        <v>17.549999</v>
      </c>
      <c r="C30">
        <f t="shared" si="1"/>
        <v>3.4304745568897229E-3</v>
      </c>
      <c r="D30">
        <f t="shared" si="0"/>
        <v>0.26127696615447266</v>
      </c>
      <c r="H30">
        <f t="shared" si="5"/>
        <v>-14.342747416098263</v>
      </c>
      <c r="I30">
        <f t="shared" si="2"/>
        <v>-14.420218881275082</v>
      </c>
      <c r="J30">
        <v>0</v>
      </c>
      <c r="K30">
        <f t="shared" si="3"/>
        <v>0</v>
      </c>
      <c r="L30">
        <f t="shared" si="4"/>
        <v>2.7972014985518455E-46</v>
      </c>
    </row>
    <row r="31" spans="1:12" x14ac:dyDescent="0.3">
      <c r="A31" s="1">
        <v>10268</v>
      </c>
      <c r="B31">
        <v>17.540001</v>
      </c>
      <c r="C31">
        <f t="shared" si="1"/>
        <v>-5.6968664214735896E-4</v>
      </c>
      <c r="D31">
        <f t="shared" si="0"/>
        <v>-7.305683847596349E-2</v>
      </c>
      <c r="H31">
        <f t="shared" si="5"/>
        <v>-14.187804485744625</v>
      </c>
      <c r="I31">
        <f t="shared" si="2"/>
        <v>-14.265275950921444</v>
      </c>
      <c r="J31">
        <v>0</v>
      </c>
      <c r="K31">
        <f t="shared" si="3"/>
        <v>0</v>
      </c>
      <c r="L31">
        <f t="shared" si="4"/>
        <v>2.5814252620643164E-45</v>
      </c>
    </row>
    <row r="32" spans="1:12" x14ac:dyDescent="0.3">
      <c r="A32" s="1">
        <v>10272</v>
      </c>
      <c r="B32">
        <v>17.440000999999999</v>
      </c>
      <c r="C32">
        <f t="shared" si="1"/>
        <v>-5.7012539508978031E-3</v>
      </c>
      <c r="D32">
        <f t="shared" si="0"/>
        <v>-0.50195365955024829</v>
      </c>
      <c r="H32">
        <f t="shared" si="5"/>
        <v>-14.032861555390987</v>
      </c>
      <c r="I32">
        <f t="shared" si="2"/>
        <v>-14.110333020567806</v>
      </c>
      <c r="J32">
        <v>0</v>
      </c>
      <c r="K32">
        <f t="shared" si="3"/>
        <v>0</v>
      </c>
      <c r="L32">
        <f t="shared" si="4"/>
        <v>2.3257825960884462E-44</v>
      </c>
    </row>
    <row r="33" spans="1:12" x14ac:dyDescent="0.3">
      <c r="A33" s="1">
        <v>10273</v>
      </c>
      <c r="B33">
        <v>17.399999999999999</v>
      </c>
      <c r="C33">
        <f t="shared" si="1"/>
        <v>-2.2936351895851484E-3</v>
      </c>
      <c r="D33">
        <f t="shared" si="0"/>
        <v>-0.21714460098681801</v>
      </c>
      <c r="H33">
        <f t="shared" si="5"/>
        <v>-13.877918625037349</v>
      </c>
      <c r="I33">
        <f t="shared" si="2"/>
        <v>-13.955390090214168</v>
      </c>
      <c r="J33">
        <v>0</v>
      </c>
      <c r="K33">
        <f t="shared" si="3"/>
        <v>0</v>
      </c>
      <c r="L33">
        <f t="shared" si="4"/>
        <v>2.0457494069167684E-43</v>
      </c>
    </row>
    <row r="34" spans="1:12" x14ac:dyDescent="0.3">
      <c r="A34" s="1">
        <v>10274</v>
      </c>
      <c r="B34">
        <v>17.350000000000001</v>
      </c>
      <c r="C34">
        <f t="shared" si="1"/>
        <v>-2.8735632183906415E-3</v>
      </c>
      <c r="D34">
        <f t="shared" si="0"/>
        <v>-0.26561503371063994</v>
      </c>
      <c r="H34">
        <f t="shared" si="5"/>
        <v>-13.722975694683711</v>
      </c>
      <c r="I34">
        <f t="shared" si="2"/>
        <v>-13.80044715986053</v>
      </c>
      <c r="J34">
        <v>0</v>
      </c>
      <c r="K34">
        <f t="shared" si="3"/>
        <v>0</v>
      </c>
      <c r="L34">
        <f t="shared" si="4"/>
        <v>1.7567481649065523E-42</v>
      </c>
    </row>
    <row r="35" spans="1:12" x14ac:dyDescent="0.3">
      <c r="A35" s="1">
        <v>10275</v>
      </c>
      <c r="B35">
        <v>17.040001</v>
      </c>
      <c r="C35">
        <f t="shared" si="1"/>
        <v>-1.7867377521613902E-2</v>
      </c>
      <c r="D35">
        <f t="shared" si="0"/>
        <v>-1.5187992761670686</v>
      </c>
      <c r="H35">
        <f t="shared" si="5"/>
        <v>-13.568032764330074</v>
      </c>
      <c r="I35">
        <f t="shared" si="2"/>
        <v>-13.645504229506892</v>
      </c>
      <c r="J35">
        <v>0</v>
      </c>
      <c r="K35">
        <f t="shared" si="3"/>
        <v>0</v>
      </c>
      <c r="L35">
        <f t="shared" si="4"/>
        <v>1.4727883500054657E-41</v>
      </c>
    </row>
    <row r="36" spans="1:12" x14ac:dyDescent="0.3">
      <c r="A36" s="1">
        <v>10278</v>
      </c>
      <c r="B36">
        <v>16.950001</v>
      </c>
      <c r="C36">
        <f t="shared" si="1"/>
        <v>-5.2816898308867388E-3</v>
      </c>
      <c r="D36">
        <f t="shared" si="0"/>
        <v>-0.4668864556176951</v>
      </c>
      <c r="H36">
        <f t="shared" si="5"/>
        <v>-13.413089833976436</v>
      </c>
      <c r="I36">
        <f t="shared" si="2"/>
        <v>-13.490561299153255</v>
      </c>
      <c r="J36">
        <v>0</v>
      </c>
      <c r="K36">
        <f t="shared" si="3"/>
        <v>0</v>
      </c>
      <c r="L36">
        <f t="shared" si="4"/>
        <v>1.2054381411283723E-40</v>
      </c>
    </row>
    <row r="37" spans="1:12" x14ac:dyDescent="0.3">
      <c r="A37" s="1">
        <v>10279</v>
      </c>
      <c r="B37">
        <v>17.110001</v>
      </c>
      <c r="C37">
        <f t="shared" si="1"/>
        <v>9.4395274666945524E-3</v>
      </c>
      <c r="D37">
        <f t="shared" si="0"/>
        <v>0.76351410650878015</v>
      </c>
      <c r="H37">
        <f t="shared" si="5"/>
        <v>-13.258146903622798</v>
      </c>
      <c r="I37">
        <f t="shared" si="2"/>
        <v>-13.335618368799617</v>
      </c>
      <c r="J37">
        <v>0</v>
      </c>
      <c r="K37">
        <f t="shared" si="3"/>
        <v>0</v>
      </c>
      <c r="L37">
        <f t="shared" si="4"/>
        <v>9.6321508272993019E-40</v>
      </c>
    </row>
    <row r="38" spans="1:12" x14ac:dyDescent="0.3">
      <c r="A38" s="1">
        <v>10281</v>
      </c>
      <c r="B38">
        <v>17.129999000000002</v>
      </c>
      <c r="C38">
        <f t="shared" si="1"/>
        <v>1.1687901128703073E-3</v>
      </c>
      <c r="D38">
        <f t="shared" si="0"/>
        <v>7.22451928288112E-2</v>
      </c>
      <c r="H38">
        <f t="shared" si="5"/>
        <v>-13.10320397326916</v>
      </c>
      <c r="I38">
        <f t="shared" si="2"/>
        <v>-13.180675438445979</v>
      </c>
      <c r="J38">
        <v>0</v>
      </c>
      <c r="K38">
        <f t="shared" si="3"/>
        <v>0</v>
      </c>
      <c r="L38">
        <f t="shared" si="4"/>
        <v>7.5140724321891928E-39</v>
      </c>
    </row>
    <row r="39" spans="1:12" x14ac:dyDescent="0.3">
      <c r="A39" s="1">
        <v>10282</v>
      </c>
      <c r="B39">
        <v>17.18</v>
      </c>
      <c r="C39">
        <f t="shared" si="1"/>
        <v>2.9189143560369255E-3</v>
      </c>
      <c r="D39">
        <f t="shared" si="0"/>
        <v>0.21852072215865656</v>
      </c>
      <c r="H39">
        <f t="shared" si="5"/>
        <v>-12.948261042915522</v>
      </c>
      <c r="I39">
        <f t="shared" si="2"/>
        <v>-13.025732508092341</v>
      </c>
      <c r="J39">
        <v>0</v>
      </c>
      <c r="K39">
        <f t="shared" si="3"/>
        <v>0</v>
      </c>
      <c r="L39">
        <f t="shared" si="4"/>
        <v>5.7227033900638007E-38</v>
      </c>
    </row>
    <row r="40" spans="1:12" x14ac:dyDescent="0.3">
      <c r="A40" s="1">
        <v>10285</v>
      </c>
      <c r="B40">
        <v>17.110001</v>
      </c>
      <c r="C40">
        <f t="shared" si="1"/>
        <v>-4.0744470314318547E-3</v>
      </c>
      <c r="D40">
        <f t="shared" si="0"/>
        <v>-0.36598500235835896</v>
      </c>
      <c r="H40">
        <f t="shared" si="5"/>
        <v>-12.793318112561884</v>
      </c>
      <c r="I40">
        <f t="shared" si="2"/>
        <v>-12.870789577738703</v>
      </c>
      <c r="J40">
        <v>0</v>
      </c>
      <c r="K40">
        <f t="shared" si="3"/>
        <v>0</v>
      </c>
      <c r="L40">
        <f t="shared" si="4"/>
        <v>4.2550126302887065E-37</v>
      </c>
    </row>
    <row r="41" spans="1:12" x14ac:dyDescent="0.3">
      <c r="A41" s="1">
        <v>10286</v>
      </c>
      <c r="B41">
        <v>17.16</v>
      </c>
      <c r="C41">
        <f t="shared" si="1"/>
        <v>2.9222090635763072E-3</v>
      </c>
      <c r="D41">
        <f t="shared" si="0"/>
        <v>0.2187960940879306</v>
      </c>
      <c r="H41">
        <f t="shared" si="5"/>
        <v>-12.638375182208247</v>
      </c>
      <c r="I41">
        <f t="shared" si="2"/>
        <v>-12.715846647385066</v>
      </c>
      <c r="J41">
        <v>0</v>
      </c>
      <c r="K41">
        <f t="shared" si="3"/>
        <v>0</v>
      </c>
      <c r="L41">
        <f t="shared" si="4"/>
        <v>3.088689326282138E-36</v>
      </c>
    </row>
    <row r="42" spans="1:12" x14ac:dyDescent="0.3">
      <c r="A42" s="1">
        <v>10287</v>
      </c>
      <c r="B42">
        <v>17.260000000000002</v>
      </c>
      <c r="C42">
        <f t="shared" si="1"/>
        <v>5.8275058275059103E-3</v>
      </c>
      <c r="D42">
        <f t="shared" si="0"/>
        <v>0.46162103846739688</v>
      </c>
      <c r="H42">
        <f t="shared" si="5"/>
        <v>-12.483432251854609</v>
      </c>
      <c r="I42">
        <f t="shared" si="2"/>
        <v>-12.560903717031428</v>
      </c>
      <c r="J42">
        <v>0</v>
      </c>
      <c r="K42">
        <f t="shared" si="3"/>
        <v>0</v>
      </c>
      <c r="L42">
        <f t="shared" si="4"/>
        <v>2.1888770008734955E-35</v>
      </c>
    </row>
    <row r="43" spans="1:12" x14ac:dyDescent="0.3">
      <c r="A43" s="1">
        <v>10288</v>
      </c>
      <c r="B43">
        <v>17.299999</v>
      </c>
      <c r="C43">
        <f t="shared" si="1"/>
        <v>2.3174391657009336E-3</v>
      </c>
      <c r="D43">
        <f t="shared" si="0"/>
        <v>0.1682493758878475</v>
      </c>
      <c r="H43">
        <f t="shared" si="5"/>
        <v>-12.328489321500971</v>
      </c>
      <c r="I43">
        <f t="shared" si="2"/>
        <v>-12.40596078667779</v>
      </c>
      <c r="J43">
        <v>0</v>
      </c>
      <c r="K43">
        <f t="shared" si="3"/>
        <v>0</v>
      </c>
      <c r="L43">
        <f t="shared" si="4"/>
        <v>1.5144057356288196E-34</v>
      </c>
    </row>
    <row r="44" spans="1:12" x14ac:dyDescent="0.3">
      <c r="A44" s="1">
        <v>10289</v>
      </c>
      <c r="B44">
        <v>17.299999</v>
      </c>
      <c r="C44">
        <f t="shared" si="1"/>
        <v>0</v>
      </c>
      <c r="D44">
        <f t="shared" si="0"/>
        <v>-2.5442381698043352E-2</v>
      </c>
      <c r="H44">
        <f t="shared" si="5"/>
        <v>-12.173546391147333</v>
      </c>
      <c r="I44">
        <f t="shared" si="2"/>
        <v>-12.251017856324152</v>
      </c>
      <c r="J44">
        <v>0</v>
      </c>
      <c r="K44">
        <f t="shared" si="3"/>
        <v>0</v>
      </c>
      <c r="L44">
        <f t="shared" si="4"/>
        <v>1.0229087428980733E-33</v>
      </c>
    </row>
    <row r="45" spans="1:12" x14ac:dyDescent="0.3">
      <c r="A45" s="1">
        <v>10292</v>
      </c>
      <c r="B45">
        <v>17.57</v>
      </c>
      <c r="C45">
        <f t="shared" si="1"/>
        <v>1.560699512179166E-2</v>
      </c>
      <c r="D45">
        <f t="shared" si="0"/>
        <v>1.2789915644072603</v>
      </c>
      <c r="H45">
        <f t="shared" si="5"/>
        <v>-12.018603460793695</v>
      </c>
      <c r="I45">
        <f t="shared" si="2"/>
        <v>-12.096074925970514</v>
      </c>
      <c r="J45">
        <v>0</v>
      </c>
      <c r="K45">
        <f t="shared" si="3"/>
        <v>0</v>
      </c>
      <c r="L45">
        <f t="shared" si="4"/>
        <v>6.7453624765480149E-33</v>
      </c>
    </row>
    <row r="46" spans="1:12" x14ac:dyDescent="0.3">
      <c r="A46" s="1">
        <v>10293</v>
      </c>
      <c r="B46">
        <v>17.670000000000002</v>
      </c>
      <c r="C46">
        <f t="shared" si="1"/>
        <v>5.6915196357428238E-3</v>
      </c>
      <c r="D46">
        <f t="shared" si="0"/>
        <v>0.45025530128653002</v>
      </c>
      <c r="H46">
        <f t="shared" si="5"/>
        <v>-11.863660530440058</v>
      </c>
      <c r="I46">
        <f t="shared" si="2"/>
        <v>-11.941131995616876</v>
      </c>
      <c r="J46">
        <v>0</v>
      </c>
      <c r="K46">
        <f t="shared" si="3"/>
        <v>0</v>
      </c>
      <c r="L46">
        <f t="shared" si="4"/>
        <v>4.3425762336870557E-32</v>
      </c>
    </row>
    <row r="47" spans="1:12" x14ac:dyDescent="0.3">
      <c r="A47" s="1">
        <v>10294</v>
      </c>
      <c r="B47">
        <v>17.579999999999998</v>
      </c>
      <c r="C47">
        <f t="shared" si="1"/>
        <v>-5.0933786078100401E-3</v>
      </c>
      <c r="D47">
        <f t="shared" si="0"/>
        <v>-0.4511473879818711</v>
      </c>
      <c r="H47">
        <f t="shared" si="5"/>
        <v>-11.70871760008642</v>
      </c>
      <c r="I47">
        <f t="shared" si="2"/>
        <v>-11.786189065263239</v>
      </c>
      <c r="J47">
        <v>0</v>
      </c>
      <c r="K47">
        <f t="shared" si="3"/>
        <v>0</v>
      </c>
      <c r="L47">
        <f t="shared" si="4"/>
        <v>2.7293759915485294E-31</v>
      </c>
    </row>
    <row r="48" spans="1:12" x14ac:dyDescent="0.3">
      <c r="A48" s="1">
        <v>10295</v>
      </c>
      <c r="B48">
        <v>17.639999</v>
      </c>
      <c r="C48">
        <f t="shared" si="1"/>
        <v>3.4129124004551336E-3</v>
      </c>
      <c r="D48">
        <f t="shared" si="0"/>
        <v>0.25980911966376014</v>
      </c>
      <c r="H48">
        <f t="shared" si="5"/>
        <v>-11.553774669732782</v>
      </c>
      <c r="I48">
        <f t="shared" si="2"/>
        <v>-11.631246134909601</v>
      </c>
      <c r="J48">
        <v>0</v>
      </c>
      <c r="K48">
        <f t="shared" si="3"/>
        <v>0</v>
      </c>
      <c r="L48">
        <f t="shared" si="4"/>
        <v>1.674761774849729E-30</v>
      </c>
    </row>
    <row r="49" spans="1:12" x14ac:dyDescent="0.3">
      <c r="A49" s="1">
        <v>10296</v>
      </c>
      <c r="B49">
        <v>17.93</v>
      </c>
      <c r="C49">
        <f t="shared" si="1"/>
        <v>1.6439966918365481E-2</v>
      </c>
      <c r="D49">
        <f t="shared" si="0"/>
        <v>1.3486114162185856</v>
      </c>
      <c r="H49">
        <f t="shared" si="5"/>
        <v>-11.398831739379144</v>
      </c>
      <c r="I49">
        <f t="shared" si="2"/>
        <v>-11.476303204555963</v>
      </c>
      <c r="J49">
        <v>0</v>
      </c>
      <c r="K49">
        <f t="shared" si="3"/>
        <v>0</v>
      </c>
      <c r="L49">
        <f t="shared" si="4"/>
        <v>1.0032668667878299E-29</v>
      </c>
    </row>
    <row r="50" spans="1:12" x14ac:dyDescent="0.3">
      <c r="A50" s="1">
        <v>10299</v>
      </c>
      <c r="B50">
        <v>18</v>
      </c>
      <c r="C50">
        <f t="shared" si="1"/>
        <v>3.9040713887339815E-3</v>
      </c>
      <c r="D50">
        <f t="shared" si="0"/>
        <v>0.30086022862137707</v>
      </c>
      <c r="H50">
        <f t="shared" si="5"/>
        <v>-11.243888809025506</v>
      </c>
      <c r="I50">
        <f t="shared" si="2"/>
        <v>-11.321360274202325</v>
      </c>
      <c r="J50">
        <v>0</v>
      </c>
      <c r="K50">
        <f t="shared" si="3"/>
        <v>0</v>
      </c>
      <c r="L50">
        <f t="shared" si="4"/>
        <v>5.8675075440628013E-29</v>
      </c>
    </row>
    <row r="51" spans="1:12" x14ac:dyDescent="0.3">
      <c r="A51" s="1">
        <v>10300</v>
      </c>
      <c r="B51">
        <v>17.920000000000002</v>
      </c>
      <c r="C51">
        <f t="shared" si="1"/>
        <v>-4.4444444444443499E-3</v>
      </c>
      <c r="D51">
        <f t="shared" si="0"/>
        <v>-0.39690941681087255</v>
      </c>
      <c r="H51">
        <f t="shared" si="5"/>
        <v>-11.088945878671868</v>
      </c>
      <c r="I51">
        <f t="shared" si="2"/>
        <v>-11.166417343848687</v>
      </c>
      <c r="J51">
        <v>0</v>
      </c>
      <c r="K51">
        <f t="shared" si="3"/>
        <v>0</v>
      </c>
      <c r="L51">
        <f t="shared" si="4"/>
        <v>3.3501526840483387E-28</v>
      </c>
    </row>
    <row r="52" spans="1:12" x14ac:dyDescent="0.3">
      <c r="A52" s="1">
        <v>10301</v>
      </c>
      <c r="B52">
        <v>17.93</v>
      </c>
      <c r="C52">
        <f t="shared" si="1"/>
        <v>5.5803571428560323E-4</v>
      </c>
      <c r="D52">
        <f t="shared" si="0"/>
        <v>2.1198289563324795E-2</v>
      </c>
      <c r="H52">
        <f t="shared" si="5"/>
        <v>-10.934002948318231</v>
      </c>
      <c r="I52">
        <f t="shared" si="2"/>
        <v>-11.01147441349505</v>
      </c>
      <c r="J52">
        <v>0</v>
      </c>
      <c r="K52">
        <f t="shared" si="3"/>
        <v>0</v>
      </c>
      <c r="L52">
        <f t="shared" si="4"/>
        <v>1.8674513710856352E-27</v>
      </c>
    </row>
    <row r="53" spans="1:12" x14ac:dyDescent="0.3">
      <c r="A53" s="1">
        <v>10302</v>
      </c>
      <c r="B53">
        <v>18.07</v>
      </c>
      <c r="C53">
        <f t="shared" si="1"/>
        <v>7.808142777467963E-3</v>
      </c>
      <c r="D53">
        <f t="shared" si="0"/>
        <v>0.62716283894079761</v>
      </c>
      <c r="H53">
        <f t="shared" si="5"/>
        <v>-10.779060017964593</v>
      </c>
      <c r="I53">
        <f t="shared" si="2"/>
        <v>-10.856531483141412</v>
      </c>
      <c r="J53">
        <v>1</v>
      </c>
      <c r="K53">
        <f t="shared" si="3"/>
        <v>2.6750069240633832E-4</v>
      </c>
      <c r="L53">
        <f t="shared" si="4"/>
        <v>1.0162668501137757E-26</v>
      </c>
    </row>
    <row r="54" spans="1:12" x14ac:dyDescent="0.3">
      <c r="A54" s="1">
        <v>10303</v>
      </c>
      <c r="B54">
        <v>18.260000000000002</v>
      </c>
      <c r="C54">
        <f t="shared" si="1"/>
        <v>1.0514665190924255E-2</v>
      </c>
      <c r="D54">
        <f t="shared" si="0"/>
        <v>0.85337420662923358</v>
      </c>
      <c r="H54">
        <f t="shared" si="5"/>
        <v>-10.624117087610955</v>
      </c>
      <c r="I54">
        <f t="shared" si="2"/>
        <v>-10.701588552787774</v>
      </c>
      <c r="J54">
        <v>0</v>
      </c>
      <c r="K54">
        <f t="shared" si="3"/>
        <v>0</v>
      </c>
      <c r="L54">
        <f t="shared" si="4"/>
        <v>5.3993312756621797E-26</v>
      </c>
    </row>
    <row r="55" spans="1:12" x14ac:dyDescent="0.3">
      <c r="A55" s="1">
        <v>10306</v>
      </c>
      <c r="B55">
        <v>18.360001</v>
      </c>
      <c r="C55">
        <f t="shared" si="1"/>
        <v>5.4765060240963247E-3</v>
      </c>
      <c r="D55">
        <f t="shared" si="0"/>
        <v>0.4322844458004037</v>
      </c>
      <c r="H55">
        <f t="shared" si="5"/>
        <v>-10.469174157257317</v>
      </c>
      <c r="I55">
        <f t="shared" si="2"/>
        <v>-10.546645622434136</v>
      </c>
      <c r="J55">
        <v>0</v>
      </c>
      <c r="K55">
        <f t="shared" si="3"/>
        <v>0</v>
      </c>
      <c r="L55">
        <f t="shared" si="4"/>
        <v>2.8005668665840907E-25</v>
      </c>
    </row>
    <row r="56" spans="1:12" x14ac:dyDescent="0.3">
      <c r="A56" s="1">
        <v>10307</v>
      </c>
      <c r="B56">
        <v>18.459999</v>
      </c>
      <c r="C56">
        <f t="shared" si="1"/>
        <v>5.4465138645689269E-3</v>
      </c>
      <c r="D56">
        <f t="shared" si="0"/>
        <v>0.42977769862074211</v>
      </c>
      <c r="H56">
        <f t="shared" si="5"/>
        <v>-10.314231226903679</v>
      </c>
      <c r="I56">
        <f t="shared" si="2"/>
        <v>-10.391702692080498</v>
      </c>
      <c r="J56">
        <v>0</v>
      </c>
      <c r="K56">
        <f t="shared" si="3"/>
        <v>0</v>
      </c>
      <c r="L56">
        <f t="shared" si="4"/>
        <v>1.4181614488390825E-24</v>
      </c>
    </row>
    <row r="57" spans="1:12" x14ac:dyDescent="0.3">
      <c r="A57" s="1">
        <v>10308</v>
      </c>
      <c r="B57">
        <v>18.649999999999999</v>
      </c>
      <c r="C57">
        <f t="shared" si="1"/>
        <v>1.0292579105773449E-2</v>
      </c>
      <c r="D57">
        <f t="shared" si="0"/>
        <v>0.83481223322130649</v>
      </c>
      <c r="H57">
        <f t="shared" si="5"/>
        <v>-10.159288296550042</v>
      </c>
      <c r="I57">
        <f t="shared" si="2"/>
        <v>-10.23675976172686</v>
      </c>
      <c r="J57">
        <v>0</v>
      </c>
      <c r="K57">
        <f t="shared" si="3"/>
        <v>0</v>
      </c>
      <c r="L57">
        <f t="shared" si="4"/>
        <v>7.010986993012106E-24</v>
      </c>
    </row>
    <row r="58" spans="1:12" x14ac:dyDescent="0.3">
      <c r="A58" s="1">
        <v>10309</v>
      </c>
      <c r="B58">
        <v>18.600000000000001</v>
      </c>
      <c r="C58">
        <f t="shared" si="1"/>
        <v>-2.6809651474529309E-3</v>
      </c>
      <c r="D58">
        <f t="shared" si="0"/>
        <v>-0.24951767097521121</v>
      </c>
      <c r="H58">
        <f t="shared" si="5"/>
        <v>-10.004345366196404</v>
      </c>
      <c r="I58">
        <f t="shared" si="2"/>
        <v>-10.081816831373223</v>
      </c>
      <c r="J58">
        <v>1</v>
      </c>
      <c r="K58">
        <f t="shared" si="3"/>
        <v>2.6750069240633832E-4</v>
      </c>
      <c r="L58">
        <f t="shared" si="4"/>
        <v>3.3838133884900786E-23</v>
      </c>
    </row>
    <row r="59" spans="1:12" x14ac:dyDescent="0.3">
      <c r="A59" s="1">
        <v>10310</v>
      </c>
      <c r="B59">
        <v>18.780000999999999</v>
      </c>
      <c r="C59">
        <f t="shared" si="1"/>
        <v>9.6774731182794182E-3</v>
      </c>
      <c r="D59">
        <f t="shared" si="0"/>
        <v>0.78340162379403011</v>
      </c>
      <c r="H59">
        <f t="shared" si="5"/>
        <v>-9.8494024358427659</v>
      </c>
      <c r="I59">
        <f t="shared" si="2"/>
        <v>-9.9268739010195848</v>
      </c>
      <c r="J59">
        <v>0</v>
      </c>
      <c r="K59">
        <f t="shared" si="3"/>
        <v>0</v>
      </c>
      <c r="L59">
        <f t="shared" si="4"/>
        <v>1.5944371489578489E-22</v>
      </c>
    </row>
    <row r="60" spans="1:12" x14ac:dyDescent="0.3">
      <c r="A60" s="1">
        <v>10313</v>
      </c>
      <c r="B60">
        <v>19.049999</v>
      </c>
      <c r="C60">
        <f t="shared" si="1"/>
        <v>1.4376889543296675E-2</v>
      </c>
      <c r="D60">
        <f t="shared" si="0"/>
        <v>1.1761792381804193</v>
      </c>
      <c r="H60">
        <f t="shared" si="5"/>
        <v>-9.694459505489128</v>
      </c>
      <c r="I60">
        <f t="shared" si="2"/>
        <v>-9.771930970665947</v>
      </c>
      <c r="J60">
        <v>0</v>
      </c>
      <c r="K60">
        <f t="shared" si="3"/>
        <v>0</v>
      </c>
      <c r="L60">
        <f t="shared" si="4"/>
        <v>7.3346967285129169E-22</v>
      </c>
    </row>
    <row r="61" spans="1:12" x14ac:dyDescent="0.3">
      <c r="A61" s="1">
        <v>10314</v>
      </c>
      <c r="B61">
        <v>18.940000999999999</v>
      </c>
      <c r="C61">
        <f t="shared" si="1"/>
        <v>-5.7741735314527278E-3</v>
      </c>
      <c r="D61">
        <f t="shared" si="0"/>
        <v>-0.50804828413809044</v>
      </c>
      <c r="H61">
        <f t="shared" si="5"/>
        <v>-9.5395165751354902</v>
      </c>
      <c r="I61">
        <f t="shared" si="2"/>
        <v>-9.6169880403123091</v>
      </c>
      <c r="J61">
        <v>0</v>
      </c>
      <c r="K61">
        <f t="shared" si="3"/>
        <v>0</v>
      </c>
      <c r="L61">
        <f t="shared" si="4"/>
        <v>3.2940537063403415E-21</v>
      </c>
    </row>
    <row r="62" spans="1:12" x14ac:dyDescent="0.3">
      <c r="A62" s="1">
        <v>10315</v>
      </c>
      <c r="B62">
        <v>18.889999</v>
      </c>
      <c r="C62">
        <f t="shared" si="1"/>
        <v>-2.6400209799354929E-3</v>
      </c>
      <c r="D62">
        <f t="shared" si="0"/>
        <v>-0.24609555405981634</v>
      </c>
      <c r="H62">
        <f t="shared" si="5"/>
        <v>-9.3845736447818524</v>
      </c>
      <c r="I62">
        <f t="shared" si="2"/>
        <v>-9.4620451099586713</v>
      </c>
      <c r="J62">
        <v>0</v>
      </c>
      <c r="K62">
        <f t="shared" si="3"/>
        <v>0</v>
      </c>
      <c r="L62">
        <f t="shared" si="4"/>
        <v>1.4442851528237541E-20</v>
      </c>
    </row>
    <row r="63" spans="1:12" x14ac:dyDescent="0.3">
      <c r="A63" s="1">
        <v>10316</v>
      </c>
      <c r="B63">
        <v>18.950001</v>
      </c>
      <c r="C63">
        <f t="shared" si="1"/>
        <v>3.1763897922917187E-3</v>
      </c>
      <c r="D63">
        <f t="shared" si="0"/>
        <v>0.24004054046564582</v>
      </c>
      <c r="H63">
        <f t="shared" si="5"/>
        <v>-9.2296307144282146</v>
      </c>
      <c r="I63">
        <f t="shared" si="2"/>
        <v>-9.3071021796050335</v>
      </c>
      <c r="J63">
        <v>0</v>
      </c>
      <c r="K63">
        <f t="shared" si="3"/>
        <v>0</v>
      </c>
      <c r="L63">
        <f t="shared" si="4"/>
        <v>6.1822843300834907E-20</v>
      </c>
    </row>
    <row r="64" spans="1:12" x14ac:dyDescent="0.3">
      <c r="A64" s="1">
        <v>10317</v>
      </c>
      <c r="B64">
        <v>19.280000999999999</v>
      </c>
      <c r="C64">
        <f t="shared" si="1"/>
        <v>1.7414247102150459E-2</v>
      </c>
      <c r="D64">
        <f t="shared" si="0"/>
        <v>1.4300418347475397</v>
      </c>
      <c r="H64">
        <f t="shared" si="5"/>
        <v>-9.0746877840745768</v>
      </c>
      <c r="I64">
        <f t="shared" si="2"/>
        <v>-9.1521592492513957</v>
      </c>
      <c r="J64">
        <v>0</v>
      </c>
      <c r="K64">
        <f t="shared" si="3"/>
        <v>0</v>
      </c>
      <c r="L64">
        <f t="shared" si="4"/>
        <v>2.5835612377056765E-19</v>
      </c>
    </row>
    <row r="65" spans="1:12" x14ac:dyDescent="0.3">
      <c r="A65" s="1">
        <v>10320</v>
      </c>
      <c r="B65">
        <v>18.91</v>
      </c>
      <c r="C65">
        <f t="shared" si="1"/>
        <v>-1.919092224113466E-2</v>
      </c>
      <c r="D65">
        <f t="shared" si="0"/>
        <v>-1.6294212535469847</v>
      </c>
      <c r="H65">
        <f t="shared" si="5"/>
        <v>-8.9197448537209389</v>
      </c>
      <c r="I65">
        <f t="shared" si="2"/>
        <v>-8.9972163188977579</v>
      </c>
      <c r="J65">
        <v>0</v>
      </c>
      <c r="K65">
        <f t="shared" si="3"/>
        <v>0</v>
      </c>
      <c r="L65">
        <f t="shared" si="4"/>
        <v>1.0540526444502433E-18</v>
      </c>
    </row>
    <row r="66" spans="1:12" x14ac:dyDescent="0.3">
      <c r="A66" s="1">
        <v>10321</v>
      </c>
      <c r="B66">
        <v>19.02</v>
      </c>
      <c r="C66">
        <f t="shared" si="1"/>
        <v>5.8170280274986476E-3</v>
      </c>
      <c r="D66">
        <f t="shared" si="0"/>
        <v>0.46074530307417616</v>
      </c>
      <c r="H66">
        <f t="shared" si="5"/>
        <v>-8.7648019233673011</v>
      </c>
      <c r="I66">
        <f t="shared" si="2"/>
        <v>-8.84227338854412</v>
      </c>
      <c r="J66">
        <v>0</v>
      </c>
      <c r="K66">
        <f t="shared" si="3"/>
        <v>0</v>
      </c>
      <c r="L66">
        <f t="shared" si="4"/>
        <v>4.1983592819429003E-18</v>
      </c>
    </row>
    <row r="67" spans="1:12" x14ac:dyDescent="0.3">
      <c r="A67" s="1">
        <v>10322</v>
      </c>
      <c r="B67">
        <v>18.989999999999998</v>
      </c>
      <c r="C67">
        <f t="shared" si="1"/>
        <v>-1.5772870662461166E-3</v>
      </c>
      <c r="D67">
        <f t="shared" ref="D67:D130" si="6">(C67-meanrtn)/sdrtn</f>
        <v>-0.15727216545260411</v>
      </c>
      <c r="H67">
        <f t="shared" si="5"/>
        <v>-8.6098589930136633</v>
      </c>
      <c r="I67">
        <f t="shared" si="2"/>
        <v>-8.6873304581904822</v>
      </c>
      <c r="J67">
        <v>0</v>
      </c>
      <c r="K67">
        <f t="shared" si="3"/>
        <v>0</v>
      </c>
      <c r="L67">
        <f t="shared" si="4"/>
        <v>1.6325656614885336E-17</v>
      </c>
    </row>
    <row r="68" spans="1:12" x14ac:dyDescent="0.3">
      <c r="A68" s="1">
        <v>10323</v>
      </c>
      <c r="B68">
        <v>19.23</v>
      </c>
      <c r="C68">
        <f t="shared" ref="C68:C131" si="7">(B68-B67)/B67</f>
        <v>1.2638230647709426E-2</v>
      </c>
      <c r="D68">
        <f t="shared" si="6"/>
        <v>1.0308619835517392</v>
      </c>
      <c r="H68">
        <f t="shared" si="5"/>
        <v>-8.4549160626600255</v>
      </c>
      <c r="I68">
        <f t="shared" si="2"/>
        <v>-8.5323875278368444</v>
      </c>
      <c r="J68">
        <v>1</v>
      </c>
      <c r="K68">
        <f t="shared" si="3"/>
        <v>2.6750069240633832E-4</v>
      </c>
      <c r="L68">
        <f t="shared" si="4"/>
        <v>6.1977702179692772E-17</v>
      </c>
    </row>
    <row r="69" spans="1:12" x14ac:dyDescent="0.3">
      <c r="A69" s="1">
        <v>10327</v>
      </c>
      <c r="B69">
        <v>19.27</v>
      </c>
      <c r="C69">
        <f t="shared" si="7"/>
        <v>2.0800832033280887E-3</v>
      </c>
      <c r="D69">
        <f t="shared" si="6"/>
        <v>0.14841114487582366</v>
      </c>
      <c r="H69">
        <f t="shared" si="5"/>
        <v>-8.2999731323063877</v>
      </c>
      <c r="I69">
        <f t="shared" si="2"/>
        <v>-8.3774445974832066</v>
      </c>
      <c r="J69">
        <v>3</v>
      </c>
      <c r="K69">
        <f t="shared" si="3"/>
        <v>8.025020772190149E-4</v>
      </c>
      <c r="L69">
        <f t="shared" si="4"/>
        <v>2.2970690007176954E-16</v>
      </c>
    </row>
    <row r="70" spans="1:12" x14ac:dyDescent="0.3">
      <c r="A70" s="1">
        <v>10328</v>
      </c>
      <c r="B70">
        <v>19.100000000000001</v>
      </c>
      <c r="C70">
        <f t="shared" si="7"/>
        <v>-8.8220031136480616E-3</v>
      </c>
      <c r="D70">
        <f t="shared" si="6"/>
        <v>-0.7627861332842325</v>
      </c>
      <c r="H70">
        <f t="shared" si="5"/>
        <v>-8.1450302019527498</v>
      </c>
      <c r="I70">
        <f t="shared" si="2"/>
        <v>-8.2225016671295688</v>
      </c>
      <c r="J70">
        <v>0</v>
      </c>
      <c r="K70">
        <f t="shared" si="3"/>
        <v>0</v>
      </c>
      <c r="L70">
        <f t="shared" si="4"/>
        <v>8.3116331823190029E-16</v>
      </c>
    </row>
    <row r="71" spans="1:12" x14ac:dyDescent="0.3">
      <c r="A71" s="1">
        <v>10329</v>
      </c>
      <c r="B71">
        <v>19.440000999999999</v>
      </c>
      <c r="C71">
        <f t="shared" si="7"/>
        <v>1.7801099476439649E-2</v>
      </c>
      <c r="D71">
        <f t="shared" si="6"/>
        <v>1.4623749882608423</v>
      </c>
      <c r="H71">
        <f t="shared" si="5"/>
        <v>-7.9900872715991129</v>
      </c>
      <c r="I71">
        <f t="shared" si="2"/>
        <v>-8.0675587367759309</v>
      </c>
      <c r="J71">
        <v>0</v>
      </c>
      <c r="K71">
        <f t="shared" si="3"/>
        <v>0</v>
      </c>
      <c r="L71">
        <f t="shared" si="4"/>
        <v>2.9361108809819663E-15</v>
      </c>
    </row>
    <row r="72" spans="1:12" x14ac:dyDescent="0.3">
      <c r="A72" s="1">
        <v>10330</v>
      </c>
      <c r="B72">
        <v>19.41</v>
      </c>
      <c r="C72">
        <f t="shared" si="7"/>
        <v>-1.5432612374864905E-3</v>
      </c>
      <c r="D72">
        <f t="shared" si="6"/>
        <v>-0.15442828386412014</v>
      </c>
      <c r="H72">
        <f t="shared" si="5"/>
        <v>-7.835144341245476</v>
      </c>
      <c r="I72">
        <f t="shared" si="2"/>
        <v>-7.9126158064222949</v>
      </c>
      <c r="J72">
        <v>1</v>
      </c>
      <c r="K72">
        <f t="shared" si="3"/>
        <v>2.6750069240633832E-4</v>
      </c>
      <c r="L72">
        <f t="shared" si="4"/>
        <v>1.0125868749019048E-14</v>
      </c>
    </row>
    <row r="73" spans="1:12" x14ac:dyDescent="0.3">
      <c r="A73" s="1">
        <v>10331</v>
      </c>
      <c r="B73">
        <v>19.73</v>
      </c>
      <c r="C73">
        <f t="shared" si="7"/>
        <v>1.6486347243688835E-2</v>
      </c>
      <c r="D73">
        <f t="shared" si="6"/>
        <v>1.3524878876540585</v>
      </c>
      <c r="H73">
        <f t="shared" si="5"/>
        <v>-7.6802014108918391</v>
      </c>
      <c r="I73">
        <f t="shared" si="2"/>
        <v>-7.757672876068658</v>
      </c>
      <c r="J73">
        <v>0</v>
      </c>
      <c r="K73">
        <f t="shared" si="3"/>
        <v>0</v>
      </c>
      <c r="L73">
        <f t="shared" si="4"/>
        <v>3.4093052879503462E-14</v>
      </c>
    </row>
    <row r="74" spans="1:12" x14ac:dyDescent="0.3">
      <c r="A74" s="1">
        <v>10334</v>
      </c>
      <c r="B74">
        <v>19.68</v>
      </c>
      <c r="C74">
        <f t="shared" si="7"/>
        <v>-2.5342118601115412E-3</v>
      </c>
      <c r="D74">
        <f t="shared" si="6"/>
        <v>-0.23725201905331333</v>
      </c>
      <c r="H74">
        <f t="shared" si="5"/>
        <v>-7.5252584805382021</v>
      </c>
      <c r="I74">
        <f t="shared" si="2"/>
        <v>-7.602729945715021</v>
      </c>
      <c r="J74">
        <v>3</v>
      </c>
      <c r="K74">
        <f t="shared" si="3"/>
        <v>8.025020772190149E-4</v>
      </c>
      <c r="L74">
        <f t="shared" si="4"/>
        <v>1.120658391317611E-13</v>
      </c>
    </row>
    <row r="75" spans="1:12" x14ac:dyDescent="0.3">
      <c r="A75" s="1">
        <v>10335</v>
      </c>
      <c r="B75">
        <v>19.52</v>
      </c>
      <c r="C75">
        <f t="shared" si="7"/>
        <v>-8.1300813008130159E-3</v>
      </c>
      <c r="D75">
        <f t="shared" si="6"/>
        <v>-0.70495525080689247</v>
      </c>
      <c r="H75">
        <f t="shared" si="5"/>
        <v>-7.3703155501845652</v>
      </c>
      <c r="I75">
        <f t="shared" si="2"/>
        <v>-7.4477870153613841</v>
      </c>
      <c r="J75">
        <v>3</v>
      </c>
      <c r="K75">
        <f t="shared" si="3"/>
        <v>8.025020772190149E-4</v>
      </c>
      <c r="L75">
        <f t="shared" si="4"/>
        <v>3.5962871377358184E-13</v>
      </c>
    </row>
    <row r="76" spans="1:12" x14ac:dyDescent="0.3">
      <c r="A76" s="1">
        <v>10336</v>
      </c>
      <c r="B76">
        <v>19.52</v>
      </c>
      <c r="C76">
        <f t="shared" si="7"/>
        <v>0</v>
      </c>
      <c r="D76">
        <f t="shared" si="6"/>
        <v>-2.5442381698043352E-2</v>
      </c>
      <c r="H76">
        <f t="shared" si="5"/>
        <v>-7.2153726198309283</v>
      </c>
      <c r="I76">
        <f t="shared" ref="I76:I139" si="8">H76-0.5*bucketwidth</f>
        <v>-7.2928440850077472</v>
      </c>
      <c r="J76">
        <v>1</v>
      </c>
      <c r="K76">
        <f t="shared" ref="K76:K139" si="9">J76/numdatapts/bucketwidth</f>
        <v>2.6750069240633832E-4</v>
      </c>
      <c r="L76">
        <f t="shared" ref="L76:L139" si="10">1/SQRT(2*PI())*EXP(-0.5*I76*I76)</f>
        <v>1.12670242513383E-12</v>
      </c>
    </row>
    <row r="77" spans="1:12" x14ac:dyDescent="0.3">
      <c r="A77" s="1">
        <v>10337</v>
      </c>
      <c r="B77">
        <v>19.629999000000002</v>
      </c>
      <c r="C77">
        <f t="shared" si="7"/>
        <v>5.6351946721312478E-3</v>
      </c>
      <c r="D77">
        <f t="shared" si="6"/>
        <v>0.44554765615851311</v>
      </c>
      <c r="H77">
        <f t="shared" ref="H77:H140" si="11">H76+bucketwidth</f>
        <v>-7.0604296894772913</v>
      </c>
      <c r="I77">
        <f t="shared" si="8"/>
        <v>-7.1379011546541102</v>
      </c>
      <c r="J77">
        <v>1</v>
      </c>
      <c r="K77">
        <f t="shared" si="9"/>
        <v>2.6750069240633832E-4</v>
      </c>
      <c r="L77">
        <f t="shared" si="10"/>
        <v>3.4461791891184779E-12</v>
      </c>
    </row>
    <row r="78" spans="1:12" x14ac:dyDescent="0.3">
      <c r="A78" s="1">
        <v>10338</v>
      </c>
      <c r="B78">
        <v>19.34</v>
      </c>
      <c r="C78">
        <f t="shared" si="7"/>
        <v>-1.477325597418531E-2</v>
      </c>
      <c r="D78">
        <f t="shared" si="6"/>
        <v>-1.2601923407291091</v>
      </c>
      <c r="H78">
        <f t="shared" si="11"/>
        <v>-6.9054867591236544</v>
      </c>
      <c r="I78">
        <f t="shared" si="8"/>
        <v>-6.9829582243004733</v>
      </c>
      <c r="J78">
        <v>1</v>
      </c>
      <c r="K78">
        <f t="shared" si="9"/>
        <v>2.6750069240633832E-4</v>
      </c>
      <c r="L78">
        <f t="shared" si="10"/>
        <v>1.0290589137012864E-11</v>
      </c>
    </row>
    <row r="79" spans="1:12" x14ac:dyDescent="0.3">
      <c r="A79" s="1">
        <v>10341</v>
      </c>
      <c r="B79">
        <v>19.149999999999999</v>
      </c>
      <c r="C79">
        <f t="shared" si="7"/>
        <v>-9.8241985522234381E-3</v>
      </c>
      <c r="D79">
        <f t="shared" si="6"/>
        <v>-0.84654971112275357</v>
      </c>
      <c r="H79">
        <f t="shared" si="11"/>
        <v>-6.7505438287700175</v>
      </c>
      <c r="I79">
        <f t="shared" si="8"/>
        <v>-6.8280152939468364</v>
      </c>
      <c r="J79">
        <v>1</v>
      </c>
      <c r="K79">
        <f t="shared" si="9"/>
        <v>2.6750069240633832E-4</v>
      </c>
      <c r="L79">
        <f t="shared" si="10"/>
        <v>2.9999663218163425E-11</v>
      </c>
    </row>
    <row r="80" spans="1:12" x14ac:dyDescent="0.3">
      <c r="A80" s="1">
        <v>10342</v>
      </c>
      <c r="B80">
        <v>19.25</v>
      </c>
      <c r="C80">
        <f t="shared" si="7"/>
        <v>5.2219321148825812E-3</v>
      </c>
      <c r="D80">
        <f t="shared" si="6"/>
        <v>0.4110071373640431</v>
      </c>
      <c r="H80">
        <f t="shared" si="11"/>
        <v>-6.5956008984163805</v>
      </c>
      <c r="I80">
        <f t="shared" si="8"/>
        <v>-6.6730723635931994</v>
      </c>
      <c r="J80">
        <v>2</v>
      </c>
      <c r="K80">
        <f t="shared" si="9"/>
        <v>5.3500138481267663E-4</v>
      </c>
      <c r="L80">
        <f t="shared" si="10"/>
        <v>8.5381990787549554E-11</v>
      </c>
    </row>
    <row r="81" spans="1:12" x14ac:dyDescent="0.3">
      <c r="A81" s="1">
        <v>10343</v>
      </c>
      <c r="B81">
        <v>19.329999999999998</v>
      </c>
      <c r="C81">
        <f t="shared" si="7"/>
        <v>4.1558441558440674E-3</v>
      </c>
      <c r="D81">
        <f t="shared" si="6"/>
        <v>0.32190341736849826</v>
      </c>
      <c r="H81">
        <f t="shared" si="11"/>
        <v>-6.4406579680627436</v>
      </c>
      <c r="I81">
        <f t="shared" si="8"/>
        <v>-6.5181294332395625</v>
      </c>
      <c r="J81">
        <v>2</v>
      </c>
      <c r="K81">
        <f t="shared" si="9"/>
        <v>5.3500138481267663E-4</v>
      </c>
      <c r="L81">
        <f t="shared" si="10"/>
        <v>2.3724110115709223E-10</v>
      </c>
    </row>
    <row r="82" spans="1:12" x14ac:dyDescent="0.3">
      <c r="A82" s="1">
        <v>10344</v>
      </c>
      <c r="B82">
        <v>19.469999000000001</v>
      </c>
      <c r="C82">
        <f t="shared" si="7"/>
        <v>7.2425763062598609E-3</v>
      </c>
      <c r="D82">
        <f t="shared" si="6"/>
        <v>0.57989274639154431</v>
      </c>
      <c r="H82">
        <f t="shared" si="11"/>
        <v>-6.2857150377091067</v>
      </c>
      <c r="I82">
        <f t="shared" si="8"/>
        <v>-6.3631865028859256</v>
      </c>
      <c r="J82">
        <v>3</v>
      </c>
      <c r="K82">
        <f t="shared" si="9"/>
        <v>8.025020772190149E-4</v>
      </c>
      <c r="L82">
        <f t="shared" si="10"/>
        <v>6.4355748026560464E-10</v>
      </c>
    </row>
    <row r="83" spans="1:12" x14ac:dyDescent="0.3">
      <c r="A83" s="1">
        <v>10345</v>
      </c>
      <c r="B83">
        <v>19.68</v>
      </c>
      <c r="C83">
        <f t="shared" si="7"/>
        <v>1.078587626018873E-2</v>
      </c>
      <c r="D83">
        <f t="shared" si="6"/>
        <v>0.87604205028186133</v>
      </c>
      <c r="H83">
        <f t="shared" si="11"/>
        <v>-6.1307721073554697</v>
      </c>
      <c r="I83">
        <f t="shared" si="8"/>
        <v>-6.2082435725322886</v>
      </c>
      <c r="J83">
        <v>2</v>
      </c>
      <c r="K83">
        <f t="shared" si="9"/>
        <v>5.3500138481267663E-4</v>
      </c>
      <c r="L83">
        <f t="shared" si="10"/>
        <v>1.704348925272755E-9</v>
      </c>
    </row>
    <row r="84" spans="1:12" x14ac:dyDescent="0.3">
      <c r="A84" s="1">
        <v>10348</v>
      </c>
      <c r="B84">
        <v>19.75</v>
      </c>
      <c r="C84">
        <f t="shared" si="7"/>
        <v>3.5569105691057056E-3</v>
      </c>
      <c r="D84">
        <f t="shared" si="6"/>
        <v>0.27184449853707904</v>
      </c>
      <c r="H84">
        <f t="shared" si="11"/>
        <v>-5.9758291770018328</v>
      </c>
      <c r="I84">
        <f t="shared" si="8"/>
        <v>-6.0533006421786517</v>
      </c>
      <c r="J84">
        <v>1</v>
      </c>
      <c r="K84">
        <f t="shared" si="9"/>
        <v>2.6750069240633832E-4</v>
      </c>
      <c r="L84">
        <f t="shared" si="10"/>
        <v>4.4065980363910437E-9</v>
      </c>
    </row>
    <row r="85" spans="1:12" x14ac:dyDescent="0.3">
      <c r="A85" s="1">
        <v>10349</v>
      </c>
      <c r="B85">
        <v>19.780000999999999</v>
      </c>
      <c r="C85">
        <f t="shared" si="7"/>
        <v>1.5190379746834741E-3</v>
      </c>
      <c r="D85">
        <f t="shared" si="6"/>
        <v>0.10151893815483942</v>
      </c>
      <c r="H85">
        <f t="shared" si="11"/>
        <v>-5.8208862466481959</v>
      </c>
      <c r="I85">
        <f t="shared" si="8"/>
        <v>-5.8983577118250148</v>
      </c>
      <c r="J85">
        <v>1</v>
      </c>
      <c r="K85">
        <f t="shared" si="9"/>
        <v>2.6750069240633832E-4</v>
      </c>
      <c r="L85">
        <f t="shared" si="10"/>
        <v>1.1123004658413858E-8</v>
      </c>
    </row>
    <row r="86" spans="1:12" x14ac:dyDescent="0.3">
      <c r="A86" s="1">
        <v>10350</v>
      </c>
      <c r="B86">
        <v>19.829999999999998</v>
      </c>
      <c r="C86">
        <f t="shared" si="7"/>
        <v>2.5277551805988124E-3</v>
      </c>
      <c r="D86">
        <f t="shared" si="6"/>
        <v>0.1858276058482915</v>
      </c>
      <c r="H86">
        <f t="shared" si="11"/>
        <v>-5.6659433162945589</v>
      </c>
      <c r="I86">
        <f t="shared" si="8"/>
        <v>-5.7434147814713779</v>
      </c>
      <c r="J86">
        <v>6</v>
      </c>
      <c r="K86">
        <f t="shared" si="9"/>
        <v>1.6050041544380298E-3</v>
      </c>
      <c r="L86">
        <f t="shared" si="10"/>
        <v>2.7410348586564073E-8</v>
      </c>
    </row>
    <row r="87" spans="1:12" x14ac:dyDescent="0.3">
      <c r="A87" s="1">
        <v>10351</v>
      </c>
      <c r="B87">
        <v>19.93</v>
      </c>
      <c r="C87">
        <f t="shared" si="7"/>
        <v>5.0428643469491389E-3</v>
      </c>
      <c r="D87">
        <f t="shared" si="6"/>
        <v>0.39604063847537846</v>
      </c>
      <c r="H87">
        <f t="shared" si="11"/>
        <v>-5.511000385940922</v>
      </c>
      <c r="I87">
        <f t="shared" si="8"/>
        <v>-5.5884718511177409</v>
      </c>
      <c r="J87">
        <v>5</v>
      </c>
      <c r="K87">
        <f t="shared" si="9"/>
        <v>1.3375034620316916E-3</v>
      </c>
      <c r="L87">
        <f t="shared" si="10"/>
        <v>6.5944830330078143E-8</v>
      </c>
    </row>
    <row r="88" spans="1:12" x14ac:dyDescent="0.3">
      <c r="A88" s="1">
        <v>10352</v>
      </c>
      <c r="B88">
        <v>20.239999999999998</v>
      </c>
      <c r="C88">
        <f t="shared" si="7"/>
        <v>1.5554440541896574E-2</v>
      </c>
      <c r="D88">
        <f t="shared" si="6"/>
        <v>1.2745990482628338</v>
      </c>
      <c r="H88">
        <f t="shared" si="11"/>
        <v>-5.3560574555872851</v>
      </c>
      <c r="I88">
        <f t="shared" si="8"/>
        <v>-5.433528920764104</v>
      </c>
      <c r="J88">
        <v>3</v>
      </c>
      <c r="K88">
        <f t="shared" si="9"/>
        <v>8.025020772190149E-4</v>
      </c>
      <c r="L88">
        <f t="shared" si="10"/>
        <v>1.5488904739722872E-7</v>
      </c>
    </row>
    <row r="89" spans="1:12" x14ac:dyDescent="0.3">
      <c r="A89" s="1">
        <v>10355</v>
      </c>
      <c r="B89">
        <v>20.41</v>
      </c>
      <c r="C89">
        <f t="shared" si="7"/>
        <v>8.399209486166093E-3</v>
      </c>
      <c r="D89">
        <f t="shared" si="6"/>
        <v>0.6765642434534469</v>
      </c>
      <c r="H89">
        <f t="shared" si="11"/>
        <v>-5.2011145252336481</v>
      </c>
      <c r="I89">
        <f t="shared" si="8"/>
        <v>-5.2785859904104671</v>
      </c>
      <c r="J89">
        <v>2</v>
      </c>
      <c r="K89">
        <f t="shared" si="9"/>
        <v>5.3500138481267663E-4</v>
      </c>
      <c r="L89">
        <f t="shared" si="10"/>
        <v>3.5516848220955671E-7</v>
      </c>
    </row>
    <row r="90" spans="1:12" x14ac:dyDescent="0.3">
      <c r="A90" s="1">
        <v>10356</v>
      </c>
      <c r="B90">
        <v>20.27</v>
      </c>
      <c r="C90">
        <f t="shared" si="7"/>
        <v>-6.8593826555610271E-3</v>
      </c>
      <c r="D90">
        <f t="shared" si="6"/>
        <v>-0.59875015269531995</v>
      </c>
      <c r="H90">
        <f t="shared" si="11"/>
        <v>-5.0461715948800112</v>
      </c>
      <c r="I90">
        <f t="shared" si="8"/>
        <v>-5.1236430600568301</v>
      </c>
      <c r="J90">
        <v>4</v>
      </c>
      <c r="K90">
        <f t="shared" si="9"/>
        <v>1.0700027696253533E-3</v>
      </c>
      <c r="L90">
        <f t="shared" si="10"/>
        <v>7.9510024441381102E-7</v>
      </c>
    </row>
    <row r="91" spans="1:12" x14ac:dyDescent="0.3">
      <c r="A91" s="1">
        <v>10357</v>
      </c>
      <c r="B91">
        <v>20.239999999999998</v>
      </c>
      <c r="C91">
        <f t="shared" si="7"/>
        <v>-1.480019733596504E-3</v>
      </c>
      <c r="D91">
        <f t="shared" si="6"/>
        <v>-0.14914255372624982</v>
      </c>
      <c r="H91">
        <f t="shared" si="11"/>
        <v>-4.8912286645263743</v>
      </c>
      <c r="I91">
        <f t="shared" si="8"/>
        <v>-4.9687001297031932</v>
      </c>
      <c r="J91">
        <v>6</v>
      </c>
      <c r="K91">
        <f t="shared" si="9"/>
        <v>1.6050041544380298E-3</v>
      </c>
      <c r="L91">
        <f t="shared" si="10"/>
        <v>1.7377332521760097E-6</v>
      </c>
    </row>
    <row r="92" spans="1:12" x14ac:dyDescent="0.3">
      <c r="A92" s="1">
        <v>10358</v>
      </c>
      <c r="B92">
        <v>20.209999</v>
      </c>
      <c r="C92">
        <f t="shared" si="7"/>
        <v>-1.4822628458497338E-3</v>
      </c>
      <c r="D92">
        <f t="shared" si="6"/>
        <v>-0.14933003323432967</v>
      </c>
      <c r="H92">
        <f t="shared" si="11"/>
        <v>-4.7362857341727373</v>
      </c>
      <c r="I92">
        <f t="shared" si="8"/>
        <v>-4.8137571993495563</v>
      </c>
      <c r="J92">
        <v>9</v>
      </c>
      <c r="K92">
        <f t="shared" si="9"/>
        <v>2.4075062316570449E-3</v>
      </c>
      <c r="L92">
        <f t="shared" si="10"/>
        <v>3.7078153087903295E-6</v>
      </c>
    </row>
    <row r="93" spans="1:12" x14ac:dyDescent="0.3">
      <c r="A93" s="1">
        <v>10359</v>
      </c>
      <c r="B93">
        <v>20.360001</v>
      </c>
      <c r="C93">
        <f t="shared" si="7"/>
        <v>7.4221676111909081E-3</v>
      </c>
      <c r="D93">
        <f t="shared" si="6"/>
        <v>0.59490300254587014</v>
      </c>
      <c r="H93">
        <f t="shared" si="11"/>
        <v>-4.5813428038191004</v>
      </c>
      <c r="I93">
        <f t="shared" si="8"/>
        <v>-4.6588142689959193</v>
      </c>
      <c r="J93">
        <v>5</v>
      </c>
      <c r="K93">
        <f t="shared" si="9"/>
        <v>1.3375034620316916E-3</v>
      </c>
      <c r="L93">
        <f t="shared" si="10"/>
        <v>7.7237255224443572E-6</v>
      </c>
    </row>
    <row r="94" spans="1:12" x14ac:dyDescent="0.3">
      <c r="A94" s="1">
        <v>10362</v>
      </c>
      <c r="B94">
        <v>20.440000999999999</v>
      </c>
      <c r="C94">
        <f t="shared" si="7"/>
        <v>3.9292728914894597E-3</v>
      </c>
      <c r="D94">
        <f t="shared" si="6"/>
        <v>0.3029665723108943</v>
      </c>
      <c r="H94">
        <f t="shared" si="11"/>
        <v>-4.4263998734654635</v>
      </c>
      <c r="I94">
        <f t="shared" si="8"/>
        <v>-4.5038713386422824</v>
      </c>
      <c r="J94">
        <v>6</v>
      </c>
      <c r="K94">
        <f t="shared" si="9"/>
        <v>1.6050041544380298E-3</v>
      </c>
      <c r="L94">
        <f t="shared" si="10"/>
        <v>1.570758170973099E-5</v>
      </c>
    </row>
    <row r="95" spans="1:12" x14ac:dyDescent="0.3">
      <c r="A95" s="1">
        <v>10363</v>
      </c>
      <c r="B95">
        <v>20.389999</v>
      </c>
      <c r="C95">
        <f t="shared" si="7"/>
        <v>-2.4462816807102514E-3</v>
      </c>
      <c r="D95">
        <f t="shared" si="6"/>
        <v>-0.22990280736950752</v>
      </c>
      <c r="H95">
        <f t="shared" si="11"/>
        <v>-4.2714569431118266</v>
      </c>
      <c r="I95">
        <f t="shared" si="8"/>
        <v>-4.3489284082886455</v>
      </c>
      <c r="J95">
        <v>8</v>
      </c>
      <c r="K95">
        <f t="shared" si="9"/>
        <v>2.1400055392507065E-3</v>
      </c>
      <c r="L95">
        <f t="shared" si="10"/>
        <v>3.1186424082177343E-5</v>
      </c>
    </row>
    <row r="96" spans="1:12" x14ac:dyDescent="0.3">
      <c r="A96" s="1">
        <v>10364</v>
      </c>
      <c r="B96">
        <v>20.049999</v>
      </c>
      <c r="C96">
        <f t="shared" si="7"/>
        <v>-1.6674841425936306E-2</v>
      </c>
      <c r="D96">
        <f t="shared" si="6"/>
        <v>-1.4191270104286298</v>
      </c>
      <c r="H96">
        <f t="shared" si="11"/>
        <v>-4.1165140127581896</v>
      </c>
      <c r="I96">
        <f t="shared" si="8"/>
        <v>-4.1939854779350085</v>
      </c>
      <c r="J96">
        <v>8</v>
      </c>
      <c r="K96">
        <f t="shared" si="9"/>
        <v>2.1400055392507065E-3</v>
      </c>
      <c r="L96">
        <f t="shared" si="10"/>
        <v>6.0449900447028006E-5</v>
      </c>
    </row>
    <row r="97" spans="1:12" x14ac:dyDescent="0.3">
      <c r="A97" s="1">
        <v>10365</v>
      </c>
      <c r="B97">
        <v>20.120000999999998</v>
      </c>
      <c r="C97">
        <f t="shared" si="7"/>
        <v>3.4913717452055128E-3</v>
      </c>
      <c r="D97">
        <f t="shared" si="6"/>
        <v>0.26636675820230699</v>
      </c>
      <c r="H97">
        <f t="shared" si="11"/>
        <v>-3.9615710824045522</v>
      </c>
      <c r="I97">
        <f t="shared" si="8"/>
        <v>-4.0390425475813707</v>
      </c>
      <c r="J97">
        <v>9</v>
      </c>
      <c r="K97">
        <f t="shared" si="9"/>
        <v>2.4075062316570449E-3</v>
      </c>
      <c r="L97">
        <f t="shared" si="10"/>
        <v>1.1439297550970822E-4</v>
      </c>
    </row>
    <row r="98" spans="1:12" x14ac:dyDescent="0.3">
      <c r="A98" s="1">
        <v>10366</v>
      </c>
      <c r="B98">
        <v>19.920000000000002</v>
      </c>
      <c r="C98">
        <f t="shared" si="7"/>
        <v>-9.940407060615792E-3</v>
      </c>
      <c r="D98">
        <f t="shared" si="6"/>
        <v>-0.85626242788791695</v>
      </c>
      <c r="H98">
        <f t="shared" si="11"/>
        <v>-3.8066281520509149</v>
      </c>
      <c r="I98">
        <f t="shared" si="8"/>
        <v>-3.8840996172277333</v>
      </c>
      <c r="J98">
        <v>17</v>
      </c>
      <c r="K98">
        <f t="shared" si="9"/>
        <v>4.5475117709077514E-3</v>
      </c>
      <c r="L98">
        <f t="shared" si="10"/>
        <v>2.1133765318216805E-4</v>
      </c>
    </row>
    <row r="99" spans="1:12" x14ac:dyDescent="0.3">
      <c r="A99" s="1">
        <v>10369</v>
      </c>
      <c r="B99">
        <v>19.629999000000002</v>
      </c>
      <c r="C99">
        <f t="shared" si="7"/>
        <v>-1.4558283132530127E-2</v>
      </c>
      <c r="D99">
        <f t="shared" si="6"/>
        <v>-1.2422248928022368</v>
      </c>
      <c r="H99">
        <f t="shared" si="11"/>
        <v>-3.6516852216972775</v>
      </c>
      <c r="I99">
        <f t="shared" si="8"/>
        <v>-3.729156686874096</v>
      </c>
      <c r="J99">
        <v>11</v>
      </c>
      <c r="K99">
        <f t="shared" si="9"/>
        <v>2.9425076164697216E-3</v>
      </c>
      <c r="L99">
        <f t="shared" si="10"/>
        <v>3.8117829331771807E-4</v>
      </c>
    </row>
    <row r="100" spans="1:12" x14ac:dyDescent="0.3">
      <c r="A100" s="1">
        <v>10370</v>
      </c>
      <c r="B100">
        <v>19.360001</v>
      </c>
      <c r="C100">
        <f t="shared" si="7"/>
        <v>-1.3754356278877092E-2</v>
      </c>
      <c r="D100">
        <f t="shared" si="6"/>
        <v>-1.1750326197280678</v>
      </c>
      <c r="H100">
        <f t="shared" si="11"/>
        <v>-3.4967422913436401</v>
      </c>
      <c r="I100">
        <f t="shared" si="8"/>
        <v>-3.5742137565204586</v>
      </c>
      <c r="J100">
        <v>23</v>
      </c>
      <c r="K100">
        <f t="shared" si="9"/>
        <v>6.1525159253457808E-3</v>
      </c>
      <c r="L100">
        <f t="shared" si="10"/>
        <v>6.7120193370082929E-4</v>
      </c>
    </row>
    <row r="101" spans="1:12" x14ac:dyDescent="0.3">
      <c r="A101" s="1">
        <v>10371</v>
      </c>
      <c r="B101">
        <v>19.75</v>
      </c>
      <c r="C101">
        <f t="shared" si="7"/>
        <v>2.0144575405755379E-2</v>
      </c>
      <c r="D101">
        <f t="shared" si="6"/>
        <v>1.6582429007081156</v>
      </c>
      <c r="H101">
        <f t="shared" si="11"/>
        <v>-3.3417993609900027</v>
      </c>
      <c r="I101">
        <f t="shared" si="8"/>
        <v>-3.4192708261668212</v>
      </c>
      <c r="J101">
        <v>12</v>
      </c>
      <c r="K101">
        <f t="shared" si="9"/>
        <v>3.2100083088760596E-3</v>
      </c>
      <c r="L101">
        <f t="shared" si="10"/>
        <v>1.1538570125115058E-3</v>
      </c>
    </row>
    <row r="102" spans="1:12" x14ac:dyDescent="0.3">
      <c r="A102" s="1">
        <v>10372</v>
      </c>
      <c r="B102">
        <v>19.870000999999998</v>
      </c>
      <c r="C102">
        <f t="shared" si="7"/>
        <v>6.0759999999999226E-3</v>
      </c>
      <c r="D102">
        <f t="shared" si="6"/>
        <v>0.48239020200470983</v>
      </c>
      <c r="H102">
        <f t="shared" si="11"/>
        <v>-3.1868564306363654</v>
      </c>
      <c r="I102">
        <f t="shared" si="8"/>
        <v>-3.2643278958131838</v>
      </c>
      <c r="J102">
        <v>26</v>
      </c>
      <c r="K102">
        <f t="shared" si="9"/>
        <v>6.9550180025647959E-3</v>
      </c>
      <c r="L102">
        <f t="shared" si="10"/>
        <v>1.9365314105030428E-3</v>
      </c>
    </row>
    <row r="103" spans="1:12" x14ac:dyDescent="0.3">
      <c r="A103" s="1">
        <v>10373</v>
      </c>
      <c r="B103">
        <v>19.899999999999999</v>
      </c>
      <c r="C103">
        <f t="shared" si="7"/>
        <v>1.5097633865242437E-3</v>
      </c>
      <c r="D103">
        <f t="shared" si="6"/>
        <v>0.10074376730762401</v>
      </c>
      <c r="H103">
        <f t="shared" si="11"/>
        <v>-3.031913500282728</v>
      </c>
      <c r="I103">
        <f t="shared" si="8"/>
        <v>-3.1093849654595465</v>
      </c>
      <c r="J103">
        <v>23</v>
      </c>
      <c r="K103">
        <f t="shared" si="9"/>
        <v>6.1525159253457808E-3</v>
      </c>
      <c r="L103">
        <f t="shared" si="10"/>
        <v>3.1730057160487507E-3</v>
      </c>
    </row>
    <row r="104" spans="1:12" x14ac:dyDescent="0.3">
      <c r="A104" s="1">
        <v>10376</v>
      </c>
      <c r="B104">
        <v>19.57</v>
      </c>
      <c r="C104">
        <f t="shared" si="7"/>
        <v>-1.6582914572864236E-2</v>
      </c>
      <c r="D104">
        <f t="shared" si="6"/>
        <v>-1.4114437564280942</v>
      </c>
      <c r="H104">
        <f t="shared" si="11"/>
        <v>-2.8769705699290906</v>
      </c>
      <c r="I104">
        <f t="shared" si="8"/>
        <v>-2.9544420351059091</v>
      </c>
      <c r="J104">
        <v>36</v>
      </c>
      <c r="K104">
        <f t="shared" si="9"/>
        <v>9.6300249266281796E-3</v>
      </c>
      <c r="L104">
        <f t="shared" si="10"/>
        <v>5.0756412741169987E-3</v>
      </c>
    </row>
    <row r="105" spans="1:12" x14ac:dyDescent="0.3">
      <c r="A105" s="1">
        <v>10377</v>
      </c>
      <c r="B105">
        <v>19.82</v>
      </c>
      <c r="C105">
        <f t="shared" si="7"/>
        <v>1.2774655084312723E-2</v>
      </c>
      <c r="D105">
        <f t="shared" si="6"/>
        <v>1.0422643492726815</v>
      </c>
      <c r="H105">
        <f t="shared" si="11"/>
        <v>-2.7220276395754532</v>
      </c>
      <c r="I105">
        <f t="shared" si="8"/>
        <v>-2.7994991047522717</v>
      </c>
      <c r="J105">
        <v>40</v>
      </c>
      <c r="K105">
        <f t="shared" si="9"/>
        <v>1.0700027696253533E-2</v>
      </c>
      <c r="L105">
        <f t="shared" si="10"/>
        <v>7.926559851023366E-3</v>
      </c>
    </row>
    <row r="106" spans="1:12" x14ac:dyDescent="0.3">
      <c r="A106" s="1">
        <v>10379</v>
      </c>
      <c r="B106">
        <v>20</v>
      </c>
      <c r="C106">
        <f t="shared" si="7"/>
        <v>9.0817356205852521E-3</v>
      </c>
      <c r="D106">
        <f t="shared" si="6"/>
        <v>0.73360983434988181</v>
      </c>
      <c r="H106">
        <f t="shared" si="11"/>
        <v>-2.5670847092218159</v>
      </c>
      <c r="I106">
        <f t="shared" si="8"/>
        <v>-2.6445561743986343</v>
      </c>
      <c r="J106">
        <v>60</v>
      </c>
      <c r="K106">
        <f t="shared" si="9"/>
        <v>1.6050041544380299E-2</v>
      </c>
      <c r="L106">
        <f t="shared" si="10"/>
        <v>1.2085157732600925E-2</v>
      </c>
    </row>
    <row r="107" spans="1:12" x14ac:dyDescent="0.3">
      <c r="A107" s="1">
        <v>10380</v>
      </c>
      <c r="B107">
        <v>20.07</v>
      </c>
      <c r="C107">
        <f t="shared" si="7"/>
        <v>3.5000000000000144E-3</v>
      </c>
      <c r="D107">
        <f t="shared" si="6"/>
        <v>0.26708790845331709</v>
      </c>
      <c r="H107">
        <f t="shared" si="11"/>
        <v>-2.4121417788681785</v>
      </c>
      <c r="I107">
        <f t="shared" si="8"/>
        <v>-2.489613244044997</v>
      </c>
      <c r="J107">
        <v>66</v>
      </c>
      <c r="K107">
        <f t="shared" si="9"/>
        <v>1.7655045698818331E-2</v>
      </c>
      <c r="L107">
        <f t="shared" si="10"/>
        <v>1.798844654697351E-2</v>
      </c>
    </row>
    <row r="108" spans="1:12" x14ac:dyDescent="0.3">
      <c r="A108" s="1">
        <v>10383</v>
      </c>
      <c r="B108">
        <v>19.799999</v>
      </c>
      <c r="C108">
        <f t="shared" si="7"/>
        <v>-1.3452964623816671E-2</v>
      </c>
      <c r="D108">
        <f t="shared" si="6"/>
        <v>-1.1498422802126327</v>
      </c>
      <c r="H108">
        <f t="shared" si="11"/>
        <v>-2.2571988485145411</v>
      </c>
      <c r="I108">
        <f t="shared" si="8"/>
        <v>-2.3346703136913596</v>
      </c>
      <c r="J108">
        <v>62</v>
      </c>
      <c r="K108">
        <f t="shared" si="9"/>
        <v>1.6585042929192977E-2</v>
      </c>
      <c r="L108">
        <f t="shared" si="10"/>
        <v>2.6140190842707672E-2</v>
      </c>
    </row>
    <row r="109" spans="1:12" x14ac:dyDescent="0.3">
      <c r="A109" s="1">
        <v>10384</v>
      </c>
      <c r="B109">
        <v>19.850000000000001</v>
      </c>
      <c r="C109">
        <f t="shared" si="7"/>
        <v>2.5253031578436817E-3</v>
      </c>
      <c r="D109">
        <f t="shared" si="6"/>
        <v>0.18562266558314405</v>
      </c>
      <c r="H109">
        <f t="shared" si="11"/>
        <v>-2.1022559181609037</v>
      </c>
      <c r="I109">
        <f t="shared" si="8"/>
        <v>-2.1797273833377222</v>
      </c>
      <c r="J109">
        <v>72</v>
      </c>
      <c r="K109">
        <f t="shared" si="9"/>
        <v>1.9260049853256359E-2</v>
      </c>
      <c r="L109">
        <f t="shared" si="10"/>
        <v>3.7084942064107326E-2</v>
      </c>
    </row>
    <row r="110" spans="1:12" x14ac:dyDescent="0.3">
      <c r="A110" s="1">
        <v>10385</v>
      </c>
      <c r="B110">
        <v>19.66</v>
      </c>
      <c r="C110">
        <f t="shared" si="7"/>
        <v>-9.5717884130982998E-3</v>
      </c>
      <c r="D110">
        <f t="shared" si="6"/>
        <v>-0.82545325076977594</v>
      </c>
      <c r="H110">
        <f t="shared" si="11"/>
        <v>-1.9473129878072664</v>
      </c>
      <c r="I110">
        <f t="shared" si="8"/>
        <v>-2.0247844529840848</v>
      </c>
      <c r="J110">
        <v>97</v>
      </c>
      <c r="K110">
        <f t="shared" si="9"/>
        <v>2.5947567163414814E-2</v>
      </c>
      <c r="L110">
        <f t="shared" si="10"/>
        <v>5.136416268470529E-2</v>
      </c>
    </row>
    <row r="111" spans="1:12" x14ac:dyDescent="0.3">
      <c r="A111" s="1">
        <v>10386</v>
      </c>
      <c r="B111">
        <v>19.610001</v>
      </c>
      <c r="C111">
        <f t="shared" si="7"/>
        <v>-2.5431841302136155E-3</v>
      </c>
      <c r="D111">
        <f t="shared" si="6"/>
        <v>-0.23800192213224938</v>
      </c>
      <c r="H111">
        <f t="shared" si="11"/>
        <v>-1.792370057453629</v>
      </c>
      <c r="I111">
        <f t="shared" si="8"/>
        <v>-1.8698415226304477</v>
      </c>
      <c r="J111">
        <v>124</v>
      </c>
      <c r="K111">
        <f t="shared" si="9"/>
        <v>3.3170085858385955E-2</v>
      </c>
      <c r="L111">
        <f t="shared" si="10"/>
        <v>6.9453890468823776E-2</v>
      </c>
    </row>
    <row r="112" spans="1:12" x14ac:dyDescent="0.3">
      <c r="A112" s="1">
        <v>10387</v>
      </c>
      <c r="B112">
        <v>19.370000999999998</v>
      </c>
      <c r="C112">
        <f t="shared" si="7"/>
        <v>-1.2238653123985154E-2</v>
      </c>
      <c r="D112">
        <f t="shared" si="6"/>
        <v>-1.0483500243898194</v>
      </c>
      <c r="H112">
        <f t="shared" si="11"/>
        <v>-1.6374271270999916</v>
      </c>
      <c r="I112">
        <f t="shared" si="8"/>
        <v>-1.7148985922768103</v>
      </c>
      <c r="J112">
        <v>152</v>
      </c>
      <c r="K112">
        <f t="shared" si="9"/>
        <v>4.0660105245763425E-2</v>
      </c>
      <c r="L112">
        <f t="shared" si="10"/>
        <v>9.1686775577886237E-2</v>
      </c>
    </row>
    <row r="113" spans="1:12" x14ac:dyDescent="0.3">
      <c r="A113" s="1">
        <v>10390</v>
      </c>
      <c r="B113">
        <v>18.68</v>
      </c>
      <c r="C113">
        <f t="shared" si="7"/>
        <v>-3.5622145811969694E-2</v>
      </c>
      <c r="D113">
        <f t="shared" si="6"/>
        <v>-3.0027442817521921</v>
      </c>
      <c r="H113">
        <f t="shared" si="11"/>
        <v>-1.4824841967463542</v>
      </c>
      <c r="I113">
        <f t="shared" si="8"/>
        <v>-1.5599556619231729</v>
      </c>
      <c r="J113">
        <v>211</v>
      </c>
      <c r="K113">
        <f t="shared" si="9"/>
        <v>5.6442646097737387E-2</v>
      </c>
      <c r="L113">
        <f t="shared" si="10"/>
        <v>0.11816546785895263</v>
      </c>
    </row>
    <row r="114" spans="1:12" x14ac:dyDescent="0.3">
      <c r="A114" s="1">
        <v>10391</v>
      </c>
      <c r="B114">
        <v>18.34</v>
      </c>
      <c r="C114">
        <f t="shared" si="7"/>
        <v>-1.8201284796573867E-2</v>
      </c>
      <c r="D114">
        <f t="shared" si="6"/>
        <v>-1.5467072738892653</v>
      </c>
      <c r="H114">
        <f t="shared" si="11"/>
        <v>-1.3275412663927169</v>
      </c>
      <c r="I114">
        <f t="shared" si="8"/>
        <v>-1.4050127315695355</v>
      </c>
      <c r="J114">
        <v>276</v>
      </c>
      <c r="K114">
        <f t="shared" si="9"/>
        <v>7.3830191104149373E-2</v>
      </c>
      <c r="L114">
        <f t="shared" si="10"/>
        <v>0.14867851505285684</v>
      </c>
    </row>
    <row r="115" spans="1:12" x14ac:dyDescent="0.3">
      <c r="A115" s="1">
        <v>10392</v>
      </c>
      <c r="B115">
        <v>18.889999</v>
      </c>
      <c r="C115">
        <f t="shared" si="7"/>
        <v>2.9989040348963995E-2</v>
      </c>
      <c r="D115">
        <f t="shared" si="6"/>
        <v>2.4810440967714587</v>
      </c>
      <c r="H115">
        <f t="shared" si="11"/>
        <v>-1.1725983360390795</v>
      </c>
      <c r="I115">
        <f t="shared" si="8"/>
        <v>-1.2500698012158982</v>
      </c>
      <c r="J115">
        <v>384</v>
      </c>
      <c r="K115">
        <f t="shared" si="9"/>
        <v>0.10272026588403391</v>
      </c>
      <c r="L115">
        <f t="shared" si="10"/>
        <v>0.18263314922902266</v>
      </c>
    </row>
    <row r="116" spans="1:12" x14ac:dyDescent="0.3">
      <c r="A116" s="1">
        <v>10393</v>
      </c>
      <c r="B116">
        <v>19.049999</v>
      </c>
      <c r="C116">
        <f t="shared" si="7"/>
        <v>8.4700904430963786E-3</v>
      </c>
      <c r="D116">
        <f t="shared" si="6"/>
        <v>0.68248847970973903</v>
      </c>
      <c r="H116">
        <f t="shared" si="11"/>
        <v>-1.0176554056854421</v>
      </c>
      <c r="I116">
        <f t="shared" si="8"/>
        <v>-1.0951268708622608</v>
      </c>
      <c r="J116">
        <v>421</v>
      </c>
      <c r="K116">
        <f t="shared" si="9"/>
        <v>0.11261779150306844</v>
      </c>
      <c r="L116">
        <f t="shared" si="10"/>
        <v>0.21902049592482456</v>
      </c>
    </row>
    <row r="117" spans="1:12" x14ac:dyDescent="0.3">
      <c r="A117" s="1">
        <v>10394</v>
      </c>
      <c r="B117">
        <v>18.739999999999998</v>
      </c>
      <c r="C117">
        <f t="shared" si="7"/>
        <v>-1.6272914240048057E-2</v>
      </c>
      <c r="D117">
        <f t="shared" si="6"/>
        <v>-1.38553390291217</v>
      </c>
      <c r="H117">
        <f t="shared" si="11"/>
        <v>-0.86271247533180484</v>
      </c>
      <c r="I117">
        <f t="shared" si="8"/>
        <v>-0.94018394050862353</v>
      </c>
      <c r="J117">
        <v>632</v>
      </c>
      <c r="K117">
        <f t="shared" si="9"/>
        <v>0.16906043760080583</v>
      </c>
      <c r="L117">
        <f t="shared" si="10"/>
        <v>0.25642694898839702</v>
      </c>
    </row>
    <row r="118" spans="1:12" x14ac:dyDescent="0.3">
      <c r="A118" s="1">
        <v>10397</v>
      </c>
      <c r="B118">
        <v>18.399999999999999</v>
      </c>
      <c r="C118">
        <f t="shared" si="7"/>
        <v>-1.8143009605122724E-2</v>
      </c>
      <c r="D118">
        <f t="shared" si="6"/>
        <v>-1.5418366285567426</v>
      </c>
      <c r="H118">
        <f t="shared" si="11"/>
        <v>-0.70776954497816758</v>
      </c>
      <c r="I118">
        <f t="shared" si="8"/>
        <v>-0.78524101015498626</v>
      </c>
      <c r="J118">
        <v>807</v>
      </c>
      <c r="K118">
        <f t="shared" si="9"/>
        <v>0.21587305877191501</v>
      </c>
      <c r="L118">
        <f t="shared" si="10"/>
        <v>0.29310034469928703</v>
      </c>
    </row>
    <row r="119" spans="1:12" x14ac:dyDescent="0.3">
      <c r="A119" s="1">
        <v>10398</v>
      </c>
      <c r="B119">
        <v>18.34</v>
      </c>
      <c r="C119">
        <f t="shared" si="7"/>
        <v>-3.2608695652173222E-3</v>
      </c>
      <c r="D119">
        <f t="shared" si="6"/>
        <v>-0.29798613028626048</v>
      </c>
      <c r="H119">
        <f t="shared" si="11"/>
        <v>-0.55282661462453031</v>
      </c>
      <c r="I119">
        <f t="shared" si="8"/>
        <v>-0.630298079801349</v>
      </c>
      <c r="J119">
        <v>1081</v>
      </c>
      <c r="K119">
        <f t="shared" si="9"/>
        <v>0.28916824849125172</v>
      </c>
      <c r="L119">
        <f t="shared" si="10"/>
        <v>0.32707153586232018</v>
      </c>
    </row>
    <row r="120" spans="1:12" x14ac:dyDescent="0.3">
      <c r="A120" s="1">
        <v>10399</v>
      </c>
      <c r="B120">
        <v>18.57</v>
      </c>
      <c r="C120">
        <f t="shared" si="7"/>
        <v>1.2540894220283557E-2</v>
      </c>
      <c r="D120">
        <f t="shared" si="6"/>
        <v>1.0227265968782575</v>
      </c>
      <c r="H120">
        <f t="shared" si="11"/>
        <v>-0.39788368427089305</v>
      </c>
      <c r="I120">
        <f t="shared" si="8"/>
        <v>-0.47535514944771168</v>
      </c>
      <c r="J120">
        <v>1373</v>
      </c>
      <c r="K120">
        <f t="shared" si="9"/>
        <v>0.36727845067390252</v>
      </c>
      <c r="L120">
        <f t="shared" si="10"/>
        <v>0.35632223884226599</v>
      </c>
    </row>
    <row r="121" spans="1:12" x14ac:dyDescent="0.3">
      <c r="A121" s="1">
        <v>10400</v>
      </c>
      <c r="B121">
        <v>18.559999000000001</v>
      </c>
      <c r="C121">
        <f t="shared" si="7"/>
        <v>-5.3855681206241453E-4</v>
      </c>
      <c r="D121">
        <f t="shared" si="6"/>
        <v>-7.0455004696788823E-2</v>
      </c>
      <c r="H121">
        <f t="shared" si="11"/>
        <v>-0.24294075391725575</v>
      </c>
      <c r="I121">
        <f t="shared" si="8"/>
        <v>-0.32041221909407441</v>
      </c>
      <c r="J121">
        <v>1785</v>
      </c>
      <c r="K121">
        <f t="shared" si="9"/>
        <v>0.47748873594531388</v>
      </c>
      <c r="L121">
        <f t="shared" si="10"/>
        <v>0.37898049929268457</v>
      </c>
    </row>
    <row r="122" spans="1:12" x14ac:dyDescent="0.3">
      <c r="A122" s="1">
        <v>10401</v>
      </c>
      <c r="B122">
        <v>18.540001</v>
      </c>
      <c r="C122">
        <f t="shared" si="7"/>
        <v>-1.0774785063297186E-3</v>
      </c>
      <c r="D122">
        <f t="shared" si="6"/>
        <v>-0.11549812458046783</v>
      </c>
      <c r="H122">
        <f t="shared" si="11"/>
        <v>-8.799782356361846E-2</v>
      </c>
      <c r="I122">
        <f t="shared" si="8"/>
        <v>-0.16546928874043709</v>
      </c>
      <c r="J122">
        <v>2416</v>
      </c>
      <c r="K122">
        <f t="shared" si="9"/>
        <v>0.64628167285371341</v>
      </c>
      <c r="L122">
        <f t="shared" si="10"/>
        <v>0.39351795784594867</v>
      </c>
    </row>
    <row r="123" spans="1:12" x14ac:dyDescent="0.3">
      <c r="A123" s="1">
        <v>10404</v>
      </c>
      <c r="B123">
        <v>18.469999000000001</v>
      </c>
      <c r="C123">
        <f t="shared" si="7"/>
        <v>-3.7757279516866687E-3</v>
      </c>
      <c r="D123">
        <f t="shared" si="6"/>
        <v>-0.34101803690932864</v>
      </c>
      <c r="H123">
        <f t="shared" si="11"/>
        <v>6.6945106790018832E-2</v>
      </c>
      <c r="I123">
        <f t="shared" si="8"/>
        <v>-1.0526358386799814E-2</v>
      </c>
      <c r="J123">
        <v>2632</v>
      </c>
      <c r="K123">
        <f t="shared" si="9"/>
        <v>0.70406182241348247</v>
      </c>
      <c r="L123">
        <f t="shared" si="10"/>
        <v>0.39892017876939739</v>
      </c>
    </row>
    <row r="124" spans="1:12" x14ac:dyDescent="0.3">
      <c r="A124" s="1">
        <v>10405</v>
      </c>
      <c r="B124">
        <v>18.68</v>
      </c>
      <c r="C124">
        <f t="shared" si="7"/>
        <v>1.1369843604214506E-2</v>
      </c>
      <c r="D124">
        <f t="shared" si="6"/>
        <v>0.92485008930665524</v>
      </c>
      <c r="H124">
        <f t="shared" si="11"/>
        <v>0.22188803714365612</v>
      </c>
      <c r="I124">
        <f t="shared" si="8"/>
        <v>0.14441657196683749</v>
      </c>
      <c r="J124">
        <v>2530</v>
      </c>
      <c r="K124">
        <f t="shared" si="9"/>
        <v>0.67677675178803598</v>
      </c>
      <c r="L124">
        <f t="shared" si="10"/>
        <v>0.39480369735437576</v>
      </c>
    </row>
    <row r="125" spans="1:12" x14ac:dyDescent="0.3">
      <c r="A125" s="1">
        <v>10406</v>
      </c>
      <c r="B125">
        <v>18.860001</v>
      </c>
      <c r="C125">
        <f t="shared" si="7"/>
        <v>9.6360278372591406E-3</v>
      </c>
      <c r="D125">
        <f t="shared" si="6"/>
        <v>0.77993762377052545</v>
      </c>
      <c r="H125">
        <f t="shared" si="11"/>
        <v>0.37683096749729339</v>
      </c>
      <c r="I125">
        <f t="shared" si="8"/>
        <v>0.29935950232047476</v>
      </c>
      <c r="J125">
        <v>2043</v>
      </c>
      <c r="K125">
        <f t="shared" si="9"/>
        <v>0.54650391458614922</v>
      </c>
      <c r="L125">
        <f t="shared" si="10"/>
        <v>0.3814610276601183</v>
      </c>
    </row>
    <row r="126" spans="1:12" x14ac:dyDescent="0.3">
      <c r="A126" s="1">
        <v>10407</v>
      </c>
      <c r="B126">
        <v>19.07</v>
      </c>
      <c r="C126">
        <f t="shared" si="7"/>
        <v>1.1134622951504606E-2</v>
      </c>
      <c r="D126">
        <f t="shared" si="6"/>
        <v>0.90519032765327845</v>
      </c>
      <c r="H126">
        <f t="shared" si="11"/>
        <v>0.53177389785093065</v>
      </c>
      <c r="I126">
        <f t="shared" si="8"/>
        <v>0.45430243267411202</v>
      </c>
      <c r="J126">
        <v>1601</v>
      </c>
      <c r="K126">
        <f t="shared" si="9"/>
        <v>0.42826860854254761</v>
      </c>
      <c r="L126">
        <f t="shared" si="10"/>
        <v>0.35982629301975927</v>
      </c>
    </row>
    <row r="127" spans="1:12" x14ac:dyDescent="0.3">
      <c r="A127" s="1">
        <v>10408</v>
      </c>
      <c r="B127">
        <v>19.139999</v>
      </c>
      <c r="C127">
        <f t="shared" si="7"/>
        <v>3.6706345044572237E-3</v>
      </c>
      <c r="D127">
        <f t="shared" si="6"/>
        <v>0.28134955448151733</v>
      </c>
      <c r="H127">
        <f t="shared" si="11"/>
        <v>0.68671682820456792</v>
      </c>
      <c r="I127">
        <f t="shared" si="8"/>
        <v>0.60924536302774923</v>
      </c>
      <c r="J127">
        <v>1226</v>
      </c>
      <c r="K127">
        <f t="shared" si="9"/>
        <v>0.32795584889017076</v>
      </c>
      <c r="L127">
        <f t="shared" si="10"/>
        <v>0.33136708851064167</v>
      </c>
    </row>
    <row r="128" spans="1:12" x14ac:dyDescent="0.3">
      <c r="A128" s="1">
        <v>10411</v>
      </c>
      <c r="B128">
        <v>18.98</v>
      </c>
      <c r="C128">
        <f t="shared" si="7"/>
        <v>-8.3594048254652005E-3</v>
      </c>
      <c r="D128">
        <f t="shared" si="6"/>
        <v>-0.72412213000833126</v>
      </c>
      <c r="H128">
        <f t="shared" si="11"/>
        <v>0.84165975855820518</v>
      </c>
      <c r="I128">
        <f t="shared" si="8"/>
        <v>0.7641882933813865</v>
      </c>
      <c r="J128">
        <v>901</v>
      </c>
      <c r="K128">
        <f t="shared" si="9"/>
        <v>0.24101812385811081</v>
      </c>
      <c r="L128">
        <f t="shared" si="10"/>
        <v>0.29791996359959561</v>
      </c>
    </row>
    <row r="129" spans="1:12" x14ac:dyDescent="0.3">
      <c r="A129" s="1">
        <v>10412</v>
      </c>
      <c r="B129">
        <v>19.290001</v>
      </c>
      <c r="C129">
        <f t="shared" si="7"/>
        <v>1.633303477344572E-2</v>
      </c>
      <c r="D129">
        <f t="shared" si="6"/>
        <v>1.3396740186814757</v>
      </c>
      <c r="H129">
        <f t="shared" si="11"/>
        <v>0.99660268891184245</v>
      </c>
      <c r="I129">
        <f t="shared" si="8"/>
        <v>0.91913122373502376</v>
      </c>
      <c r="J129">
        <v>687</v>
      </c>
      <c r="K129">
        <f t="shared" si="9"/>
        <v>0.18377297568315443</v>
      </c>
      <c r="L129">
        <f t="shared" si="10"/>
        <v>0.26149512543705167</v>
      </c>
    </row>
    <row r="130" spans="1:12" x14ac:dyDescent="0.3">
      <c r="A130" s="1">
        <v>10414</v>
      </c>
      <c r="B130">
        <v>19.48</v>
      </c>
      <c r="C130">
        <f t="shared" si="7"/>
        <v>9.8496106869045905E-3</v>
      </c>
      <c r="D130">
        <f t="shared" si="6"/>
        <v>0.79778889604999337</v>
      </c>
      <c r="H130">
        <f t="shared" si="11"/>
        <v>1.1515456192654798</v>
      </c>
      <c r="I130">
        <f t="shared" si="8"/>
        <v>1.0740741540886611</v>
      </c>
      <c r="J130">
        <v>492</v>
      </c>
      <c r="K130">
        <f t="shared" si="9"/>
        <v>0.13161034066391847</v>
      </c>
      <c r="L130">
        <f t="shared" si="10"/>
        <v>0.22407909709050025</v>
      </c>
    </row>
    <row r="131" spans="1:12" x14ac:dyDescent="0.3">
      <c r="A131" s="1">
        <v>10415</v>
      </c>
      <c r="B131">
        <v>19.389999</v>
      </c>
      <c r="C131">
        <f t="shared" si="7"/>
        <v>-4.620174537987725E-3</v>
      </c>
      <c r="D131">
        <f t="shared" ref="D131:D194" si="12">(C131-meanrtn)/sdrtn</f>
        <v>-0.41159695259732082</v>
      </c>
      <c r="H131">
        <f t="shared" si="11"/>
        <v>1.3064885496191172</v>
      </c>
      <c r="I131">
        <f t="shared" si="8"/>
        <v>1.2290170844422985</v>
      </c>
      <c r="J131">
        <v>388</v>
      </c>
      <c r="K131">
        <f t="shared" si="9"/>
        <v>0.10379026865365926</v>
      </c>
      <c r="L131">
        <f t="shared" si="10"/>
        <v>0.18746182953109644</v>
      </c>
    </row>
    <row r="132" spans="1:12" x14ac:dyDescent="0.3">
      <c r="A132" s="1">
        <v>10418</v>
      </c>
      <c r="B132">
        <v>19.459999</v>
      </c>
      <c r="C132">
        <f t="shared" ref="C132:C195" si="13">(B132-B131)/B131</f>
        <v>3.6101084894331497E-3</v>
      </c>
      <c r="D132">
        <f t="shared" si="12"/>
        <v>0.27629078512817506</v>
      </c>
      <c r="H132">
        <f t="shared" si="11"/>
        <v>1.4614314799727546</v>
      </c>
      <c r="I132">
        <f t="shared" si="8"/>
        <v>1.3839600147959359</v>
      </c>
      <c r="J132">
        <v>289</v>
      </c>
      <c r="K132">
        <f t="shared" si="9"/>
        <v>7.7307700105431781E-2</v>
      </c>
      <c r="L132">
        <f t="shared" si="10"/>
        <v>0.15310808111248672</v>
      </c>
    </row>
    <row r="133" spans="1:12" x14ac:dyDescent="0.3">
      <c r="A133" s="1">
        <v>10419</v>
      </c>
      <c r="B133">
        <v>19.43</v>
      </c>
      <c r="C133">
        <f t="shared" si="13"/>
        <v>-1.5415725355381626E-3</v>
      </c>
      <c r="D133">
        <f t="shared" si="12"/>
        <v>-0.15428714201528487</v>
      </c>
      <c r="H133">
        <f t="shared" si="11"/>
        <v>1.616374410326392</v>
      </c>
      <c r="I133">
        <f t="shared" si="8"/>
        <v>1.5389029451495733</v>
      </c>
      <c r="J133">
        <v>209</v>
      </c>
      <c r="K133">
        <f t="shared" si="9"/>
        <v>5.5907644712924712E-2</v>
      </c>
      <c r="L133">
        <f t="shared" si="10"/>
        <v>0.12208354537020479</v>
      </c>
    </row>
    <row r="134" spans="1:12" x14ac:dyDescent="0.3">
      <c r="A134" s="1">
        <v>10420</v>
      </c>
      <c r="B134">
        <v>18.950001</v>
      </c>
      <c r="C134">
        <f t="shared" si="13"/>
        <v>-2.4704014410705064E-2</v>
      </c>
      <c r="D134">
        <f t="shared" si="12"/>
        <v>-2.0902059541171609</v>
      </c>
      <c r="H134">
        <f t="shared" si="11"/>
        <v>1.7713173406800293</v>
      </c>
      <c r="I134">
        <f t="shared" si="8"/>
        <v>1.6938458755032106</v>
      </c>
      <c r="J134">
        <v>150</v>
      </c>
      <c r="K134">
        <f t="shared" si="9"/>
        <v>4.0125103860950743E-2</v>
      </c>
      <c r="L134">
        <f t="shared" si="10"/>
        <v>9.5036385239784651E-2</v>
      </c>
    </row>
    <row r="135" spans="1:12" x14ac:dyDescent="0.3">
      <c r="A135" s="1">
        <v>10421</v>
      </c>
      <c r="B135">
        <v>18.809999000000001</v>
      </c>
      <c r="C135">
        <f t="shared" si="13"/>
        <v>-7.3879679478644393E-3</v>
      </c>
      <c r="D135">
        <f t="shared" si="12"/>
        <v>-0.64292935524596517</v>
      </c>
      <c r="H135">
        <f t="shared" si="11"/>
        <v>1.9262602710336667</v>
      </c>
      <c r="I135">
        <f t="shared" si="8"/>
        <v>1.848788805856848</v>
      </c>
      <c r="J135">
        <v>116</v>
      </c>
      <c r="K135">
        <f t="shared" si="9"/>
        <v>3.1030080319135248E-2</v>
      </c>
      <c r="L135">
        <f t="shared" si="10"/>
        <v>7.2226478828830418E-2</v>
      </c>
    </row>
    <row r="136" spans="1:12" x14ac:dyDescent="0.3">
      <c r="A136" s="1">
        <v>10422</v>
      </c>
      <c r="B136">
        <v>18.959999</v>
      </c>
      <c r="C136">
        <f t="shared" si="13"/>
        <v>7.9744820826411836E-3</v>
      </c>
      <c r="D136">
        <f t="shared" si="12"/>
        <v>0.64106549185676831</v>
      </c>
      <c r="H136">
        <f t="shared" si="11"/>
        <v>2.0812032013873041</v>
      </c>
      <c r="I136">
        <f t="shared" si="8"/>
        <v>2.0037317362104856</v>
      </c>
      <c r="J136">
        <v>89</v>
      </c>
      <c r="K136">
        <f t="shared" si="9"/>
        <v>2.3807561624164111E-2</v>
      </c>
      <c r="L136">
        <f t="shared" si="10"/>
        <v>5.358913329176735E-2</v>
      </c>
    </row>
    <row r="137" spans="1:12" x14ac:dyDescent="0.3">
      <c r="A137" s="1">
        <v>10425</v>
      </c>
      <c r="B137">
        <v>18.700001</v>
      </c>
      <c r="C137">
        <f t="shared" si="13"/>
        <v>-1.3712975406802474E-2</v>
      </c>
      <c r="D137">
        <f t="shared" si="12"/>
        <v>-1.1715740030095809</v>
      </c>
      <c r="H137">
        <f t="shared" si="11"/>
        <v>2.2361461317409415</v>
      </c>
      <c r="I137">
        <f t="shared" si="8"/>
        <v>2.158674666564123</v>
      </c>
      <c r="J137">
        <v>81</v>
      </c>
      <c r="K137">
        <f t="shared" si="9"/>
        <v>2.1667556084913404E-2</v>
      </c>
      <c r="L137">
        <f t="shared" si="10"/>
        <v>3.8817787711384798E-2</v>
      </c>
    </row>
    <row r="138" spans="1:12" x14ac:dyDescent="0.3">
      <c r="A138" s="1">
        <v>10426</v>
      </c>
      <c r="B138">
        <v>18.799999</v>
      </c>
      <c r="C138">
        <f t="shared" si="13"/>
        <v>5.3474863450541721E-3</v>
      </c>
      <c r="D138">
        <f t="shared" si="12"/>
        <v>0.42150097033027911</v>
      </c>
      <c r="H138">
        <f t="shared" si="11"/>
        <v>2.3910890620945788</v>
      </c>
      <c r="I138">
        <f t="shared" si="8"/>
        <v>2.3136175969177604</v>
      </c>
      <c r="J138">
        <v>62</v>
      </c>
      <c r="K138">
        <f t="shared" si="9"/>
        <v>1.6585042929192977E-2</v>
      </c>
      <c r="L138">
        <f t="shared" si="10"/>
        <v>2.7451026249460997E-2</v>
      </c>
    </row>
    <row r="139" spans="1:12" x14ac:dyDescent="0.3">
      <c r="A139" s="1">
        <v>10427</v>
      </c>
      <c r="B139">
        <v>19.030000999999999</v>
      </c>
      <c r="C139">
        <f t="shared" si="13"/>
        <v>1.2234149586922793E-2</v>
      </c>
      <c r="D139">
        <f t="shared" si="12"/>
        <v>0.9970888549927156</v>
      </c>
      <c r="H139">
        <f t="shared" si="11"/>
        <v>2.5460319924482162</v>
      </c>
      <c r="I139">
        <f t="shared" si="8"/>
        <v>2.4685605272713977</v>
      </c>
      <c r="J139">
        <v>42</v>
      </c>
      <c r="K139">
        <f t="shared" si="9"/>
        <v>1.123502908106621E-2</v>
      </c>
      <c r="L139">
        <f t="shared" si="10"/>
        <v>1.8952222507636653E-2</v>
      </c>
    </row>
    <row r="140" spans="1:12" x14ac:dyDescent="0.3">
      <c r="A140" s="1">
        <v>10428</v>
      </c>
      <c r="B140">
        <v>18.989999999999998</v>
      </c>
      <c r="C140">
        <f t="shared" si="13"/>
        <v>-2.1019967366265602E-3</v>
      </c>
      <c r="D140">
        <f t="shared" si="12"/>
        <v>-0.20112744320163703</v>
      </c>
      <c r="H140">
        <f t="shared" si="11"/>
        <v>2.7009749228018536</v>
      </c>
      <c r="I140">
        <f t="shared" ref="I140:I203" si="14">H140-0.5*bucketwidth</f>
        <v>2.6235034576250351</v>
      </c>
      <c r="J140">
        <v>37</v>
      </c>
      <c r="K140">
        <f t="shared" ref="K140:K203" si="15">J140/numdatapts/bucketwidth</f>
        <v>9.8975256190345171E-3</v>
      </c>
      <c r="L140">
        <f t="shared" ref="L140:L203" si="16">1/SQRT(2*PI())*EXP(-0.5*I140*I140)</f>
        <v>1.2774251580694966E-2</v>
      </c>
    </row>
    <row r="141" spans="1:12" x14ac:dyDescent="0.3">
      <c r="A141" s="1">
        <v>10429</v>
      </c>
      <c r="B141">
        <v>19.030000999999999</v>
      </c>
      <c r="C141">
        <f t="shared" si="13"/>
        <v>2.1064244339125951E-3</v>
      </c>
      <c r="D141">
        <f t="shared" si="12"/>
        <v>0.15061274711177494</v>
      </c>
      <c r="H141">
        <f t="shared" ref="H141:H204" si="17">H140+bucketwidth</f>
        <v>2.855917853155491</v>
      </c>
      <c r="I141">
        <f t="shared" si="14"/>
        <v>2.7784463879786725</v>
      </c>
      <c r="J141">
        <v>36</v>
      </c>
      <c r="K141">
        <f t="shared" si="15"/>
        <v>9.6300249266281796E-3</v>
      </c>
      <c r="L141">
        <f t="shared" si="16"/>
        <v>8.405906221158518E-3</v>
      </c>
    </row>
    <row r="142" spans="1:12" x14ac:dyDescent="0.3">
      <c r="A142" s="1">
        <v>10432</v>
      </c>
      <c r="B142">
        <v>19.120000999999998</v>
      </c>
      <c r="C142">
        <f t="shared" si="13"/>
        <v>4.7293744230491562E-3</v>
      </c>
      <c r="D142">
        <f t="shared" si="12"/>
        <v>0.3698391246473815</v>
      </c>
      <c r="H142">
        <f t="shared" si="17"/>
        <v>3.0108607835091283</v>
      </c>
      <c r="I142">
        <f t="shared" si="14"/>
        <v>2.9333893183323099</v>
      </c>
      <c r="J142">
        <v>19</v>
      </c>
      <c r="K142">
        <f t="shared" si="15"/>
        <v>5.0825131557204282E-3</v>
      </c>
      <c r="L142">
        <f t="shared" si="16"/>
        <v>5.4001692697255516E-3</v>
      </c>
    </row>
    <row r="143" spans="1:12" x14ac:dyDescent="0.3">
      <c r="A143" s="1">
        <v>10433</v>
      </c>
      <c r="B143">
        <v>19.09</v>
      </c>
      <c r="C143">
        <f t="shared" si="13"/>
        <v>-1.5690898760935532E-3</v>
      </c>
      <c r="D143">
        <f t="shared" si="12"/>
        <v>-0.15658704362010262</v>
      </c>
      <c r="H143">
        <f t="shared" si="17"/>
        <v>3.1658037138627657</v>
      </c>
      <c r="I143">
        <f t="shared" si="14"/>
        <v>3.0883322486859472</v>
      </c>
      <c r="J143">
        <v>21</v>
      </c>
      <c r="K143">
        <f t="shared" si="15"/>
        <v>5.6175145405331049E-3</v>
      </c>
      <c r="L143">
        <f t="shared" si="16"/>
        <v>3.3869123889437676E-3</v>
      </c>
    </row>
    <row r="144" spans="1:12" x14ac:dyDescent="0.3">
      <c r="A144" s="1">
        <v>10434</v>
      </c>
      <c r="B144">
        <v>19.200001</v>
      </c>
      <c r="C144">
        <f t="shared" si="13"/>
        <v>5.7622315348350162E-3</v>
      </c>
      <c r="D144">
        <f t="shared" si="12"/>
        <v>0.45616540767469932</v>
      </c>
      <c r="H144">
        <f t="shared" si="17"/>
        <v>3.3207466442164031</v>
      </c>
      <c r="I144">
        <f t="shared" si="14"/>
        <v>3.2432751790395846</v>
      </c>
      <c r="J144">
        <v>20</v>
      </c>
      <c r="K144">
        <f t="shared" si="15"/>
        <v>5.3500138481267666E-3</v>
      </c>
      <c r="L144">
        <f t="shared" si="16"/>
        <v>2.0738355227319784E-3</v>
      </c>
    </row>
    <row r="145" spans="1:12" x14ac:dyDescent="0.3">
      <c r="A145" s="1">
        <v>10435</v>
      </c>
      <c r="B145">
        <v>19.239999999999998</v>
      </c>
      <c r="C145">
        <f t="shared" si="13"/>
        <v>2.083281141495676E-3</v>
      </c>
      <c r="D145">
        <f t="shared" si="12"/>
        <v>0.14867842881298091</v>
      </c>
      <c r="H145">
        <f t="shared" si="17"/>
        <v>3.4756895745700405</v>
      </c>
      <c r="I145">
        <f t="shared" si="14"/>
        <v>3.398218109393222</v>
      </c>
      <c r="J145">
        <v>13</v>
      </c>
      <c r="K145">
        <f t="shared" si="15"/>
        <v>3.477509001282398E-3</v>
      </c>
      <c r="L145">
        <f t="shared" si="16"/>
        <v>1.2397051713095948E-3</v>
      </c>
    </row>
    <row r="146" spans="1:12" x14ac:dyDescent="0.3">
      <c r="A146" s="1">
        <v>10436</v>
      </c>
      <c r="B146">
        <v>19.420000000000002</v>
      </c>
      <c r="C146">
        <f t="shared" si="13"/>
        <v>9.355509355509526E-3</v>
      </c>
      <c r="D146">
        <f t="shared" si="12"/>
        <v>0.75649186581080163</v>
      </c>
      <c r="H146">
        <f t="shared" si="17"/>
        <v>3.6306325049236778</v>
      </c>
      <c r="I146">
        <f t="shared" si="14"/>
        <v>3.5531610397468594</v>
      </c>
      <c r="J146">
        <v>15</v>
      </c>
      <c r="K146">
        <f t="shared" si="15"/>
        <v>4.0125103860950747E-3</v>
      </c>
      <c r="L146">
        <f t="shared" si="16"/>
        <v>7.2349623166047738E-4</v>
      </c>
    </row>
    <row r="147" spans="1:12" x14ac:dyDescent="0.3">
      <c r="A147" s="1">
        <v>10439</v>
      </c>
      <c r="B147">
        <v>19.469999000000001</v>
      </c>
      <c r="C147">
        <f t="shared" si="13"/>
        <v>2.5746138002059565E-3</v>
      </c>
      <c r="D147">
        <f t="shared" si="12"/>
        <v>0.18974405315965437</v>
      </c>
      <c r="H147">
        <f t="shared" si="17"/>
        <v>3.7855754352773152</v>
      </c>
      <c r="I147">
        <f t="shared" si="14"/>
        <v>3.7081039701004967</v>
      </c>
      <c r="J147">
        <v>11</v>
      </c>
      <c r="K147">
        <f t="shared" si="15"/>
        <v>2.9425076164697216E-3</v>
      </c>
      <c r="L147">
        <f t="shared" si="16"/>
        <v>4.1221889146231776E-4</v>
      </c>
    </row>
    <row r="148" spans="1:12" x14ac:dyDescent="0.3">
      <c r="A148" s="1">
        <v>10440</v>
      </c>
      <c r="B148">
        <v>19.43</v>
      </c>
      <c r="C148">
        <f t="shared" si="13"/>
        <v>-2.0543914768563504E-3</v>
      </c>
      <c r="D148">
        <f t="shared" si="12"/>
        <v>-0.19714859164354839</v>
      </c>
      <c r="H148">
        <f t="shared" si="17"/>
        <v>3.9405183656309526</v>
      </c>
      <c r="I148">
        <f t="shared" si="14"/>
        <v>3.8630469004541341</v>
      </c>
      <c r="J148">
        <v>17</v>
      </c>
      <c r="K148">
        <f t="shared" si="15"/>
        <v>4.5475117709077514E-3</v>
      </c>
      <c r="L148">
        <f t="shared" si="16"/>
        <v>2.292943036491846E-4</v>
      </c>
    </row>
    <row r="149" spans="1:12" x14ac:dyDescent="0.3">
      <c r="A149" s="1">
        <v>10441</v>
      </c>
      <c r="B149">
        <v>19.420000000000002</v>
      </c>
      <c r="C149">
        <f t="shared" si="13"/>
        <v>-5.1466803911466856E-4</v>
      </c>
      <c r="D149">
        <f t="shared" si="12"/>
        <v>-6.8458379073427666E-2</v>
      </c>
      <c r="H149">
        <f t="shared" si="17"/>
        <v>4.09546129598459</v>
      </c>
      <c r="I149">
        <f t="shared" si="14"/>
        <v>4.0179898308077711</v>
      </c>
      <c r="J149">
        <v>11</v>
      </c>
      <c r="K149">
        <f t="shared" si="15"/>
        <v>2.9425076164697216E-3</v>
      </c>
      <c r="L149">
        <f t="shared" si="16"/>
        <v>1.2451807480479534E-4</v>
      </c>
    </row>
    <row r="150" spans="1:12" x14ac:dyDescent="0.3">
      <c r="A150" s="1">
        <v>10442</v>
      </c>
      <c r="B150">
        <v>19.329999999999998</v>
      </c>
      <c r="C150">
        <f t="shared" si="13"/>
        <v>-4.6343975283214935E-3</v>
      </c>
      <c r="D150">
        <f t="shared" si="12"/>
        <v>-0.41278571130850861</v>
      </c>
      <c r="H150">
        <f t="shared" si="17"/>
        <v>4.2504042263382269</v>
      </c>
      <c r="I150">
        <f t="shared" si="14"/>
        <v>4.172932761161408</v>
      </c>
      <c r="J150">
        <v>13</v>
      </c>
      <c r="K150">
        <f t="shared" si="15"/>
        <v>3.477509001282398E-3</v>
      </c>
      <c r="L150">
        <f t="shared" si="16"/>
        <v>6.6015404094984509E-5</v>
      </c>
    </row>
    <row r="151" spans="1:12" x14ac:dyDescent="0.3">
      <c r="A151" s="1">
        <v>10443</v>
      </c>
      <c r="B151">
        <v>19.360001</v>
      </c>
      <c r="C151">
        <f t="shared" si="13"/>
        <v>1.5520434557683481E-3</v>
      </c>
      <c r="D151">
        <f t="shared" si="12"/>
        <v>0.10427753900008041</v>
      </c>
      <c r="H151">
        <f t="shared" si="17"/>
        <v>4.4053471566918638</v>
      </c>
      <c r="I151">
        <f t="shared" si="14"/>
        <v>4.3278756915150449</v>
      </c>
      <c r="J151">
        <v>2</v>
      </c>
      <c r="K151">
        <f t="shared" si="15"/>
        <v>5.3500138481267663E-4</v>
      </c>
      <c r="L151">
        <f t="shared" si="16"/>
        <v>3.4168973481269867E-5</v>
      </c>
    </row>
    <row r="152" spans="1:12" x14ac:dyDescent="0.3">
      <c r="A152" s="1">
        <v>10446</v>
      </c>
      <c r="B152">
        <v>19.579999999999998</v>
      </c>
      <c r="C152">
        <f t="shared" si="13"/>
        <v>1.13635841237817E-2</v>
      </c>
      <c r="D152">
        <f t="shared" si="12"/>
        <v>0.92432692141316797</v>
      </c>
      <c r="H152">
        <f t="shared" si="17"/>
        <v>4.5602900870455008</v>
      </c>
      <c r="I152">
        <f t="shared" si="14"/>
        <v>4.4828186218686819</v>
      </c>
      <c r="J152">
        <v>8</v>
      </c>
      <c r="K152">
        <f t="shared" si="15"/>
        <v>2.1400055392507065E-3</v>
      </c>
      <c r="L152">
        <f t="shared" si="16"/>
        <v>1.7266023769427162E-5</v>
      </c>
    </row>
    <row r="153" spans="1:12" x14ac:dyDescent="0.3">
      <c r="A153" s="1">
        <v>10447</v>
      </c>
      <c r="B153">
        <v>19.489999999999998</v>
      </c>
      <c r="C153">
        <f t="shared" si="13"/>
        <v>-4.5965270684371739E-3</v>
      </c>
      <c r="D153">
        <f t="shared" si="12"/>
        <v>-0.40962049513190135</v>
      </c>
      <c r="H153">
        <f t="shared" si="17"/>
        <v>4.7152330173991377</v>
      </c>
      <c r="I153">
        <f t="shared" si="14"/>
        <v>4.6377615522223188</v>
      </c>
      <c r="J153">
        <v>5</v>
      </c>
      <c r="K153">
        <f t="shared" si="15"/>
        <v>1.3375034620316916E-3</v>
      </c>
      <c r="L153">
        <f t="shared" si="16"/>
        <v>8.5177814788179839E-6</v>
      </c>
    </row>
    <row r="154" spans="1:12" x14ac:dyDescent="0.3">
      <c r="A154" s="1">
        <v>10448</v>
      </c>
      <c r="B154">
        <v>19.25</v>
      </c>
      <c r="C154">
        <f t="shared" si="13"/>
        <v>-1.2314007183170777E-2</v>
      </c>
      <c r="D154">
        <f t="shared" si="12"/>
        <v>-1.0546481229034346</v>
      </c>
      <c r="H154">
        <f t="shared" si="17"/>
        <v>4.8701759477527746</v>
      </c>
      <c r="I154">
        <f t="shared" si="14"/>
        <v>4.7927044825759557</v>
      </c>
      <c r="J154">
        <v>2</v>
      </c>
      <c r="K154">
        <f t="shared" si="15"/>
        <v>5.3500138481267663E-4</v>
      </c>
      <c r="L154">
        <f t="shared" si="16"/>
        <v>4.102366064281904E-6</v>
      </c>
    </row>
    <row r="155" spans="1:12" x14ac:dyDescent="0.3">
      <c r="A155" s="1">
        <v>10449</v>
      </c>
      <c r="B155">
        <v>19.299999</v>
      </c>
      <c r="C155">
        <f t="shared" si="13"/>
        <v>2.5973506493506327E-3</v>
      </c>
      <c r="D155">
        <f t="shared" si="12"/>
        <v>0.19164440089606005</v>
      </c>
      <c r="H155">
        <f t="shared" si="17"/>
        <v>5.0251188781064116</v>
      </c>
      <c r="I155">
        <f t="shared" si="14"/>
        <v>4.9476474129295926</v>
      </c>
      <c r="J155">
        <v>1</v>
      </c>
      <c r="K155">
        <f t="shared" si="15"/>
        <v>2.6750069240633832E-4</v>
      </c>
      <c r="L155">
        <f t="shared" si="16"/>
        <v>1.9289282994410972E-6</v>
      </c>
    </row>
    <row r="156" spans="1:12" x14ac:dyDescent="0.3">
      <c r="A156" s="1">
        <v>10450</v>
      </c>
      <c r="B156">
        <v>19.25</v>
      </c>
      <c r="C156">
        <f t="shared" si="13"/>
        <v>-2.5906218958871284E-3</v>
      </c>
      <c r="D156">
        <f t="shared" si="12"/>
        <v>-0.2419667745198508</v>
      </c>
      <c r="H156">
        <f t="shared" si="17"/>
        <v>5.1800618084600485</v>
      </c>
      <c r="I156">
        <f t="shared" si="14"/>
        <v>5.1025903432832296</v>
      </c>
      <c r="J156">
        <v>1</v>
      </c>
      <c r="K156">
        <f t="shared" si="15"/>
        <v>2.6750069240633832E-4</v>
      </c>
      <c r="L156">
        <f t="shared" si="16"/>
        <v>8.8546523669197873E-7</v>
      </c>
    </row>
    <row r="157" spans="1:12" x14ac:dyDescent="0.3">
      <c r="A157" s="1">
        <v>10453</v>
      </c>
      <c r="B157">
        <v>19.290001</v>
      </c>
      <c r="C157">
        <f t="shared" si="13"/>
        <v>2.0779740259740352E-3</v>
      </c>
      <c r="D157">
        <f t="shared" si="12"/>
        <v>0.14823485965772024</v>
      </c>
      <c r="H157">
        <f t="shared" si="17"/>
        <v>5.3350047388136854</v>
      </c>
      <c r="I157">
        <f t="shared" si="14"/>
        <v>5.2575332736368665</v>
      </c>
      <c r="J157">
        <v>7</v>
      </c>
      <c r="K157">
        <f t="shared" si="15"/>
        <v>1.8725048468443684E-3</v>
      </c>
      <c r="L157">
        <f t="shared" si="16"/>
        <v>3.9682653356652513E-7</v>
      </c>
    </row>
    <row r="158" spans="1:12" x14ac:dyDescent="0.3">
      <c r="A158" s="1">
        <v>10454</v>
      </c>
      <c r="B158">
        <v>19.129999000000002</v>
      </c>
      <c r="C158">
        <f t="shared" si="13"/>
        <v>-8.294556335170674E-3</v>
      </c>
      <c r="D158">
        <f t="shared" si="12"/>
        <v>-0.71870208781354972</v>
      </c>
      <c r="H158">
        <f t="shared" si="17"/>
        <v>5.4899476691673224</v>
      </c>
      <c r="I158">
        <f t="shared" si="14"/>
        <v>5.4124762039905034</v>
      </c>
      <c r="J158">
        <v>2</v>
      </c>
      <c r="K158">
        <f t="shared" si="15"/>
        <v>5.3500138481267663E-4</v>
      </c>
      <c r="L158">
        <f t="shared" si="16"/>
        <v>1.736215576208215E-7</v>
      </c>
    </row>
    <row r="159" spans="1:12" x14ac:dyDescent="0.3">
      <c r="A159" s="1">
        <v>10455</v>
      </c>
      <c r="B159">
        <v>19.469999000000001</v>
      </c>
      <c r="C159">
        <f t="shared" si="13"/>
        <v>1.7773132136598639E-2</v>
      </c>
      <c r="D159">
        <f t="shared" si="12"/>
        <v>1.4600374756784273</v>
      </c>
      <c r="H159">
        <f t="shared" si="17"/>
        <v>5.6448905995209593</v>
      </c>
      <c r="I159">
        <f t="shared" si="14"/>
        <v>5.5674191343441404</v>
      </c>
      <c r="J159">
        <v>1</v>
      </c>
      <c r="K159">
        <f t="shared" si="15"/>
        <v>2.6750069240633832E-4</v>
      </c>
      <c r="L159">
        <f t="shared" si="16"/>
        <v>7.4161814995770079E-8</v>
      </c>
    </row>
    <row r="160" spans="1:12" x14ac:dyDescent="0.3">
      <c r="A160" s="1">
        <v>10456</v>
      </c>
      <c r="B160">
        <v>19.610001</v>
      </c>
      <c r="C160">
        <f t="shared" si="13"/>
        <v>7.1906526548870938E-3</v>
      </c>
      <c r="D160">
        <f t="shared" si="12"/>
        <v>0.57555296330531758</v>
      </c>
      <c r="H160">
        <f t="shared" si="17"/>
        <v>5.7998335298745962</v>
      </c>
      <c r="I160">
        <f t="shared" si="14"/>
        <v>5.7223620646977773</v>
      </c>
      <c r="J160">
        <v>3</v>
      </c>
      <c r="K160">
        <f t="shared" si="15"/>
        <v>8.025020772190149E-4</v>
      </c>
      <c r="L160">
        <f t="shared" si="16"/>
        <v>3.0926502549801691E-8</v>
      </c>
    </row>
    <row r="161" spans="1:12" x14ac:dyDescent="0.3">
      <c r="A161" s="1">
        <v>10457</v>
      </c>
      <c r="B161">
        <v>19.639999</v>
      </c>
      <c r="C161">
        <f t="shared" si="13"/>
        <v>1.5297296517220514E-3</v>
      </c>
      <c r="D161">
        <f t="shared" si="12"/>
        <v>0.10241254940806789</v>
      </c>
      <c r="H161">
        <f t="shared" si="17"/>
        <v>5.9547764602282331</v>
      </c>
      <c r="I161">
        <f t="shared" si="14"/>
        <v>5.8773049950514142</v>
      </c>
      <c r="J161">
        <v>3</v>
      </c>
      <c r="K161">
        <f t="shared" si="15"/>
        <v>8.025020772190149E-4</v>
      </c>
      <c r="L161">
        <f t="shared" si="16"/>
        <v>1.2590849265152299E-8</v>
      </c>
    </row>
    <row r="162" spans="1:12" x14ac:dyDescent="0.3">
      <c r="A162" s="1">
        <v>10460</v>
      </c>
      <c r="B162">
        <v>19.77</v>
      </c>
      <c r="C162">
        <f t="shared" si="13"/>
        <v>6.619195856374536E-3</v>
      </c>
      <c r="D162">
        <f t="shared" si="12"/>
        <v>0.52779055671164743</v>
      </c>
      <c r="H162">
        <f t="shared" si="17"/>
        <v>6.1097193905818701</v>
      </c>
      <c r="I162">
        <f t="shared" si="14"/>
        <v>6.0322479254050512</v>
      </c>
      <c r="J162">
        <v>3</v>
      </c>
      <c r="K162">
        <f t="shared" si="15"/>
        <v>8.025020772190149E-4</v>
      </c>
      <c r="L162">
        <f t="shared" si="16"/>
        <v>5.0044113174827088E-9</v>
      </c>
    </row>
    <row r="163" spans="1:12" x14ac:dyDescent="0.3">
      <c r="A163" s="1">
        <v>10461</v>
      </c>
      <c r="B163">
        <v>20.02</v>
      </c>
      <c r="C163">
        <f t="shared" si="13"/>
        <v>1.2645422357106728E-2</v>
      </c>
      <c r="D163">
        <f t="shared" si="12"/>
        <v>1.0314630672193612</v>
      </c>
      <c r="H163">
        <f t="shared" si="17"/>
        <v>6.264662320935507</v>
      </c>
      <c r="I163">
        <f t="shared" si="14"/>
        <v>6.1871908557586881</v>
      </c>
      <c r="J163">
        <v>3</v>
      </c>
      <c r="K163">
        <f t="shared" si="15"/>
        <v>8.025020772190149E-4</v>
      </c>
      <c r="L163">
        <f t="shared" si="16"/>
        <v>1.9418904569682401E-9</v>
      </c>
    </row>
    <row r="164" spans="1:12" x14ac:dyDescent="0.3">
      <c r="A164" s="1">
        <v>10462</v>
      </c>
      <c r="B164">
        <v>20</v>
      </c>
      <c r="C164">
        <f t="shared" si="13"/>
        <v>-9.9900099900097775E-4</v>
      </c>
      <c r="D164">
        <f t="shared" si="12"/>
        <v>-0.10893896801211586</v>
      </c>
      <c r="H164">
        <f t="shared" si="17"/>
        <v>6.4196052512891439</v>
      </c>
      <c r="I164">
        <f t="shared" si="14"/>
        <v>6.342133786112325</v>
      </c>
      <c r="J164">
        <v>5</v>
      </c>
      <c r="K164">
        <f t="shared" si="15"/>
        <v>1.3375034620316916E-3</v>
      </c>
      <c r="L164">
        <f t="shared" si="16"/>
        <v>7.3564826394616752E-10</v>
      </c>
    </row>
    <row r="165" spans="1:12" x14ac:dyDescent="0.3">
      <c r="A165" s="1">
        <v>10463</v>
      </c>
      <c r="B165">
        <v>20.02</v>
      </c>
      <c r="C165">
        <f t="shared" si="13"/>
        <v>9.9999999999997877E-4</v>
      </c>
      <c r="D165">
        <f t="shared" si="12"/>
        <v>5.8137701202343225E-2</v>
      </c>
      <c r="H165">
        <f t="shared" si="17"/>
        <v>6.5745481816427809</v>
      </c>
      <c r="I165">
        <f t="shared" si="14"/>
        <v>6.497076716465962</v>
      </c>
      <c r="J165">
        <v>0</v>
      </c>
      <c r="K165">
        <f t="shared" si="15"/>
        <v>0</v>
      </c>
      <c r="L165">
        <f t="shared" si="16"/>
        <v>2.7207551403713993E-10</v>
      </c>
    </row>
    <row r="166" spans="1:12" x14ac:dyDescent="0.3">
      <c r="A166" s="1">
        <v>10464</v>
      </c>
      <c r="B166">
        <v>20.34</v>
      </c>
      <c r="C166">
        <f t="shared" si="13"/>
        <v>1.5984015984015998E-2</v>
      </c>
      <c r="D166">
        <f t="shared" si="12"/>
        <v>1.3105029993271464</v>
      </c>
      <c r="H166">
        <f t="shared" si="17"/>
        <v>6.7294911119964178</v>
      </c>
      <c r="I166">
        <f t="shared" si="14"/>
        <v>6.6520196468195989</v>
      </c>
      <c r="J166">
        <v>0</v>
      </c>
      <c r="K166">
        <f t="shared" si="15"/>
        <v>0</v>
      </c>
      <c r="L166">
        <f t="shared" si="16"/>
        <v>9.823866664547684E-11</v>
      </c>
    </row>
    <row r="167" spans="1:12" x14ac:dyDescent="0.3">
      <c r="A167" s="1">
        <v>10467</v>
      </c>
      <c r="B167">
        <v>20.379999000000002</v>
      </c>
      <c r="C167">
        <f t="shared" si="13"/>
        <v>1.9665191740413802E-3</v>
      </c>
      <c r="D167">
        <f t="shared" si="12"/>
        <v>0.13891945389353844</v>
      </c>
      <c r="H167">
        <f t="shared" si="17"/>
        <v>6.8844340423500547</v>
      </c>
      <c r="I167">
        <f t="shared" si="14"/>
        <v>6.8069625771732358</v>
      </c>
      <c r="J167">
        <v>2</v>
      </c>
      <c r="K167">
        <f t="shared" si="15"/>
        <v>5.3500138481267663E-4</v>
      </c>
      <c r="L167">
        <f t="shared" si="16"/>
        <v>3.4629738918179758E-11</v>
      </c>
    </row>
    <row r="168" spans="1:12" x14ac:dyDescent="0.3">
      <c r="A168" s="1">
        <v>10468</v>
      </c>
      <c r="B168">
        <v>20.540001</v>
      </c>
      <c r="C168">
        <f t="shared" si="13"/>
        <v>7.8509326717826934E-3</v>
      </c>
      <c r="D168">
        <f t="shared" si="12"/>
        <v>0.63073922185492159</v>
      </c>
      <c r="H168">
        <f t="shared" si="17"/>
        <v>7.0393769727036917</v>
      </c>
      <c r="I168">
        <f t="shared" si="14"/>
        <v>6.9619055075268728</v>
      </c>
      <c r="J168">
        <v>1</v>
      </c>
      <c r="K168">
        <f t="shared" si="15"/>
        <v>2.6750069240633832E-4</v>
      </c>
      <c r="L168">
        <f t="shared" si="16"/>
        <v>1.191762545332893E-11</v>
      </c>
    </row>
    <row r="169" spans="1:12" x14ac:dyDescent="0.3">
      <c r="A169" s="1">
        <v>10469</v>
      </c>
      <c r="B169">
        <v>20.58</v>
      </c>
      <c r="C169">
        <f t="shared" si="13"/>
        <v>1.947370888638132E-3</v>
      </c>
      <c r="D169">
        <f t="shared" si="12"/>
        <v>0.13731903861213465</v>
      </c>
      <c r="H169">
        <f t="shared" si="17"/>
        <v>7.1943199030573286</v>
      </c>
      <c r="I169">
        <f t="shared" si="14"/>
        <v>7.1168484378805097</v>
      </c>
      <c r="J169">
        <v>1</v>
      </c>
      <c r="K169">
        <f t="shared" si="15"/>
        <v>2.6750069240633832E-4</v>
      </c>
      <c r="L169">
        <f t="shared" si="16"/>
        <v>4.0040916021164723E-12</v>
      </c>
    </row>
    <row r="170" spans="1:12" x14ac:dyDescent="0.3">
      <c r="A170" s="1">
        <v>10470</v>
      </c>
      <c r="B170">
        <v>20.610001</v>
      </c>
      <c r="C170">
        <f t="shared" si="13"/>
        <v>1.4577745383868887E-3</v>
      </c>
      <c r="D170">
        <f t="shared" si="12"/>
        <v>9.6398535070408159E-2</v>
      </c>
      <c r="H170">
        <f t="shared" si="17"/>
        <v>7.3492628334109655</v>
      </c>
      <c r="I170">
        <f t="shared" si="14"/>
        <v>7.2717913682341466</v>
      </c>
      <c r="J170">
        <v>1</v>
      </c>
      <c r="K170">
        <f t="shared" si="15"/>
        <v>2.6750069240633832E-4</v>
      </c>
      <c r="L170">
        <f t="shared" si="16"/>
        <v>1.3133849437767495E-12</v>
      </c>
    </row>
    <row r="171" spans="1:12" x14ac:dyDescent="0.3">
      <c r="A171" s="1">
        <v>10471</v>
      </c>
      <c r="B171">
        <v>20.870000999999998</v>
      </c>
      <c r="C171">
        <f t="shared" si="13"/>
        <v>1.2615234710565904E-2</v>
      </c>
      <c r="D171">
        <f t="shared" si="12"/>
        <v>1.0289399812189115</v>
      </c>
      <c r="H171">
        <f t="shared" si="17"/>
        <v>7.5042057637646025</v>
      </c>
      <c r="I171">
        <f t="shared" si="14"/>
        <v>7.4267342985877836</v>
      </c>
      <c r="J171">
        <v>3</v>
      </c>
      <c r="K171">
        <f t="shared" si="15"/>
        <v>8.025020772190149E-4</v>
      </c>
      <c r="L171">
        <f t="shared" si="16"/>
        <v>4.2058503848410354E-13</v>
      </c>
    </row>
    <row r="172" spans="1:12" x14ac:dyDescent="0.3">
      <c r="A172" s="1">
        <v>10475</v>
      </c>
      <c r="B172">
        <v>20.969999000000001</v>
      </c>
      <c r="C172">
        <f t="shared" si="13"/>
        <v>4.7914707814342185E-3</v>
      </c>
      <c r="D172">
        <f t="shared" si="12"/>
        <v>0.37502914342901722</v>
      </c>
      <c r="H172">
        <f t="shared" si="17"/>
        <v>7.6591486941182394</v>
      </c>
      <c r="I172">
        <f t="shared" si="14"/>
        <v>7.5816772289414205</v>
      </c>
      <c r="J172">
        <v>1</v>
      </c>
      <c r="K172">
        <f t="shared" si="15"/>
        <v>2.6750069240633832E-4</v>
      </c>
      <c r="L172">
        <f t="shared" si="16"/>
        <v>1.3148898183515755E-13</v>
      </c>
    </row>
    <row r="173" spans="1:12" x14ac:dyDescent="0.3">
      <c r="A173" s="1">
        <v>10476</v>
      </c>
      <c r="B173">
        <v>21.07</v>
      </c>
      <c r="C173">
        <f t="shared" si="13"/>
        <v>4.7687651296501677E-3</v>
      </c>
      <c r="D173">
        <f t="shared" si="12"/>
        <v>0.3731314031705989</v>
      </c>
      <c r="H173">
        <f t="shared" si="17"/>
        <v>7.8140916244718763</v>
      </c>
      <c r="I173">
        <f t="shared" si="14"/>
        <v>7.7366201592950574</v>
      </c>
      <c r="J173">
        <v>2</v>
      </c>
      <c r="K173">
        <f t="shared" si="15"/>
        <v>5.3500138481267663E-4</v>
      </c>
      <c r="L173">
        <f t="shared" si="16"/>
        <v>4.013272623674019E-14</v>
      </c>
    </row>
    <row r="174" spans="1:12" x14ac:dyDescent="0.3">
      <c r="A174" s="1">
        <v>10477</v>
      </c>
      <c r="B174">
        <v>20.940000999999999</v>
      </c>
      <c r="C174">
        <f t="shared" si="13"/>
        <v>-6.1698623635501439E-3</v>
      </c>
      <c r="D174">
        <f t="shared" si="12"/>
        <v>-0.54111998952755036</v>
      </c>
      <c r="H174">
        <f t="shared" si="17"/>
        <v>7.9690345548255133</v>
      </c>
      <c r="I174">
        <f t="shared" si="14"/>
        <v>7.8915630896486944</v>
      </c>
      <c r="J174">
        <v>3</v>
      </c>
      <c r="K174">
        <f t="shared" si="15"/>
        <v>8.025020772190149E-4</v>
      </c>
      <c r="L174">
        <f t="shared" si="16"/>
        <v>1.1958638003756697E-14</v>
      </c>
    </row>
    <row r="175" spans="1:12" x14ac:dyDescent="0.3">
      <c r="A175" s="1">
        <v>10478</v>
      </c>
      <c r="B175">
        <v>21.09</v>
      </c>
      <c r="C175">
        <f t="shared" si="13"/>
        <v>7.1632756846573744E-3</v>
      </c>
      <c r="D175">
        <f t="shared" si="12"/>
        <v>0.57326479386395612</v>
      </c>
      <c r="H175">
        <f t="shared" si="17"/>
        <v>8.1239774851791502</v>
      </c>
      <c r="I175">
        <f t="shared" si="14"/>
        <v>8.0465060200023313</v>
      </c>
      <c r="J175">
        <v>1</v>
      </c>
      <c r="K175">
        <f t="shared" si="15"/>
        <v>2.6750069240633832E-4</v>
      </c>
      <c r="L175">
        <f t="shared" si="16"/>
        <v>3.4788726729107516E-15</v>
      </c>
    </row>
    <row r="176" spans="1:12" x14ac:dyDescent="0.3">
      <c r="A176" s="1">
        <v>10481</v>
      </c>
      <c r="B176">
        <v>20.92</v>
      </c>
      <c r="C176">
        <f t="shared" si="13"/>
        <v>-8.0606922712185003E-3</v>
      </c>
      <c r="D176">
        <f t="shared" si="12"/>
        <v>-0.69915570996100529</v>
      </c>
      <c r="H176">
        <f t="shared" si="17"/>
        <v>8.278920415532788</v>
      </c>
      <c r="I176">
        <f t="shared" si="14"/>
        <v>8.2014489503559691</v>
      </c>
      <c r="J176">
        <v>0</v>
      </c>
      <c r="K176">
        <f t="shared" si="15"/>
        <v>0</v>
      </c>
      <c r="L176">
        <f t="shared" si="16"/>
        <v>9.8802766467656035E-16</v>
      </c>
    </row>
    <row r="177" spans="1:12" x14ac:dyDescent="0.3">
      <c r="A177" s="1">
        <v>10482</v>
      </c>
      <c r="B177">
        <v>21.08</v>
      </c>
      <c r="C177">
        <f t="shared" si="13"/>
        <v>7.6481835564051904E-3</v>
      </c>
      <c r="D177">
        <f t="shared" si="12"/>
        <v>0.61379343398368946</v>
      </c>
      <c r="H177">
        <f t="shared" si="17"/>
        <v>8.4338633458864258</v>
      </c>
      <c r="I177">
        <f t="shared" si="14"/>
        <v>8.3563918807096069</v>
      </c>
      <c r="J177">
        <v>0</v>
      </c>
      <c r="K177">
        <f t="shared" si="15"/>
        <v>0</v>
      </c>
      <c r="L177">
        <f t="shared" si="16"/>
        <v>2.7395134255252058E-16</v>
      </c>
    </row>
    <row r="178" spans="1:12" x14ac:dyDescent="0.3">
      <c r="A178" s="1">
        <v>10483</v>
      </c>
      <c r="B178">
        <v>21.16</v>
      </c>
      <c r="C178">
        <f t="shared" si="13"/>
        <v>3.7950664136623272E-3</v>
      </c>
      <c r="D178">
        <f t="shared" si="12"/>
        <v>0.29174958376833349</v>
      </c>
      <c r="H178">
        <f t="shared" si="17"/>
        <v>8.5888062762400637</v>
      </c>
      <c r="I178">
        <f t="shared" si="14"/>
        <v>8.5113348110632447</v>
      </c>
      <c r="J178">
        <v>0</v>
      </c>
      <c r="K178">
        <f t="shared" si="15"/>
        <v>0</v>
      </c>
      <c r="L178">
        <f t="shared" si="16"/>
        <v>7.4156891754198733E-17</v>
      </c>
    </row>
    <row r="179" spans="1:12" x14ac:dyDescent="0.3">
      <c r="A179" s="1">
        <v>10484</v>
      </c>
      <c r="B179">
        <v>21.139999</v>
      </c>
      <c r="C179">
        <f t="shared" si="13"/>
        <v>-9.4522684310021743E-4</v>
      </c>
      <c r="D179">
        <f t="shared" si="12"/>
        <v>-0.10444451960403189</v>
      </c>
      <c r="H179">
        <f t="shared" si="17"/>
        <v>8.7437492065937015</v>
      </c>
      <c r="I179">
        <f t="shared" si="14"/>
        <v>8.6662777414168826</v>
      </c>
      <c r="J179">
        <v>0</v>
      </c>
      <c r="K179">
        <f t="shared" si="15"/>
        <v>0</v>
      </c>
      <c r="L179">
        <f t="shared" si="16"/>
        <v>1.9597621268109162E-17</v>
      </c>
    </row>
    <row r="180" spans="1:12" x14ac:dyDescent="0.3">
      <c r="A180" s="1">
        <v>10485</v>
      </c>
      <c r="B180">
        <v>21.139999</v>
      </c>
      <c r="C180">
        <f t="shared" si="13"/>
        <v>0</v>
      </c>
      <c r="D180">
        <f t="shared" si="12"/>
        <v>-2.5442381698043352E-2</v>
      </c>
      <c r="H180">
        <f t="shared" si="17"/>
        <v>8.8986921369473393</v>
      </c>
      <c r="I180">
        <f t="shared" si="14"/>
        <v>8.8212206717705204</v>
      </c>
      <c r="J180">
        <v>1</v>
      </c>
      <c r="K180">
        <f t="shared" si="15"/>
        <v>2.6750069240633832E-4</v>
      </c>
      <c r="L180">
        <f t="shared" si="16"/>
        <v>5.0562548986374752E-18</v>
      </c>
    </row>
    <row r="181" spans="1:12" x14ac:dyDescent="0.3">
      <c r="A181" s="1">
        <v>10488</v>
      </c>
      <c r="B181">
        <v>21.33</v>
      </c>
      <c r="C181">
        <f t="shared" si="13"/>
        <v>8.9877487695244809E-3</v>
      </c>
      <c r="D181">
        <f t="shared" si="12"/>
        <v>0.72575440554667614</v>
      </c>
      <c r="H181">
        <f t="shared" si="17"/>
        <v>9.0536350673009771</v>
      </c>
      <c r="I181">
        <f t="shared" si="14"/>
        <v>8.9761636021241582</v>
      </c>
      <c r="J181">
        <v>1</v>
      </c>
      <c r="K181">
        <f t="shared" si="15"/>
        <v>2.6750069240633832E-4</v>
      </c>
      <c r="L181">
        <f t="shared" si="16"/>
        <v>1.2735861159646244E-18</v>
      </c>
    </row>
    <row r="182" spans="1:12" x14ac:dyDescent="0.3">
      <c r="A182" s="1">
        <v>10489</v>
      </c>
      <c r="B182">
        <v>21.18</v>
      </c>
      <c r="C182">
        <f t="shared" si="13"/>
        <v>-7.032348804500637E-3</v>
      </c>
      <c r="D182">
        <f t="shared" si="12"/>
        <v>-0.61320667776265347</v>
      </c>
      <c r="H182">
        <f t="shared" si="17"/>
        <v>9.2085779976546149</v>
      </c>
      <c r="I182">
        <f t="shared" si="14"/>
        <v>9.131106532477796</v>
      </c>
      <c r="J182">
        <v>0</v>
      </c>
      <c r="K182">
        <f t="shared" si="15"/>
        <v>0</v>
      </c>
      <c r="L182">
        <f t="shared" si="16"/>
        <v>3.1318534315433026E-19</v>
      </c>
    </row>
    <row r="183" spans="1:12" x14ac:dyDescent="0.3">
      <c r="A183" s="1">
        <v>10490</v>
      </c>
      <c r="B183">
        <v>21.18</v>
      </c>
      <c r="C183">
        <f t="shared" si="13"/>
        <v>0</v>
      </c>
      <c r="D183">
        <f t="shared" si="12"/>
        <v>-2.5442381698043352E-2</v>
      </c>
      <c r="H183">
        <f t="shared" si="17"/>
        <v>9.3635209280082528</v>
      </c>
      <c r="I183">
        <f t="shared" si="14"/>
        <v>9.2860494628314338</v>
      </c>
      <c r="J183">
        <v>0</v>
      </c>
      <c r="K183">
        <f t="shared" si="15"/>
        <v>0</v>
      </c>
      <c r="L183">
        <f t="shared" si="16"/>
        <v>7.5187959612021407E-20</v>
      </c>
    </row>
    <row r="184" spans="1:12" x14ac:dyDescent="0.3">
      <c r="A184" s="1">
        <v>10491</v>
      </c>
      <c r="B184">
        <v>21.219999000000001</v>
      </c>
      <c r="C184">
        <f t="shared" si="13"/>
        <v>1.888526912181382E-3</v>
      </c>
      <c r="D184">
        <f t="shared" si="12"/>
        <v>0.13240085418169101</v>
      </c>
      <c r="H184">
        <f t="shared" si="17"/>
        <v>9.5184638583618906</v>
      </c>
      <c r="I184">
        <f t="shared" si="14"/>
        <v>9.4409923931850717</v>
      </c>
      <c r="J184">
        <v>0</v>
      </c>
      <c r="K184">
        <f t="shared" si="15"/>
        <v>0</v>
      </c>
      <c r="L184">
        <f t="shared" si="16"/>
        <v>1.7622557113120684E-20</v>
      </c>
    </row>
    <row r="185" spans="1:12" x14ac:dyDescent="0.3">
      <c r="A185" s="1">
        <v>10492</v>
      </c>
      <c r="B185">
        <v>21.360001</v>
      </c>
      <c r="C185">
        <f t="shared" si="13"/>
        <v>6.597644043244256E-3</v>
      </c>
      <c r="D185">
        <f t="shared" si="12"/>
        <v>0.52598925438356503</v>
      </c>
      <c r="H185">
        <f t="shared" si="17"/>
        <v>9.6734067887155284</v>
      </c>
      <c r="I185">
        <f t="shared" si="14"/>
        <v>9.5959353235387095</v>
      </c>
      <c r="J185">
        <v>1</v>
      </c>
      <c r="K185">
        <f t="shared" si="15"/>
        <v>2.6750069240633832E-4</v>
      </c>
      <c r="L185">
        <f t="shared" si="16"/>
        <v>4.032397260806355E-21</v>
      </c>
    </row>
    <row r="186" spans="1:12" x14ac:dyDescent="0.3">
      <c r="A186" s="1">
        <v>10495</v>
      </c>
      <c r="B186">
        <v>21.43</v>
      </c>
      <c r="C186">
        <f t="shared" si="13"/>
        <v>3.2771065881504057E-3</v>
      </c>
      <c r="D186">
        <f t="shared" si="12"/>
        <v>0.24845845861297639</v>
      </c>
      <c r="H186">
        <f t="shared" si="17"/>
        <v>9.8283497190691662</v>
      </c>
      <c r="I186">
        <f t="shared" si="14"/>
        <v>9.7508782538923473</v>
      </c>
      <c r="J186">
        <v>0</v>
      </c>
      <c r="K186">
        <f t="shared" si="15"/>
        <v>0</v>
      </c>
      <c r="L186">
        <f t="shared" si="16"/>
        <v>9.0080637782319524E-22</v>
      </c>
    </row>
    <row r="187" spans="1:12" x14ac:dyDescent="0.3">
      <c r="A187" s="1">
        <v>10496</v>
      </c>
      <c r="B187">
        <v>21.41</v>
      </c>
      <c r="C187">
        <f t="shared" si="13"/>
        <v>-9.332711152589628E-4</v>
      </c>
      <c r="D187">
        <f t="shared" si="12"/>
        <v>-0.10344525887992537</v>
      </c>
      <c r="H187">
        <f t="shared" si="17"/>
        <v>9.983292649422804</v>
      </c>
      <c r="I187">
        <f t="shared" si="14"/>
        <v>9.9058211842459851</v>
      </c>
      <c r="J187">
        <v>2</v>
      </c>
      <c r="K187">
        <f t="shared" si="15"/>
        <v>5.3500138481267663E-4</v>
      </c>
      <c r="L187">
        <f t="shared" si="16"/>
        <v>1.9645964308700954E-22</v>
      </c>
    </row>
    <row r="188" spans="1:12" x14ac:dyDescent="0.3">
      <c r="A188" s="1">
        <v>10497</v>
      </c>
      <c r="B188">
        <v>21.4</v>
      </c>
      <c r="C188">
        <f t="shared" si="13"/>
        <v>-4.6707146193374885E-4</v>
      </c>
      <c r="D188">
        <f t="shared" si="12"/>
        <v>-6.448025320687166E-2</v>
      </c>
      <c r="H188">
        <f t="shared" si="17"/>
        <v>10.138235579776442</v>
      </c>
      <c r="I188">
        <f t="shared" si="14"/>
        <v>10.060764114599623</v>
      </c>
      <c r="J188">
        <v>0</v>
      </c>
      <c r="K188">
        <f t="shared" si="15"/>
        <v>0</v>
      </c>
      <c r="L188">
        <f t="shared" si="16"/>
        <v>4.1830109945721063E-23</v>
      </c>
    </row>
    <row r="189" spans="1:12" x14ac:dyDescent="0.3">
      <c r="A189" s="1">
        <v>10498</v>
      </c>
      <c r="B189">
        <v>21.129999000000002</v>
      </c>
      <c r="C189">
        <f t="shared" si="13"/>
        <v>-1.2616869158878368E-2</v>
      </c>
      <c r="D189">
        <f t="shared" si="12"/>
        <v>-1.0799613519404505</v>
      </c>
      <c r="H189">
        <f t="shared" si="17"/>
        <v>10.29317851013008</v>
      </c>
      <c r="I189">
        <f t="shared" si="14"/>
        <v>10.215707044953261</v>
      </c>
      <c r="J189">
        <v>0</v>
      </c>
      <c r="K189">
        <f t="shared" si="15"/>
        <v>0</v>
      </c>
      <c r="L189">
        <f t="shared" si="16"/>
        <v>8.695176829337907E-24</v>
      </c>
    </row>
    <row r="190" spans="1:12" x14ac:dyDescent="0.3">
      <c r="A190" s="1">
        <v>10499</v>
      </c>
      <c r="B190">
        <v>21.139999</v>
      </c>
      <c r="C190">
        <f t="shared" si="13"/>
        <v>4.7326078907992421E-4</v>
      </c>
      <c r="D190">
        <f t="shared" si="12"/>
        <v>1.4112794286759919E-2</v>
      </c>
      <c r="H190">
        <f t="shared" si="17"/>
        <v>10.448121440483717</v>
      </c>
      <c r="I190">
        <f t="shared" si="14"/>
        <v>10.370649975306899</v>
      </c>
      <c r="J190">
        <v>2</v>
      </c>
      <c r="K190">
        <f t="shared" si="15"/>
        <v>5.3500138481267663E-4</v>
      </c>
      <c r="L190">
        <f t="shared" si="16"/>
        <v>1.7645809559750138E-24</v>
      </c>
    </row>
    <row r="191" spans="1:12" x14ac:dyDescent="0.3">
      <c r="A191" s="1">
        <v>10502</v>
      </c>
      <c r="B191">
        <v>21.360001</v>
      </c>
      <c r="C191">
        <f t="shared" si="13"/>
        <v>1.0406906830979553E-2</v>
      </c>
      <c r="D191">
        <f t="shared" si="12"/>
        <v>0.84436775397184549</v>
      </c>
      <c r="H191">
        <f t="shared" si="17"/>
        <v>10.603064370837355</v>
      </c>
      <c r="I191">
        <f t="shared" si="14"/>
        <v>10.525592905660536</v>
      </c>
      <c r="J191">
        <v>0</v>
      </c>
      <c r="K191">
        <f t="shared" si="15"/>
        <v>0</v>
      </c>
      <c r="L191">
        <f t="shared" si="16"/>
        <v>3.496057076188043E-25</v>
      </c>
    </row>
    <row r="192" spans="1:12" x14ac:dyDescent="0.3">
      <c r="A192" s="1">
        <v>10503</v>
      </c>
      <c r="B192">
        <v>21.26</v>
      </c>
      <c r="C192">
        <f t="shared" si="13"/>
        <v>-4.6816945373737992E-3</v>
      </c>
      <c r="D192">
        <f t="shared" si="12"/>
        <v>-0.41673879924604074</v>
      </c>
      <c r="H192">
        <f t="shared" si="17"/>
        <v>10.758007301190993</v>
      </c>
      <c r="I192">
        <f t="shared" si="14"/>
        <v>10.680535836014174</v>
      </c>
      <c r="J192">
        <v>0</v>
      </c>
      <c r="K192">
        <f t="shared" si="15"/>
        <v>0</v>
      </c>
      <c r="L192">
        <f t="shared" si="16"/>
        <v>6.762218471329584E-26</v>
      </c>
    </row>
    <row r="193" spans="1:12" x14ac:dyDescent="0.3">
      <c r="A193" s="1">
        <v>10504</v>
      </c>
      <c r="B193">
        <v>21.190000999999999</v>
      </c>
      <c r="C193">
        <f t="shared" si="13"/>
        <v>-3.2925211665100094E-3</v>
      </c>
      <c r="D193">
        <f t="shared" si="12"/>
        <v>-0.30063157374623328</v>
      </c>
      <c r="H193">
        <f t="shared" si="17"/>
        <v>10.912950231544631</v>
      </c>
      <c r="I193">
        <f t="shared" si="14"/>
        <v>10.835478766367812</v>
      </c>
      <c r="J193">
        <v>0</v>
      </c>
      <c r="K193">
        <f t="shared" si="15"/>
        <v>0</v>
      </c>
      <c r="L193">
        <f t="shared" si="16"/>
        <v>1.2769492522446253E-26</v>
      </c>
    </row>
    <row r="194" spans="1:12" x14ac:dyDescent="0.3">
      <c r="A194" s="1">
        <v>10505</v>
      </c>
      <c r="B194">
        <v>21.26</v>
      </c>
      <c r="C194">
        <f t="shared" si="13"/>
        <v>3.3033976732706532E-3</v>
      </c>
      <c r="D194">
        <f t="shared" si="12"/>
        <v>0.25065586968686782</v>
      </c>
      <c r="H194">
        <f t="shared" si="17"/>
        <v>11.067893161898269</v>
      </c>
      <c r="I194">
        <f t="shared" si="14"/>
        <v>10.99042169672145</v>
      </c>
      <c r="J194">
        <v>0</v>
      </c>
      <c r="K194">
        <f t="shared" si="15"/>
        <v>0</v>
      </c>
      <c r="L194">
        <f t="shared" si="16"/>
        <v>2.3541375550976366E-27</v>
      </c>
    </row>
    <row r="195" spans="1:12" x14ac:dyDescent="0.3">
      <c r="A195" s="1">
        <v>10506</v>
      </c>
      <c r="B195">
        <v>21.219999000000001</v>
      </c>
      <c r="C195">
        <f t="shared" si="13"/>
        <v>-1.8815145813734795E-3</v>
      </c>
      <c r="D195">
        <f t="shared" ref="D195:D258" si="18">(C195-meanrtn)/sdrtn</f>
        <v>-0.18269952638752823</v>
      </c>
      <c r="H195">
        <f t="shared" si="17"/>
        <v>11.222836092251907</v>
      </c>
      <c r="I195">
        <f t="shared" si="14"/>
        <v>11.145364627075088</v>
      </c>
      <c r="J195">
        <v>0</v>
      </c>
      <c r="K195">
        <f t="shared" si="15"/>
        <v>0</v>
      </c>
      <c r="L195">
        <f t="shared" si="16"/>
        <v>4.2370519618522867E-28</v>
      </c>
    </row>
    <row r="196" spans="1:12" x14ac:dyDescent="0.3">
      <c r="A196" s="1">
        <v>10509</v>
      </c>
      <c r="B196">
        <v>21.110001</v>
      </c>
      <c r="C196">
        <f t="shared" ref="C196:C259" si="19">(B196-B195)/B195</f>
        <v>-5.1836948719932042E-3</v>
      </c>
      <c r="D196">
        <f t="shared" si="18"/>
        <v>-0.45869602882955329</v>
      </c>
      <c r="H196">
        <f t="shared" si="17"/>
        <v>11.377779022605544</v>
      </c>
      <c r="I196">
        <f t="shared" si="14"/>
        <v>11.300307557428726</v>
      </c>
      <c r="J196">
        <v>0</v>
      </c>
      <c r="K196">
        <f t="shared" si="15"/>
        <v>0</v>
      </c>
      <c r="L196">
        <f t="shared" si="16"/>
        <v>7.4450822769832914E-29</v>
      </c>
    </row>
    <row r="197" spans="1:12" x14ac:dyDescent="0.3">
      <c r="A197" s="1">
        <v>10510</v>
      </c>
      <c r="B197">
        <v>21.18</v>
      </c>
      <c r="C197">
        <f t="shared" si="19"/>
        <v>3.3159164701128748E-3</v>
      </c>
      <c r="D197">
        <f t="shared" si="18"/>
        <v>0.25170219176475384</v>
      </c>
      <c r="H197">
        <f t="shared" si="17"/>
        <v>11.532721952959182</v>
      </c>
      <c r="I197">
        <f t="shared" si="14"/>
        <v>11.455250487782363</v>
      </c>
      <c r="J197">
        <v>0</v>
      </c>
      <c r="K197">
        <f t="shared" si="15"/>
        <v>0</v>
      </c>
      <c r="L197">
        <f t="shared" si="16"/>
        <v>1.2771707688603009E-29</v>
      </c>
    </row>
    <row r="198" spans="1:12" x14ac:dyDescent="0.3">
      <c r="A198" s="1">
        <v>10511</v>
      </c>
      <c r="B198">
        <v>21.41</v>
      </c>
      <c r="C198">
        <f t="shared" si="19"/>
        <v>1.0859301227573203E-2</v>
      </c>
      <c r="D198">
        <f t="shared" si="18"/>
        <v>0.88217891514281399</v>
      </c>
      <c r="H198">
        <f t="shared" si="17"/>
        <v>11.68766488331282</v>
      </c>
      <c r="I198">
        <f t="shared" si="14"/>
        <v>11.610193418136001</v>
      </c>
      <c r="J198">
        <v>0</v>
      </c>
      <c r="K198">
        <f t="shared" si="15"/>
        <v>0</v>
      </c>
      <c r="L198">
        <f t="shared" si="16"/>
        <v>2.1389576979546919E-30</v>
      </c>
    </row>
    <row r="199" spans="1:12" x14ac:dyDescent="0.3">
      <c r="A199" s="1">
        <v>10512</v>
      </c>
      <c r="B199">
        <v>21.51</v>
      </c>
      <c r="C199">
        <f t="shared" si="19"/>
        <v>4.6707146193368252E-3</v>
      </c>
      <c r="D199">
        <f t="shared" si="18"/>
        <v>0.36493633339018433</v>
      </c>
      <c r="H199">
        <f t="shared" si="17"/>
        <v>11.842607813666458</v>
      </c>
      <c r="I199">
        <f t="shared" si="14"/>
        <v>11.765136348489639</v>
      </c>
      <c r="J199">
        <v>0</v>
      </c>
      <c r="K199">
        <f t="shared" si="15"/>
        <v>0</v>
      </c>
      <c r="L199">
        <f t="shared" si="16"/>
        <v>3.4972701265927613E-31</v>
      </c>
    </row>
    <row r="200" spans="1:12" x14ac:dyDescent="0.3">
      <c r="A200" s="1">
        <v>10516</v>
      </c>
      <c r="B200">
        <v>21.65</v>
      </c>
      <c r="C200">
        <f t="shared" si="19"/>
        <v>6.5086006508599257E-3</v>
      </c>
      <c r="D200">
        <f t="shared" si="18"/>
        <v>0.51854700026635081</v>
      </c>
      <c r="H200">
        <f t="shared" si="17"/>
        <v>11.997550744020096</v>
      </c>
      <c r="I200">
        <f t="shared" si="14"/>
        <v>11.920079278843277</v>
      </c>
      <c r="J200">
        <v>0</v>
      </c>
      <c r="K200">
        <f t="shared" si="15"/>
        <v>0</v>
      </c>
      <c r="L200">
        <f t="shared" si="16"/>
        <v>5.5825152453716138E-32</v>
      </c>
    </row>
    <row r="201" spans="1:12" x14ac:dyDescent="0.3">
      <c r="A201" s="1">
        <v>10517</v>
      </c>
      <c r="B201">
        <v>21.719999000000001</v>
      </c>
      <c r="C201">
        <f t="shared" si="19"/>
        <v>3.2332101616629476E-3</v>
      </c>
      <c r="D201">
        <f t="shared" si="18"/>
        <v>0.24478959164812383</v>
      </c>
      <c r="H201">
        <f t="shared" si="17"/>
        <v>12.152493674373734</v>
      </c>
      <c r="I201">
        <f t="shared" si="14"/>
        <v>12.075022209196915</v>
      </c>
      <c r="J201">
        <v>0</v>
      </c>
      <c r="K201">
        <f t="shared" si="15"/>
        <v>0</v>
      </c>
      <c r="L201">
        <f t="shared" si="16"/>
        <v>8.699702757736556E-33</v>
      </c>
    </row>
    <row r="202" spans="1:12" x14ac:dyDescent="0.3">
      <c r="A202" s="1">
        <v>10518</v>
      </c>
      <c r="B202">
        <v>21.790001</v>
      </c>
      <c r="C202">
        <f t="shared" si="19"/>
        <v>3.2229283251808062E-3</v>
      </c>
      <c r="D202">
        <f t="shared" si="18"/>
        <v>0.2439302349025782</v>
      </c>
      <c r="H202">
        <f t="shared" si="17"/>
        <v>12.307436604727371</v>
      </c>
      <c r="I202">
        <f t="shared" si="14"/>
        <v>12.229965139550552</v>
      </c>
      <c r="J202">
        <v>0</v>
      </c>
      <c r="K202">
        <f t="shared" si="15"/>
        <v>0</v>
      </c>
      <c r="L202">
        <f t="shared" si="16"/>
        <v>1.3235875333649928E-33</v>
      </c>
    </row>
    <row r="203" spans="1:12" x14ac:dyDescent="0.3">
      <c r="A203" s="1">
        <v>10519</v>
      </c>
      <c r="B203">
        <v>21.84</v>
      </c>
      <c r="C203">
        <f t="shared" si="19"/>
        <v>2.2945845665633372E-3</v>
      </c>
      <c r="D203">
        <f t="shared" si="18"/>
        <v>0.16633918659727204</v>
      </c>
      <c r="H203">
        <f t="shared" si="17"/>
        <v>12.462379535081009</v>
      </c>
      <c r="I203">
        <f t="shared" si="14"/>
        <v>12.38490806990419</v>
      </c>
      <c r="J203">
        <v>0</v>
      </c>
      <c r="K203">
        <f t="shared" si="15"/>
        <v>0</v>
      </c>
      <c r="L203">
        <f t="shared" si="16"/>
        <v>1.9659600058307966E-34</v>
      </c>
    </row>
    <row r="204" spans="1:12" x14ac:dyDescent="0.3">
      <c r="A204" s="1">
        <v>10520</v>
      </c>
      <c r="B204">
        <v>21.959999</v>
      </c>
      <c r="C204">
        <f t="shared" si="19"/>
        <v>5.4944597069597053E-3</v>
      </c>
      <c r="D204">
        <f t="shared" si="18"/>
        <v>0.43378501610249232</v>
      </c>
      <c r="H204">
        <f t="shared" si="17"/>
        <v>12.617322465434647</v>
      </c>
      <c r="I204">
        <f t="shared" ref="I204:I267" si="20">H204-0.5*bucketwidth</f>
        <v>12.539851000257828</v>
      </c>
      <c r="J204">
        <v>0</v>
      </c>
      <c r="K204">
        <f t="shared" ref="K204:K267" si="21">J204/numdatapts/bucketwidth</f>
        <v>0</v>
      </c>
      <c r="L204">
        <f t="shared" ref="L204:L215" si="22">1/SQRT(2*PI())*EXP(-0.5*I204*I204)</f>
        <v>2.8508242621437436E-35</v>
      </c>
    </row>
    <row r="205" spans="1:12" x14ac:dyDescent="0.3">
      <c r="A205" s="1">
        <v>10523</v>
      </c>
      <c r="B205">
        <v>21.809999000000001</v>
      </c>
      <c r="C205">
        <f t="shared" si="19"/>
        <v>-6.8306014039435326E-3</v>
      </c>
      <c r="D205">
        <f t="shared" si="18"/>
        <v>-0.59634461329915289</v>
      </c>
      <c r="H205">
        <f t="shared" ref="H205:H215" si="23">H204+bucketwidth</f>
        <v>12.772265395788285</v>
      </c>
      <c r="I205">
        <f t="shared" si="20"/>
        <v>12.694793930611466</v>
      </c>
      <c r="J205">
        <v>0</v>
      </c>
      <c r="K205">
        <f t="shared" si="21"/>
        <v>0</v>
      </c>
      <c r="L205">
        <f t="shared" si="22"/>
        <v>4.0358960410207217E-36</v>
      </c>
    </row>
    <row r="206" spans="1:12" x14ac:dyDescent="0.3">
      <c r="A206" s="1">
        <v>10524</v>
      </c>
      <c r="B206">
        <v>21.950001</v>
      </c>
      <c r="C206">
        <f t="shared" si="19"/>
        <v>6.4191658147255788E-3</v>
      </c>
      <c r="D206">
        <f t="shared" si="18"/>
        <v>0.5110720292480595</v>
      </c>
      <c r="H206">
        <f t="shared" si="23"/>
        <v>12.927208326141923</v>
      </c>
      <c r="I206">
        <f t="shared" si="20"/>
        <v>12.849736860965104</v>
      </c>
      <c r="J206">
        <v>0</v>
      </c>
      <c r="K206">
        <f t="shared" si="21"/>
        <v>0</v>
      </c>
      <c r="L206">
        <f t="shared" si="22"/>
        <v>5.5780609140285079E-37</v>
      </c>
    </row>
    <row r="207" spans="1:12" x14ac:dyDescent="0.3">
      <c r="A207" s="1">
        <v>10525</v>
      </c>
      <c r="B207">
        <v>21.99</v>
      </c>
      <c r="C207">
        <f t="shared" si="19"/>
        <v>1.8222778213084418E-3</v>
      </c>
      <c r="D207">
        <f t="shared" si="18"/>
        <v>0.1268637496744553</v>
      </c>
      <c r="H207">
        <f t="shared" si="23"/>
        <v>13.08215125649556</v>
      </c>
      <c r="I207">
        <f t="shared" si="20"/>
        <v>13.004679791318742</v>
      </c>
      <c r="J207">
        <v>0</v>
      </c>
      <c r="K207">
        <f t="shared" si="21"/>
        <v>0</v>
      </c>
      <c r="L207">
        <f t="shared" si="22"/>
        <v>7.5266252185460512E-38</v>
      </c>
    </row>
    <row r="208" spans="1:12" x14ac:dyDescent="0.3">
      <c r="A208" s="1">
        <v>10526</v>
      </c>
      <c r="B208">
        <v>21.91</v>
      </c>
      <c r="C208">
        <f t="shared" si="19"/>
        <v>-3.6380172805820054E-3</v>
      </c>
      <c r="D208">
        <f t="shared" si="18"/>
        <v>-0.32950816760213275</v>
      </c>
      <c r="H208">
        <f t="shared" si="23"/>
        <v>13.237094186849198</v>
      </c>
      <c r="I208">
        <f t="shared" si="20"/>
        <v>13.159622721672379</v>
      </c>
      <c r="J208">
        <v>0</v>
      </c>
      <c r="K208">
        <f t="shared" si="21"/>
        <v>0</v>
      </c>
      <c r="L208">
        <f t="shared" si="22"/>
        <v>9.9149627515304705E-39</v>
      </c>
    </row>
    <row r="209" spans="1:12" x14ac:dyDescent="0.3">
      <c r="A209" s="1">
        <v>10527</v>
      </c>
      <c r="B209">
        <v>21.65</v>
      </c>
      <c r="C209">
        <f t="shared" si="19"/>
        <v>-1.186672752167967E-2</v>
      </c>
      <c r="D209">
        <f t="shared" si="18"/>
        <v>-1.0172644517163503</v>
      </c>
      <c r="H209">
        <f t="shared" si="23"/>
        <v>13.392037117202836</v>
      </c>
      <c r="I209">
        <f t="shared" si="20"/>
        <v>13.314565652026017</v>
      </c>
      <c r="J209">
        <v>0</v>
      </c>
      <c r="K209">
        <f t="shared" si="21"/>
        <v>0</v>
      </c>
      <c r="L209">
        <f t="shared" si="22"/>
        <v>1.2751334534527154E-39</v>
      </c>
    </row>
    <row r="210" spans="1:12" x14ac:dyDescent="0.3">
      <c r="A210" s="1">
        <v>10530</v>
      </c>
      <c r="B210">
        <v>22</v>
      </c>
      <c r="C210">
        <f t="shared" si="19"/>
        <v>1.6166281755196372E-2</v>
      </c>
      <c r="D210">
        <f t="shared" si="18"/>
        <v>1.3257367875923052</v>
      </c>
      <c r="H210">
        <f t="shared" si="23"/>
        <v>13.546980047556474</v>
      </c>
      <c r="I210">
        <f t="shared" si="20"/>
        <v>13.469508582379655</v>
      </c>
      <c r="J210">
        <v>0</v>
      </c>
      <c r="K210">
        <f t="shared" si="21"/>
        <v>0</v>
      </c>
      <c r="L210">
        <f t="shared" si="22"/>
        <v>1.601009649485003E-40</v>
      </c>
    </row>
    <row r="211" spans="1:12" x14ac:dyDescent="0.3">
      <c r="A211" s="1">
        <v>10531</v>
      </c>
      <c r="B211">
        <v>21.76</v>
      </c>
      <c r="C211">
        <f t="shared" si="19"/>
        <v>-1.0909090909090839E-2</v>
      </c>
      <c r="D211">
        <f t="shared" si="18"/>
        <v>-0.93722510424772865</v>
      </c>
      <c r="H211">
        <f t="shared" si="23"/>
        <v>13.701922977910112</v>
      </c>
      <c r="I211">
        <f t="shared" si="20"/>
        <v>13.624451512733293</v>
      </c>
      <c r="J211">
        <v>0</v>
      </c>
      <c r="K211">
        <f t="shared" si="21"/>
        <v>0</v>
      </c>
      <c r="L211">
        <f t="shared" si="22"/>
        <v>1.9624835100973116E-41</v>
      </c>
    </row>
    <row r="212" spans="1:12" x14ac:dyDescent="0.3">
      <c r="A212" s="1">
        <v>10532</v>
      </c>
      <c r="B212">
        <v>21.68</v>
      </c>
      <c r="C212">
        <f t="shared" si="19"/>
        <v>-3.6764705882353786E-3</v>
      </c>
      <c r="D212">
        <f t="shared" si="18"/>
        <v>-0.33272209824359583</v>
      </c>
      <c r="H212">
        <f t="shared" si="23"/>
        <v>13.85686590826375</v>
      </c>
      <c r="I212">
        <f t="shared" si="20"/>
        <v>13.779394443086931</v>
      </c>
      <c r="J212">
        <v>1</v>
      </c>
      <c r="K212">
        <f t="shared" si="21"/>
        <v>2.6750069240633832E-4</v>
      </c>
      <c r="L212">
        <f t="shared" si="22"/>
        <v>2.348506897490835E-42</v>
      </c>
    </row>
    <row r="213" spans="1:12" x14ac:dyDescent="0.3">
      <c r="A213" s="1">
        <v>10533</v>
      </c>
      <c r="B213">
        <v>21.99</v>
      </c>
      <c r="C213">
        <f t="shared" si="19"/>
        <v>1.4298892988929831E-2</v>
      </c>
      <c r="D213">
        <f t="shared" si="18"/>
        <v>1.1696602797004936</v>
      </c>
      <c r="H213">
        <f t="shared" si="23"/>
        <v>14.011808838617387</v>
      </c>
      <c r="I213">
        <f t="shared" si="20"/>
        <v>13.934337373440568</v>
      </c>
      <c r="J213">
        <v>0</v>
      </c>
      <c r="K213">
        <f t="shared" si="21"/>
        <v>0</v>
      </c>
      <c r="L213">
        <f t="shared" si="22"/>
        <v>2.7437934867699815E-43</v>
      </c>
    </row>
    <row r="214" spans="1:12" x14ac:dyDescent="0.3">
      <c r="A214" s="1">
        <v>10534</v>
      </c>
      <c r="B214">
        <v>21.950001</v>
      </c>
      <c r="C214">
        <f t="shared" si="19"/>
        <v>-1.8189631650749488E-3</v>
      </c>
      <c r="D214">
        <f t="shared" si="18"/>
        <v>-0.17747147382776035</v>
      </c>
      <c r="H214">
        <f t="shared" si="23"/>
        <v>14.166751768971025</v>
      </c>
      <c r="I214">
        <f t="shared" si="20"/>
        <v>14.089280303794206</v>
      </c>
      <c r="J214">
        <v>0</v>
      </c>
      <c r="K214">
        <f t="shared" si="21"/>
        <v>0</v>
      </c>
      <c r="L214">
        <f t="shared" si="22"/>
        <v>3.1295706389606491E-44</v>
      </c>
    </row>
    <row r="215" spans="1:12" x14ac:dyDescent="0.3">
      <c r="A215" s="1">
        <v>10537</v>
      </c>
      <c r="B215">
        <v>22.24</v>
      </c>
      <c r="C215">
        <f t="shared" si="19"/>
        <v>1.3211798942514768E-2</v>
      </c>
      <c r="D215">
        <f t="shared" si="18"/>
        <v>1.0788008691806041</v>
      </c>
      <c r="H215">
        <f t="shared" si="23"/>
        <v>14.321694699324663</v>
      </c>
      <c r="I215">
        <f t="shared" si="20"/>
        <v>14.244223234147844</v>
      </c>
      <c r="J215">
        <v>0</v>
      </c>
      <c r="K215">
        <f t="shared" si="21"/>
        <v>0</v>
      </c>
      <c r="L215">
        <f t="shared" si="22"/>
        <v>3.484912301762449E-45</v>
      </c>
    </row>
    <row r="216" spans="1:12" x14ac:dyDescent="0.3">
      <c r="A216" s="1">
        <v>10539</v>
      </c>
      <c r="B216">
        <v>22.24</v>
      </c>
      <c r="C216">
        <f t="shared" si="19"/>
        <v>0</v>
      </c>
      <c r="D216">
        <f t="shared" si="18"/>
        <v>-2.5442381698043352E-2</v>
      </c>
    </row>
    <row r="217" spans="1:12" x14ac:dyDescent="0.3">
      <c r="A217" s="1">
        <v>10540</v>
      </c>
      <c r="B217">
        <v>22.389999</v>
      </c>
      <c r="C217">
        <f t="shared" si="19"/>
        <v>6.7445593525180354E-3</v>
      </c>
      <c r="D217">
        <f t="shared" si="18"/>
        <v>0.53826844811200369</v>
      </c>
    </row>
    <row r="218" spans="1:12" x14ac:dyDescent="0.3">
      <c r="A218" s="1">
        <v>10541</v>
      </c>
      <c r="B218">
        <v>22.549999</v>
      </c>
      <c r="C218">
        <f t="shared" si="19"/>
        <v>7.1460476617261192E-3</v>
      </c>
      <c r="D218">
        <f t="shared" si="18"/>
        <v>0.57182487427915207</v>
      </c>
    </row>
    <row r="219" spans="1:12" x14ac:dyDescent="0.3">
      <c r="A219" s="1">
        <v>10544</v>
      </c>
      <c r="B219">
        <v>22.84</v>
      </c>
      <c r="C219">
        <f t="shared" si="19"/>
        <v>1.286035533748805E-2</v>
      </c>
      <c r="D219">
        <f t="shared" si="18"/>
        <v>1.0494271835376596</v>
      </c>
    </row>
    <row r="220" spans="1:12" x14ac:dyDescent="0.3">
      <c r="A220" s="1">
        <v>10545</v>
      </c>
      <c r="B220">
        <v>22.91</v>
      </c>
      <c r="C220">
        <f t="shared" si="19"/>
        <v>3.0647985989492245E-3</v>
      </c>
      <c r="D220">
        <f t="shared" si="18"/>
        <v>0.23071373927512689</v>
      </c>
    </row>
    <row r="221" spans="1:12" x14ac:dyDescent="0.3">
      <c r="A221" s="1">
        <v>10546</v>
      </c>
      <c r="B221">
        <v>22.91</v>
      </c>
      <c r="C221">
        <f t="shared" si="19"/>
        <v>0</v>
      </c>
      <c r="D221">
        <f t="shared" si="18"/>
        <v>-2.5442381698043352E-2</v>
      </c>
    </row>
    <row r="222" spans="1:12" x14ac:dyDescent="0.3">
      <c r="A222" s="1">
        <v>10547</v>
      </c>
      <c r="B222">
        <v>23.030000999999999</v>
      </c>
      <c r="C222">
        <f t="shared" si="19"/>
        <v>5.2379310344826922E-3</v>
      </c>
      <c r="D222">
        <f t="shared" si="18"/>
        <v>0.41234432839053703</v>
      </c>
    </row>
    <row r="223" spans="1:12" x14ac:dyDescent="0.3">
      <c r="A223" s="1">
        <v>10548</v>
      </c>
      <c r="B223">
        <v>23.370000999999998</v>
      </c>
      <c r="C223">
        <f t="shared" si="19"/>
        <v>1.4763351508321684E-2</v>
      </c>
      <c r="D223">
        <f t="shared" si="18"/>
        <v>1.2084797612550564</v>
      </c>
    </row>
    <row r="224" spans="1:12" x14ac:dyDescent="0.3">
      <c r="A224" s="1">
        <v>10551</v>
      </c>
      <c r="B224">
        <v>23.370000999999998</v>
      </c>
      <c r="C224">
        <f t="shared" si="19"/>
        <v>0</v>
      </c>
      <c r="D224">
        <f t="shared" si="18"/>
        <v>-2.5442381698043352E-2</v>
      </c>
    </row>
    <row r="225" spans="1:4" x14ac:dyDescent="0.3">
      <c r="A225" s="1">
        <v>10552</v>
      </c>
      <c r="B225">
        <v>23.57</v>
      </c>
      <c r="C225">
        <f t="shared" si="19"/>
        <v>8.5579371605504773E-3</v>
      </c>
      <c r="D225">
        <f t="shared" si="18"/>
        <v>0.68983071563707965</v>
      </c>
    </row>
    <row r="226" spans="1:4" x14ac:dyDescent="0.3">
      <c r="A226" s="1">
        <v>10553</v>
      </c>
      <c r="B226">
        <v>23.219999000000001</v>
      </c>
      <c r="C226">
        <f t="shared" si="19"/>
        <v>-1.4849427238014377E-2</v>
      </c>
      <c r="D226">
        <f t="shared" si="18"/>
        <v>-1.2665587412745698</v>
      </c>
    </row>
    <row r="227" spans="1:4" x14ac:dyDescent="0.3">
      <c r="A227" s="1">
        <v>10554</v>
      </c>
      <c r="B227">
        <v>23.52</v>
      </c>
      <c r="C227">
        <f t="shared" si="19"/>
        <v>1.291994026356324E-2</v>
      </c>
      <c r="D227">
        <f t="shared" si="18"/>
        <v>1.0544072965986375</v>
      </c>
    </row>
    <row r="228" spans="1:4" x14ac:dyDescent="0.3">
      <c r="A228" s="1">
        <v>10555</v>
      </c>
      <c r="B228">
        <v>23.700001</v>
      </c>
      <c r="C228">
        <f t="shared" si="19"/>
        <v>7.6531037414966302E-3</v>
      </c>
      <c r="D228">
        <f t="shared" si="18"/>
        <v>0.61420466346151725</v>
      </c>
    </row>
    <row r="229" spans="1:4" x14ac:dyDescent="0.3">
      <c r="A229" s="1">
        <v>10558</v>
      </c>
      <c r="B229">
        <v>23.799999</v>
      </c>
      <c r="C229">
        <f t="shared" si="19"/>
        <v>4.2193247164841619E-3</v>
      </c>
      <c r="D229">
        <f t="shared" si="18"/>
        <v>0.32720912788936052</v>
      </c>
    </row>
    <row r="230" spans="1:4" x14ac:dyDescent="0.3">
      <c r="A230" s="1">
        <v>10559</v>
      </c>
      <c r="B230">
        <v>23.91</v>
      </c>
      <c r="C230">
        <f t="shared" si="19"/>
        <v>4.6218909504996391E-3</v>
      </c>
      <c r="D230">
        <f t="shared" si="18"/>
        <v>0.36085564710127122</v>
      </c>
    </row>
    <row r="231" spans="1:4" x14ac:dyDescent="0.3">
      <c r="A231" s="1">
        <v>10560</v>
      </c>
      <c r="B231">
        <v>24.190000999999999</v>
      </c>
      <c r="C231">
        <f t="shared" si="19"/>
        <v>1.1710623170221606E-2</v>
      </c>
      <c r="D231">
        <f t="shared" si="18"/>
        <v>0.95333247368428709</v>
      </c>
    </row>
    <row r="232" spans="1:4" x14ac:dyDescent="0.3">
      <c r="A232" s="1">
        <v>10562</v>
      </c>
      <c r="B232">
        <v>24.280000999999999</v>
      </c>
      <c r="C232">
        <f t="shared" si="19"/>
        <v>3.7205455262279592E-3</v>
      </c>
      <c r="D232">
        <f t="shared" si="18"/>
        <v>0.28552112181875849</v>
      </c>
    </row>
    <row r="233" spans="1:4" x14ac:dyDescent="0.3">
      <c r="A233" s="1">
        <v>10565</v>
      </c>
      <c r="B233">
        <v>23.85</v>
      </c>
      <c r="C233">
        <f t="shared" si="19"/>
        <v>-1.7710089880144452E-2</v>
      </c>
      <c r="D233">
        <f t="shared" si="18"/>
        <v>-1.5056531620538454</v>
      </c>
    </row>
    <row r="234" spans="1:4" x14ac:dyDescent="0.3">
      <c r="A234" s="1">
        <v>10566</v>
      </c>
      <c r="B234">
        <v>23.91</v>
      </c>
      <c r="C234">
        <f t="shared" si="19"/>
        <v>2.5157232704401977E-3</v>
      </c>
      <c r="D234">
        <f t="shared" si="18"/>
        <v>0.18482197779978446</v>
      </c>
    </row>
    <row r="235" spans="1:4" x14ac:dyDescent="0.3">
      <c r="A235" s="1">
        <v>10567</v>
      </c>
      <c r="B235">
        <v>23.809999000000001</v>
      </c>
      <c r="C235">
        <f t="shared" si="19"/>
        <v>-4.1823923044750685E-3</v>
      </c>
      <c r="D235">
        <f t="shared" si="18"/>
        <v>-0.37500707722801585</v>
      </c>
    </row>
    <row r="236" spans="1:4" x14ac:dyDescent="0.3">
      <c r="A236" s="1">
        <v>10568</v>
      </c>
      <c r="B236">
        <v>22.91</v>
      </c>
      <c r="C236">
        <f t="shared" si="19"/>
        <v>-3.7799203603494529E-2</v>
      </c>
      <c r="D236">
        <f t="shared" si="18"/>
        <v>-3.1847029524467745</v>
      </c>
    </row>
    <row r="237" spans="1:4" x14ac:dyDescent="0.3">
      <c r="A237" s="1">
        <v>10569</v>
      </c>
      <c r="B237">
        <v>22.360001</v>
      </c>
      <c r="C237">
        <f t="shared" si="19"/>
        <v>-2.400694020078567E-2</v>
      </c>
      <c r="D237">
        <f t="shared" si="18"/>
        <v>-2.0319444338643753</v>
      </c>
    </row>
    <row r="238" spans="1:4" x14ac:dyDescent="0.3">
      <c r="A238" s="1">
        <v>10572</v>
      </c>
      <c r="B238">
        <v>22.309999000000001</v>
      </c>
      <c r="C238">
        <f t="shared" si="19"/>
        <v>-2.2362253024943608E-3</v>
      </c>
      <c r="D238">
        <f t="shared" si="18"/>
        <v>-0.21234627786446805</v>
      </c>
    </row>
    <row r="239" spans="1:4" x14ac:dyDescent="0.3">
      <c r="A239" s="1">
        <v>10573</v>
      </c>
      <c r="B239">
        <v>22.74</v>
      </c>
      <c r="C239">
        <f t="shared" si="19"/>
        <v>1.9273913907391801E-2</v>
      </c>
      <c r="D239">
        <f t="shared" si="18"/>
        <v>1.5854729404967114</v>
      </c>
    </row>
    <row r="240" spans="1:4" x14ac:dyDescent="0.3">
      <c r="A240" s="1">
        <v>10574</v>
      </c>
      <c r="B240">
        <v>22.52</v>
      </c>
      <c r="C240">
        <f t="shared" si="19"/>
        <v>-9.6745822339489394E-3</v>
      </c>
      <c r="D240">
        <f t="shared" si="18"/>
        <v>-0.83404476683812012</v>
      </c>
    </row>
    <row r="241" spans="1:4" x14ac:dyDescent="0.3">
      <c r="A241" s="1">
        <v>10575</v>
      </c>
      <c r="B241">
        <v>22.48</v>
      </c>
      <c r="C241">
        <f t="shared" si="19"/>
        <v>-1.7761989342806016E-3</v>
      </c>
      <c r="D241">
        <f t="shared" si="18"/>
        <v>-0.17389723587279746</v>
      </c>
    </row>
    <row r="242" spans="1:4" x14ac:dyDescent="0.3">
      <c r="A242" s="1">
        <v>10576</v>
      </c>
      <c r="B242">
        <v>22.530000999999999</v>
      </c>
      <c r="C242">
        <f t="shared" si="19"/>
        <v>2.2242437722419122E-3</v>
      </c>
      <c r="D242">
        <f t="shared" si="18"/>
        <v>0.16046009717660817</v>
      </c>
    </row>
    <row r="243" spans="1:4" x14ac:dyDescent="0.3">
      <c r="A243" s="1">
        <v>10579</v>
      </c>
      <c r="B243">
        <v>22.440000999999999</v>
      </c>
      <c r="C243">
        <f t="shared" si="19"/>
        <v>-3.9946735910042731E-3</v>
      </c>
      <c r="D243">
        <f t="shared" si="18"/>
        <v>-0.35931753159417251</v>
      </c>
    </row>
    <row r="244" spans="1:4" x14ac:dyDescent="0.3">
      <c r="A244" s="1">
        <v>10580</v>
      </c>
      <c r="B244">
        <v>22.700001</v>
      </c>
      <c r="C244">
        <f t="shared" si="19"/>
        <v>1.1586452246593108E-2</v>
      </c>
      <c r="D244">
        <f t="shared" si="18"/>
        <v>0.94295425759359941</v>
      </c>
    </row>
    <row r="245" spans="1:4" x14ac:dyDescent="0.3">
      <c r="A245" s="1">
        <v>10581</v>
      </c>
      <c r="B245">
        <v>22.98</v>
      </c>
      <c r="C245">
        <f t="shared" si="19"/>
        <v>1.2334757165869733E-2</v>
      </c>
      <c r="D245">
        <f t="shared" si="18"/>
        <v>1.005497644781508</v>
      </c>
    </row>
    <row r="246" spans="1:4" x14ac:dyDescent="0.3">
      <c r="A246" s="1">
        <v>10582</v>
      </c>
      <c r="B246">
        <v>23.07</v>
      </c>
      <c r="C246">
        <f t="shared" si="19"/>
        <v>3.9164490861618734E-3</v>
      </c>
      <c r="D246">
        <f t="shared" si="18"/>
        <v>0.30189475759851625</v>
      </c>
    </row>
    <row r="247" spans="1:4" x14ac:dyDescent="0.3">
      <c r="A247" s="1">
        <v>10583</v>
      </c>
      <c r="B247">
        <v>23.33</v>
      </c>
      <c r="C247">
        <f t="shared" si="19"/>
        <v>1.1270047680970872E-2</v>
      </c>
      <c r="D247">
        <f t="shared" si="18"/>
        <v>0.91650913776883158</v>
      </c>
    </row>
    <row r="248" spans="1:4" x14ac:dyDescent="0.3">
      <c r="A248" s="1">
        <v>10586</v>
      </c>
      <c r="B248">
        <v>23.540001</v>
      </c>
      <c r="C248">
        <f t="shared" si="19"/>
        <v>9.0013287612516878E-3</v>
      </c>
      <c r="D248">
        <f t="shared" si="18"/>
        <v>0.72688942238102261</v>
      </c>
    </row>
    <row r="249" spans="1:4" x14ac:dyDescent="0.3">
      <c r="A249" s="1">
        <v>10588</v>
      </c>
      <c r="B249">
        <v>23.440000999999999</v>
      </c>
      <c r="C249">
        <f t="shared" si="19"/>
        <v>-4.2480881797754139E-3</v>
      </c>
      <c r="D249">
        <f t="shared" si="18"/>
        <v>-0.38049794393183228</v>
      </c>
    </row>
    <row r="250" spans="1:4" x14ac:dyDescent="0.3">
      <c r="A250" s="1">
        <v>10589</v>
      </c>
      <c r="B250">
        <v>23.639999</v>
      </c>
      <c r="C250">
        <f t="shared" si="19"/>
        <v>8.5323375199515047E-3</v>
      </c>
      <c r="D250">
        <f t="shared" si="18"/>
        <v>0.68769109555359731</v>
      </c>
    </row>
    <row r="251" spans="1:4" x14ac:dyDescent="0.3">
      <c r="A251" s="1">
        <v>10590</v>
      </c>
      <c r="B251">
        <v>23.98</v>
      </c>
      <c r="C251">
        <f t="shared" si="19"/>
        <v>1.4382445616854759E-2</v>
      </c>
      <c r="D251">
        <f t="shared" si="18"/>
        <v>1.1766436152690045</v>
      </c>
    </row>
    <row r="252" spans="1:4" x14ac:dyDescent="0.3">
      <c r="A252" s="1">
        <v>10593</v>
      </c>
      <c r="B252">
        <v>24.35</v>
      </c>
      <c r="C252">
        <f t="shared" si="19"/>
        <v>1.5429524603836571E-2</v>
      </c>
      <c r="D252">
        <f t="shared" si="18"/>
        <v>1.264158563804199</v>
      </c>
    </row>
    <row r="253" spans="1:4" x14ac:dyDescent="0.3">
      <c r="A253" s="1">
        <v>10595</v>
      </c>
      <c r="B253">
        <v>24.809999000000001</v>
      </c>
      <c r="C253">
        <f t="shared" si="19"/>
        <v>1.8891129363449683E-2</v>
      </c>
      <c r="D253">
        <f t="shared" si="18"/>
        <v>1.553479776581042</v>
      </c>
    </row>
    <row r="254" spans="1:4" x14ac:dyDescent="0.3">
      <c r="A254" s="1">
        <v>10596</v>
      </c>
      <c r="B254">
        <v>24.860001</v>
      </c>
      <c r="C254">
        <f t="shared" si="19"/>
        <v>2.0153970985649461E-3</v>
      </c>
      <c r="D254">
        <f t="shared" si="18"/>
        <v>0.14300467487721699</v>
      </c>
    </row>
    <row r="255" spans="1:4" x14ac:dyDescent="0.3">
      <c r="A255" s="1">
        <v>10597</v>
      </c>
      <c r="B255">
        <v>24.85</v>
      </c>
      <c r="C255">
        <f t="shared" si="19"/>
        <v>-4.0229282372108668E-4</v>
      </c>
      <c r="D255">
        <f t="shared" si="18"/>
        <v>-5.9066049254883096E-2</v>
      </c>
    </row>
    <row r="256" spans="1:4" x14ac:dyDescent="0.3">
      <c r="A256" s="1">
        <v>10600</v>
      </c>
      <c r="B256">
        <v>24.25</v>
      </c>
      <c r="C256">
        <f t="shared" si="19"/>
        <v>-2.4144869215291805E-2</v>
      </c>
      <c r="D256">
        <f t="shared" si="18"/>
        <v>-2.043472552331167</v>
      </c>
    </row>
    <row r="257" spans="1:4" x14ac:dyDescent="0.3">
      <c r="A257" s="1">
        <v>10601</v>
      </c>
      <c r="B257">
        <v>24.17</v>
      </c>
      <c r="C257">
        <f t="shared" si="19"/>
        <v>-3.2989690721648779E-3</v>
      </c>
      <c r="D257">
        <f t="shared" si="18"/>
        <v>-0.3011704902354011</v>
      </c>
    </row>
    <row r="258" spans="1:4" x14ac:dyDescent="0.3">
      <c r="A258" s="1">
        <v>10602</v>
      </c>
      <c r="B258">
        <v>24.540001</v>
      </c>
      <c r="C258">
        <f t="shared" si="19"/>
        <v>1.5308274720728111E-2</v>
      </c>
      <c r="D258">
        <f t="shared" si="18"/>
        <v>1.2540244885223315</v>
      </c>
    </row>
    <row r="259" spans="1:4" x14ac:dyDescent="0.3">
      <c r="A259" s="1">
        <v>10603</v>
      </c>
      <c r="B259">
        <v>24.58</v>
      </c>
      <c r="C259">
        <f t="shared" si="19"/>
        <v>1.6299510338242495E-3</v>
      </c>
      <c r="D259">
        <f t="shared" ref="D259:D322" si="24">(C259-meanrtn)/sdrtn</f>
        <v>0.11078906083256111</v>
      </c>
    </row>
    <row r="260" spans="1:4" x14ac:dyDescent="0.3">
      <c r="A260" s="1">
        <v>10604</v>
      </c>
      <c r="B260">
        <v>24.540001</v>
      </c>
      <c r="C260">
        <f t="shared" ref="C260:C323" si="25">(B260-B259)/B259</f>
        <v>-1.6272986167615185E-3</v>
      </c>
      <c r="D260">
        <f t="shared" si="24"/>
        <v>-0.16145213499065836</v>
      </c>
    </row>
    <row r="261" spans="1:4" x14ac:dyDescent="0.3">
      <c r="A261" s="1">
        <v>10607</v>
      </c>
      <c r="B261">
        <v>24.59</v>
      </c>
      <c r="C261">
        <f t="shared" si="25"/>
        <v>2.0374489797290425E-3</v>
      </c>
      <c r="D261">
        <f t="shared" si="24"/>
        <v>0.14484777293302167</v>
      </c>
    </row>
    <row r="262" spans="1:4" x14ac:dyDescent="0.3">
      <c r="A262" s="1">
        <v>10608</v>
      </c>
      <c r="B262">
        <v>24.23</v>
      </c>
      <c r="C262">
        <f t="shared" si="25"/>
        <v>-1.4640097600650648E-2</v>
      </c>
      <c r="D262">
        <f t="shared" si="24"/>
        <v>-1.2490629528302013</v>
      </c>
    </row>
    <row r="263" spans="1:4" x14ac:dyDescent="0.3">
      <c r="A263" s="1">
        <v>10609</v>
      </c>
      <c r="B263">
        <v>24.559999000000001</v>
      </c>
      <c r="C263">
        <f t="shared" si="25"/>
        <v>1.3619438712340108E-2</v>
      </c>
      <c r="D263">
        <f t="shared" si="24"/>
        <v>1.1128714349361013</v>
      </c>
    </row>
    <row r="264" spans="1:4" x14ac:dyDescent="0.3">
      <c r="A264" s="1">
        <v>10610</v>
      </c>
      <c r="B264">
        <v>24.690000999999999</v>
      </c>
      <c r="C264">
        <f t="shared" si="25"/>
        <v>5.2932412578680279E-3</v>
      </c>
      <c r="D264">
        <f t="shared" si="24"/>
        <v>0.41696716144632234</v>
      </c>
    </row>
    <row r="265" spans="1:4" x14ac:dyDescent="0.3">
      <c r="A265" s="1">
        <v>10611</v>
      </c>
      <c r="B265">
        <v>24.77</v>
      </c>
      <c r="C265">
        <f t="shared" si="25"/>
        <v>3.2401375763411603E-3</v>
      </c>
      <c r="D265">
        <f t="shared" si="24"/>
        <v>0.24536858554121421</v>
      </c>
    </row>
    <row r="266" spans="1:4" x14ac:dyDescent="0.3">
      <c r="A266" s="1">
        <v>10614</v>
      </c>
      <c r="B266">
        <v>24.860001</v>
      </c>
      <c r="C266">
        <f t="shared" si="25"/>
        <v>3.6334679047234915E-3</v>
      </c>
      <c r="D266">
        <f t="shared" si="24"/>
        <v>0.27824316699464641</v>
      </c>
    </row>
    <row r="267" spans="1:4" x14ac:dyDescent="0.3">
      <c r="A267" s="1">
        <v>10615</v>
      </c>
      <c r="B267">
        <v>25.07</v>
      </c>
      <c r="C267">
        <f t="shared" si="25"/>
        <v>8.4472643424270098E-3</v>
      </c>
      <c r="D267">
        <f t="shared" si="24"/>
        <v>0.68058067232350061</v>
      </c>
    </row>
    <row r="268" spans="1:4" x14ac:dyDescent="0.3">
      <c r="A268" s="1">
        <v>10616</v>
      </c>
      <c r="B268">
        <v>25.219999000000001</v>
      </c>
      <c r="C268">
        <f t="shared" si="25"/>
        <v>5.9832070203430831E-3</v>
      </c>
      <c r="D268">
        <f t="shared" si="24"/>
        <v>0.47463455707241714</v>
      </c>
    </row>
    <row r="269" spans="1:4" x14ac:dyDescent="0.3">
      <c r="A269" s="1">
        <v>10617</v>
      </c>
      <c r="B269">
        <v>25.059999000000001</v>
      </c>
      <c r="C269">
        <f t="shared" si="25"/>
        <v>-6.3441715441781002E-3</v>
      </c>
      <c r="D269">
        <f t="shared" si="24"/>
        <v>-0.55568876529473377</v>
      </c>
    </row>
    <row r="270" spans="1:4" x14ac:dyDescent="0.3">
      <c r="A270" s="1">
        <v>10618</v>
      </c>
      <c r="B270">
        <v>25.48</v>
      </c>
      <c r="C270">
        <f t="shared" si="25"/>
        <v>1.6759817109330256E-2</v>
      </c>
      <c r="D270">
        <f t="shared" si="24"/>
        <v>1.3753445216951266</v>
      </c>
    </row>
    <row r="271" spans="1:4" x14ac:dyDescent="0.3">
      <c r="A271" s="1">
        <v>10621</v>
      </c>
      <c r="B271">
        <v>25.35</v>
      </c>
      <c r="C271">
        <f t="shared" si="25"/>
        <v>-5.1020408163264912E-3</v>
      </c>
      <c r="D271">
        <f t="shared" si="24"/>
        <v>-0.4518713760877765</v>
      </c>
    </row>
    <row r="272" spans="1:4" x14ac:dyDescent="0.3">
      <c r="A272" s="1">
        <v>10622</v>
      </c>
      <c r="B272">
        <v>25.360001</v>
      </c>
      <c r="C272">
        <f t="shared" si="25"/>
        <v>3.9451676528595811E-4</v>
      </c>
      <c r="D272">
        <f t="shared" si="24"/>
        <v>7.531362250150081E-3</v>
      </c>
    </row>
    <row r="273" spans="1:4" x14ac:dyDescent="0.3">
      <c r="A273" s="1">
        <v>10623</v>
      </c>
      <c r="B273">
        <v>25.450001</v>
      </c>
      <c r="C273">
        <f t="shared" si="25"/>
        <v>3.5488957591129377E-3</v>
      </c>
      <c r="D273">
        <f t="shared" si="24"/>
        <v>0.27117462005345261</v>
      </c>
    </row>
    <row r="274" spans="1:4" x14ac:dyDescent="0.3">
      <c r="A274" s="1">
        <v>10624</v>
      </c>
      <c r="B274">
        <v>25.74</v>
      </c>
      <c r="C274">
        <f t="shared" si="25"/>
        <v>1.1394852204524398E-2</v>
      </c>
      <c r="D274">
        <f t="shared" si="24"/>
        <v>0.92694031019377876</v>
      </c>
    </row>
    <row r="275" spans="1:4" x14ac:dyDescent="0.3">
      <c r="A275" s="1">
        <v>10625</v>
      </c>
      <c r="B275">
        <v>25.84</v>
      </c>
      <c r="C275">
        <f t="shared" si="25"/>
        <v>3.8850038850039405E-3</v>
      </c>
      <c r="D275">
        <f t="shared" si="24"/>
        <v>0.2992665650789168</v>
      </c>
    </row>
    <row r="276" spans="1:4" x14ac:dyDescent="0.3">
      <c r="A276" s="1">
        <v>10628</v>
      </c>
      <c r="B276">
        <v>25.639999</v>
      </c>
      <c r="C276">
        <f t="shared" si="25"/>
        <v>-7.739976780185771E-3</v>
      </c>
      <c r="D276">
        <f t="shared" si="24"/>
        <v>-0.67235028263305108</v>
      </c>
    </row>
    <row r="277" spans="1:4" x14ac:dyDescent="0.3">
      <c r="A277" s="1">
        <v>10629</v>
      </c>
      <c r="B277">
        <v>25.700001</v>
      </c>
      <c r="C277">
        <f t="shared" si="25"/>
        <v>2.3401716981346519E-3</v>
      </c>
      <c r="D277">
        <f t="shared" si="24"/>
        <v>0.17014936283319343</v>
      </c>
    </row>
    <row r="278" spans="1:4" x14ac:dyDescent="0.3">
      <c r="A278" s="1">
        <v>10630</v>
      </c>
      <c r="B278">
        <v>25.49</v>
      </c>
      <c r="C278">
        <f t="shared" si="25"/>
        <v>-8.1712448182395744E-3</v>
      </c>
      <c r="D278">
        <f t="shared" si="24"/>
        <v>-0.70839570100587579</v>
      </c>
    </row>
    <row r="279" spans="1:4" x14ac:dyDescent="0.3">
      <c r="A279" s="1">
        <v>10631</v>
      </c>
      <c r="B279">
        <v>24.709999</v>
      </c>
      <c r="C279">
        <f t="shared" si="25"/>
        <v>-3.0600274617497005E-2</v>
      </c>
      <c r="D279">
        <f t="shared" si="24"/>
        <v>-2.5830158710030924</v>
      </c>
    </row>
    <row r="280" spans="1:4" x14ac:dyDescent="0.3">
      <c r="A280" s="1">
        <v>10632</v>
      </c>
      <c r="B280">
        <v>24.440000999999999</v>
      </c>
      <c r="C280">
        <f t="shared" si="25"/>
        <v>-1.0926669806826017E-2</v>
      </c>
      <c r="D280">
        <f t="shared" si="24"/>
        <v>-0.93869434997773227</v>
      </c>
    </row>
    <row r="281" spans="1:4" x14ac:dyDescent="0.3">
      <c r="A281" s="1">
        <v>10635</v>
      </c>
      <c r="B281">
        <v>24.98</v>
      </c>
      <c r="C281">
        <f t="shared" si="25"/>
        <v>2.2094884529669279E-2</v>
      </c>
      <c r="D281">
        <f t="shared" si="24"/>
        <v>1.8212498989662231</v>
      </c>
    </row>
    <row r="282" spans="1:4" x14ac:dyDescent="0.3">
      <c r="A282" s="1">
        <v>10637</v>
      </c>
      <c r="B282">
        <v>24.950001</v>
      </c>
      <c r="C282">
        <f t="shared" si="25"/>
        <v>-1.2009207365892758E-3</v>
      </c>
      <c r="D282">
        <f t="shared" si="24"/>
        <v>-0.12581543641897044</v>
      </c>
    </row>
    <row r="283" spans="1:4" x14ac:dyDescent="0.3">
      <c r="A283" s="1">
        <v>10638</v>
      </c>
      <c r="B283">
        <v>24.85</v>
      </c>
      <c r="C283">
        <f t="shared" si="25"/>
        <v>-4.0080559515808791E-3</v>
      </c>
      <c r="D283">
        <f t="shared" si="24"/>
        <v>-0.36043603040056815</v>
      </c>
    </row>
    <row r="284" spans="1:4" x14ac:dyDescent="0.3">
      <c r="A284" s="1">
        <v>10639</v>
      </c>
      <c r="B284">
        <v>24.35</v>
      </c>
      <c r="C284">
        <f t="shared" si="25"/>
        <v>-2.0120724346076459E-2</v>
      </c>
      <c r="D284">
        <f t="shared" si="24"/>
        <v>-1.7071341905589759</v>
      </c>
    </row>
    <row r="285" spans="1:4" x14ac:dyDescent="0.3">
      <c r="A285" s="1">
        <v>10642</v>
      </c>
      <c r="B285">
        <v>24.389999</v>
      </c>
      <c r="C285">
        <f t="shared" si="25"/>
        <v>1.6426694045173764E-3</v>
      </c>
      <c r="D285">
        <f t="shared" si="24"/>
        <v>0.11185206330945054</v>
      </c>
    </row>
    <row r="286" spans="1:4" x14ac:dyDescent="0.3">
      <c r="A286" s="1">
        <v>10643</v>
      </c>
      <c r="B286">
        <v>24.379999000000002</v>
      </c>
      <c r="C286">
        <f t="shared" si="25"/>
        <v>-4.1000411685125572E-4</v>
      </c>
      <c r="D286">
        <f t="shared" si="24"/>
        <v>-5.9710559773971821E-2</v>
      </c>
    </row>
    <row r="287" spans="1:4" x14ac:dyDescent="0.3">
      <c r="A287" s="1">
        <v>10644</v>
      </c>
      <c r="B287">
        <v>24.59</v>
      </c>
      <c r="C287">
        <f t="shared" si="25"/>
        <v>8.6136590899777449E-3</v>
      </c>
      <c r="D287">
        <f t="shared" si="24"/>
        <v>0.69448795911798022</v>
      </c>
    </row>
    <row r="288" spans="1:4" x14ac:dyDescent="0.3">
      <c r="A288" s="1">
        <v>10645</v>
      </c>
      <c r="B288">
        <v>24.860001</v>
      </c>
      <c r="C288">
        <f t="shared" si="25"/>
        <v>1.0980113867425808E-2</v>
      </c>
      <c r="D288">
        <f t="shared" si="24"/>
        <v>0.89227644559710939</v>
      </c>
    </row>
    <row r="289" spans="1:4" x14ac:dyDescent="0.3">
      <c r="A289" s="1">
        <v>10649</v>
      </c>
      <c r="B289">
        <v>24.91</v>
      </c>
      <c r="C289">
        <f t="shared" si="25"/>
        <v>2.0112227670465374E-3</v>
      </c>
      <c r="D289">
        <f t="shared" si="24"/>
        <v>0.14265578390285469</v>
      </c>
    </row>
    <row r="290" spans="1:4" x14ac:dyDescent="0.3">
      <c r="A290" s="1">
        <v>10650</v>
      </c>
      <c r="B290">
        <v>24.950001</v>
      </c>
      <c r="C290">
        <f t="shared" si="25"/>
        <v>1.6058209554395896E-3</v>
      </c>
      <c r="D290">
        <f t="shared" si="24"/>
        <v>0.10877226688077839</v>
      </c>
    </row>
    <row r="291" spans="1:4" x14ac:dyDescent="0.3">
      <c r="A291" s="1">
        <v>10651</v>
      </c>
      <c r="B291">
        <v>25.25</v>
      </c>
      <c r="C291">
        <f t="shared" si="25"/>
        <v>1.2024007534107902E-2</v>
      </c>
      <c r="D291">
        <f t="shared" si="24"/>
        <v>0.97952516479758911</v>
      </c>
    </row>
    <row r="292" spans="1:4" x14ac:dyDescent="0.3">
      <c r="A292" s="1">
        <v>10652</v>
      </c>
      <c r="B292">
        <v>25.59</v>
      </c>
      <c r="C292">
        <f t="shared" si="25"/>
        <v>1.346534653465346E-2</v>
      </c>
      <c r="D292">
        <f t="shared" si="24"/>
        <v>1.0999923979507498</v>
      </c>
    </row>
    <row r="293" spans="1:4" x14ac:dyDescent="0.3">
      <c r="A293" s="1">
        <v>10653</v>
      </c>
      <c r="B293">
        <v>25.83</v>
      </c>
      <c r="C293">
        <f t="shared" si="25"/>
        <v>9.3786635404454251E-3</v>
      </c>
      <c r="D293">
        <f t="shared" si="24"/>
        <v>0.758427094507235</v>
      </c>
    </row>
    <row r="294" spans="1:4" x14ac:dyDescent="0.3">
      <c r="A294" s="1">
        <v>10656</v>
      </c>
      <c r="B294">
        <v>25.49</v>
      </c>
      <c r="C294">
        <f t="shared" si="25"/>
        <v>-1.3162988772744865E-2</v>
      </c>
      <c r="D294">
        <f t="shared" si="24"/>
        <v>-1.1256060745409404</v>
      </c>
    </row>
    <row r="295" spans="1:4" x14ac:dyDescent="0.3">
      <c r="A295" s="1">
        <v>10657</v>
      </c>
      <c r="B295">
        <v>25.32</v>
      </c>
      <c r="C295">
        <f t="shared" si="25"/>
        <v>-6.669282071400477E-3</v>
      </c>
      <c r="D295">
        <f t="shared" si="24"/>
        <v>-0.58286153011176889</v>
      </c>
    </row>
    <row r="296" spans="1:4" x14ac:dyDescent="0.3">
      <c r="A296" s="1">
        <v>10658</v>
      </c>
      <c r="B296">
        <v>24.92</v>
      </c>
      <c r="C296">
        <f t="shared" si="25"/>
        <v>-1.5797788309636594E-2</v>
      </c>
      <c r="D296">
        <f t="shared" si="24"/>
        <v>-1.3458228382602557</v>
      </c>
    </row>
    <row r="297" spans="1:4" x14ac:dyDescent="0.3">
      <c r="A297" s="1">
        <v>10659</v>
      </c>
      <c r="B297">
        <v>25.15</v>
      </c>
      <c r="C297">
        <f t="shared" si="25"/>
        <v>9.2295345104332609E-3</v>
      </c>
      <c r="D297">
        <f t="shared" si="24"/>
        <v>0.74596287781596382</v>
      </c>
    </row>
    <row r="298" spans="1:4" x14ac:dyDescent="0.3">
      <c r="A298" s="1">
        <v>10660</v>
      </c>
      <c r="B298">
        <v>25.309999000000001</v>
      </c>
      <c r="C298">
        <f t="shared" si="25"/>
        <v>6.3617892644136252E-3</v>
      </c>
      <c r="D298">
        <f t="shared" si="24"/>
        <v>0.50627649241644812</v>
      </c>
    </row>
    <row r="299" spans="1:4" x14ac:dyDescent="0.3">
      <c r="A299" s="1">
        <v>10663</v>
      </c>
      <c r="B299">
        <v>24.950001</v>
      </c>
      <c r="C299">
        <f t="shared" si="25"/>
        <v>-1.4223548566714716E-2</v>
      </c>
      <c r="D299">
        <f t="shared" si="24"/>
        <v>-1.2142477500417592</v>
      </c>
    </row>
    <row r="300" spans="1:4" x14ac:dyDescent="0.3">
      <c r="A300" s="1">
        <v>10664</v>
      </c>
      <c r="B300">
        <v>24.969999000000001</v>
      </c>
      <c r="C300">
        <f t="shared" si="25"/>
        <v>8.0152301396705641E-4</v>
      </c>
      <c r="D300">
        <f t="shared" si="24"/>
        <v>4.1548978255892356E-2</v>
      </c>
    </row>
    <row r="301" spans="1:4" x14ac:dyDescent="0.3">
      <c r="A301" s="1">
        <v>10665</v>
      </c>
      <c r="B301">
        <v>25.24</v>
      </c>
      <c r="C301">
        <f t="shared" si="25"/>
        <v>1.0813016051782663E-2</v>
      </c>
      <c r="D301">
        <f t="shared" si="24"/>
        <v>0.87831039631318153</v>
      </c>
    </row>
    <row r="302" spans="1:4" x14ac:dyDescent="0.3">
      <c r="A302" s="1">
        <v>10666</v>
      </c>
      <c r="B302">
        <v>25.73</v>
      </c>
      <c r="C302">
        <f t="shared" si="25"/>
        <v>1.9413629160063471E-2</v>
      </c>
      <c r="D302">
        <f t="shared" si="24"/>
        <v>1.5971503528974584</v>
      </c>
    </row>
    <row r="303" spans="1:4" x14ac:dyDescent="0.3">
      <c r="A303" s="1">
        <v>10667</v>
      </c>
      <c r="B303">
        <v>26.08</v>
      </c>
      <c r="C303">
        <f t="shared" si="25"/>
        <v>1.3602798289933847E-2</v>
      </c>
      <c r="D303">
        <f t="shared" si="24"/>
        <v>1.1114806270518884</v>
      </c>
    </row>
    <row r="304" spans="1:4" x14ac:dyDescent="0.3">
      <c r="A304" s="1">
        <v>10670</v>
      </c>
      <c r="B304">
        <v>26.040001</v>
      </c>
      <c r="C304">
        <f t="shared" si="25"/>
        <v>-1.5337039877299894E-3</v>
      </c>
      <c r="D304">
        <f t="shared" si="24"/>
        <v>-0.15362948813717206</v>
      </c>
    </row>
    <row r="305" spans="1:4" x14ac:dyDescent="0.3">
      <c r="A305" s="1">
        <v>10671</v>
      </c>
      <c r="B305">
        <v>26.030000999999999</v>
      </c>
      <c r="C305">
        <f t="shared" si="25"/>
        <v>-3.8402456282553765E-4</v>
      </c>
      <c r="D305">
        <f t="shared" si="24"/>
        <v>-5.7539186494787183E-2</v>
      </c>
    </row>
    <row r="306" spans="1:4" x14ac:dyDescent="0.3">
      <c r="A306" s="1">
        <v>10672</v>
      </c>
      <c r="B306">
        <v>26.02</v>
      </c>
      <c r="C306">
        <f t="shared" si="25"/>
        <v>-3.8421051155545632E-4</v>
      </c>
      <c r="D306">
        <f t="shared" si="24"/>
        <v>-5.7554728105049011E-2</v>
      </c>
    </row>
    <row r="307" spans="1:4" x14ac:dyDescent="0.3">
      <c r="A307" s="1">
        <v>10673</v>
      </c>
      <c r="B307">
        <v>25.9</v>
      </c>
      <c r="C307">
        <f t="shared" si="25"/>
        <v>-4.6118370484243276E-3</v>
      </c>
      <c r="D307">
        <f t="shared" si="24"/>
        <v>-0.41090010452843095</v>
      </c>
    </row>
    <row r="308" spans="1:4" x14ac:dyDescent="0.3">
      <c r="A308" s="1">
        <v>10674</v>
      </c>
      <c r="B308">
        <v>25.549999</v>
      </c>
      <c r="C308">
        <f t="shared" si="25"/>
        <v>-1.3513552123552082E-2</v>
      </c>
      <c r="D308">
        <f t="shared" si="24"/>
        <v>-1.1549061884632454</v>
      </c>
    </row>
    <row r="309" spans="1:4" x14ac:dyDescent="0.3">
      <c r="A309" s="1">
        <v>10677</v>
      </c>
      <c r="B309">
        <v>24.51</v>
      </c>
      <c r="C309">
        <f t="shared" si="25"/>
        <v>-4.0704463432659946E-2</v>
      </c>
      <c r="D309">
        <f t="shared" si="24"/>
        <v>-3.4275248098155879</v>
      </c>
    </row>
    <row r="310" spans="1:4" x14ac:dyDescent="0.3">
      <c r="A310" s="1">
        <v>10678</v>
      </c>
      <c r="B310">
        <v>24.35</v>
      </c>
      <c r="C310">
        <f t="shared" si="25"/>
        <v>-6.5279477764177939E-3</v>
      </c>
      <c r="D310">
        <f t="shared" si="24"/>
        <v>-0.57104879802044839</v>
      </c>
    </row>
    <row r="311" spans="1:4" x14ac:dyDescent="0.3">
      <c r="A311" s="1">
        <v>10679</v>
      </c>
      <c r="B311">
        <v>25.09</v>
      </c>
      <c r="C311">
        <f t="shared" si="25"/>
        <v>3.039014373716626E-2</v>
      </c>
      <c r="D311">
        <f t="shared" si="24"/>
        <v>2.5145683512090304</v>
      </c>
    </row>
    <row r="312" spans="1:4" x14ac:dyDescent="0.3">
      <c r="A312" s="1">
        <v>10680</v>
      </c>
      <c r="B312">
        <v>25.530000999999999</v>
      </c>
      <c r="C312">
        <f t="shared" si="25"/>
        <v>1.753690713431641E-2</v>
      </c>
      <c r="D312">
        <f t="shared" si="24"/>
        <v>1.4402937704045342</v>
      </c>
    </row>
    <row r="313" spans="1:4" x14ac:dyDescent="0.3">
      <c r="A313" s="1">
        <v>10684</v>
      </c>
      <c r="B313">
        <v>24.879999000000002</v>
      </c>
      <c r="C313">
        <f t="shared" si="25"/>
        <v>-2.5460320193485191E-2</v>
      </c>
      <c r="D313">
        <f t="shared" si="24"/>
        <v>-2.153418054139967</v>
      </c>
    </row>
    <row r="314" spans="1:4" x14ac:dyDescent="0.3">
      <c r="A314" s="1">
        <v>10685</v>
      </c>
      <c r="B314">
        <v>25.17</v>
      </c>
      <c r="C314">
        <f t="shared" si="25"/>
        <v>1.1655989214469026E-2</v>
      </c>
      <c r="D314">
        <f t="shared" si="24"/>
        <v>0.9487661631333103</v>
      </c>
    </row>
    <row r="315" spans="1:4" x14ac:dyDescent="0.3">
      <c r="A315" s="1">
        <v>10686</v>
      </c>
      <c r="B315">
        <v>24.860001</v>
      </c>
      <c r="C315">
        <f t="shared" si="25"/>
        <v>-1.2316209773539977E-2</v>
      </c>
      <c r="D315">
        <f t="shared" si="24"/>
        <v>-1.0548322155890879</v>
      </c>
    </row>
    <row r="316" spans="1:4" x14ac:dyDescent="0.3">
      <c r="A316" s="1">
        <v>10687</v>
      </c>
      <c r="B316">
        <v>25.299999</v>
      </c>
      <c r="C316">
        <f t="shared" si="25"/>
        <v>1.7699033881776561E-2</v>
      </c>
      <c r="D316">
        <f t="shared" si="24"/>
        <v>1.453844337397624</v>
      </c>
    </row>
    <row r="317" spans="1:4" x14ac:dyDescent="0.3">
      <c r="A317" s="1">
        <v>10688</v>
      </c>
      <c r="B317">
        <v>25.049999</v>
      </c>
      <c r="C317">
        <f t="shared" si="25"/>
        <v>-9.8814233154712779E-3</v>
      </c>
      <c r="D317">
        <f t="shared" si="24"/>
        <v>-0.85133256157896309</v>
      </c>
    </row>
    <row r="318" spans="1:4" x14ac:dyDescent="0.3">
      <c r="A318" s="1">
        <v>10691</v>
      </c>
      <c r="B318">
        <v>24.83</v>
      </c>
      <c r="C318">
        <f t="shared" si="25"/>
        <v>-8.7823955601755276E-3</v>
      </c>
      <c r="D318">
        <f t="shared" si="24"/>
        <v>-0.75947573068151664</v>
      </c>
    </row>
    <row r="319" spans="1:4" x14ac:dyDescent="0.3">
      <c r="A319" s="1">
        <v>10692</v>
      </c>
      <c r="B319">
        <v>24.629999000000002</v>
      </c>
      <c r="C319">
        <f t="shared" si="25"/>
        <v>-8.054812726540345E-3</v>
      </c>
      <c r="D319">
        <f t="shared" si="24"/>
        <v>-0.6986642971293886</v>
      </c>
    </row>
    <row r="320" spans="1:4" x14ac:dyDescent="0.3">
      <c r="A320" s="1">
        <v>10693</v>
      </c>
      <c r="B320">
        <v>24.780000999999999</v>
      </c>
      <c r="C320">
        <f t="shared" si="25"/>
        <v>6.0902154320021315E-3</v>
      </c>
      <c r="D320">
        <f t="shared" si="24"/>
        <v>0.48357832898991926</v>
      </c>
    </row>
    <row r="321" spans="1:4" x14ac:dyDescent="0.3">
      <c r="A321" s="1">
        <v>10694</v>
      </c>
      <c r="B321">
        <v>25.059999000000001</v>
      </c>
      <c r="C321">
        <f t="shared" si="25"/>
        <v>1.1299353862011655E-2</v>
      </c>
      <c r="D321">
        <f t="shared" si="24"/>
        <v>0.918958550809714</v>
      </c>
    </row>
    <row r="322" spans="1:4" x14ac:dyDescent="0.3">
      <c r="A322" s="1">
        <v>10695</v>
      </c>
      <c r="B322">
        <v>25.15</v>
      </c>
      <c r="C322">
        <f t="shared" si="25"/>
        <v>3.5914207338953734E-3</v>
      </c>
      <c r="D322">
        <f t="shared" si="24"/>
        <v>0.27472886097110555</v>
      </c>
    </row>
    <row r="323" spans="1:4" x14ac:dyDescent="0.3">
      <c r="A323" s="1">
        <v>10698</v>
      </c>
      <c r="B323">
        <v>25</v>
      </c>
      <c r="C323">
        <f t="shared" si="25"/>
        <v>-5.9642147117295657E-3</v>
      </c>
      <c r="D323">
        <f t="shared" ref="D323:D386" si="26">(C323-meanrtn)/sdrtn</f>
        <v>-0.52393194174011626</v>
      </c>
    </row>
    <row r="324" spans="1:4" x14ac:dyDescent="0.3">
      <c r="A324" s="1">
        <v>10699</v>
      </c>
      <c r="B324">
        <v>25.059999000000001</v>
      </c>
      <c r="C324">
        <f t="shared" ref="C324:C387" si="27">(B324-B323)/B323</f>
        <v>2.3999600000000499E-3</v>
      </c>
      <c r="D324">
        <f t="shared" si="26"/>
        <v>0.17514647405957684</v>
      </c>
    </row>
    <row r="325" spans="1:4" x14ac:dyDescent="0.3">
      <c r="A325" s="1">
        <v>10700</v>
      </c>
      <c r="B325">
        <v>25.32</v>
      </c>
      <c r="C325">
        <f t="shared" si="27"/>
        <v>1.0375140078816405E-2</v>
      </c>
      <c r="D325">
        <f t="shared" si="26"/>
        <v>0.84171268619257344</v>
      </c>
    </row>
    <row r="326" spans="1:4" x14ac:dyDescent="0.3">
      <c r="A326" s="1">
        <v>10701</v>
      </c>
      <c r="B326">
        <v>25.43</v>
      </c>
      <c r="C326">
        <f t="shared" si="27"/>
        <v>4.3443917851500565E-3</v>
      </c>
      <c r="D326">
        <f t="shared" si="26"/>
        <v>0.33766224385656451</v>
      </c>
    </row>
    <row r="327" spans="1:4" x14ac:dyDescent="0.3">
      <c r="A327" s="1">
        <v>10702</v>
      </c>
      <c r="B327">
        <v>25.41</v>
      </c>
      <c r="C327">
        <f t="shared" si="27"/>
        <v>-7.8647267007469818E-4</v>
      </c>
      <c r="D327">
        <f t="shared" si="26"/>
        <v>-9.117583266177641E-2</v>
      </c>
    </row>
    <row r="328" spans="1:4" x14ac:dyDescent="0.3">
      <c r="A328" s="1">
        <v>10705</v>
      </c>
      <c r="B328">
        <v>25.700001</v>
      </c>
      <c r="C328">
        <f t="shared" si="27"/>
        <v>1.1412868949232593E-2</v>
      </c>
      <c r="D328">
        <f t="shared" si="26"/>
        <v>0.92844615121008489</v>
      </c>
    </row>
    <row r="329" spans="1:4" x14ac:dyDescent="0.3">
      <c r="A329" s="1">
        <v>10706</v>
      </c>
      <c r="B329">
        <v>25.85</v>
      </c>
      <c r="C329">
        <f t="shared" si="27"/>
        <v>5.8365367378779912E-3</v>
      </c>
      <c r="D329">
        <f t="shared" si="26"/>
        <v>0.4623758427049614</v>
      </c>
    </row>
    <row r="330" spans="1:4" x14ac:dyDescent="0.3">
      <c r="A330" s="1">
        <v>10707</v>
      </c>
      <c r="B330">
        <v>25.75</v>
      </c>
      <c r="C330">
        <f t="shared" si="27"/>
        <v>-3.8684719535783912E-3</v>
      </c>
      <c r="D330">
        <f t="shared" si="26"/>
        <v>-0.34876958827595256</v>
      </c>
    </row>
    <row r="331" spans="1:4" x14ac:dyDescent="0.3">
      <c r="A331" s="1">
        <v>10708</v>
      </c>
      <c r="B331">
        <v>25.629999000000002</v>
      </c>
      <c r="C331">
        <f t="shared" si="27"/>
        <v>-4.660233009708678E-3</v>
      </c>
      <c r="D331">
        <f t="shared" si="26"/>
        <v>-0.41494504298462093</v>
      </c>
    </row>
    <row r="332" spans="1:4" x14ac:dyDescent="0.3">
      <c r="A332" s="1">
        <v>10709</v>
      </c>
      <c r="B332">
        <v>25.58</v>
      </c>
      <c r="C332">
        <f t="shared" si="27"/>
        <v>-1.9507999200469432E-3</v>
      </c>
      <c r="D332">
        <f t="shared" si="26"/>
        <v>-0.18849040073763784</v>
      </c>
    </row>
    <row r="333" spans="1:4" x14ac:dyDescent="0.3">
      <c r="A333" s="1">
        <v>10712</v>
      </c>
      <c r="B333">
        <v>25.530000999999999</v>
      </c>
      <c r="C333">
        <f t="shared" si="27"/>
        <v>-1.9546129788897454E-3</v>
      </c>
      <c r="D333">
        <f t="shared" si="26"/>
        <v>-0.18880909651182332</v>
      </c>
    </row>
    <row r="334" spans="1:4" x14ac:dyDescent="0.3">
      <c r="A334" s="1">
        <v>10713</v>
      </c>
      <c r="B334">
        <v>25.940000999999999</v>
      </c>
      <c r="C334">
        <f t="shared" si="27"/>
        <v>1.6059537169622523E-2</v>
      </c>
      <c r="D334">
        <f t="shared" si="26"/>
        <v>1.3168150662808753</v>
      </c>
    </row>
    <row r="335" spans="1:4" x14ac:dyDescent="0.3">
      <c r="A335" s="1">
        <v>10714</v>
      </c>
      <c r="B335">
        <v>25.99</v>
      </c>
      <c r="C335">
        <f t="shared" si="27"/>
        <v>1.9274864330190151E-3</v>
      </c>
      <c r="D335">
        <f t="shared" si="26"/>
        <v>0.13565709416305977</v>
      </c>
    </row>
    <row r="336" spans="1:4" x14ac:dyDescent="0.3">
      <c r="A336" s="1">
        <v>10715</v>
      </c>
      <c r="B336">
        <v>26.110001</v>
      </c>
      <c r="C336">
        <f t="shared" si="27"/>
        <v>4.617198922662641E-3</v>
      </c>
      <c r="D336">
        <f t="shared" si="26"/>
        <v>0.36046348702568398</v>
      </c>
    </row>
    <row r="337" spans="1:4" x14ac:dyDescent="0.3">
      <c r="A337" s="1">
        <v>10716</v>
      </c>
      <c r="B337">
        <v>26.370000999999998</v>
      </c>
      <c r="C337">
        <f t="shared" si="27"/>
        <v>9.9578701663013344E-3</v>
      </c>
      <c r="D337">
        <f t="shared" si="26"/>
        <v>0.80683723231272608</v>
      </c>
    </row>
    <row r="338" spans="1:4" x14ac:dyDescent="0.3">
      <c r="A338" s="1">
        <v>10719</v>
      </c>
      <c r="B338">
        <v>26.32</v>
      </c>
      <c r="C338">
        <f t="shared" si="27"/>
        <v>-1.8961318962406634E-3</v>
      </c>
      <c r="D338">
        <f t="shared" si="26"/>
        <v>-0.18392124277590857</v>
      </c>
    </row>
    <row r="339" spans="1:4" x14ac:dyDescent="0.3">
      <c r="A339" s="1">
        <v>10720</v>
      </c>
      <c r="B339">
        <v>26.07</v>
      </c>
      <c r="C339">
        <f t="shared" si="27"/>
        <v>-9.4984802431610938E-3</v>
      </c>
      <c r="D339">
        <f t="shared" si="26"/>
        <v>-0.81932614784914848</v>
      </c>
    </row>
    <row r="340" spans="1:4" x14ac:dyDescent="0.3">
      <c r="A340" s="1">
        <v>10721</v>
      </c>
      <c r="B340">
        <v>26.18</v>
      </c>
      <c r="C340">
        <f t="shared" si="27"/>
        <v>4.2194092827003999E-3</v>
      </c>
      <c r="D340">
        <f t="shared" si="26"/>
        <v>0.32721619594072426</v>
      </c>
    </row>
    <row r="341" spans="1:4" x14ac:dyDescent="0.3">
      <c r="A341" s="1">
        <v>10722</v>
      </c>
      <c r="B341">
        <v>26.02</v>
      </c>
      <c r="C341">
        <f t="shared" si="27"/>
        <v>-6.1115355233002343E-3</v>
      </c>
      <c r="D341">
        <f t="shared" si="26"/>
        <v>-0.53624502738414526</v>
      </c>
    </row>
    <row r="342" spans="1:4" x14ac:dyDescent="0.3">
      <c r="A342" s="1">
        <v>10723</v>
      </c>
      <c r="B342">
        <v>26.34</v>
      </c>
      <c r="C342">
        <f t="shared" si="27"/>
        <v>1.2298232129131448E-2</v>
      </c>
      <c r="D342">
        <f t="shared" si="26"/>
        <v>1.0024448791829825</v>
      </c>
    </row>
    <row r="343" spans="1:4" x14ac:dyDescent="0.3">
      <c r="A343" s="1">
        <v>10726</v>
      </c>
      <c r="B343">
        <v>25.639999</v>
      </c>
      <c r="C343">
        <f t="shared" si="27"/>
        <v>-2.6575588458618085E-2</v>
      </c>
      <c r="D343">
        <f t="shared" si="26"/>
        <v>-2.2466322681959467</v>
      </c>
    </row>
    <row r="344" spans="1:4" x14ac:dyDescent="0.3">
      <c r="A344" s="1">
        <v>10727</v>
      </c>
      <c r="B344">
        <v>25.950001</v>
      </c>
      <c r="C344">
        <f t="shared" si="27"/>
        <v>1.2090562094015713E-2</v>
      </c>
      <c r="D344">
        <f t="shared" si="26"/>
        <v>0.98508780043208288</v>
      </c>
    </row>
    <row r="345" spans="1:4" x14ac:dyDescent="0.3">
      <c r="A345" s="1">
        <v>10728</v>
      </c>
      <c r="B345">
        <v>25.84</v>
      </c>
      <c r="C345">
        <f t="shared" si="27"/>
        <v>-4.2389593742212361E-3</v>
      </c>
      <c r="D345">
        <f t="shared" si="26"/>
        <v>-0.37973495760683257</v>
      </c>
    </row>
    <row r="346" spans="1:4" x14ac:dyDescent="0.3">
      <c r="A346" s="1">
        <v>10729</v>
      </c>
      <c r="B346">
        <v>25.969999000000001</v>
      </c>
      <c r="C346">
        <f t="shared" si="27"/>
        <v>5.0309210526316385E-3</v>
      </c>
      <c r="D346">
        <f t="shared" si="26"/>
        <v>0.39504241694621806</v>
      </c>
    </row>
    <row r="347" spans="1:4" x14ac:dyDescent="0.3">
      <c r="A347" s="1">
        <v>10730</v>
      </c>
      <c r="B347">
        <v>26.09</v>
      </c>
      <c r="C347">
        <f t="shared" si="27"/>
        <v>4.6207548949077151E-3</v>
      </c>
      <c r="D347">
        <f t="shared" si="26"/>
        <v>0.36076069548071876</v>
      </c>
    </row>
    <row r="348" spans="1:4" x14ac:dyDescent="0.3">
      <c r="A348" s="1">
        <v>10733</v>
      </c>
      <c r="B348">
        <v>25.389999</v>
      </c>
      <c r="C348">
        <f t="shared" si="27"/>
        <v>-2.68302414718283E-2</v>
      </c>
      <c r="D348">
        <f t="shared" si="26"/>
        <v>-2.26791618815089</v>
      </c>
    </row>
    <row r="349" spans="1:4" x14ac:dyDescent="0.3">
      <c r="A349" s="1">
        <v>10734</v>
      </c>
      <c r="B349">
        <v>25.700001</v>
      </c>
      <c r="C349">
        <f t="shared" si="27"/>
        <v>1.2209610563592412E-2</v>
      </c>
      <c r="D349">
        <f t="shared" si="26"/>
        <v>0.99503788138846772</v>
      </c>
    </row>
    <row r="350" spans="1:4" x14ac:dyDescent="0.3">
      <c r="A350" s="1">
        <v>10735</v>
      </c>
      <c r="B350">
        <v>24.76</v>
      </c>
      <c r="C350">
        <f t="shared" si="27"/>
        <v>-3.6575912973699838E-2</v>
      </c>
      <c r="D350">
        <f t="shared" si="26"/>
        <v>-3.082460220197266</v>
      </c>
    </row>
    <row r="351" spans="1:4" x14ac:dyDescent="0.3">
      <c r="A351" s="1">
        <v>10736</v>
      </c>
      <c r="B351">
        <v>25.309999000000001</v>
      </c>
      <c r="C351">
        <f t="shared" si="27"/>
        <v>2.2213206785137305E-2</v>
      </c>
      <c r="D351">
        <f t="shared" si="26"/>
        <v>1.8311392828872017</v>
      </c>
    </row>
    <row r="352" spans="1:4" x14ac:dyDescent="0.3">
      <c r="A352" s="1">
        <v>10737</v>
      </c>
      <c r="B352">
        <v>25.120000999999998</v>
      </c>
      <c r="C352">
        <f t="shared" si="27"/>
        <v>-7.5068355395827065E-3</v>
      </c>
      <c r="D352">
        <f t="shared" si="26"/>
        <v>-0.6528643184159475</v>
      </c>
    </row>
    <row r="353" spans="1:4" x14ac:dyDescent="0.3">
      <c r="A353" s="1">
        <v>10740</v>
      </c>
      <c r="B353">
        <v>24.200001</v>
      </c>
      <c r="C353">
        <f t="shared" si="27"/>
        <v>-3.6624202363686138E-2</v>
      </c>
      <c r="D353">
        <f t="shared" si="26"/>
        <v>-3.0864962514155301</v>
      </c>
    </row>
    <row r="354" spans="1:4" x14ac:dyDescent="0.3">
      <c r="A354" s="1">
        <v>10741</v>
      </c>
      <c r="B354">
        <v>24.59</v>
      </c>
      <c r="C354">
        <f t="shared" si="27"/>
        <v>1.6115660491088389E-2</v>
      </c>
      <c r="D354">
        <f t="shared" si="26"/>
        <v>1.3215058581416377</v>
      </c>
    </row>
    <row r="355" spans="1:4" x14ac:dyDescent="0.3">
      <c r="A355" s="1">
        <v>10742</v>
      </c>
      <c r="B355">
        <v>24.620000999999998</v>
      </c>
      <c r="C355">
        <f t="shared" si="27"/>
        <v>1.220048800325279E-3</v>
      </c>
      <c r="D355">
        <f t="shared" si="26"/>
        <v>7.6529398175662816E-2</v>
      </c>
    </row>
    <row r="356" spans="1:4" x14ac:dyDescent="0.3">
      <c r="A356" s="1">
        <v>10744</v>
      </c>
      <c r="B356">
        <v>24.83</v>
      </c>
      <c r="C356">
        <f t="shared" si="27"/>
        <v>8.52960972666085E-3</v>
      </c>
      <c r="D356">
        <f t="shared" si="26"/>
        <v>0.68746310636422925</v>
      </c>
    </row>
    <row r="357" spans="1:4" x14ac:dyDescent="0.3">
      <c r="A357" s="1">
        <v>10747</v>
      </c>
      <c r="B357">
        <v>25.27</v>
      </c>
      <c r="C357">
        <f t="shared" si="27"/>
        <v>1.7720499395892118E-2</v>
      </c>
      <c r="D357">
        <f t="shared" si="26"/>
        <v>1.4556384268469018</v>
      </c>
    </row>
    <row r="358" spans="1:4" x14ac:dyDescent="0.3">
      <c r="A358" s="1">
        <v>10748</v>
      </c>
      <c r="B358">
        <v>25.639999</v>
      </c>
      <c r="C358">
        <f t="shared" si="27"/>
        <v>1.4641828254847644E-2</v>
      </c>
      <c r="D358">
        <f t="shared" si="26"/>
        <v>1.1983228376553712</v>
      </c>
    </row>
    <row r="359" spans="1:4" x14ac:dyDescent="0.3">
      <c r="A359" s="1">
        <v>10749</v>
      </c>
      <c r="B359">
        <v>25.59</v>
      </c>
      <c r="C359">
        <f t="shared" si="27"/>
        <v>-1.9500390776146163E-3</v>
      </c>
      <c r="D359">
        <f t="shared" si="26"/>
        <v>-0.18842680946406984</v>
      </c>
    </row>
    <row r="360" spans="1:4" x14ac:dyDescent="0.3">
      <c r="A360" s="1">
        <v>10750</v>
      </c>
      <c r="B360">
        <v>25.639999</v>
      </c>
      <c r="C360">
        <f t="shared" si="27"/>
        <v>1.9538491598280455E-3</v>
      </c>
      <c r="D360">
        <f t="shared" si="26"/>
        <v>0.13786049305523881</v>
      </c>
    </row>
    <row r="361" spans="1:4" x14ac:dyDescent="0.3">
      <c r="A361" s="1">
        <v>10751</v>
      </c>
      <c r="B361">
        <v>25.530000999999999</v>
      </c>
      <c r="C361">
        <f t="shared" si="27"/>
        <v>-4.290093771064536E-3</v>
      </c>
      <c r="D361">
        <f t="shared" si="26"/>
        <v>-0.38400877473405692</v>
      </c>
    </row>
    <row r="362" spans="1:4" x14ac:dyDescent="0.3">
      <c r="A362" s="1">
        <v>10754</v>
      </c>
      <c r="B362">
        <v>25.27</v>
      </c>
      <c r="C362">
        <f t="shared" si="27"/>
        <v>-1.0184135911314654E-2</v>
      </c>
      <c r="D362">
        <f t="shared" si="26"/>
        <v>-0.87663330543454432</v>
      </c>
    </row>
    <row r="363" spans="1:4" x14ac:dyDescent="0.3">
      <c r="A363" s="1">
        <v>10755</v>
      </c>
      <c r="B363">
        <v>25.43</v>
      </c>
      <c r="C363">
        <f t="shared" si="27"/>
        <v>6.331618519984177E-3</v>
      </c>
      <c r="D363">
        <f t="shared" si="26"/>
        <v>0.50375481909586839</v>
      </c>
    </row>
    <row r="364" spans="1:4" x14ac:dyDescent="0.3">
      <c r="A364" s="1">
        <v>10756</v>
      </c>
      <c r="B364">
        <v>25.450001</v>
      </c>
      <c r="C364">
        <f t="shared" si="27"/>
        <v>7.8651199370824226E-4</v>
      </c>
      <c r="D364">
        <f t="shared" si="26"/>
        <v>4.0294355938241259E-2</v>
      </c>
    </row>
    <row r="365" spans="1:4" x14ac:dyDescent="0.3">
      <c r="A365" s="1">
        <v>10757</v>
      </c>
      <c r="B365">
        <v>25.84</v>
      </c>
      <c r="C365">
        <f t="shared" si="27"/>
        <v>1.5324125134611961E-2</v>
      </c>
      <c r="D365">
        <f t="shared" si="26"/>
        <v>1.2553492674287492</v>
      </c>
    </row>
    <row r="366" spans="1:4" x14ac:dyDescent="0.3">
      <c r="A366" s="1">
        <v>10758</v>
      </c>
      <c r="B366">
        <v>25.93</v>
      </c>
      <c r="C366">
        <f t="shared" si="27"/>
        <v>3.4829721362229049E-3</v>
      </c>
      <c r="D366">
        <f t="shared" si="26"/>
        <v>0.26566471818720977</v>
      </c>
    </row>
    <row r="367" spans="1:4" x14ac:dyDescent="0.3">
      <c r="A367" s="1">
        <v>10761</v>
      </c>
      <c r="B367">
        <v>26.41</v>
      </c>
      <c r="C367">
        <f t="shared" si="27"/>
        <v>1.8511376783648302E-2</v>
      </c>
      <c r="D367">
        <f t="shared" si="26"/>
        <v>1.5217400244796062</v>
      </c>
    </row>
    <row r="368" spans="1:4" x14ac:dyDescent="0.3">
      <c r="A368" s="1">
        <v>10762</v>
      </c>
      <c r="B368">
        <v>26.42</v>
      </c>
      <c r="C368">
        <f t="shared" si="27"/>
        <v>3.786444528588248E-4</v>
      </c>
      <c r="D368">
        <f t="shared" si="26"/>
        <v>6.2047530616694139E-3</v>
      </c>
    </row>
    <row r="369" spans="1:4" x14ac:dyDescent="0.3">
      <c r="A369" s="1">
        <v>10763</v>
      </c>
      <c r="B369">
        <v>26.32</v>
      </c>
      <c r="C369">
        <f t="shared" si="27"/>
        <v>-3.7850113550341184E-3</v>
      </c>
      <c r="D369">
        <f t="shared" si="26"/>
        <v>-0.34179394453070622</v>
      </c>
    </row>
    <row r="370" spans="1:4" x14ac:dyDescent="0.3">
      <c r="A370" s="1">
        <v>10764</v>
      </c>
      <c r="B370">
        <v>26.469999000000001</v>
      </c>
      <c r="C370">
        <f t="shared" si="27"/>
        <v>5.6990501519757261E-3</v>
      </c>
      <c r="D370">
        <f t="shared" si="26"/>
        <v>0.45088470245755868</v>
      </c>
    </row>
    <row r="371" spans="1:4" x14ac:dyDescent="0.3">
      <c r="A371" s="1">
        <v>10765</v>
      </c>
      <c r="B371">
        <v>26.620000999999998</v>
      </c>
      <c r="C371">
        <f t="shared" si="27"/>
        <v>5.6668683667119545E-3</v>
      </c>
      <c r="D371">
        <f t="shared" si="26"/>
        <v>0.44819494617733019</v>
      </c>
    </row>
    <row r="372" spans="1:4" x14ac:dyDescent="0.3">
      <c r="A372" s="1">
        <v>10768</v>
      </c>
      <c r="B372">
        <v>26.620000999999998</v>
      </c>
      <c r="C372">
        <f t="shared" si="27"/>
        <v>0</v>
      </c>
      <c r="D372">
        <f t="shared" si="26"/>
        <v>-2.5442381698043352E-2</v>
      </c>
    </row>
    <row r="373" spans="1:4" x14ac:dyDescent="0.3">
      <c r="A373" s="1">
        <v>10769</v>
      </c>
      <c r="B373">
        <v>26.9</v>
      </c>
      <c r="C373">
        <f t="shared" si="27"/>
        <v>1.0518369251751723E-2</v>
      </c>
      <c r="D373">
        <f t="shared" si="26"/>
        <v>0.85368379234026148</v>
      </c>
    </row>
    <row r="374" spans="1:4" x14ac:dyDescent="0.3">
      <c r="A374" s="1">
        <v>10770</v>
      </c>
      <c r="B374">
        <v>27.059999000000001</v>
      </c>
      <c r="C374">
        <f t="shared" si="27"/>
        <v>5.9479182156134828E-3</v>
      </c>
      <c r="D374">
        <f t="shared" si="26"/>
        <v>0.47168511584766154</v>
      </c>
    </row>
    <row r="375" spans="1:4" x14ac:dyDescent="0.3">
      <c r="A375" s="1">
        <v>10771</v>
      </c>
      <c r="B375">
        <v>27.110001</v>
      </c>
      <c r="C375">
        <f t="shared" si="27"/>
        <v>1.8478197283007737E-3</v>
      </c>
      <c r="D375">
        <f t="shared" si="26"/>
        <v>0.12899854437830841</v>
      </c>
    </row>
    <row r="376" spans="1:4" x14ac:dyDescent="0.3">
      <c r="A376" s="1">
        <v>10772</v>
      </c>
      <c r="B376">
        <v>27.41</v>
      </c>
      <c r="C376">
        <f t="shared" si="27"/>
        <v>1.1065990001254506E-2</v>
      </c>
      <c r="D376">
        <f t="shared" si="26"/>
        <v>0.89945397998167687</v>
      </c>
    </row>
    <row r="377" spans="1:4" x14ac:dyDescent="0.3">
      <c r="A377" s="1">
        <v>10775</v>
      </c>
      <c r="B377">
        <v>27.77</v>
      </c>
      <c r="C377">
        <f t="shared" si="27"/>
        <v>1.3133892739875938E-2</v>
      </c>
      <c r="D377">
        <f t="shared" si="26"/>
        <v>1.0722894623055963</v>
      </c>
    </row>
    <row r="378" spans="1:4" x14ac:dyDescent="0.3">
      <c r="A378" s="1">
        <v>10776</v>
      </c>
      <c r="B378">
        <v>28.059999000000001</v>
      </c>
      <c r="C378">
        <f t="shared" si="27"/>
        <v>1.044288800864248E-2</v>
      </c>
      <c r="D378">
        <f t="shared" si="26"/>
        <v>0.84737506378376648</v>
      </c>
    </row>
    <row r="379" spans="1:4" x14ac:dyDescent="0.3">
      <c r="A379" s="1">
        <v>10777</v>
      </c>
      <c r="B379">
        <v>28.18</v>
      </c>
      <c r="C379">
        <f t="shared" si="27"/>
        <v>4.2765860397927478E-3</v>
      </c>
      <c r="D379">
        <f t="shared" si="26"/>
        <v>0.33199503403847808</v>
      </c>
    </row>
    <row r="380" spans="1:4" x14ac:dyDescent="0.3">
      <c r="A380" s="1">
        <v>10779</v>
      </c>
      <c r="B380">
        <v>28.32</v>
      </c>
      <c r="C380">
        <f t="shared" si="27"/>
        <v>4.9680624556423195E-3</v>
      </c>
      <c r="D380">
        <f t="shared" si="26"/>
        <v>0.38978869019884865</v>
      </c>
    </row>
    <row r="381" spans="1:4" x14ac:dyDescent="0.3">
      <c r="A381" s="1">
        <v>10782</v>
      </c>
      <c r="B381">
        <v>28.370000999999998</v>
      </c>
      <c r="C381">
        <f t="shared" si="27"/>
        <v>1.765572033898241E-3</v>
      </c>
      <c r="D381">
        <f t="shared" si="26"/>
        <v>0.12212427526177889</v>
      </c>
    </row>
    <row r="382" spans="1:4" x14ac:dyDescent="0.3">
      <c r="A382" s="1">
        <v>10783</v>
      </c>
      <c r="B382">
        <v>28.280000999999999</v>
      </c>
      <c r="C382">
        <f t="shared" si="27"/>
        <v>-3.1723650626589639E-3</v>
      </c>
      <c r="D382">
        <f t="shared" si="26"/>
        <v>-0.29058891662537523</v>
      </c>
    </row>
    <row r="383" spans="1:4" x14ac:dyDescent="0.3">
      <c r="A383" s="1">
        <v>10784</v>
      </c>
      <c r="B383">
        <v>28.200001</v>
      </c>
      <c r="C383">
        <f t="shared" si="27"/>
        <v>-2.8288542139725632E-3</v>
      </c>
      <c r="D383">
        <f t="shared" si="26"/>
        <v>-0.26187825141498311</v>
      </c>
    </row>
    <row r="384" spans="1:4" x14ac:dyDescent="0.3">
      <c r="A384" s="1">
        <v>10785</v>
      </c>
      <c r="B384">
        <v>28.26</v>
      </c>
      <c r="C384">
        <f t="shared" si="27"/>
        <v>2.1276240380275605E-3</v>
      </c>
      <c r="D384">
        <f t="shared" si="26"/>
        <v>0.15238461178115917</v>
      </c>
    </row>
    <row r="385" spans="1:4" x14ac:dyDescent="0.3">
      <c r="A385" s="1">
        <v>10786</v>
      </c>
      <c r="B385">
        <v>28.57</v>
      </c>
      <c r="C385">
        <f t="shared" si="27"/>
        <v>1.0969568294409014E-2</v>
      </c>
      <c r="D385">
        <f t="shared" si="26"/>
        <v>0.89139504573013362</v>
      </c>
    </row>
    <row r="386" spans="1:4" x14ac:dyDescent="0.3">
      <c r="A386" s="1">
        <v>10789</v>
      </c>
      <c r="B386">
        <v>28.450001</v>
      </c>
      <c r="C386">
        <f t="shared" si="27"/>
        <v>-4.2001750087504366E-3</v>
      </c>
      <c r="D386">
        <f t="shared" si="26"/>
        <v>-0.37649335712554416</v>
      </c>
    </row>
    <row r="387" spans="1:4" x14ac:dyDescent="0.3">
      <c r="A387" s="1">
        <v>10790</v>
      </c>
      <c r="B387">
        <v>28.65</v>
      </c>
      <c r="C387">
        <f t="shared" si="27"/>
        <v>7.0298415806733456E-3</v>
      </c>
      <c r="D387">
        <f t="shared" ref="D387:D450" si="28">(C387-meanrtn)/sdrtn</f>
        <v>0.56211236039123202</v>
      </c>
    </row>
    <row r="388" spans="1:4" x14ac:dyDescent="0.3">
      <c r="A388" s="1">
        <v>10791</v>
      </c>
      <c r="B388">
        <v>28.719999000000001</v>
      </c>
      <c r="C388">
        <f t="shared" ref="C388:C451" si="29">(B388-B387)/B387</f>
        <v>2.4432460732985275E-3</v>
      </c>
      <c r="D388">
        <f t="shared" si="28"/>
        <v>0.17876432765429587</v>
      </c>
    </row>
    <row r="389" spans="1:4" x14ac:dyDescent="0.3">
      <c r="A389" s="1">
        <v>10792</v>
      </c>
      <c r="B389">
        <v>28.66</v>
      </c>
      <c r="C389">
        <f t="shared" si="29"/>
        <v>-2.0891017440495467E-3</v>
      </c>
      <c r="D389">
        <f t="shared" si="28"/>
        <v>-0.20004967865305037</v>
      </c>
    </row>
    <row r="390" spans="1:4" x14ac:dyDescent="0.3">
      <c r="A390" s="1">
        <v>10793</v>
      </c>
      <c r="B390">
        <v>28.76</v>
      </c>
      <c r="C390">
        <f t="shared" si="29"/>
        <v>3.4891835310537828E-3</v>
      </c>
      <c r="D390">
        <f t="shared" si="28"/>
        <v>0.26618386708210157</v>
      </c>
    </row>
    <row r="391" spans="1:4" x14ac:dyDescent="0.3">
      <c r="A391" s="1">
        <v>10796</v>
      </c>
      <c r="B391">
        <v>28.43</v>
      </c>
      <c r="C391">
        <f t="shared" si="29"/>
        <v>-1.1474269819193387E-2</v>
      </c>
      <c r="D391">
        <f t="shared" si="28"/>
        <v>-0.98446280440765077</v>
      </c>
    </row>
    <row r="392" spans="1:4" x14ac:dyDescent="0.3">
      <c r="A392" s="1">
        <v>10797</v>
      </c>
      <c r="B392">
        <v>28.83</v>
      </c>
      <c r="C392">
        <f t="shared" si="29"/>
        <v>1.4069644741470228E-2</v>
      </c>
      <c r="D392">
        <f t="shared" si="28"/>
        <v>1.1504996921730513</v>
      </c>
    </row>
    <row r="393" spans="1:4" x14ac:dyDescent="0.3">
      <c r="A393" s="1">
        <v>10798</v>
      </c>
      <c r="B393">
        <v>28.639999</v>
      </c>
      <c r="C393">
        <f t="shared" si="29"/>
        <v>-6.590391952826874E-3</v>
      </c>
      <c r="D393">
        <f t="shared" si="28"/>
        <v>-0.5762678874613657</v>
      </c>
    </row>
    <row r="394" spans="1:4" x14ac:dyDescent="0.3">
      <c r="A394" s="1">
        <v>10799</v>
      </c>
      <c r="B394">
        <v>28.77</v>
      </c>
      <c r="C394">
        <f t="shared" si="29"/>
        <v>4.5391412199420828E-3</v>
      </c>
      <c r="D394">
        <f t="shared" si="28"/>
        <v>0.35393941776128585</v>
      </c>
    </row>
    <row r="395" spans="1:4" x14ac:dyDescent="0.3">
      <c r="A395" s="1">
        <v>10800</v>
      </c>
      <c r="B395">
        <v>28.66</v>
      </c>
      <c r="C395">
        <f t="shared" si="29"/>
        <v>-3.8234271810913948E-3</v>
      </c>
      <c r="D395">
        <f t="shared" si="28"/>
        <v>-0.34500474245726032</v>
      </c>
    </row>
    <row r="396" spans="1:4" x14ac:dyDescent="0.3">
      <c r="A396" s="1">
        <v>10803</v>
      </c>
      <c r="B396">
        <v>28.18</v>
      </c>
      <c r="C396">
        <f t="shared" si="29"/>
        <v>-1.6748080949057935E-2</v>
      </c>
      <c r="D396">
        <f t="shared" si="28"/>
        <v>-1.4252483758427203</v>
      </c>
    </row>
    <row r="397" spans="1:4" x14ac:dyDescent="0.3">
      <c r="A397" s="1">
        <v>10804</v>
      </c>
      <c r="B397">
        <v>28.5</v>
      </c>
      <c r="C397">
        <f t="shared" si="29"/>
        <v>1.135557132718241E-2</v>
      </c>
      <c r="D397">
        <f t="shared" si="28"/>
        <v>0.92365721120913535</v>
      </c>
    </row>
    <row r="398" spans="1:4" x14ac:dyDescent="0.3">
      <c r="A398" s="1">
        <v>10805</v>
      </c>
      <c r="B398">
        <v>28.879999000000002</v>
      </c>
      <c r="C398">
        <f t="shared" si="29"/>
        <v>1.3333298245614088E-2</v>
      </c>
      <c r="D398">
        <f t="shared" si="28"/>
        <v>1.0889557910059846</v>
      </c>
    </row>
    <row r="399" spans="1:4" x14ac:dyDescent="0.3">
      <c r="A399" s="1">
        <v>10806</v>
      </c>
      <c r="B399">
        <v>29.08</v>
      </c>
      <c r="C399">
        <f t="shared" si="29"/>
        <v>6.9252426220650755E-3</v>
      </c>
      <c r="D399">
        <f t="shared" si="28"/>
        <v>0.55336997075945848</v>
      </c>
    </row>
    <row r="400" spans="1:4" x14ac:dyDescent="0.3">
      <c r="A400" s="1">
        <v>10807</v>
      </c>
      <c r="B400">
        <v>29.559999000000001</v>
      </c>
      <c r="C400">
        <f t="shared" si="29"/>
        <v>1.6506155433287584E-2</v>
      </c>
      <c r="D400">
        <f t="shared" si="28"/>
        <v>1.3541434577828286</v>
      </c>
    </row>
    <row r="401" spans="1:4" x14ac:dyDescent="0.3">
      <c r="A401" s="1">
        <v>10810</v>
      </c>
      <c r="B401">
        <v>29.540001</v>
      </c>
      <c r="C401">
        <f t="shared" si="29"/>
        <v>-6.7652235035600206E-4</v>
      </c>
      <c r="D401">
        <f t="shared" si="28"/>
        <v>-8.1986175824763571E-2</v>
      </c>
    </row>
    <row r="402" spans="1:4" x14ac:dyDescent="0.3">
      <c r="A402" s="1">
        <v>10811</v>
      </c>
      <c r="B402">
        <v>29.43</v>
      </c>
      <c r="C402">
        <f t="shared" si="29"/>
        <v>-3.7237981136155163E-3</v>
      </c>
      <c r="D402">
        <f t="shared" si="28"/>
        <v>-0.33667773673833795</v>
      </c>
    </row>
    <row r="403" spans="1:4" x14ac:dyDescent="0.3">
      <c r="A403" s="1">
        <v>10812</v>
      </c>
      <c r="B403">
        <v>29.129999000000002</v>
      </c>
      <c r="C403">
        <f t="shared" si="29"/>
        <v>-1.019371389738356E-2</v>
      </c>
      <c r="D403">
        <f t="shared" si="28"/>
        <v>-0.87743383430420219</v>
      </c>
    </row>
    <row r="404" spans="1:4" x14ac:dyDescent="0.3">
      <c r="A404" s="1">
        <v>10813</v>
      </c>
      <c r="B404">
        <v>29.469999000000001</v>
      </c>
      <c r="C404">
        <f t="shared" si="29"/>
        <v>1.167181639793396E-2</v>
      </c>
      <c r="D404">
        <f t="shared" si="28"/>
        <v>0.95008900043938915</v>
      </c>
    </row>
    <row r="405" spans="1:4" x14ac:dyDescent="0.3">
      <c r="A405" s="1">
        <v>10814</v>
      </c>
      <c r="B405">
        <v>28.379999000000002</v>
      </c>
      <c r="C405">
        <f t="shared" si="29"/>
        <v>-3.698676745798328E-2</v>
      </c>
      <c r="D405">
        <f t="shared" si="28"/>
        <v>-3.116799472053672</v>
      </c>
    </row>
    <row r="406" spans="1:4" x14ac:dyDescent="0.3">
      <c r="A406" s="1">
        <v>10817</v>
      </c>
      <c r="B406">
        <v>29.27</v>
      </c>
      <c r="C406">
        <f t="shared" si="29"/>
        <v>3.1360149096552048E-2</v>
      </c>
      <c r="D406">
        <f t="shared" si="28"/>
        <v>2.595641479560316</v>
      </c>
    </row>
    <row r="407" spans="1:4" x14ac:dyDescent="0.3">
      <c r="A407" s="1">
        <v>10818</v>
      </c>
      <c r="B407">
        <v>29.530000999999999</v>
      </c>
      <c r="C407">
        <f t="shared" si="29"/>
        <v>8.8828493337888299E-3</v>
      </c>
      <c r="D407">
        <f t="shared" si="28"/>
        <v>0.71698690201168647</v>
      </c>
    </row>
    <row r="408" spans="1:4" x14ac:dyDescent="0.3">
      <c r="A408" s="1">
        <v>10819</v>
      </c>
      <c r="B408">
        <v>29.620000999999998</v>
      </c>
      <c r="C408">
        <f t="shared" si="29"/>
        <v>3.0477479496190964E-3</v>
      </c>
      <c r="D408">
        <f t="shared" si="28"/>
        <v>0.22928864459060935</v>
      </c>
    </row>
    <row r="409" spans="1:4" x14ac:dyDescent="0.3">
      <c r="A409" s="1">
        <v>10820</v>
      </c>
      <c r="B409">
        <v>29.67</v>
      </c>
      <c r="C409">
        <f t="shared" si="29"/>
        <v>1.6880147978389074E-3</v>
      </c>
      <c r="D409">
        <f t="shared" si="28"/>
        <v>0.11564203504241483</v>
      </c>
    </row>
    <row r="410" spans="1:4" x14ac:dyDescent="0.3">
      <c r="A410" s="1">
        <v>10821</v>
      </c>
      <c r="B410">
        <v>30.219999000000001</v>
      </c>
      <c r="C410">
        <f t="shared" si="29"/>
        <v>1.853720930232557E-2</v>
      </c>
      <c r="D410">
        <f t="shared" si="28"/>
        <v>1.523899108532178</v>
      </c>
    </row>
    <row r="411" spans="1:4" x14ac:dyDescent="0.3">
      <c r="A411" s="1">
        <v>10824</v>
      </c>
      <c r="B411">
        <v>30.5</v>
      </c>
      <c r="C411">
        <f t="shared" si="29"/>
        <v>9.2654205580879941E-3</v>
      </c>
      <c r="D411">
        <f t="shared" si="28"/>
        <v>0.7489622366539137</v>
      </c>
    </row>
    <row r="412" spans="1:4" x14ac:dyDescent="0.3">
      <c r="A412" s="1">
        <v>10825</v>
      </c>
      <c r="B412">
        <v>30.68</v>
      </c>
      <c r="C412">
        <f t="shared" si="29"/>
        <v>5.9016393442622855E-3</v>
      </c>
      <c r="D412">
        <f t="shared" si="28"/>
        <v>0.46781712394359204</v>
      </c>
    </row>
    <row r="413" spans="1:4" x14ac:dyDescent="0.3">
      <c r="A413" s="1">
        <v>10826</v>
      </c>
      <c r="B413">
        <v>30.549999</v>
      </c>
      <c r="C413">
        <f t="shared" si="29"/>
        <v>-4.2373207301173417E-3</v>
      </c>
      <c r="D413">
        <f t="shared" si="28"/>
        <v>-0.37959799959678486</v>
      </c>
    </row>
    <row r="414" spans="1:4" x14ac:dyDescent="0.3">
      <c r="A414" s="1">
        <v>10827</v>
      </c>
      <c r="B414">
        <v>30.790001</v>
      </c>
      <c r="C414">
        <f t="shared" si="29"/>
        <v>7.8560395370225865E-3</v>
      </c>
      <c r="D414">
        <f t="shared" si="28"/>
        <v>0.63116605407503301</v>
      </c>
    </row>
    <row r="415" spans="1:4" x14ac:dyDescent="0.3">
      <c r="A415" s="1">
        <v>10828</v>
      </c>
      <c r="B415">
        <v>31.09</v>
      </c>
      <c r="C415">
        <f t="shared" si="29"/>
        <v>9.7433903948232967E-3</v>
      </c>
      <c r="D415">
        <f t="shared" si="28"/>
        <v>0.78891099523213537</v>
      </c>
    </row>
    <row r="416" spans="1:4" x14ac:dyDescent="0.3">
      <c r="A416" s="1">
        <v>10831</v>
      </c>
      <c r="B416">
        <v>31.07</v>
      </c>
      <c r="C416">
        <f t="shared" si="29"/>
        <v>-6.4329366355740029E-4</v>
      </c>
      <c r="D416">
        <f t="shared" si="28"/>
        <v>-7.9208919427465399E-2</v>
      </c>
    </row>
    <row r="417" spans="1:4" x14ac:dyDescent="0.3">
      <c r="A417" s="1">
        <v>10832</v>
      </c>
      <c r="B417">
        <v>31.049999</v>
      </c>
      <c r="C417">
        <f t="shared" si="29"/>
        <v>-6.4373994206632127E-4</v>
      </c>
      <c r="D417">
        <f t="shared" si="28"/>
        <v>-7.9246219422237682E-2</v>
      </c>
    </row>
    <row r="418" spans="1:4" x14ac:dyDescent="0.3">
      <c r="A418" s="1">
        <v>10833</v>
      </c>
      <c r="B418">
        <v>30.99</v>
      </c>
      <c r="C418">
        <f t="shared" si="29"/>
        <v>-1.9323350058723431E-3</v>
      </c>
      <c r="D418">
        <f t="shared" si="28"/>
        <v>-0.1869471016801762</v>
      </c>
    </row>
    <row r="419" spans="1:4" x14ac:dyDescent="0.3">
      <c r="A419" s="1">
        <v>10834</v>
      </c>
      <c r="B419">
        <v>31.290001</v>
      </c>
      <c r="C419">
        <f t="shared" si="29"/>
        <v>9.6805743788319371E-3</v>
      </c>
      <c r="D419">
        <f t="shared" si="28"/>
        <v>0.78366082740810539</v>
      </c>
    </row>
    <row r="420" spans="1:4" x14ac:dyDescent="0.3">
      <c r="A420" s="1">
        <v>10835</v>
      </c>
      <c r="B420">
        <v>31.709999</v>
      </c>
      <c r="C420">
        <f t="shared" si="29"/>
        <v>1.3422754444782525E-2</v>
      </c>
      <c r="D420">
        <f t="shared" si="28"/>
        <v>1.0964325475484362</v>
      </c>
    </row>
    <row r="421" spans="1:4" x14ac:dyDescent="0.3">
      <c r="A421" s="1">
        <v>10839</v>
      </c>
      <c r="B421">
        <v>31.82</v>
      </c>
      <c r="C421">
        <f t="shared" si="29"/>
        <v>3.4689688889615058E-3</v>
      </c>
      <c r="D421">
        <f t="shared" si="28"/>
        <v>0.26449432562022734</v>
      </c>
    </row>
    <row r="422" spans="1:4" x14ac:dyDescent="0.3">
      <c r="A422" s="1">
        <v>10840</v>
      </c>
      <c r="B422">
        <v>31.719999000000001</v>
      </c>
      <c r="C422">
        <f t="shared" si="29"/>
        <v>-3.1427089880577907E-3</v>
      </c>
      <c r="D422">
        <f t="shared" si="28"/>
        <v>-0.28811025945170909</v>
      </c>
    </row>
    <row r="423" spans="1:4" x14ac:dyDescent="0.3">
      <c r="A423" s="1">
        <v>10841</v>
      </c>
      <c r="B423">
        <v>31.02</v>
      </c>
      <c r="C423">
        <f t="shared" si="29"/>
        <v>-2.2068065008451033E-2</v>
      </c>
      <c r="D423">
        <f t="shared" si="28"/>
        <v>-1.8698930845555399</v>
      </c>
    </row>
    <row r="424" spans="1:4" x14ac:dyDescent="0.3">
      <c r="A424" s="1">
        <v>10842</v>
      </c>
      <c r="B424">
        <v>31.83</v>
      </c>
      <c r="C424">
        <f t="shared" si="29"/>
        <v>2.611218568665373E-2</v>
      </c>
      <c r="D424">
        <f t="shared" si="28"/>
        <v>2.1570162627028098</v>
      </c>
    </row>
    <row r="425" spans="1:4" x14ac:dyDescent="0.3">
      <c r="A425" s="1">
        <v>10845</v>
      </c>
      <c r="B425">
        <v>31.67</v>
      </c>
      <c r="C425">
        <f t="shared" si="29"/>
        <v>-5.026704366949312E-3</v>
      </c>
      <c r="D425">
        <f t="shared" si="28"/>
        <v>-0.44557474940341096</v>
      </c>
    </row>
    <row r="426" spans="1:4" x14ac:dyDescent="0.3">
      <c r="A426" s="1">
        <v>10846</v>
      </c>
      <c r="B426">
        <v>31.1</v>
      </c>
      <c r="C426">
        <f t="shared" si="29"/>
        <v>-1.7998105462582892E-2</v>
      </c>
      <c r="D426">
        <f t="shared" si="28"/>
        <v>-1.5297255283106539</v>
      </c>
    </row>
    <row r="427" spans="1:4" x14ac:dyDescent="0.3">
      <c r="A427" s="1">
        <v>10847</v>
      </c>
      <c r="B427">
        <v>31.530000999999999</v>
      </c>
      <c r="C427">
        <f t="shared" si="29"/>
        <v>1.3826398713826276E-2</v>
      </c>
      <c r="D427">
        <f t="shared" si="28"/>
        <v>1.1301691690173796</v>
      </c>
    </row>
    <row r="428" spans="1:4" x14ac:dyDescent="0.3">
      <c r="A428" s="1">
        <v>10848</v>
      </c>
      <c r="B428">
        <v>31.17</v>
      </c>
      <c r="C428">
        <f t="shared" si="29"/>
        <v>-1.1417728784721476E-2</v>
      </c>
      <c r="D428">
        <f t="shared" si="28"/>
        <v>-0.97973710005921466</v>
      </c>
    </row>
    <row r="429" spans="1:4" x14ac:dyDescent="0.3">
      <c r="A429" s="1">
        <v>10849</v>
      </c>
      <c r="B429">
        <v>31.379999000000002</v>
      </c>
      <c r="C429">
        <f t="shared" si="29"/>
        <v>6.7372152710939949E-3</v>
      </c>
      <c r="D429">
        <f t="shared" si="28"/>
        <v>0.53765462917775519</v>
      </c>
    </row>
    <row r="430" spans="1:4" x14ac:dyDescent="0.3">
      <c r="A430" s="1">
        <v>10852</v>
      </c>
      <c r="B430">
        <v>31.860001</v>
      </c>
      <c r="C430">
        <f t="shared" si="29"/>
        <v>1.529643133513162E-2</v>
      </c>
      <c r="D430">
        <f t="shared" si="28"/>
        <v>1.2530346173723554</v>
      </c>
    </row>
    <row r="431" spans="1:4" x14ac:dyDescent="0.3">
      <c r="A431" s="1">
        <v>10853</v>
      </c>
      <c r="B431">
        <v>31.6</v>
      </c>
      <c r="C431">
        <f t="shared" si="29"/>
        <v>-8.1607342071332335E-3</v>
      </c>
      <c r="D431">
        <f t="shared" si="28"/>
        <v>-0.70751722325827404</v>
      </c>
    </row>
    <row r="432" spans="1:4" x14ac:dyDescent="0.3">
      <c r="A432" s="1">
        <v>10854</v>
      </c>
      <c r="B432">
        <v>31.68</v>
      </c>
      <c r="C432">
        <f t="shared" si="29"/>
        <v>2.531645569620199E-3</v>
      </c>
      <c r="D432">
        <f t="shared" si="28"/>
        <v>0.18615276488521376</v>
      </c>
    </row>
    <row r="433" spans="1:4" x14ac:dyDescent="0.3">
      <c r="A433" s="1">
        <v>10855</v>
      </c>
      <c r="B433">
        <v>31.73</v>
      </c>
      <c r="C433">
        <f t="shared" si="29"/>
        <v>1.5782828282828508E-3</v>
      </c>
      <c r="D433">
        <f t="shared" si="28"/>
        <v>0.10647062793009672</v>
      </c>
    </row>
    <row r="434" spans="1:4" x14ac:dyDescent="0.3">
      <c r="A434" s="1">
        <v>10856</v>
      </c>
      <c r="B434">
        <v>31.389999</v>
      </c>
      <c r="C434">
        <f t="shared" si="29"/>
        <v>-1.0715442798613327E-2</v>
      </c>
      <c r="D434">
        <f t="shared" si="28"/>
        <v>-0.92103997912051461</v>
      </c>
    </row>
    <row r="435" spans="1:4" x14ac:dyDescent="0.3">
      <c r="A435" s="1">
        <v>10859</v>
      </c>
      <c r="B435">
        <v>31.379999000000002</v>
      </c>
      <c r="C435">
        <f t="shared" si="29"/>
        <v>-3.1857280403220181E-4</v>
      </c>
      <c r="D435">
        <f t="shared" si="28"/>
        <v>-5.2068723068863954E-2</v>
      </c>
    </row>
    <row r="436" spans="1:4" x14ac:dyDescent="0.3">
      <c r="A436" s="1">
        <v>10860</v>
      </c>
      <c r="B436">
        <v>30.799999</v>
      </c>
      <c r="C436">
        <f t="shared" si="29"/>
        <v>-1.8483110850322265E-2</v>
      </c>
      <c r="D436">
        <f t="shared" si="28"/>
        <v>-1.5702623188250455</v>
      </c>
    </row>
    <row r="437" spans="1:4" x14ac:dyDescent="0.3">
      <c r="A437" s="1">
        <v>10861</v>
      </c>
      <c r="B437">
        <v>30.85</v>
      </c>
      <c r="C437">
        <f t="shared" si="29"/>
        <v>1.6234091436172365E-3</v>
      </c>
      <c r="D437">
        <f t="shared" si="28"/>
        <v>0.11024228910673374</v>
      </c>
    </row>
    <row r="438" spans="1:4" x14ac:dyDescent="0.3">
      <c r="A438" s="1">
        <v>10862</v>
      </c>
      <c r="B438">
        <v>31.129999000000002</v>
      </c>
      <c r="C438">
        <f t="shared" si="29"/>
        <v>9.0761426256077832E-3</v>
      </c>
      <c r="D438">
        <f t="shared" si="28"/>
        <v>0.73314237136600358</v>
      </c>
    </row>
    <row r="439" spans="1:4" x14ac:dyDescent="0.3">
      <c r="A439" s="1">
        <v>10863</v>
      </c>
      <c r="B439">
        <v>30.27</v>
      </c>
      <c r="C439">
        <f t="shared" si="29"/>
        <v>-2.7626052927274488E-2</v>
      </c>
      <c r="D439">
        <f t="shared" si="28"/>
        <v>-2.3344301755701613</v>
      </c>
    </row>
    <row r="440" spans="1:4" x14ac:dyDescent="0.3">
      <c r="A440" s="1">
        <v>10866</v>
      </c>
      <c r="B440">
        <v>30.16</v>
      </c>
      <c r="C440">
        <f t="shared" si="29"/>
        <v>-3.633961017509066E-3</v>
      </c>
      <c r="D440">
        <f t="shared" si="28"/>
        <v>-0.32916914479823067</v>
      </c>
    </row>
    <row r="441" spans="1:4" x14ac:dyDescent="0.3">
      <c r="A441" s="1">
        <v>10867</v>
      </c>
      <c r="B441">
        <v>29.98</v>
      </c>
      <c r="C441">
        <f t="shared" si="29"/>
        <v>-5.9681697612732005E-3</v>
      </c>
      <c r="D441">
        <f t="shared" si="28"/>
        <v>-0.52426250510884842</v>
      </c>
    </row>
    <row r="442" spans="1:4" x14ac:dyDescent="0.3">
      <c r="A442" s="1">
        <v>10868</v>
      </c>
      <c r="B442">
        <v>30.200001</v>
      </c>
      <c r="C442">
        <f t="shared" si="29"/>
        <v>7.3382588392261472E-3</v>
      </c>
      <c r="D442">
        <f t="shared" si="28"/>
        <v>0.5878899004289857</v>
      </c>
    </row>
    <row r="443" spans="1:4" x14ac:dyDescent="0.3">
      <c r="A443" s="1">
        <v>10869</v>
      </c>
      <c r="B443">
        <v>28.950001</v>
      </c>
      <c r="C443">
        <f t="shared" si="29"/>
        <v>-4.1390727106267317E-2</v>
      </c>
      <c r="D443">
        <f t="shared" si="28"/>
        <v>-3.4848827845472172</v>
      </c>
    </row>
    <row r="444" spans="1:4" x14ac:dyDescent="0.3">
      <c r="A444" s="1">
        <v>10870</v>
      </c>
      <c r="B444">
        <v>28.65</v>
      </c>
      <c r="C444">
        <f t="shared" si="29"/>
        <v>-1.0362728484879905E-2</v>
      </c>
      <c r="D444">
        <f t="shared" si="28"/>
        <v>-0.89156008753852167</v>
      </c>
    </row>
    <row r="445" spans="1:4" x14ac:dyDescent="0.3">
      <c r="A445" s="1">
        <v>10873</v>
      </c>
      <c r="B445">
        <v>30.440000999999999</v>
      </c>
      <c r="C445">
        <f t="shared" si="29"/>
        <v>6.247821989528797E-2</v>
      </c>
      <c r="D445">
        <f t="shared" si="28"/>
        <v>5.1964924166188178</v>
      </c>
    </row>
    <row r="446" spans="1:4" x14ac:dyDescent="0.3">
      <c r="A446" s="1">
        <v>10874</v>
      </c>
      <c r="B446">
        <v>30.34</v>
      </c>
      <c r="C446">
        <f t="shared" si="29"/>
        <v>-3.2851838605392589E-3</v>
      </c>
      <c r="D446">
        <f t="shared" si="28"/>
        <v>-0.30001832110493248</v>
      </c>
    </row>
    <row r="447" spans="1:4" x14ac:dyDescent="0.3">
      <c r="A447" s="1">
        <v>10875</v>
      </c>
      <c r="B447">
        <v>30.27</v>
      </c>
      <c r="C447">
        <f t="shared" si="29"/>
        <v>-2.3071852340145116E-3</v>
      </c>
      <c r="D447">
        <f t="shared" si="28"/>
        <v>-0.21827711482352813</v>
      </c>
    </row>
    <row r="448" spans="1:4" x14ac:dyDescent="0.3">
      <c r="A448" s="1">
        <v>10876</v>
      </c>
      <c r="B448">
        <v>30.809999000000001</v>
      </c>
      <c r="C448">
        <f t="shared" si="29"/>
        <v>1.7839411959035403E-2</v>
      </c>
      <c r="D448">
        <f t="shared" si="28"/>
        <v>1.465577148732315</v>
      </c>
    </row>
    <row r="449" spans="1:4" x14ac:dyDescent="0.3">
      <c r="A449" s="1">
        <v>10877</v>
      </c>
      <c r="B449">
        <v>30.76</v>
      </c>
      <c r="C449">
        <f t="shared" si="29"/>
        <v>-1.6228173197928269E-3</v>
      </c>
      <c r="D449">
        <f t="shared" si="28"/>
        <v>-0.16107758781851386</v>
      </c>
    </row>
    <row r="450" spans="1:4" x14ac:dyDescent="0.3">
      <c r="A450" s="1">
        <v>10880</v>
      </c>
      <c r="B450">
        <v>30.549999</v>
      </c>
      <c r="C450">
        <f t="shared" si="29"/>
        <v>-6.8270806241873165E-3</v>
      </c>
      <c r="D450">
        <f t="shared" si="28"/>
        <v>-0.59605034623525432</v>
      </c>
    </row>
    <row r="451" spans="1:4" x14ac:dyDescent="0.3">
      <c r="A451" s="1">
        <v>10881</v>
      </c>
      <c r="B451">
        <v>30.299999</v>
      </c>
      <c r="C451">
        <f t="shared" si="29"/>
        <v>-8.183306323512482E-3</v>
      </c>
      <c r="D451">
        <f t="shared" ref="D451:D514" si="30">(C451-meanrtn)/sdrtn</f>
        <v>-0.70940380261648883</v>
      </c>
    </row>
    <row r="452" spans="1:4" x14ac:dyDescent="0.3">
      <c r="A452" s="1">
        <v>10882</v>
      </c>
      <c r="B452">
        <v>29.24</v>
      </c>
      <c r="C452">
        <f t="shared" ref="C452:C515" si="31">(B452-B451)/B451</f>
        <v>-3.4983466501104545E-2</v>
      </c>
      <c r="D452">
        <f t="shared" si="30"/>
        <v>-2.9493634120033203</v>
      </c>
    </row>
    <row r="453" spans="1:4" x14ac:dyDescent="0.3">
      <c r="A453" s="1">
        <v>10883</v>
      </c>
      <c r="B453">
        <v>29.690000999999999</v>
      </c>
      <c r="C453">
        <f t="shared" si="31"/>
        <v>1.5389911080711366E-2</v>
      </c>
      <c r="D453">
        <f t="shared" si="30"/>
        <v>1.2608476622574178</v>
      </c>
    </row>
    <row r="454" spans="1:4" x14ac:dyDescent="0.3">
      <c r="A454" s="1">
        <v>10884</v>
      </c>
      <c r="B454">
        <v>28.84</v>
      </c>
      <c r="C454">
        <f t="shared" si="31"/>
        <v>-2.8629200787160598E-2</v>
      </c>
      <c r="D454">
        <f t="shared" si="30"/>
        <v>-2.4182733568607895</v>
      </c>
    </row>
    <row r="455" spans="1:4" x14ac:dyDescent="0.3">
      <c r="A455" s="1">
        <v>10887</v>
      </c>
      <c r="B455">
        <v>27.73</v>
      </c>
      <c r="C455">
        <f t="shared" si="31"/>
        <v>-3.8488210818307889E-2</v>
      </c>
      <c r="D455">
        <f t="shared" si="30"/>
        <v>-3.2422902325798408</v>
      </c>
    </row>
    <row r="456" spans="1:4" x14ac:dyDescent="0.3">
      <c r="A456" s="1">
        <v>10888</v>
      </c>
      <c r="B456">
        <v>28.27</v>
      </c>
      <c r="C456">
        <f t="shared" si="31"/>
        <v>1.9473494410385834E-2</v>
      </c>
      <c r="D456">
        <f t="shared" si="30"/>
        <v>1.6021538954822538</v>
      </c>
    </row>
    <row r="457" spans="1:4" x14ac:dyDescent="0.3">
      <c r="A457" s="1">
        <v>10889</v>
      </c>
      <c r="B457">
        <v>26.6</v>
      </c>
      <c r="C457">
        <f t="shared" si="31"/>
        <v>-5.907322249734695E-2</v>
      </c>
      <c r="D457">
        <f t="shared" si="30"/>
        <v>-4.9627872152193877</v>
      </c>
    </row>
    <row r="458" spans="1:4" x14ac:dyDescent="0.3">
      <c r="A458" s="1">
        <v>10890</v>
      </c>
      <c r="B458">
        <v>25.75</v>
      </c>
      <c r="C458">
        <f t="shared" si="31"/>
        <v>-3.1954887218045167E-2</v>
      </c>
      <c r="D458">
        <f t="shared" si="30"/>
        <v>-2.6962345044548188</v>
      </c>
    </row>
    <row r="459" spans="1:4" x14ac:dyDescent="0.3">
      <c r="A459" s="1">
        <v>10891</v>
      </c>
      <c r="B459">
        <v>26.120000999999998</v>
      </c>
      <c r="C459">
        <f t="shared" si="31"/>
        <v>1.4368970873786349E-2</v>
      </c>
      <c r="D459">
        <f t="shared" si="30"/>
        <v>1.1755173951262854</v>
      </c>
    </row>
    <row r="460" spans="1:4" x14ac:dyDescent="0.3">
      <c r="A460" s="1">
        <v>10894</v>
      </c>
      <c r="B460">
        <v>22.74</v>
      </c>
      <c r="C460">
        <f t="shared" si="31"/>
        <v>-0.12940278983909687</v>
      </c>
      <c r="D460">
        <f t="shared" si="30"/>
        <v>-10.84093828399129</v>
      </c>
    </row>
    <row r="461" spans="1:4" x14ac:dyDescent="0.3">
      <c r="A461" s="1">
        <v>10895</v>
      </c>
      <c r="B461">
        <v>20.43</v>
      </c>
      <c r="C461">
        <f t="shared" si="31"/>
        <v>-0.10158311345646433</v>
      </c>
      <c r="D461">
        <f t="shared" si="30"/>
        <v>-8.5157674256688871</v>
      </c>
    </row>
    <row r="462" spans="1:4" x14ac:dyDescent="0.3">
      <c r="A462" s="1">
        <v>10896</v>
      </c>
      <c r="B462">
        <v>22.99</v>
      </c>
      <c r="C462">
        <f t="shared" si="31"/>
        <v>0.12530592266275078</v>
      </c>
      <c r="D462">
        <f t="shared" si="30"/>
        <v>10.447637022364319</v>
      </c>
    </row>
    <row r="463" spans="1:4" x14ac:dyDescent="0.3">
      <c r="A463" s="1">
        <v>10897</v>
      </c>
      <c r="B463">
        <v>24.15</v>
      </c>
      <c r="C463">
        <f t="shared" si="31"/>
        <v>5.0456720313179652E-2</v>
      </c>
      <c r="D463">
        <f t="shared" si="30"/>
        <v>4.1917344849592206</v>
      </c>
    </row>
    <row r="464" spans="1:4" x14ac:dyDescent="0.3">
      <c r="A464" s="1">
        <v>10901</v>
      </c>
      <c r="B464">
        <v>22.879999000000002</v>
      </c>
      <c r="C464">
        <f t="shared" si="31"/>
        <v>-5.2588033126293877E-2</v>
      </c>
      <c r="D464">
        <f t="shared" si="30"/>
        <v>-4.4207545499620551</v>
      </c>
    </row>
    <row r="465" spans="1:4" x14ac:dyDescent="0.3">
      <c r="A465" s="1">
        <v>10903</v>
      </c>
      <c r="B465">
        <v>20.610001</v>
      </c>
      <c r="C465">
        <f t="shared" si="31"/>
        <v>-9.9213203636940764E-2</v>
      </c>
      <c r="D465">
        <f t="shared" si="30"/>
        <v>-8.3176901664866634</v>
      </c>
    </row>
    <row r="466" spans="1:4" x14ac:dyDescent="0.3">
      <c r="A466" s="1">
        <v>10904</v>
      </c>
      <c r="B466">
        <v>21.370000999999998</v>
      </c>
      <c r="C466">
        <f t="shared" si="31"/>
        <v>3.6875301461654367E-2</v>
      </c>
      <c r="D466">
        <f t="shared" si="30"/>
        <v>3.0565983714438403</v>
      </c>
    </row>
    <row r="467" spans="1:4" x14ac:dyDescent="0.3">
      <c r="A467" s="1">
        <v>10905</v>
      </c>
      <c r="B467">
        <v>21.18</v>
      </c>
      <c r="C467">
        <f t="shared" si="31"/>
        <v>-8.8910150261574047E-3</v>
      </c>
      <c r="D467">
        <f t="shared" si="30"/>
        <v>-0.7685541546528778</v>
      </c>
    </row>
    <row r="468" spans="1:4" x14ac:dyDescent="0.3">
      <c r="A468" s="1">
        <v>10908</v>
      </c>
      <c r="B468">
        <v>19.860001</v>
      </c>
      <c r="C468">
        <f t="shared" si="31"/>
        <v>-6.2322898961284193E-2</v>
      </c>
      <c r="D468">
        <f t="shared" si="30"/>
        <v>-5.2343954434747033</v>
      </c>
    </row>
    <row r="469" spans="1:4" x14ac:dyDescent="0.3">
      <c r="A469" s="1">
        <v>10909</v>
      </c>
      <c r="B469">
        <v>18.73</v>
      </c>
      <c r="C469">
        <f t="shared" si="31"/>
        <v>-5.6898335503608483E-2</v>
      </c>
      <c r="D469">
        <f t="shared" si="30"/>
        <v>-4.7810099799837502</v>
      </c>
    </row>
    <row r="470" spans="1:4" x14ac:dyDescent="0.3">
      <c r="A470" s="1">
        <v>10910</v>
      </c>
      <c r="B470">
        <v>17.66</v>
      </c>
      <c r="C470">
        <f t="shared" si="31"/>
        <v>-5.7127602776294729E-2</v>
      </c>
      <c r="D470">
        <f t="shared" si="30"/>
        <v>-4.8001721576412129</v>
      </c>
    </row>
    <row r="471" spans="1:4" x14ac:dyDescent="0.3">
      <c r="A471" s="1">
        <v>10911</v>
      </c>
      <c r="B471">
        <v>19.239999999999998</v>
      </c>
      <c r="C471">
        <f t="shared" si="31"/>
        <v>8.9467723669309079E-2</v>
      </c>
      <c r="D471">
        <f t="shared" si="30"/>
        <v>7.4522773794918464</v>
      </c>
    </row>
    <row r="472" spans="1:4" x14ac:dyDescent="0.3">
      <c r="A472" s="1">
        <v>10912</v>
      </c>
      <c r="B472">
        <v>20.299999</v>
      </c>
      <c r="C472">
        <f t="shared" si="31"/>
        <v>5.5093503118503188E-2</v>
      </c>
      <c r="D472">
        <f t="shared" si="30"/>
        <v>4.5792771762192572</v>
      </c>
    </row>
    <row r="473" spans="1:4" x14ac:dyDescent="0.3">
      <c r="A473" s="1">
        <v>10915</v>
      </c>
      <c r="B473">
        <v>20.09</v>
      </c>
      <c r="C473">
        <f t="shared" si="31"/>
        <v>-1.0344778834718162E-2</v>
      </c>
      <c r="D473">
        <f t="shared" si="30"/>
        <v>-0.89005985428997014</v>
      </c>
    </row>
    <row r="474" spans="1:4" x14ac:dyDescent="0.3">
      <c r="A474" s="1">
        <v>10916</v>
      </c>
      <c r="B474">
        <v>20.700001</v>
      </c>
      <c r="C474">
        <f t="shared" si="31"/>
        <v>3.0363414634146366E-2</v>
      </c>
      <c r="D474">
        <f t="shared" si="30"/>
        <v>2.512334330562775</v>
      </c>
    </row>
    <row r="475" spans="1:4" x14ac:dyDescent="0.3">
      <c r="A475" s="1">
        <v>10917</v>
      </c>
      <c r="B475">
        <v>21.27</v>
      </c>
      <c r="C475">
        <f t="shared" si="31"/>
        <v>2.7536182244628841E-2</v>
      </c>
      <c r="D475">
        <f t="shared" si="30"/>
        <v>2.2760340130682373</v>
      </c>
    </row>
    <row r="476" spans="1:4" x14ac:dyDescent="0.3">
      <c r="A476" s="1">
        <v>10918</v>
      </c>
      <c r="B476">
        <v>21.610001</v>
      </c>
      <c r="C476">
        <f t="shared" si="31"/>
        <v>1.5985002350728767E-2</v>
      </c>
      <c r="D476">
        <f t="shared" si="30"/>
        <v>1.3105854399387697</v>
      </c>
    </row>
    <row r="477" spans="1:4" x14ac:dyDescent="0.3">
      <c r="A477" s="1">
        <v>10919</v>
      </c>
      <c r="B477">
        <v>21.530000999999999</v>
      </c>
      <c r="C477">
        <f t="shared" si="31"/>
        <v>-3.7019896482189817E-3</v>
      </c>
      <c r="D477">
        <f t="shared" si="30"/>
        <v>-0.33485498339256536</v>
      </c>
    </row>
    <row r="478" spans="1:4" x14ac:dyDescent="0.3">
      <c r="A478" s="1">
        <v>10922</v>
      </c>
      <c r="B478">
        <v>21.280000999999999</v>
      </c>
      <c r="C478">
        <f t="shared" si="31"/>
        <v>-1.1611704058908313E-2</v>
      </c>
      <c r="D478">
        <f t="shared" si="30"/>
        <v>-0.99594956955637604</v>
      </c>
    </row>
    <row r="479" spans="1:4" x14ac:dyDescent="0.3">
      <c r="A479" s="1">
        <v>10923</v>
      </c>
      <c r="B479">
        <v>20.66</v>
      </c>
      <c r="C479">
        <f t="shared" si="31"/>
        <v>-2.913538396920181E-2</v>
      </c>
      <c r="D479">
        <f t="shared" si="30"/>
        <v>-2.4605801891785766</v>
      </c>
    </row>
    <row r="480" spans="1:4" x14ac:dyDescent="0.3">
      <c r="A480" s="1">
        <v>10924</v>
      </c>
      <c r="B480">
        <v>20.92</v>
      </c>
      <c r="C480">
        <f t="shared" si="31"/>
        <v>1.258470474346571E-2</v>
      </c>
      <c r="D480">
        <f t="shared" si="30"/>
        <v>1.0263882840377312</v>
      </c>
    </row>
    <row r="481" spans="1:4" x14ac:dyDescent="0.3">
      <c r="A481" s="1">
        <v>10929</v>
      </c>
      <c r="B481">
        <v>20.950001</v>
      </c>
      <c r="C481">
        <f t="shared" si="31"/>
        <v>1.4340822179731648E-3</v>
      </c>
      <c r="D481">
        <f t="shared" si="30"/>
        <v>9.441832896612655E-2</v>
      </c>
    </row>
    <row r="482" spans="1:4" x14ac:dyDescent="0.3">
      <c r="A482" s="1">
        <v>10930</v>
      </c>
      <c r="B482">
        <v>21.65</v>
      </c>
      <c r="C482">
        <f t="shared" si="31"/>
        <v>3.3412838500580418E-2</v>
      </c>
      <c r="D482">
        <f t="shared" si="30"/>
        <v>2.7672054301177553</v>
      </c>
    </row>
    <row r="483" spans="1:4" x14ac:dyDescent="0.3">
      <c r="A483" s="1">
        <v>10931</v>
      </c>
      <c r="B483">
        <v>22.049999</v>
      </c>
      <c r="C483">
        <f t="shared" si="31"/>
        <v>1.8475704387990816E-2</v>
      </c>
      <c r="D483">
        <f t="shared" si="30"/>
        <v>1.518758522693298</v>
      </c>
    </row>
    <row r="484" spans="1:4" x14ac:dyDescent="0.3">
      <c r="A484" s="1">
        <v>10932</v>
      </c>
      <c r="B484">
        <v>21.870000999999998</v>
      </c>
      <c r="C484">
        <f t="shared" si="31"/>
        <v>-8.1631749733866756E-3</v>
      </c>
      <c r="D484">
        <f t="shared" si="30"/>
        <v>-0.70772122270407722</v>
      </c>
    </row>
    <row r="485" spans="1:4" x14ac:dyDescent="0.3">
      <c r="A485" s="1">
        <v>10933</v>
      </c>
      <c r="B485">
        <v>22.450001</v>
      </c>
      <c r="C485">
        <f t="shared" si="31"/>
        <v>2.6520346295366055E-2</v>
      </c>
      <c r="D485">
        <f t="shared" si="30"/>
        <v>2.1911303602156589</v>
      </c>
    </row>
    <row r="486" spans="1:4" x14ac:dyDescent="0.3">
      <c r="A486" s="1">
        <v>10936</v>
      </c>
      <c r="B486">
        <v>22.4</v>
      </c>
      <c r="C486">
        <f t="shared" si="31"/>
        <v>-2.2272159364269844E-3</v>
      </c>
      <c r="D486">
        <f t="shared" si="30"/>
        <v>-0.21159327430167679</v>
      </c>
    </row>
    <row r="487" spans="1:4" x14ac:dyDescent="0.3">
      <c r="A487" s="1">
        <v>10937</v>
      </c>
      <c r="B487">
        <v>22.57</v>
      </c>
      <c r="C487">
        <f t="shared" si="31"/>
        <v>7.5892857142857905E-3</v>
      </c>
      <c r="D487">
        <f t="shared" si="30"/>
        <v>0.60887074745669612</v>
      </c>
    </row>
    <row r="488" spans="1:4" x14ac:dyDescent="0.3">
      <c r="A488" s="1">
        <v>10938</v>
      </c>
      <c r="B488">
        <v>22.379999000000002</v>
      </c>
      <c r="C488">
        <f t="shared" si="31"/>
        <v>-8.4182986264952925E-3</v>
      </c>
      <c r="D488">
        <f t="shared" si="30"/>
        <v>-0.7290444787807453</v>
      </c>
    </row>
    <row r="489" spans="1:4" x14ac:dyDescent="0.3">
      <c r="A489" s="1">
        <v>10939</v>
      </c>
      <c r="B489">
        <v>21.17</v>
      </c>
      <c r="C489">
        <f t="shared" si="31"/>
        <v>-5.4066088206706345E-2</v>
      </c>
      <c r="D489">
        <f t="shared" si="30"/>
        <v>-4.5442905161142688</v>
      </c>
    </row>
    <row r="490" spans="1:4" x14ac:dyDescent="0.3">
      <c r="A490" s="1">
        <v>10940</v>
      </c>
      <c r="B490">
        <v>21.700001</v>
      </c>
      <c r="C490">
        <f t="shared" si="31"/>
        <v>2.5035474728389163E-2</v>
      </c>
      <c r="D490">
        <f t="shared" si="30"/>
        <v>2.0670246715513008</v>
      </c>
    </row>
    <row r="491" spans="1:4" x14ac:dyDescent="0.3">
      <c r="A491" s="1">
        <v>10943</v>
      </c>
      <c r="B491">
        <v>21.33</v>
      </c>
      <c r="C491">
        <f t="shared" si="31"/>
        <v>-1.7050736541440806E-2</v>
      </c>
      <c r="D491">
        <f t="shared" si="30"/>
        <v>-1.4505443553443467</v>
      </c>
    </row>
    <row r="492" spans="1:4" x14ac:dyDescent="0.3">
      <c r="A492" s="1">
        <v>10944</v>
      </c>
      <c r="B492">
        <v>21.559999000000001</v>
      </c>
      <c r="C492">
        <f t="shared" si="31"/>
        <v>1.078288795124252E-2</v>
      </c>
      <c r="D492">
        <f t="shared" si="30"/>
        <v>0.8757922871724052</v>
      </c>
    </row>
    <row r="493" spans="1:4" x14ac:dyDescent="0.3">
      <c r="A493" s="1">
        <v>10945</v>
      </c>
      <c r="B493">
        <v>21.42</v>
      </c>
      <c r="C493">
        <f t="shared" si="31"/>
        <v>-6.4934604124981419E-3</v>
      </c>
      <c r="D493">
        <f t="shared" si="30"/>
        <v>-0.56816634128502796</v>
      </c>
    </row>
    <row r="494" spans="1:4" x14ac:dyDescent="0.3">
      <c r="A494" s="1">
        <v>10946</v>
      </c>
      <c r="B494">
        <v>20.85</v>
      </c>
      <c r="C494">
        <f t="shared" si="31"/>
        <v>-2.6610644257703091E-2</v>
      </c>
      <c r="D494">
        <f t="shared" si="30"/>
        <v>-2.2495622347896109</v>
      </c>
    </row>
    <row r="495" spans="1:4" x14ac:dyDescent="0.3">
      <c r="A495" s="1">
        <v>10947</v>
      </c>
      <c r="B495">
        <v>20.16</v>
      </c>
      <c r="C495">
        <f t="shared" si="31"/>
        <v>-3.3093525179856177E-2</v>
      </c>
      <c r="D495">
        <f t="shared" si="30"/>
        <v>-2.7914019596965121</v>
      </c>
    </row>
    <row r="496" spans="1:4" x14ac:dyDescent="0.3">
      <c r="A496" s="1">
        <v>10950</v>
      </c>
      <c r="B496">
        <v>20.260000000000002</v>
      </c>
      <c r="C496">
        <f t="shared" si="31"/>
        <v>4.9603174603175312E-3</v>
      </c>
      <c r="D496">
        <f t="shared" si="30"/>
        <v>0.38914136284753975</v>
      </c>
    </row>
    <row r="497" spans="1:4" x14ac:dyDescent="0.3">
      <c r="A497" s="1">
        <v>10951</v>
      </c>
      <c r="B497">
        <v>20.389999</v>
      </c>
      <c r="C497">
        <f t="shared" si="31"/>
        <v>6.4165350444224068E-3</v>
      </c>
      <c r="D497">
        <f t="shared" si="30"/>
        <v>0.51085214924802846</v>
      </c>
    </row>
    <row r="498" spans="1:4" x14ac:dyDescent="0.3">
      <c r="A498" s="1">
        <v>10953</v>
      </c>
      <c r="B498">
        <v>20.84</v>
      </c>
      <c r="C498">
        <f t="shared" si="31"/>
        <v>2.2069692107390508E-2</v>
      </c>
      <c r="D498">
        <f t="shared" si="30"/>
        <v>1.8191443142237018</v>
      </c>
    </row>
    <row r="499" spans="1:4" x14ac:dyDescent="0.3">
      <c r="A499" s="1">
        <v>10954</v>
      </c>
      <c r="B499">
        <v>20.82</v>
      </c>
      <c r="C499">
        <f t="shared" si="31"/>
        <v>-9.5969289827253237E-4</v>
      </c>
      <c r="D499">
        <f t="shared" si="30"/>
        <v>-0.10565359369457557</v>
      </c>
    </row>
    <row r="500" spans="1:4" x14ac:dyDescent="0.3">
      <c r="A500" s="1">
        <v>10957</v>
      </c>
      <c r="B500">
        <v>20.889999</v>
      </c>
      <c r="C500">
        <f t="shared" si="31"/>
        <v>3.3621037463976589E-3</v>
      </c>
      <c r="D500">
        <f t="shared" si="30"/>
        <v>0.25556252814557923</v>
      </c>
    </row>
    <row r="501" spans="1:4" x14ac:dyDescent="0.3">
      <c r="A501" s="1">
        <v>10958</v>
      </c>
      <c r="B501">
        <v>21.450001</v>
      </c>
      <c r="C501">
        <f t="shared" si="31"/>
        <v>2.6807181752378294E-2</v>
      </c>
      <c r="D501">
        <f t="shared" si="30"/>
        <v>2.2151040914915123</v>
      </c>
    </row>
    <row r="502" spans="1:4" x14ac:dyDescent="0.3">
      <c r="A502" s="1">
        <v>10960</v>
      </c>
      <c r="B502">
        <v>21.18</v>
      </c>
      <c r="C502">
        <f t="shared" si="31"/>
        <v>-1.2587458620631327E-2</v>
      </c>
      <c r="D502">
        <f t="shared" si="30"/>
        <v>-1.0775032167156178</v>
      </c>
    </row>
    <row r="503" spans="1:4" x14ac:dyDescent="0.3">
      <c r="A503" s="1">
        <v>10961</v>
      </c>
      <c r="B503">
        <v>21.23</v>
      </c>
      <c r="C503">
        <f t="shared" si="31"/>
        <v>2.3607176581681168E-3</v>
      </c>
      <c r="D503">
        <f t="shared" si="30"/>
        <v>0.17186659587605849</v>
      </c>
    </row>
    <row r="504" spans="1:4" x14ac:dyDescent="0.3">
      <c r="A504" s="1">
        <v>10964</v>
      </c>
      <c r="B504">
        <v>21.5</v>
      </c>
      <c r="C504">
        <f t="shared" si="31"/>
        <v>1.2717852096090419E-2</v>
      </c>
      <c r="D504">
        <f t="shared" si="30"/>
        <v>1.0375167508080716</v>
      </c>
    </row>
    <row r="505" spans="1:4" x14ac:dyDescent="0.3">
      <c r="A505" s="1">
        <v>10965</v>
      </c>
      <c r="B505">
        <v>21.309999000000001</v>
      </c>
      <c r="C505">
        <f t="shared" si="31"/>
        <v>-8.8372558139534312E-3</v>
      </c>
      <c r="D505">
        <f t="shared" si="30"/>
        <v>-0.76406095524021012</v>
      </c>
    </row>
    <row r="506" spans="1:4" x14ac:dyDescent="0.3">
      <c r="A506" s="1">
        <v>10966</v>
      </c>
      <c r="B506">
        <v>21.290001</v>
      </c>
      <c r="C506">
        <f t="shared" si="31"/>
        <v>-9.3843270475991428E-4</v>
      </c>
      <c r="D506">
        <f t="shared" si="30"/>
        <v>-0.10387666495831266</v>
      </c>
    </row>
    <row r="507" spans="1:4" x14ac:dyDescent="0.3">
      <c r="A507" s="1">
        <v>10967</v>
      </c>
      <c r="B507">
        <v>21.620000999999998</v>
      </c>
      <c r="C507">
        <f t="shared" si="31"/>
        <v>1.5500234123990802E-2</v>
      </c>
      <c r="D507">
        <f t="shared" si="30"/>
        <v>1.2700684713605364</v>
      </c>
    </row>
    <row r="508" spans="1:4" x14ac:dyDescent="0.3">
      <c r="A508" s="1">
        <v>10968</v>
      </c>
      <c r="B508">
        <v>21.549999</v>
      </c>
      <c r="C508">
        <f t="shared" si="31"/>
        <v>-3.2378351878891583E-3</v>
      </c>
      <c r="D508">
        <f t="shared" si="30"/>
        <v>-0.29606091511961369</v>
      </c>
    </row>
    <row r="509" spans="1:4" x14ac:dyDescent="0.3">
      <c r="A509" s="1">
        <v>10971</v>
      </c>
      <c r="B509">
        <v>21.52</v>
      </c>
      <c r="C509">
        <f t="shared" si="31"/>
        <v>-1.392065029794206E-3</v>
      </c>
      <c r="D509">
        <f t="shared" si="30"/>
        <v>-0.14179129229097467</v>
      </c>
    </row>
    <row r="510" spans="1:4" x14ac:dyDescent="0.3">
      <c r="A510" s="1">
        <v>10972</v>
      </c>
      <c r="B510">
        <v>21.559999000000001</v>
      </c>
      <c r="C510">
        <f t="shared" si="31"/>
        <v>1.8586895910781447E-3</v>
      </c>
      <c r="D510">
        <f t="shared" si="30"/>
        <v>0.12990704841035691</v>
      </c>
    </row>
    <row r="511" spans="1:4" x14ac:dyDescent="0.3">
      <c r="A511" s="1">
        <v>10973</v>
      </c>
      <c r="B511">
        <v>21.65</v>
      </c>
      <c r="C511">
        <f t="shared" si="31"/>
        <v>4.1744436073488378E-3</v>
      </c>
      <c r="D511">
        <f t="shared" si="30"/>
        <v>0.32345796106716873</v>
      </c>
    </row>
    <row r="512" spans="1:4" x14ac:dyDescent="0.3">
      <c r="A512" s="1">
        <v>10974</v>
      </c>
      <c r="B512">
        <v>21.5</v>
      </c>
      <c r="C512">
        <f t="shared" si="31"/>
        <v>-6.9284064665126365E-3</v>
      </c>
      <c r="D512">
        <f t="shared" si="30"/>
        <v>-0.60451916853675625</v>
      </c>
    </row>
    <row r="513" spans="1:4" x14ac:dyDescent="0.3">
      <c r="A513" s="1">
        <v>10975</v>
      </c>
      <c r="B513">
        <v>21.309999000000001</v>
      </c>
      <c r="C513">
        <f t="shared" si="31"/>
        <v>-8.8372558139534312E-3</v>
      </c>
      <c r="D513">
        <f t="shared" si="30"/>
        <v>-0.76406095524021012</v>
      </c>
    </row>
    <row r="514" spans="1:4" x14ac:dyDescent="0.3">
      <c r="A514" s="1">
        <v>10978</v>
      </c>
      <c r="B514">
        <v>21.5</v>
      </c>
      <c r="C514">
        <f t="shared" si="31"/>
        <v>8.9160492217760651E-3</v>
      </c>
      <c r="D514">
        <f t="shared" si="30"/>
        <v>0.71976175140194321</v>
      </c>
    </row>
    <row r="515" spans="1:4" x14ac:dyDescent="0.3">
      <c r="A515" s="1">
        <v>10979</v>
      </c>
      <c r="B515">
        <v>21.610001</v>
      </c>
      <c r="C515">
        <f t="shared" si="31"/>
        <v>5.1163255813953699E-3</v>
      </c>
      <c r="D515">
        <f t="shared" ref="D515:D578" si="32">(C515-meanrtn)/sdrtn</f>
        <v>0.40218053454035935</v>
      </c>
    </row>
    <row r="516" spans="1:4" x14ac:dyDescent="0.3">
      <c r="A516" s="1">
        <v>10980</v>
      </c>
      <c r="B516">
        <v>21.629999000000002</v>
      </c>
      <c r="C516">
        <f t="shared" ref="C516:C579" si="33">(B516-B515)/B515</f>
        <v>9.254048623135681E-4</v>
      </c>
      <c r="D516">
        <f t="shared" si="32"/>
        <v>5.1903033410547139E-2</v>
      </c>
    </row>
    <row r="517" spans="1:4" x14ac:dyDescent="0.3">
      <c r="A517" s="1">
        <v>10981</v>
      </c>
      <c r="B517">
        <v>21.84</v>
      </c>
      <c r="C517">
        <f t="shared" si="33"/>
        <v>9.7087845450200116E-3</v>
      </c>
      <c r="D517">
        <f t="shared" si="32"/>
        <v>0.78601863543673833</v>
      </c>
    </row>
    <row r="518" spans="1:4" x14ac:dyDescent="0.3">
      <c r="A518" s="1">
        <v>10982</v>
      </c>
      <c r="B518">
        <v>22.040001</v>
      </c>
      <c r="C518">
        <f t="shared" si="33"/>
        <v>9.1575549450549597E-3</v>
      </c>
      <c r="D518">
        <f t="shared" si="32"/>
        <v>0.73994681977451149</v>
      </c>
    </row>
    <row r="519" spans="1:4" x14ac:dyDescent="0.3">
      <c r="A519" s="1">
        <v>10985</v>
      </c>
      <c r="B519">
        <v>22.209999</v>
      </c>
      <c r="C519">
        <f t="shared" si="33"/>
        <v>7.7131575447750497E-3</v>
      </c>
      <c r="D519">
        <f t="shared" si="32"/>
        <v>0.61922396531801116</v>
      </c>
    </row>
    <row r="520" spans="1:4" x14ac:dyDescent="0.3">
      <c r="A520" s="1">
        <v>10986</v>
      </c>
      <c r="B520">
        <v>22.1</v>
      </c>
      <c r="C520">
        <f t="shared" si="33"/>
        <v>-4.9526791964285277E-3</v>
      </c>
      <c r="D520">
        <f t="shared" si="32"/>
        <v>-0.43938771951456845</v>
      </c>
    </row>
    <row r="521" spans="1:4" x14ac:dyDescent="0.3">
      <c r="A521" s="1">
        <v>10987</v>
      </c>
      <c r="B521">
        <v>22.35</v>
      </c>
      <c r="C521">
        <f t="shared" si="33"/>
        <v>1.1312217194570135E-2</v>
      </c>
      <c r="D521">
        <f t="shared" si="32"/>
        <v>0.92003366921132712</v>
      </c>
    </row>
    <row r="522" spans="1:4" x14ac:dyDescent="0.3">
      <c r="A522" s="1">
        <v>10988</v>
      </c>
      <c r="B522">
        <v>22.469999000000001</v>
      </c>
      <c r="C522">
        <f t="shared" si="33"/>
        <v>5.3690827740492152E-3</v>
      </c>
      <c r="D522">
        <f t="shared" si="32"/>
        <v>0.42330600165603716</v>
      </c>
    </row>
    <row r="523" spans="1:4" x14ac:dyDescent="0.3">
      <c r="A523" s="1">
        <v>10989</v>
      </c>
      <c r="B523">
        <v>22.790001</v>
      </c>
      <c r="C523">
        <f t="shared" si="33"/>
        <v>1.4241300144250063E-2</v>
      </c>
      <c r="D523">
        <f t="shared" si="32"/>
        <v>1.1648466649676894</v>
      </c>
    </row>
    <row r="524" spans="1:4" x14ac:dyDescent="0.3">
      <c r="A524" s="1">
        <v>10992</v>
      </c>
      <c r="B524">
        <v>22.74</v>
      </c>
      <c r="C524">
        <f t="shared" si="33"/>
        <v>-2.1939884952177817E-3</v>
      </c>
      <c r="D524">
        <f t="shared" si="32"/>
        <v>-0.20881612201084385</v>
      </c>
    </row>
    <row r="525" spans="1:4" x14ac:dyDescent="0.3">
      <c r="A525" s="1">
        <v>10993</v>
      </c>
      <c r="B525">
        <v>23.01</v>
      </c>
      <c r="C525">
        <f t="shared" si="33"/>
        <v>1.1873350923482988E-2</v>
      </c>
      <c r="D525">
        <f t="shared" si="32"/>
        <v>0.96693327279206731</v>
      </c>
    </row>
    <row r="526" spans="1:4" x14ac:dyDescent="0.3">
      <c r="A526" s="1">
        <v>10994</v>
      </c>
      <c r="B526">
        <v>23.309999000000001</v>
      </c>
      <c r="C526">
        <f t="shared" si="33"/>
        <v>1.3037766188613631E-2</v>
      </c>
      <c r="D526">
        <f t="shared" si="32"/>
        <v>1.0642551971821641</v>
      </c>
    </row>
    <row r="527" spans="1:4" x14ac:dyDescent="0.3">
      <c r="A527" s="1">
        <v>10995</v>
      </c>
      <c r="B527">
        <v>23.059999000000001</v>
      </c>
      <c r="C527">
        <f t="shared" si="33"/>
        <v>-1.0725011185114165E-2</v>
      </c>
      <c r="D527">
        <f t="shared" si="32"/>
        <v>-0.92183970565747764</v>
      </c>
    </row>
    <row r="528" spans="1:4" x14ac:dyDescent="0.3">
      <c r="A528" s="1">
        <v>10996</v>
      </c>
      <c r="B528">
        <v>22.969999000000001</v>
      </c>
      <c r="C528">
        <f t="shared" si="33"/>
        <v>-3.9028622681206472E-3</v>
      </c>
      <c r="D528">
        <f t="shared" si="32"/>
        <v>-0.35164393361636476</v>
      </c>
    </row>
    <row r="529" spans="1:4" x14ac:dyDescent="0.3">
      <c r="A529" s="1">
        <v>10999</v>
      </c>
      <c r="B529">
        <v>23.120000999999998</v>
      </c>
      <c r="C529">
        <f t="shared" si="33"/>
        <v>6.5303442111598296E-3</v>
      </c>
      <c r="D529">
        <f t="shared" si="32"/>
        <v>0.52036432883876638</v>
      </c>
    </row>
    <row r="530" spans="1:4" x14ac:dyDescent="0.3">
      <c r="A530" s="1">
        <v>11000</v>
      </c>
      <c r="B530">
        <v>23.32</v>
      </c>
      <c r="C530">
        <f t="shared" si="33"/>
        <v>8.6504754043912821E-3</v>
      </c>
      <c r="D530">
        <f t="shared" si="32"/>
        <v>0.69756506972875043</v>
      </c>
    </row>
    <row r="531" spans="1:4" x14ac:dyDescent="0.3">
      <c r="A531" s="1">
        <v>11002</v>
      </c>
      <c r="B531">
        <v>23.360001</v>
      </c>
      <c r="C531">
        <f t="shared" si="33"/>
        <v>1.7153087478559252E-3</v>
      </c>
      <c r="D531">
        <f t="shared" si="32"/>
        <v>0.11792326564751621</v>
      </c>
    </row>
    <row r="532" spans="1:4" x14ac:dyDescent="0.3">
      <c r="A532" s="1">
        <v>11003</v>
      </c>
      <c r="B532">
        <v>23.35</v>
      </c>
      <c r="C532">
        <f t="shared" si="33"/>
        <v>-4.2812498167269078E-4</v>
      </c>
      <c r="D532">
        <f t="shared" si="32"/>
        <v>-6.1225103157974088E-2</v>
      </c>
    </row>
    <row r="533" spans="1:4" x14ac:dyDescent="0.3">
      <c r="A533" s="1">
        <v>11006</v>
      </c>
      <c r="B533">
        <v>23.26</v>
      </c>
      <c r="C533">
        <f t="shared" si="33"/>
        <v>-3.8543897216274025E-3</v>
      </c>
      <c r="D533">
        <f t="shared" si="32"/>
        <v>-0.34759259416206639</v>
      </c>
    </row>
    <row r="534" spans="1:4" x14ac:dyDescent="0.3">
      <c r="A534" s="1">
        <v>11007</v>
      </c>
      <c r="B534">
        <v>23.280000999999999</v>
      </c>
      <c r="C534">
        <f t="shared" si="33"/>
        <v>8.598882201202514E-4</v>
      </c>
      <c r="D534">
        <f t="shared" si="32"/>
        <v>4.6427147024674646E-2</v>
      </c>
    </row>
    <row r="535" spans="1:4" x14ac:dyDescent="0.3">
      <c r="A535" s="1">
        <v>11008</v>
      </c>
      <c r="B535">
        <v>23.07</v>
      </c>
      <c r="C535">
        <f t="shared" si="33"/>
        <v>-9.0206611245419767E-3</v>
      </c>
      <c r="D535">
        <f t="shared" si="32"/>
        <v>-0.77938998630357226</v>
      </c>
    </row>
    <row r="536" spans="1:4" x14ac:dyDescent="0.3">
      <c r="A536" s="1">
        <v>11009</v>
      </c>
      <c r="B536">
        <v>22.639999</v>
      </c>
      <c r="C536">
        <f t="shared" si="33"/>
        <v>-1.8638968357173852E-2</v>
      </c>
      <c r="D536">
        <f t="shared" si="32"/>
        <v>-1.5832889021683492</v>
      </c>
    </row>
    <row r="537" spans="1:4" x14ac:dyDescent="0.3">
      <c r="A537" s="1">
        <v>11010</v>
      </c>
      <c r="B537">
        <v>22.92</v>
      </c>
      <c r="C537">
        <f t="shared" si="33"/>
        <v>1.2367535881958394E-2</v>
      </c>
      <c r="D537">
        <f t="shared" si="32"/>
        <v>1.0082372925895668</v>
      </c>
    </row>
    <row r="538" spans="1:4" x14ac:dyDescent="0.3">
      <c r="A538" s="1">
        <v>11013</v>
      </c>
      <c r="B538">
        <v>22.68</v>
      </c>
      <c r="C538">
        <f t="shared" si="33"/>
        <v>-1.0471204188481761E-2</v>
      </c>
      <c r="D538">
        <f t="shared" si="32"/>
        <v>-0.90062649583824272</v>
      </c>
    </row>
    <row r="539" spans="1:4" x14ac:dyDescent="0.3">
      <c r="A539" s="1">
        <v>11014</v>
      </c>
      <c r="B539">
        <v>22.889999</v>
      </c>
      <c r="C539">
        <f t="shared" si="33"/>
        <v>9.2592151675484936E-3</v>
      </c>
      <c r="D539">
        <f t="shared" si="32"/>
        <v>0.7484435895981929</v>
      </c>
    </row>
    <row r="540" spans="1:4" x14ac:dyDescent="0.3">
      <c r="A540" s="1">
        <v>11015</v>
      </c>
      <c r="B540">
        <v>23.110001</v>
      </c>
      <c r="C540">
        <f t="shared" si="33"/>
        <v>9.611271717399417E-3</v>
      </c>
      <c r="D540">
        <f t="shared" si="32"/>
        <v>0.77786850522035778</v>
      </c>
    </row>
    <row r="541" spans="1:4" x14ac:dyDescent="0.3">
      <c r="A541" s="1">
        <v>11016</v>
      </c>
      <c r="B541">
        <v>23.08</v>
      </c>
      <c r="C541">
        <f t="shared" si="33"/>
        <v>-1.2981825487589623E-3</v>
      </c>
      <c r="D541">
        <f t="shared" si="32"/>
        <v>-0.13394458674315485</v>
      </c>
    </row>
    <row r="542" spans="1:4" x14ac:dyDescent="0.3">
      <c r="A542" s="1">
        <v>11017</v>
      </c>
      <c r="B542">
        <v>23.280000999999999</v>
      </c>
      <c r="C542">
        <f t="shared" si="33"/>
        <v>8.6655545927209841E-3</v>
      </c>
      <c r="D542">
        <f t="shared" si="32"/>
        <v>0.69882538953941742</v>
      </c>
    </row>
    <row r="543" spans="1:4" x14ac:dyDescent="0.3">
      <c r="A543" s="1">
        <v>11020</v>
      </c>
      <c r="B543">
        <v>23.360001</v>
      </c>
      <c r="C543">
        <f t="shared" si="33"/>
        <v>3.4364259692257681E-3</v>
      </c>
      <c r="D543">
        <f t="shared" si="32"/>
        <v>0.26177438569089373</v>
      </c>
    </row>
    <row r="544" spans="1:4" x14ac:dyDescent="0.3">
      <c r="A544" s="1">
        <v>11021</v>
      </c>
      <c r="B544">
        <v>23.540001</v>
      </c>
      <c r="C544">
        <f t="shared" si="33"/>
        <v>7.705479122196943E-3</v>
      </c>
      <c r="D544">
        <f t="shared" si="32"/>
        <v>0.61858220212238879</v>
      </c>
    </row>
    <row r="545" spans="1:4" x14ac:dyDescent="0.3">
      <c r="A545" s="1">
        <v>11022</v>
      </c>
      <c r="B545">
        <v>23.360001</v>
      </c>
      <c r="C545">
        <f t="shared" si="33"/>
        <v>-7.6465587235956239E-3</v>
      </c>
      <c r="D545">
        <f t="shared" si="32"/>
        <v>-0.66454239371885337</v>
      </c>
    </row>
    <row r="546" spans="1:4" x14ac:dyDescent="0.3">
      <c r="A546" s="1">
        <v>11023</v>
      </c>
      <c r="B546">
        <v>23.59</v>
      </c>
      <c r="C546">
        <f t="shared" si="33"/>
        <v>9.8458471812565163E-3</v>
      </c>
      <c r="D546">
        <f t="shared" si="32"/>
        <v>0.79747434193593125</v>
      </c>
    </row>
    <row r="547" spans="1:4" x14ac:dyDescent="0.3">
      <c r="A547" s="1">
        <v>11024</v>
      </c>
      <c r="B547">
        <v>23.59</v>
      </c>
      <c r="C547">
        <f t="shared" si="33"/>
        <v>0</v>
      </c>
      <c r="D547">
        <f t="shared" si="32"/>
        <v>-2.5442381698043352E-2</v>
      </c>
    </row>
    <row r="548" spans="1:4" x14ac:dyDescent="0.3">
      <c r="A548" s="1">
        <v>11027</v>
      </c>
      <c r="B548">
        <v>23.67</v>
      </c>
      <c r="C548">
        <f t="shared" si="33"/>
        <v>3.3912674862230543E-3</v>
      </c>
      <c r="D548">
        <f t="shared" si="32"/>
        <v>0.25800003593787113</v>
      </c>
    </row>
    <row r="549" spans="1:4" x14ac:dyDescent="0.3">
      <c r="A549" s="1">
        <v>11028</v>
      </c>
      <c r="B549">
        <v>23.719999000000001</v>
      </c>
      <c r="C549">
        <f t="shared" si="33"/>
        <v>2.1123362906632732E-3</v>
      </c>
      <c r="D549">
        <f t="shared" si="32"/>
        <v>0.15110686058909184</v>
      </c>
    </row>
    <row r="550" spans="1:4" x14ac:dyDescent="0.3">
      <c r="A550" s="1">
        <v>11029</v>
      </c>
      <c r="B550">
        <v>23.459999</v>
      </c>
      <c r="C550">
        <f t="shared" si="33"/>
        <v>-1.096121462736999E-2</v>
      </c>
      <c r="D550">
        <f t="shared" si="32"/>
        <v>-0.94158160894257659</v>
      </c>
    </row>
    <row r="551" spans="1:4" x14ac:dyDescent="0.3">
      <c r="A551" s="1">
        <v>11030</v>
      </c>
      <c r="B551">
        <v>23.6</v>
      </c>
      <c r="C551">
        <f t="shared" si="33"/>
        <v>5.9676473131990157E-3</v>
      </c>
      <c r="D551">
        <f t="shared" si="32"/>
        <v>0.4733340754594102</v>
      </c>
    </row>
    <row r="552" spans="1:4" x14ac:dyDescent="0.3">
      <c r="A552" s="1">
        <v>11031</v>
      </c>
      <c r="B552">
        <v>23.450001</v>
      </c>
      <c r="C552">
        <f t="shared" si="33"/>
        <v>-6.3558898305085213E-3</v>
      </c>
      <c r="D552">
        <f t="shared" si="32"/>
        <v>-0.55666818063768075</v>
      </c>
    </row>
    <row r="553" spans="1:4" x14ac:dyDescent="0.3">
      <c r="A553" s="1">
        <v>11034</v>
      </c>
      <c r="B553">
        <v>23.67</v>
      </c>
      <c r="C553">
        <f t="shared" si="33"/>
        <v>9.381620069014128E-3</v>
      </c>
      <c r="D553">
        <f t="shared" si="32"/>
        <v>0.75867420141010455</v>
      </c>
    </row>
    <row r="554" spans="1:4" x14ac:dyDescent="0.3">
      <c r="A554" s="1">
        <v>11035</v>
      </c>
      <c r="B554">
        <v>23.9</v>
      </c>
      <c r="C554">
        <f t="shared" si="33"/>
        <v>9.7169412758765037E-3</v>
      </c>
      <c r="D554">
        <f t="shared" si="32"/>
        <v>0.78670037567792017</v>
      </c>
    </row>
    <row r="555" spans="1:4" x14ac:dyDescent="0.3">
      <c r="A555" s="1">
        <v>11036</v>
      </c>
      <c r="B555">
        <v>24.030000999999999</v>
      </c>
      <c r="C555">
        <f t="shared" si="33"/>
        <v>5.4393723849372405E-3</v>
      </c>
      <c r="D555">
        <f t="shared" si="32"/>
        <v>0.42918081316109435</v>
      </c>
    </row>
    <row r="556" spans="1:4" x14ac:dyDescent="0.3">
      <c r="A556" s="1">
        <v>11037</v>
      </c>
      <c r="B556">
        <v>24.139999</v>
      </c>
      <c r="C556">
        <f t="shared" si="33"/>
        <v>4.5775278993954657E-3</v>
      </c>
      <c r="D556">
        <f t="shared" si="32"/>
        <v>0.35714777961227023</v>
      </c>
    </row>
    <row r="557" spans="1:4" x14ac:dyDescent="0.3">
      <c r="A557" s="1">
        <v>11038</v>
      </c>
      <c r="B557">
        <v>24.290001</v>
      </c>
      <c r="C557">
        <f t="shared" si="33"/>
        <v>6.2138362143262984E-3</v>
      </c>
      <c r="D557">
        <f t="shared" si="32"/>
        <v>0.49391056422478402</v>
      </c>
    </row>
    <row r="558" spans="1:4" x14ac:dyDescent="0.3">
      <c r="A558" s="1">
        <v>11041</v>
      </c>
      <c r="B558">
        <v>24.280000999999999</v>
      </c>
      <c r="C558">
        <f t="shared" si="33"/>
        <v>-4.1169203739438144E-4</v>
      </c>
      <c r="D558">
        <f t="shared" si="32"/>
        <v>-5.9851636312895543E-2</v>
      </c>
    </row>
    <row r="559" spans="1:4" x14ac:dyDescent="0.3">
      <c r="A559" s="1">
        <v>11042</v>
      </c>
      <c r="B559">
        <v>24.25</v>
      </c>
      <c r="C559">
        <f t="shared" si="33"/>
        <v>-1.235625978763288E-3</v>
      </c>
      <c r="D559">
        <f t="shared" si="32"/>
        <v>-0.12871610343695247</v>
      </c>
    </row>
    <row r="560" spans="1:4" x14ac:dyDescent="0.3">
      <c r="A560" s="1">
        <v>11043</v>
      </c>
      <c r="B560">
        <v>24.620000999999998</v>
      </c>
      <c r="C560">
        <f t="shared" si="33"/>
        <v>1.5257773195876225E-2</v>
      </c>
      <c r="D560">
        <f t="shared" si="32"/>
        <v>1.2498035668886149</v>
      </c>
    </row>
    <row r="561" spans="1:4" x14ac:dyDescent="0.3">
      <c r="A561" s="1">
        <v>11044</v>
      </c>
      <c r="B561">
        <v>24.57</v>
      </c>
      <c r="C561">
        <f t="shared" si="33"/>
        <v>-2.0309097469166709E-3</v>
      </c>
      <c r="D561">
        <f t="shared" si="32"/>
        <v>-0.19518598670854545</v>
      </c>
    </row>
    <row r="562" spans="1:4" x14ac:dyDescent="0.3">
      <c r="A562" s="1">
        <v>11045</v>
      </c>
      <c r="B562">
        <v>24.85</v>
      </c>
      <c r="C562">
        <f t="shared" si="33"/>
        <v>1.1396011396011442E-2</v>
      </c>
      <c r="D562">
        <f t="shared" si="32"/>
        <v>0.92703719551436325</v>
      </c>
    </row>
    <row r="563" spans="1:4" x14ac:dyDescent="0.3">
      <c r="A563" s="1">
        <v>11048</v>
      </c>
      <c r="B563">
        <v>24.15</v>
      </c>
      <c r="C563">
        <f t="shared" si="33"/>
        <v>-2.8169014084507154E-2</v>
      </c>
      <c r="D563">
        <f t="shared" si="32"/>
        <v>-2.3798109141033583</v>
      </c>
    </row>
    <row r="564" spans="1:4" x14ac:dyDescent="0.3">
      <c r="A564" s="1">
        <v>11049</v>
      </c>
      <c r="B564">
        <v>25.370000999999998</v>
      </c>
      <c r="C564">
        <f t="shared" si="33"/>
        <v>5.0517639751552795E-2</v>
      </c>
      <c r="D564">
        <f t="shared" si="32"/>
        <v>4.196826136668693</v>
      </c>
    </row>
    <row r="565" spans="1:4" x14ac:dyDescent="0.3">
      <c r="A565" s="1">
        <v>11050</v>
      </c>
      <c r="B565">
        <v>25.110001</v>
      </c>
      <c r="C565">
        <f t="shared" si="33"/>
        <v>-1.0248324389108145E-2</v>
      </c>
      <c r="D565">
        <f t="shared" si="32"/>
        <v>-0.8819981837297739</v>
      </c>
    </row>
    <row r="566" spans="1:4" x14ac:dyDescent="0.3">
      <c r="A566" s="1">
        <v>11051</v>
      </c>
      <c r="B566">
        <v>25.16</v>
      </c>
      <c r="C566">
        <f t="shared" si="33"/>
        <v>1.9911986463082851E-3</v>
      </c>
      <c r="D566">
        <f t="shared" si="32"/>
        <v>0.14098216623154416</v>
      </c>
    </row>
    <row r="567" spans="1:4" x14ac:dyDescent="0.3">
      <c r="A567" s="1">
        <v>11052</v>
      </c>
      <c r="B567">
        <v>25.540001</v>
      </c>
      <c r="C567">
        <f t="shared" si="33"/>
        <v>1.510337837837838E-2</v>
      </c>
      <c r="D567">
        <f t="shared" si="32"/>
        <v>1.2368992352427546</v>
      </c>
    </row>
    <row r="568" spans="1:4" x14ac:dyDescent="0.3">
      <c r="A568" s="1">
        <v>11055</v>
      </c>
      <c r="B568">
        <v>25.6</v>
      </c>
      <c r="C568">
        <f t="shared" si="33"/>
        <v>2.3492168226618803E-3</v>
      </c>
      <c r="D568">
        <f t="shared" si="32"/>
        <v>0.17090535509102353</v>
      </c>
    </row>
    <row r="569" spans="1:4" x14ac:dyDescent="0.3">
      <c r="A569" s="1">
        <v>11056</v>
      </c>
      <c r="B569">
        <v>25.459999</v>
      </c>
      <c r="C569">
        <f t="shared" si="33"/>
        <v>-5.4687890625000624E-3</v>
      </c>
      <c r="D569">
        <f t="shared" si="32"/>
        <v>-0.48252422490653563</v>
      </c>
    </row>
    <row r="570" spans="1:4" x14ac:dyDescent="0.3">
      <c r="A570" s="1">
        <v>11057</v>
      </c>
      <c r="B570">
        <v>25.870000999999998</v>
      </c>
      <c r="C570">
        <f t="shared" si="33"/>
        <v>1.6103771253093868E-2</v>
      </c>
      <c r="D570">
        <f t="shared" si="32"/>
        <v>1.3205121546444332</v>
      </c>
    </row>
    <row r="571" spans="1:4" x14ac:dyDescent="0.3">
      <c r="A571" s="1">
        <v>11058</v>
      </c>
      <c r="B571">
        <v>25.92</v>
      </c>
      <c r="C571">
        <f t="shared" si="33"/>
        <v>1.9327018966873344E-3</v>
      </c>
      <c r="D571">
        <f t="shared" si="32"/>
        <v>0.13609300304882185</v>
      </c>
    </row>
    <row r="572" spans="1:4" x14ac:dyDescent="0.3">
      <c r="A572" s="1">
        <v>11059</v>
      </c>
      <c r="B572">
        <v>25.84</v>
      </c>
      <c r="C572">
        <f t="shared" si="33"/>
        <v>-3.0864197530864907E-3</v>
      </c>
      <c r="D572">
        <f t="shared" si="32"/>
        <v>-0.2834056005264084</v>
      </c>
    </row>
    <row r="573" spans="1:4" x14ac:dyDescent="0.3">
      <c r="A573" s="1">
        <v>11062</v>
      </c>
      <c r="B573">
        <v>25.73</v>
      </c>
      <c r="C573">
        <f t="shared" si="33"/>
        <v>-4.2569659442724238E-3</v>
      </c>
      <c r="D573">
        <f t="shared" si="32"/>
        <v>-0.3812399482244625</v>
      </c>
    </row>
    <row r="574" spans="1:4" x14ac:dyDescent="0.3">
      <c r="A574" s="1">
        <v>11063</v>
      </c>
      <c r="B574">
        <v>25.74</v>
      </c>
      <c r="C574">
        <f t="shared" si="33"/>
        <v>3.8865137971232067E-4</v>
      </c>
      <c r="D574">
        <f t="shared" si="32"/>
        <v>7.0411328376627216E-3</v>
      </c>
    </row>
    <row r="575" spans="1:4" x14ac:dyDescent="0.3">
      <c r="A575" s="1">
        <v>11064</v>
      </c>
      <c r="B575">
        <v>25.559999000000001</v>
      </c>
      <c r="C575">
        <f t="shared" si="33"/>
        <v>-6.9930458430457346E-3</v>
      </c>
      <c r="D575">
        <f t="shared" si="32"/>
        <v>-0.60992173298602192</v>
      </c>
    </row>
    <row r="576" spans="1:4" x14ac:dyDescent="0.3">
      <c r="A576" s="1">
        <v>11065</v>
      </c>
      <c r="B576">
        <v>25.75</v>
      </c>
      <c r="C576">
        <f t="shared" si="33"/>
        <v>7.4335292423133017E-3</v>
      </c>
      <c r="D576">
        <f t="shared" si="32"/>
        <v>0.59585260861696343</v>
      </c>
    </row>
    <row r="577" spans="1:4" x14ac:dyDescent="0.3">
      <c r="A577" s="1">
        <v>11069</v>
      </c>
      <c r="B577">
        <v>25.290001</v>
      </c>
      <c r="C577">
        <f t="shared" si="33"/>
        <v>-1.786403883495145E-2</v>
      </c>
      <c r="D577">
        <f t="shared" si="32"/>
        <v>-1.5185202284590424</v>
      </c>
    </row>
    <row r="578" spans="1:4" x14ac:dyDescent="0.3">
      <c r="A578" s="1">
        <v>11070</v>
      </c>
      <c r="B578">
        <v>25.5</v>
      </c>
      <c r="C578">
        <f t="shared" si="33"/>
        <v>8.3036374731657713E-3</v>
      </c>
      <c r="D578">
        <f t="shared" si="32"/>
        <v>0.66857632668392308</v>
      </c>
    </row>
    <row r="579" spans="1:4" x14ac:dyDescent="0.3">
      <c r="A579" s="1">
        <v>11071</v>
      </c>
      <c r="B579">
        <v>25.549999</v>
      </c>
      <c r="C579">
        <f t="shared" si="33"/>
        <v>1.9607450980392033E-3</v>
      </c>
      <c r="D579">
        <f t="shared" ref="D579:D642" si="34">(C579-meanrtn)/sdrtn</f>
        <v>0.13843685614260334</v>
      </c>
    </row>
    <row r="580" spans="1:4" x14ac:dyDescent="0.3">
      <c r="A580" s="1">
        <v>11072</v>
      </c>
      <c r="B580">
        <v>25.35</v>
      </c>
      <c r="C580">
        <f t="shared" ref="C580:C643" si="35">(B580-B579)/B579</f>
        <v>-7.8277498171329968E-3</v>
      </c>
      <c r="D580">
        <f t="shared" si="34"/>
        <v>-0.67968636033751906</v>
      </c>
    </row>
    <row r="581" spans="1:4" x14ac:dyDescent="0.3">
      <c r="A581" s="1">
        <v>11073</v>
      </c>
      <c r="B581">
        <v>25.32</v>
      </c>
      <c r="C581">
        <f t="shared" si="35"/>
        <v>-1.1834319526627666E-3</v>
      </c>
      <c r="D581">
        <f t="shared" si="34"/>
        <v>-0.12435372240856583</v>
      </c>
    </row>
    <row r="582" spans="1:4" x14ac:dyDescent="0.3">
      <c r="A582" s="1">
        <v>11076</v>
      </c>
      <c r="B582">
        <v>24.76</v>
      </c>
      <c r="C582">
        <f t="shared" si="35"/>
        <v>-2.211690363349126E-2</v>
      </c>
      <c r="D582">
        <f t="shared" si="34"/>
        <v>-1.8739750208851431</v>
      </c>
    </row>
    <row r="583" spans="1:4" x14ac:dyDescent="0.3">
      <c r="A583" s="1">
        <v>11077</v>
      </c>
      <c r="B583">
        <v>24.73</v>
      </c>
      <c r="C583">
        <f t="shared" si="35"/>
        <v>-1.2116316639741978E-3</v>
      </c>
      <c r="D583">
        <f t="shared" si="34"/>
        <v>-0.12671065661774228</v>
      </c>
    </row>
    <row r="584" spans="1:4" x14ac:dyDescent="0.3">
      <c r="A584" s="1">
        <v>11078</v>
      </c>
      <c r="B584">
        <v>24.9</v>
      </c>
      <c r="C584">
        <f t="shared" si="35"/>
        <v>6.8742418115648263E-3</v>
      </c>
      <c r="D584">
        <f t="shared" si="34"/>
        <v>0.54910731878986063</v>
      </c>
    </row>
    <row r="585" spans="1:4" x14ac:dyDescent="0.3">
      <c r="A585" s="1">
        <v>11079</v>
      </c>
      <c r="B585">
        <v>24.299999</v>
      </c>
      <c r="C585">
        <f t="shared" si="35"/>
        <v>-2.4096425702811203E-2</v>
      </c>
      <c r="D585">
        <f t="shared" si="34"/>
        <v>-2.0394236395420524</v>
      </c>
    </row>
    <row r="586" spans="1:4" x14ac:dyDescent="0.3">
      <c r="A586" s="1">
        <v>11080</v>
      </c>
      <c r="B586">
        <v>23.57</v>
      </c>
      <c r="C586">
        <f t="shared" si="35"/>
        <v>-3.0041112347370853E-2</v>
      </c>
      <c r="D586">
        <f t="shared" si="34"/>
        <v>-2.5362810421111792</v>
      </c>
    </row>
    <row r="587" spans="1:4" x14ac:dyDescent="0.3">
      <c r="A587" s="1">
        <v>11083</v>
      </c>
      <c r="B587">
        <v>22.98</v>
      </c>
      <c r="C587">
        <f t="shared" si="35"/>
        <v>-2.5031820110309709E-2</v>
      </c>
      <c r="D587">
        <f t="shared" si="34"/>
        <v>-2.1176039816653369</v>
      </c>
    </row>
    <row r="588" spans="1:4" x14ac:dyDescent="0.3">
      <c r="A588" s="1">
        <v>11084</v>
      </c>
      <c r="B588">
        <v>23.76</v>
      </c>
      <c r="C588">
        <f t="shared" si="35"/>
        <v>3.3942558746736344E-2</v>
      </c>
      <c r="D588">
        <f t="shared" si="34"/>
        <v>2.811479492205482</v>
      </c>
    </row>
    <row r="589" spans="1:4" x14ac:dyDescent="0.3">
      <c r="A589" s="1">
        <v>11085</v>
      </c>
      <c r="B589">
        <v>23.309999000000001</v>
      </c>
      <c r="C589">
        <f t="shared" si="35"/>
        <v>-1.8939436026936041E-2</v>
      </c>
      <c r="D589">
        <f t="shared" si="34"/>
        <v>-1.6084020149159592</v>
      </c>
    </row>
    <row r="590" spans="1:4" x14ac:dyDescent="0.3">
      <c r="A590" s="1">
        <v>11086</v>
      </c>
      <c r="B590">
        <v>23.4</v>
      </c>
      <c r="C590">
        <f t="shared" si="35"/>
        <v>3.861046926685725E-3</v>
      </c>
      <c r="D590">
        <f t="shared" si="34"/>
        <v>0.29726424051663919</v>
      </c>
    </row>
    <row r="591" spans="1:4" x14ac:dyDescent="0.3">
      <c r="A591" s="1">
        <v>11087</v>
      </c>
      <c r="B591">
        <v>23.690000999999999</v>
      </c>
      <c r="C591">
        <f t="shared" si="35"/>
        <v>1.2393205128205137E-2</v>
      </c>
      <c r="D591">
        <f t="shared" si="34"/>
        <v>1.0103827303188599</v>
      </c>
    </row>
    <row r="592" spans="1:4" x14ac:dyDescent="0.3">
      <c r="A592" s="1">
        <v>11090</v>
      </c>
      <c r="B592">
        <v>24.09</v>
      </c>
      <c r="C592">
        <f t="shared" si="35"/>
        <v>1.688471857810395E-2</v>
      </c>
      <c r="D592">
        <f t="shared" si="34"/>
        <v>1.3857837968096123</v>
      </c>
    </row>
    <row r="593" spans="1:4" x14ac:dyDescent="0.3">
      <c r="A593" s="1">
        <v>11091</v>
      </c>
      <c r="B593">
        <v>24.42</v>
      </c>
      <c r="C593">
        <f t="shared" si="35"/>
        <v>1.3698630136986379E-2</v>
      </c>
      <c r="D593">
        <f t="shared" si="34"/>
        <v>1.1194902607730364</v>
      </c>
    </row>
    <row r="594" spans="1:4" x14ac:dyDescent="0.3">
      <c r="A594" s="1">
        <v>11092</v>
      </c>
      <c r="B594">
        <v>24.57</v>
      </c>
      <c r="C594">
        <f t="shared" si="35"/>
        <v>6.142506142506084E-3</v>
      </c>
      <c r="D594">
        <f t="shared" si="34"/>
        <v>0.48794879090875987</v>
      </c>
    </row>
    <row r="595" spans="1:4" x14ac:dyDescent="0.3">
      <c r="A595" s="1">
        <v>11093</v>
      </c>
      <c r="B595">
        <v>24.17</v>
      </c>
      <c r="C595">
        <f t="shared" si="35"/>
        <v>-1.6280016280016223E-2</v>
      </c>
      <c r="D595">
        <f t="shared" si="34"/>
        <v>-1.3861274920014712</v>
      </c>
    </row>
    <row r="596" spans="1:4" x14ac:dyDescent="0.3">
      <c r="A596" s="1">
        <v>11094</v>
      </c>
      <c r="B596">
        <v>24.280000999999999</v>
      </c>
      <c r="C596">
        <f t="shared" si="35"/>
        <v>4.5511377740999961E-3</v>
      </c>
      <c r="D596">
        <f t="shared" si="34"/>
        <v>0.35494209075232325</v>
      </c>
    </row>
    <row r="597" spans="1:4" x14ac:dyDescent="0.3">
      <c r="A597" s="1">
        <v>11097</v>
      </c>
      <c r="B597">
        <v>23.75</v>
      </c>
      <c r="C597">
        <f t="shared" si="35"/>
        <v>-2.1828705855489818E-2</v>
      </c>
      <c r="D597">
        <f t="shared" si="34"/>
        <v>-1.8498874267080749</v>
      </c>
    </row>
    <row r="598" spans="1:4" x14ac:dyDescent="0.3">
      <c r="A598" s="1">
        <v>11098</v>
      </c>
      <c r="B598">
        <v>23.860001</v>
      </c>
      <c r="C598">
        <f t="shared" si="35"/>
        <v>4.6316210526315986E-3</v>
      </c>
      <c r="D598">
        <f t="shared" si="34"/>
        <v>0.36166888984408962</v>
      </c>
    </row>
    <row r="599" spans="1:4" x14ac:dyDescent="0.3">
      <c r="A599" s="1">
        <v>11099</v>
      </c>
      <c r="B599">
        <v>23.74</v>
      </c>
      <c r="C599">
        <f t="shared" si="35"/>
        <v>-5.0293795042172049E-3</v>
      </c>
      <c r="D599">
        <f t="shared" si="34"/>
        <v>-0.44579833759803139</v>
      </c>
    </row>
    <row r="600" spans="1:4" x14ac:dyDescent="0.3">
      <c r="A600" s="1">
        <v>11100</v>
      </c>
      <c r="B600">
        <v>23.790001</v>
      </c>
      <c r="C600">
        <f t="shared" si="35"/>
        <v>2.1061920808762317E-3</v>
      </c>
      <c r="D600">
        <f t="shared" si="34"/>
        <v>0.15059332702573353</v>
      </c>
    </row>
    <row r="601" spans="1:4" x14ac:dyDescent="0.3">
      <c r="A601" s="1">
        <v>11101</v>
      </c>
      <c r="B601">
        <v>24.030000999999999</v>
      </c>
      <c r="C601">
        <f t="shared" si="35"/>
        <v>1.0088271959299138E-2</v>
      </c>
      <c r="D601">
        <f t="shared" si="34"/>
        <v>0.81773622498184173</v>
      </c>
    </row>
    <row r="602" spans="1:4" x14ac:dyDescent="0.3">
      <c r="A602" s="1">
        <v>11104</v>
      </c>
      <c r="B602">
        <v>24.23</v>
      </c>
      <c r="C602">
        <f t="shared" si="35"/>
        <v>8.3228877102419531E-3</v>
      </c>
      <c r="D602">
        <f t="shared" si="34"/>
        <v>0.67018526309460247</v>
      </c>
    </row>
    <row r="603" spans="1:4" x14ac:dyDescent="0.3">
      <c r="A603" s="1">
        <v>11105</v>
      </c>
      <c r="B603">
        <v>24.24</v>
      </c>
      <c r="C603">
        <f t="shared" si="35"/>
        <v>4.1271151465117667E-4</v>
      </c>
      <c r="D603">
        <f t="shared" si="34"/>
        <v>9.0520809104468365E-3</v>
      </c>
    </row>
    <row r="604" spans="1:4" x14ac:dyDescent="0.3">
      <c r="A604" s="1">
        <v>11106</v>
      </c>
      <c r="B604">
        <v>24.379999000000002</v>
      </c>
      <c r="C604">
        <f t="shared" si="35"/>
        <v>5.7755363036304909E-3</v>
      </c>
      <c r="D604">
        <f t="shared" si="34"/>
        <v>0.45727742135359561</v>
      </c>
    </row>
    <row r="605" spans="1:4" x14ac:dyDescent="0.3">
      <c r="A605" s="1">
        <v>11107</v>
      </c>
      <c r="B605">
        <v>24.49</v>
      </c>
      <c r="C605">
        <f t="shared" si="35"/>
        <v>4.5119361981924982E-3</v>
      </c>
      <c r="D605">
        <f t="shared" si="34"/>
        <v>0.35166561978814875</v>
      </c>
    </row>
    <row r="606" spans="1:4" x14ac:dyDescent="0.3">
      <c r="A606" s="1">
        <v>11111</v>
      </c>
      <c r="B606">
        <v>24.4</v>
      </c>
      <c r="C606">
        <f t="shared" si="35"/>
        <v>-3.6749693752552008E-3</v>
      </c>
      <c r="D606">
        <f t="shared" si="34"/>
        <v>-0.33259662673826146</v>
      </c>
    </row>
    <row r="607" spans="1:4" x14ac:dyDescent="0.3">
      <c r="A607" s="1">
        <v>11112</v>
      </c>
      <c r="B607">
        <v>24.18</v>
      </c>
      <c r="C607">
        <f t="shared" si="35"/>
        <v>-9.0163934426229046E-3</v>
      </c>
      <c r="D607">
        <f t="shared" si="34"/>
        <v>-0.7790332930949837</v>
      </c>
    </row>
    <row r="608" spans="1:4" x14ac:dyDescent="0.3">
      <c r="A608" s="1">
        <v>11113</v>
      </c>
      <c r="B608">
        <v>24.290001</v>
      </c>
      <c r="C608">
        <f t="shared" si="35"/>
        <v>4.5492555831265699E-3</v>
      </c>
      <c r="D608">
        <f t="shared" si="34"/>
        <v>0.35478477707472994</v>
      </c>
    </row>
    <row r="609" spans="1:4" x14ac:dyDescent="0.3">
      <c r="A609" s="1">
        <v>11114</v>
      </c>
      <c r="B609">
        <v>23.91</v>
      </c>
      <c r="C609">
        <f t="shared" si="35"/>
        <v>-1.5644338590187792E-2</v>
      </c>
      <c r="D609">
        <f t="shared" si="34"/>
        <v>-1.3329974979876835</v>
      </c>
    </row>
    <row r="610" spans="1:4" x14ac:dyDescent="0.3">
      <c r="A610" s="1">
        <v>11115</v>
      </c>
      <c r="B610">
        <v>23.52</v>
      </c>
      <c r="C610">
        <f t="shared" si="35"/>
        <v>-1.6311166875784214E-2</v>
      </c>
      <c r="D610">
        <f t="shared" si="34"/>
        <v>-1.3887310613781563</v>
      </c>
    </row>
    <row r="611" spans="1:4" x14ac:dyDescent="0.3">
      <c r="A611" s="1">
        <v>11118</v>
      </c>
      <c r="B611">
        <v>22.379999000000002</v>
      </c>
      <c r="C611">
        <f t="shared" si="35"/>
        <v>-4.846943027210876E-2</v>
      </c>
      <c r="D611">
        <f t="shared" si="34"/>
        <v>-4.0765213819754864</v>
      </c>
    </row>
    <row r="612" spans="1:4" x14ac:dyDescent="0.3">
      <c r="A612" s="1">
        <v>11119</v>
      </c>
      <c r="B612">
        <v>23.01</v>
      </c>
      <c r="C612">
        <f t="shared" si="35"/>
        <v>2.8150179988837353E-2</v>
      </c>
      <c r="D612">
        <f t="shared" si="34"/>
        <v>2.3273519954298361</v>
      </c>
    </row>
    <row r="613" spans="1:4" x14ac:dyDescent="0.3">
      <c r="A613" s="1">
        <v>11120</v>
      </c>
      <c r="B613">
        <v>22.200001</v>
      </c>
      <c r="C613">
        <f t="shared" si="35"/>
        <v>-3.5202042590178236E-2</v>
      </c>
      <c r="D613">
        <f t="shared" si="34"/>
        <v>-2.9676320196481418</v>
      </c>
    </row>
    <row r="614" spans="1:4" x14ac:dyDescent="0.3">
      <c r="A614" s="1">
        <v>11121</v>
      </c>
      <c r="B614">
        <v>22.129999000000002</v>
      </c>
      <c r="C614">
        <f t="shared" si="35"/>
        <v>-3.1532431012052109E-3</v>
      </c>
      <c r="D614">
        <f t="shared" si="34"/>
        <v>-0.28899070150185252</v>
      </c>
    </row>
    <row r="615" spans="1:4" x14ac:dyDescent="0.3">
      <c r="A615" s="1">
        <v>11122</v>
      </c>
      <c r="B615">
        <v>22.26</v>
      </c>
      <c r="C615">
        <f t="shared" si="35"/>
        <v>5.8744241244656189E-3</v>
      </c>
      <c r="D615">
        <f t="shared" si="34"/>
        <v>0.46554247361683437</v>
      </c>
    </row>
    <row r="616" spans="1:4" x14ac:dyDescent="0.3">
      <c r="A616" s="1">
        <v>11125</v>
      </c>
      <c r="B616">
        <v>20.559999000000001</v>
      </c>
      <c r="C616">
        <f t="shared" si="35"/>
        <v>-7.6370215633423194E-2</v>
      </c>
      <c r="D616">
        <f t="shared" si="34"/>
        <v>-6.4084713354600886</v>
      </c>
    </row>
    <row r="617" spans="1:4" x14ac:dyDescent="0.3">
      <c r="A617" s="1">
        <v>11126</v>
      </c>
      <c r="B617">
        <v>20.58</v>
      </c>
      <c r="C617">
        <f t="shared" si="35"/>
        <v>9.7281133136227526E-4</v>
      </c>
      <c r="D617">
        <f t="shared" si="34"/>
        <v>5.5865270023652776E-2</v>
      </c>
    </row>
    <row r="618" spans="1:4" x14ac:dyDescent="0.3">
      <c r="A618" s="1">
        <v>11127</v>
      </c>
      <c r="B618">
        <v>19.860001</v>
      </c>
      <c r="C618">
        <f t="shared" si="35"/>
        <v>-3.4985374149659763E-2</v>
      </c>
      <c r="D618">
        <f t="shared" si="34"/>
        <v>-2.9495228534277103</v>
      </c>
    </row>
    <row r="619" spans="1:4" x14ac:dyDescent="0.3">
      <c r="A619" s="1">
        <v>11128</v>
      </c>
      <c r="B619">
        <v>20.790001</v>
      </c>
      <c r="C619">
        <f t="shared" si="35"/>
        <v>4.6827792204038647E-2</v>
      </c>
      <c r="D619">
        <f t="shared" si="34"/>
        <v>3.8884283727576658</v>
      </c>
    </row>
    <row r="620" spans="1:4" x14ac:dyDescent="0.3">
      <c r="A620" s="1">
        <v>11129</v>
      </c>
      <c r="B620">
        <v>20.25</v>
      </c>
      <c r="C620">
        <f t="shared" si="35"/>
        <v>-2.5974072824719929E-2</v>
      </c>
      <c r="D620">
        <f t="shared" si="34"/>
        <v>-2.196357541648859</v>
      </c>
    </row>
    <row r="621" spans="1:4" x14ac:dyDescent="0.3">
      <c r="A621" s="1">
        <v>11132</v>
      </c>
      <c r="B621">
        <v>20.09</v>
      </c>
      <c r="C621">
        <f t="shared" si="35"/>
        <v>-7.9012345679012417E-3</v>
      </c>
      <c r="D621">
        <f t="shared" si="34"/>
        <v>-0.68582822189864334</v>
      </c>
    </row>
    <row r="622" spans="1:4" x14ac:dyDescent="0.3">
      <c r="A622" s="1">
        <v>11133</v>
      </c>
      <c r="B622">
        <v>19.389999</v>
      </c>
      <c r="C622">
        <f t="shared" si="35"/>
        <v>-3.4843255350920872E-2</v>
      </c>
      <c r="D622">
        <f t="shared" si="34"/>
        <v>-2.9376445524474102</v>
      </c>
    </row>
    <row r="623" spans="1:4" x14ac:dyDescent="0.3">
      <c r="A623" s="1">
        <v>11134</v>
      </c>
      <c r="B623">
        <v>19.540001</v>
      </c>
      <c r="C623">
        <f t="shared" si="35"/>
        <v>7.7360499090278773E-3</v>
      </c>
      <c r="D623">
        <f t="shared" si="34"/>
        <v>0.62113731102004843</v>
      </c>
    </row>
    <row r="624" spans="1:4" x14ac:dyDescent="0.3">
      <c r="A624" s="1">
        <v>11135</v>
      </c>
      <c r="B624">
        <v>20</v>
      </c>
      <c r="C624">
        <f t="shared" si="35"/>
        <v>2.3541401047011197E-2</v>
      </c>
      <c r="D624">
        <f t="shared" si="34"/>
        <v>1.9421498694024417</v>
      </c>
    </row>
    <row r="625" spans="1:4" x14ac:dyDescent="0.3">
      <c r="A625" s="1">
        <v>11136</v>
      </c>
      <c r="B625">
        <v>19.809999000000001</v>
      </c>
      <c r="C625">
        <f t="shared" si="35"/>
        <v>-9.500049999999937E-3</v>
      </c>
      <c r="D625">
        <f t="shared" si="34"/>
        <v>-0.81945734825587246</v>
      </c>
    </row>
    <row r="626" spans="1:4" x14ac:dyDescent="0.3">
      <c r="A626" s="1">
        <v>11139</v>
      </c>
      <c r="B626">
        <v>20.459999</v>
      </c>
      <c r="C626">
        <f t="shared" si="35"/>
        <v>3.2811712913261556E-2</v>
      </c>
      <c r="D626">
        <f t="shared" si="34"/>
        <v>2.7169633036961005</v>
      </c>
    </row>
    <row r="627" spans="1:4" x14ac:dyDescent="0.3">
      <c r="A627" s="1">
        <v>11140</v>
      </c>
      <c r="B627">
        <v>20.239999999999998</v>
      </c>
      <c r="C627">
        <f t="shared" si="35"/>
        <v>-1.075263982173222E-2</v>
      </c>
      <c r="D627">
        <f t="shared" si="34"/>
        <v>-0.92414890939643934</v>
      </c>
    </row>
    <row r="628" spans="1:4" x14ac:dyDescent="0.3">
      <c r="A628" s="1">
        <v>11141</v>
      </c>
      <c r="B628">
        <v>20.459999</v>
      </c>
      <c r="C628">
        <f t="shared" si="35"/>
        <v>1.086951581027675E-2</v>
      </c>
      <c r="D628">
        <f t="shared" si="34"/>
        <v>0.88303265081196924</v>
      </c>
    </row>
    <row r="629" spans="1:4" x14ac:dyDescent="0.3">
      <c r="A629" s="1">
        <v>11142</v>
      </c>
      <c r="B629">
        <v>20.25</v>
      </c>
      <c r="C629">
        <f t="shared" si="35"/>
        <v>-1.0263881244568967E-2</v>
      </c>
      <c r="D629">
        <f t="shared" si="34"/>
        <v>-0.88329842699885874</v>
      </c>
    </row>
    <row r="630" spans="1:4" x14ac:dyDescent="0.3">
      <c r="A630" s="1">
        <v>11146</v>
      </c>
      <c r="B630">
        <v>19.829999999999998</v>
      </c>
      <c r="C630">
        <f t="shared" si="35"/>
        <v>-2.0740740740740823E-2</v>
      </c>
      <c r="D630">
        <f t="shared" si="34"/>
        <v>-1.7589552122246235</v>
      </c>
    </row>
    <row r="631" spans="1:4" x14ac:dyDescent="0.3">
      <c r="A631" s="1">
        <v>11147</v>
      </c>
      <c r="B631">
        <v>19.969999000000001</v>
      </c>
      <c r="C631">
        <f t="shared" si="35"/>
        <v>7.0599596570853811E-3</v>
      </c>
      <c r="D631">
        <f t="shared" si="34"/>
        <v>0.56462963171455016</v>
      </c>
    </row>
    <row r="632" spans="1:4" x14ac:dyDescent="0.3">
      <c r="A632" s="1">
        <v>11148</v>
      </c>
      <c r="B632">
        <v>20.260000000000002</v>
      </c>
      <c r="C632">
        <f t="shared" si="35"/>
        <v>1.452183347630614E-2</v>
      </c>
      <c r="D632">
        <f t="shared" si="34"/>
        <v>1.1882936641172586</v>
      </c>
    </row>
    <row r="633" spans="1:4" x14ac:dyDescent="0.3">
      <c r="A633" s="1">
        <v>11149</v>
      </c>
      <c r="B633">
        <v>20.77</v>
      </c>
      <c r="C633">
        <f t="shared" si="35"/>
        <v>2.5172754195458932E-2</v>
      </c>
      <c r="D633">
        <f t="shared" si="34"/>
        <v>2.0784985007895131</v>
      </c>
    </row>
    <row r="634" spans="1:4" x14ac:dyDescent="0.3">
      <c r="A634" s="1">
        <v>11150</v>
      </c>
      <c r="B634">
        <v>20.549999</v>
      </c>
      <c r="C634">
        <f t="shared" si="35"/>
        <v>-1.0592248435243133E-2</v>
      </c>
      <c r="D634">
        <f t="shared" si="34"/>
        <v>-0.91074338401717325</v>
      </c>
    </row>
    <row r="635" spans="1:4" x14ac:dyDescent="0.3">
      <c r="A635" s="1">
        <v>11153</v>
      </c>
      <c r="B635">
        <v>21.360001</v>
      </c>
      <c r="C635">
        <f t="shared" si="35"/>
        <v>3.9416157635822797E-2</v>
      </c>
      <c r="D635">
        <f t="shared" si="34"/>
        <v>3.268963341118801</v>
      </c>
    </row>
    <row r="636" spans="1:4" x14ac:dyDescent="0.3">
      <c r="A636" s="1">
        <v>11154</v>
      </c>
      <c r="B636">
        <v>21.32</v>
      </c>
      <c r="C636">
        <f t="shared" si="35"/>
        <v>-1.8727059048358741E-3</v>
      </c>
      <c r="D636">
        <f t="shared" si="34"/>
        <v>-0.18196329647227247</v>
      </c>
    </row>
    <row r="637" spans="1:4" x14ac:dyDescent="0.3">
      <c r="A637" s="1">
        <v>11155</v>
      </c>
      <c r="B637">
        <v>21.48</v>
      </c>
      <c r="C637">
        <f t="shared" si="35"/>
        <v>7.5046904315197067E-3</v>
      </c>
      <c r="D637">
        <f t="shared" si="34"/>
        <v>0.60180026671012499</v>
      </c>
    </row>
    <row r="638" spans="1:4" x14ac:dyDescent="0.3">
      <c r="A638" s="1">
        <v>11156</v>
      </c>
      <c r="B638">
        <v>21.58</v>
      </c>
      <c r="C638">
        <f t="shared" si="35"/>
        <v>4.6554934823090253E-3</v>
      </c>
      <c r="D638">
        <f t="shared" si="34"/>
        <v>0.36366414949556264</v>
      </c>
    </row>
    <row r="639" spans="1:4" x14ac:dyDescent="0.3">
      <c r="A639" s="1">
        <v>11157</v>
      </c>
      <c r="B639">
        <v>21.77</v>
      </c>
      <c r="C639">
        <f t="shared" si="35"/>
        <v>8.8044485634847687E-3</v>
      </c>
      <c r="D639">
        <f t="shared" si="34"/>
        <v>0.71043415913021868</v>
      </c>
    </row>
    <row r="640" spans="1:4" x14ac:dyDescent="0.3">
      <c r="A640" s="1">
        <v>11160</v>
      </c>
      <c r="B640">
        <v>20.940000999999999</v>
      </c>
      <c r="C640">
        <f t="shared" si="35"/>
        <v>-3.8125815342214098E-2</v>
      </c>
      <c r="D640">
        <f t="shared" si="34"/>
        <v>-3.2120011886451958</v>
      </c>
    </row>
    <row r="641" spans="1:4" x14ac:dyDescent="0.3">
      <c r="A641" s="1">
        <v>11161</v>
      </c>
      <c r="B641">
        <v>21.32</v>
      </c>
      <c r="C641">
        <f t="shared" si="35"/>
        <v>1.8147038292882677E-2</v>
      </c>
      <c r="D641">
        <f t="shared" si="34"/>
        <v>1.4912885832176128</v>
      </c>
    </row>
    <row r="642" spans="1:4" x14ac:dyDescent="0.3">
      <c r="A642" s="1">
        <v>11162</v>
      </c>
      <c r="B642">
        <v>21.66</v>
      </c>
      <c r="C642">
        <f t="shared" si="35"/>
        <v>1.5947467166979354E-2</v>
      </c>
      <c r="D642">
        <f t="shared" si="34"/>
        <v>1.3074482461693124</v>
      </c>
    </row>
    <row r="643" spans="1:4" x14ac:dyDescent="0.3">
      <c r="A643" s="1">
        <v>11163</v>
      </c>
      <c r="B643">
        <v>21.379999000000002</v>
      </c>
      <c r="C643">
        <f t="shared" si="35"/>
        <v>-1.2927100646352659E-2</v>
      </c>
      <c r="D643">
        <f t="shared" ref="D643:D706" si="36">(C643-meanrtn)/sdrtn</f>
        <v>-1.1058905253818625</v>
      </c>
    </row>
    <row r="644" spans="1:4" x14ac:dyDescent="0.3">
      <c r="A644" s="1">
        <v>11164</v>
      </c>
      <c r="B644">
        <v>21.5</v>
      </c>
      <c r="C644">
        <f t="shared" ref="C644:C707" si="37">(B644-B643)/B643</f>
        <v>5.6127692054615376E-3</v>
      </c>
      <c r="D644">
        <f t="shared" si="36"/>
        <v>0.44367333379517887</v>
      </c>
    </row>
    <row r="645" spans="1:4" x14ac:dyDescent="0.3">
      <c r="A645" s="1">
        <v>11167</v>
      </c>
      <c r="B645">
        <v>21.82</v>
      </c>
      <c r="C645">
        <f t="shared" si="37"/>
        <v>1.4883720930232571E-2</v>
      </c>
      <c r="D645">
        <f t="shared" si="36"/>
        <v>1.2185402475170402</v>
      </c>
    </row>
    <row r="646" spans="1:4" x14ac:dyDescent="0.3">
      <c r="A646" s="1">
        <v>11168</v>
      </c>
      <c r="B646">
        <v>21.65</v>
      </c>
      <c r="C646">
        <f t="shared" si="37"/>
        <v>-7.7910174152154765E-3</v>
      </c>
      <c r="D646">
        <f t="shared" si="36"/>
        <v>-0.67661626314012224</v>
      </c>
    </row>
    <row r="647" spans="1:4" x14ac:dyDescent="0.3">
      <c r="A647" s="1">
        <v>11169</v>
      </c>
      <c r="B647">
        <v>21.08</v>
      </c>
      <c r="C647">
        <f t="shared" si="37"/>
        <v>-2.6327944572748282E-2</v>
      </c>
      <c r="D647">
        <f t="shared" si="36"/>
        <v>-2.2259341716851742</v>
      </c>
    </row>
    <row r="648" spans="1:4" x14ac:dyDescent="0.3">
      <c r="A648" s="1">
        <v>11170</v>
      </c>
      <c r="B648">
        <v>21.209999</v>
      </c>
      <c r="C648">
        <f t="shared" si="37"/>
        <v>6.1669354838710406E-3</v>
      </c>
      <c r="D648">
        <f t="shared" si="36"/>
        <v>0.4899905972852448</v>
      </c>
    </row>
    <row r="649" spans="1:4" x14ac:dyDescent="0.3">
      <c r="A649" s="1">
        <v>11171</v>
      </c>
      <c r="B649">
        <v>21.110001</v>
      </c>
      <c r="C649">
        <f t="shared" si="37"/>
        <v>-4.7146631171458035E-3</v>
      </c>
      <c r="D649">
        <f t="shared" si="36"/>
        <v>-0.41949431587649294</v>
      </c>
    </row>
    <row r="650" spans="1:4" x14ac:dyDescent="0.3">
      <c r="A650" s="1">
        <v>11174</v>
      </c>
      <c r="B650">
        <v>21.52</v>
      </c>
      <c r="C650">
        <f t="shared" si="37"/>
        <v>1.9422026555091072E-2</v>
      </c>
      <c r="D650">
        <f t="shared" si="36"/>
        <v>1.5978522078700126</v>
      </c>
    </row>
    <row r="651" spans="1:4" x14ac:dyDescent="0.3">
      <c r="A651" s="1">
        <v>11175</v>
      </c>
      <c r="B651">
        <v>21.52</v>
      </c>
      <c r="C651">
        <f t="shared" si="37"/>
        <v>0</v>
      </c>
      <c r="D651">
        <f t="shared" si="36"/>
        <v>-2.5442381698043352E-2</v>
      </c>
    </row>
    <row r="652" spans="1:4" x14ac:dyDescent="0.3">
      <c r="A652" s="1">
        <v>11176</v>
      </c>
      <c r="B652">
        <v>21.18</v>
      </c>
      <c r="C652">
        <f t="shared" si="37"/>
        <v>-1.5799256505576204E-2</v>
      </c>
      <c r="D652">
        <f t="shared" si="36"/>
        <v>-1.3459455501986024</v>
      </c>
    </row>
    <row r="653" spans="1:4" x14ac:dyDescent="0.3">
      <c r="A653" s="1">
        <v>11177</v>
      </c>
      <c r="B653">
        <v>21.059999000000001</v>
      </c>
      <c r="C653">
        <f t="shared" si="37"/>
        <v>-5.6657695939564909E-3</v>
      </c>
      <c r="D653">
        <f t="shared" si="36"/>
        <v>-0.49898787405542649</v>
      </c>
    </row>
    <row r="654" spans="1:4" x14ac:dyDescent="0.3">
      <c r="A654" s="1">
        <v>11178</v>
      </c>
      <c r="B654">
        <v>20.27</v>
      </c>
      <c r="C654">
        <f t="shared" si="37"/>
        <v>-3.7511825143011719E-2</v>
      </c>
      <c r="D654">
        <f t="shared" si="36"/>
        <v>-3.160683836895835</v>
      </c>
    </row>
    <row r="655" spans="1:4" x14ac:dyDescent="0.3">
      <c r="A655" s="1">
        <v>11181</v>
      </c>
      <c r="B655">
        <v>20.399999999999999</v>
      </c>
      <c r="C655">
        <f t="shared" si="37"/>
        <v>6.4134188455845587E-3</v>
      </c>
      <c r="D655">
        <f t="shared" si="36"/>
        <v>0.51059169709082708</v>
      </c>
    </row>
    <row r="656" spans="1:4" x14ac:dyDescent="0.3">
      <c r="A656" s="1">
        <v>11182</v>
      </c>
      <c r="B656">
        <v>19.879999000000002</v>
      </c>
      <c r="C656">
        <f t="shared" si="37"/>
        <v>-2.5490245098039072E-2</v>
      </c>
      <c r="D656">
        <f t="shared" si="36"/>
        <v>-2.1559191801433668</v>
      </c>
    </row>
    <row r="657" spans="1:4" x14ac:dyDescent="0.3">
      <c r="A657" s="1">
        <v>11183</v>
      </c>
      <c r="B657">
        <v>20.149999999999999</v>
      </c>
      <c r="C657">
        <f t="shared" si="37"/>
        <v>1.3581539918588377E-2</v>
      </c>
      <c r="D657">
        <f t="shared" si="36"/>
        <v>1.1097038506125068</v>
      </c>
    </row>
    <row r="658" spans="1:4" x14ac:dyDescent="0.3">
      <c r="A658" s="1">
        <v>11184</v>
      </c>
      <c r="B658">
        <v>20.16</v>
      </c>
      <c r="C658">
        <f t="shared" si="37"/>
        <v>4.9627791563283197E-4</v>
      </c>
      <c r="D658">
        <f t="shared" si="36"/>
        <v>1.6036567632180681E-2</v>
      </c>
    </row>
    <row r="659" spans="1:4" x14ac:dyDescent="0.3">
      <c r="A659" s="1">
        <v>11185</v>
      </c>
      <c r="B659">
        <v>20.700001</v>
      </c>
      <c r="C659">
        <f t="shared" si="37"/>
        <v>2.6785763888888897E-2</v>
      </c>
      <c r="D659">
        <f t="shared" si="36"/>
        <v>2.2133139846855197</v>
      </c>
    </row>
    <row r="660" spans="1:4" x14ac:dyDescent="0.3">
      <c r="A660" s="1">
        <v>11188</v>
      </c>
      <c r="B660">
        <v>20.540001</v>
      </c>
      <c r="C660">
        <f t="shared" si="37"/>
        <v>-7.7294682256295608E-3</v>
      </c>
      <c r="D660">
        <f t="shared" si="36"/>
        <v>-0.6714719767720797</v>
      </c>
    </row>
    <row r="661" spans="1:4" x14ac:dyDescent="0.3">
      <c r="A661" s="1">
        <v>11189</v>
      </c>
      <c r="B661">
        <v>20.74</v>
      </c>
      <c r="C661">
        <f t="shared" si="37"/>
        <v>9.7370491851484463E-3</v>
      </c>
      <c r="D661">
        <f t="shared" si="36"/>
        <v>0.78838099640182258</v>
      </c>
    </row>
    <row r="662" spans="1:4" x14ac:dyDescent="0.3">
      <c r="A662" s="1">
        <v>11190</v>
      </c>
      <c r="B662">
        <v>20.85</v>
      </c>
      <c r="C662">
        <f t="shared" si="37"/>
        <v>5.30376084860188E-3</v>
      </c>
      <c r="D662">
        <f t="shared" si="36"/>
        <v>0.41784638971193588</v>
      </c>
    </row>
    <row r="663" spans="1:4" x14ac:dyDescent="0.3">
      <c r="A663" s="1">
        <v>11191</v>
      </c>
      <c r="B663">
        <v>20.639999</v>
      </c>
      <c r="C663">
        <f t="shared" si="37"/>
        <v>-1.007199040767395E-2</v>
      </c>
      <c r="D663">
        <f t="shared" si="36"/>
        <v>-0.86726017494334839</v>
      </c>
    </row>
    <row r="664" spans="1:4" x14ac:dyDescent="0.3">
      <c r="A664" s="1">
        <v>11192</v>
      </c>
      <c r="B664">
        <v>20.790001</v>
      </c>
      <c r="C664">
        <f t="shared" si="37"/>
        <v>7.2675391117994065E-3</v>
      </c>
      <c r="D664">
        <f t="shared" si="36"/>
        <v>0.58197913974796578</v>
      </c>
    </row>
    <row r="665" spans="1:4" x14ac:dyDescent="0.3">
      <c r="A665" s="1">
        <v>11195</v>
      </c>
      <c r="B665">
        <v>20.68</v>
      </c>
      <c r="C665">
        <f t="shared" si="37"/>
        <v>-5.2910531365535024E-3</v>
      </c>
      <c r="D665">
        <f t="shared" si="36"/>
        <v>-0.46766904148154487</v>
      </c>
    </row>
    <row r="666" spans="1:4" x14ac:dyDescent="0.3">
      <c r="A666" s="1">
        <v>11196</v>
      </c>
      <c r="B666">
        <v>20.98</v>
      </c>
      <c r="C666">
        <f t="shared" si="37"/>
        <v>1.4506769825918796E-2</v>
      </c>
      <c r="D666">
        <f t="shared" si="36"/>
        <v>1.1870346429691019</v>
      </c>
    </row>
    <row r="667" spans="1:4" x14ac:dyDescent="0.3">
      <c r="A667" s="1">
        <v>11197</v>
      </c>
      <c r="B667">
        <v>21.139999</v>
      </c>
      <c r="C667">
        <f t="shared" si="37"/>
        <v>7.6262631077215976E-3</v>
      </c>
      <c r="D667">
        <f t="shared" si="36"/>
        <v>0.61196132106550105</v>
      </c>
    </row>
    <row r="668" spans="1:4" x14ac:dyDescent="0.3">
      <c r="A668" s="1">
        <v>11198</v>
      </c>
      <c r="B668">
        <v>21.129999000000002</v>
      </c>
      <c r="C668">
        <f t="shared" si="37"/>
        <v>-4.7303691925425402E-4</v>
      </c>
      <c r="D668">
        <f t="shared" si="36"/>
        <v>-6.4978846624258207E-2</v>
      </c>
    </row>
    <row r="669" spans="1:4" x14ac:dyDescent="0.3">
      <c r="A669" s="1">
        <v>11199</v>
      </c>
      <c r="B669">
        <v>21.370000999999998</v>
      </c>
      <c r="C669">
        <f t="shared" si="37"/>
        <v>1.1358353590078113E-2</v>
      </c>
      <c r="D669">
        <f t="shared" si="36"/>
        <v>0.92388975297260889</v>
      </c>
    </row>
    <row r="670" spans="1:4" x14ac:dyDescent="0.3">
      <c r="A670" s="1">
        <v>11203</v>
      </c>
      <c r="B670">
        <v>21.379999000000002</v>
      </c>
      <c r="C670">
        <f t="shared" si="37"/>
        <v>4.6785210726022245E-4</v>
      </c>
      <c r="D670">
        <f t="shared" si="36"/>
        <v>1.3660736211887424E-2</v>
      </c>
    </row>
    <row r="671" spans="1:4" x14ac:dyDescent="0.3">
      <c r="A671" s="1">
        <v>11204</v>
      </c>
      <c r="B671">
        <v>21.17</v>
      </c>
      <c r="C671">
        <f t="shared" si="37"/>
        <v>-9.822217484668723E-3</v>
      </c>
      <c r="D671">
        <f t="shared" si="36"/>
        <v>-0.84638413333229923</v>
      </c>
    </row>
    <row r="672" spans="1:4" x14ac:dyDescent="0.3">
      <c r="A672" s="1">
        <v>11205</v>
      </c>
      <c r="B672">
        <v>21.02</v>
      </c>
      <c r="C672">
        <f t="shared" si="37"/>
        <v>-7.0854983467171524E-3</v>
      </c>
      <c r="D672">
        <f t="shared" si="36"/>
        <v>-0.61764892090722756</v>
      </c>
    </row>
    <row r="673" spans="1:4" x14ac:dyDescent="0.3">
      <c r="A673" s="1">
        <v>11206</v>
      </c>
      <c r="B673">
        <v>21.34</v>
      </c>
      <c r="C673">
        <f t="shared" si="37"/>
        <v>1.5223596574690785E-2</v>
      </c>
      <c r="D673">
        <f t="shared" si="36"/>
        <v>1.2469470820566806</v>
      </c>
    </row>
    <row r="674" spans="1:4" x14ac:dyDescent="0.3">
      <c r="A674" s="1">
        <v>11209</v>
      </c>
      <c r="B674">
        <v>21.629999000000002</v>
      </c>
      <c r="C674">
        <f t="shared" si="37"/>
        <v>1.3589456419868869E-2</v>
      </c>
      <c r="D674">
        <f t="shared" si="36"/>
        <v>1.1103655124458114</v>
      </c>
    </row>
    <row r="675" spans="1:4" x14ac:dyDescent="0.3">
      <c r="A675" s="1">
        <v>11210</v>
      </c>
      <c r="B675">
        <v>21.76</v>
      </c>
      <c r="C675">
        <f t="shared" si="37"/>
        <v>6.0102175686647065E-3</v>
      </c>
      <c r="D675">
        <f t="shared" si="36"/>
        <v>0.47689210094032336</v>
      </c>
    </row>
    <row r="676" spans="1:4" x14ac:dyDescent="0.3">
      <c r="A676" s="1">
        <v>11211</v>
      </c>
      <c r="B676">
        <v>21.860001</v>
      </c>
      <c r="C676">
        <f t="shared" si="37"/>
        <v>4.5956341911764197E-3</v>
      </c>
      <c r="D676">
        <f t="shared" si="36"/>
        <v>0.35866110498034098</v>
      </c>
    </row>
    <row r="677" spans="1:4" x14ac:dyDescent="0.3">
      <c r="A677" s="1">
        <v>11212</v>
      </c>
      <c r="B677">
        <v>21.719999000000001</v>
      </c>
      <c r="C677">
        <f t="shared" si="37"/>
        <v>-6.4044827811306632E-3</v>
      </c>
      <c r="D677">
        <f t="shared" si="36"/>
        <v>-0.56072958347905388</v>
      </c>
    </row>
    <row r="678" spans="1:4" x14ac:dyDescent="0.3">
      <c r="A678" s="1">
        <v>11213</v>
      </c>
      <c r="B678">
        <v>21.5</v>
      </c>
      <c r="C678">
        <f t="shared" si="37"/>
        <v>-1.012886786965328E-2</v>
      </c>
      <c r="D678">
        <f t="shared" si="36"/>
        <v>-0.87201399793074452</v>
      </c>
    </row>
    <row r="679" spans="1:4" x14ac:dyDescent="0.3">
      <c r="A679" s="1">
        <v>11216</v>
      </c>
      <c r="B679">
        <v>21.190000999999999</v>
      </c>
      <c r="C679">
        <f t="shared" si="37"/>
        <v>-1.4418558139534942E-2</v>
      </c>
      <c r="D679">
        <f t="shared" si="36"/>
        <v>-1.2305466663044431</v>
      </c>
    </row>
    <row r="680" spans="1:4" x14ac:dyDescent="0.3">
      <c r="A680" s="1">
        <v>11217</v>
      </c>
      <c r="B680">
        <v>21.219999000000001</v>
      </c>
      <c r="C680">
        <f t="shared" si="37"/>
        <v>1.4156677010068398E-3</v>
      </c>
      <c r="D680">
        <f t="shared" si="36"/>
        <v>9.2879242111510524E-2</v>
      </c>
    </row>
    <row r="681" spans="1:4" x14ac:dyDescent="0.3">
      <c r="A681" s="1">
        <v>11218</v>
      </c>
      <c r="B681">
        <v>21.290001</v>
      </c>
      <c r="C681">
        <f t="shared" si="37"/>
        <v>3.2988691469777536E-3</v>
      </c>
      <c r="D681">
        <f t="shared" si="36"/>
        <v>0.2502773750838907</v>
      </c>
    </row>
    <row r="682" spans="1:4" x14ac:dyDescent="0.3">
      <c r="A682" s="1">
        <v>11219</v>
      </c>
      <c r="B682">
        <v>21.059999000000001</v>
      </c>
      <c r="C682">
        <f t="shared" si="37"/>
        <v>-1.0803287421170104E-2</v>
      </c>
      <c r="D682">
        <f t="shared" si="36"/>
        <v>-0.92838203995616342</v>
      </c>
    </row>
    <row r="683" spans="1:4" x14ac:dyDescent="0.3">
      <c r="A683" s="1">
        <v>11220</v>
      </c>
      <c r="B683">
        <v>20.68</v>
      </c>
      <c r="C683">
        <f t="shared" si="37"/>
        <v>-1.8043638083743572E-2</v>
      </c>
      <c r="D683">
        <f t="shared" si="36"/>
        <v>-1.5335311485619354</v>
      </c>
    </row>
    <row r="684" spans="1:4" x14ac:dyDescent="0.3">
      <c r="A684" s="1">
        <v>11223</v>
      </c>
      <c r="B684">
        <v>20.170000000000002</v>
      </c>
      <c r="C684">
        <f t="shared" si="37"/>
        <v>-2.4661508704061801E-2</v>
      </c>
      <c r="D684">
        <f t="shared" si="36"/>
        <v>-2.0866533236321776</v>
      </c>
    </row>
    <row r="685" spans="1:4" x14ac:dyDescent="0.3">
      <c r="A685" s="1">
        <v>11224</v>
      </c>
      <c r="B685">
        <v>20.440000999999999</v>
      </c>
      <c r="C685">
        <f t="shared" si="37"/>
        <v>1.3386266732771296E-2</v>
      </c>
      <c r="D685">
        <f t="shared" si="36"/>
        <v>1.0933829015536922</v>
      </c>
    </row>
    <row r="686" spans="1:4" x14ac:dyDescent="0.3">
      <c r="A686" s="1">
        <v>11225</v>
      </c>
      <c r="B686">
        <v>20.110001</v>
      </c>
      <c r="C686">
        <f t="shared" si="37"/>
        <v>-1.6144813300155821E-2</v>
      </c>
      <c r="D686">
        <f t="shared" si="36"/>
        <v>-1.3748272157363592</v>
      </c>
    </row>
    <row r="687" spans="1:4" x14ac:dyDescent="0.3">
      <c r="A687" s="1">
        <v>11226</v>
      </c>
      <c r="B687">
        <v>19.73</v>
      </c>
      <c r="C687">
        <f t="shared" si="37"/>
        <v>-1.8896120393032304E-2</v>
      </c>
      <c r="D687">
        <f t="shared" si="36"/>
        <v>-1.604781690643402</v>
      </c>
    </row>
    <row r="688" spans="1:4" x14ac:dyDescent="0.3">
      <c r="A688" s="1">
        <v>11227</v>
      </c>
      <c r="B688">
        <v>19.43</v>
      </c>
      <c r="C688">
        <f t="shared" si="37"/>
        <v>-1.5205271160669068E-2</v>
      </c>
      <c r="D688">
        <f t="shared" si="36"/>
        <v>-1.2963002058296482</v>
      </c>
    </row>
    <row r="689" spans="1:4" x14ac:dyDescent="0.3">
      <c r="A689" s="1">
        <v>11230</v>
      </c>
      <c r="B689">
        <v>18.879999000000002</v>
      </c>
      <c r="C689">
        <f t="shared" si="37"/>
        <v>-2.8306793618116222E-2</v>
      </c>
      <c r="D689">
        <f t="shared" si="36"/>
        <v>-2.391326538944381</v>
      </c>
    </row>
    <row r="690" spans="1:4" x14ac:dyDescent="0.3">
      <c r="A690" s="1">
        <v>11231</v>
      </c>
      <c r="B690">
        <v>18.59</v>
      </c>
      <c r="C690">
        <f t="shared" si="37"/>
        <v>-1.5360117338989353E-2</v>
      </c>
      <c r="D690">
        <f t="shared" si="36"/>
        <v>-1.309242262250466</v>
      </c>
    </row>
    <row r="691" spans="1:4" x14ac:dyDescent="0.3">
      <c r="A691" s="1">
        <v>11232</v>
      </c>
      <c r="B691">
        <v>19.420000000000002</v>
      </c>
      <c r="C691">
        <f t="shared" si="37"/>
        <v>4.4647660032275514E-2</v>
      </c>
      <c r="D691">
        <f t="shared" si="36"/>
        <v>3.7062127451078997</v>
      </c>
    </row>
    <row r="692" spans="1:4" x14ac:dyDescent="0.3">
      <c r="A692" s="1">
        <v>11233</v>
      </c>
      <c r="B692">
        <v>19.18</v>
      </c>
      <c r="C692">
        <f t="shared" si="37"/>
        <v>-1.2358393408856951E-2</v>
      </c>
      <c r="D692">
        <f t="shared" si="36"/>
        <v>-1.0583579273259203</v>
      </c>
    </row>
    <row r="693" spans="1:4" x14ac:dyDescent="0.3">
      <c r="A693" s="1">
        <v>11234</v>
      </c>
      <c r="B693">
        <v>19.420000000000002</v>
      </c>
      <c r="C693">
        <f t="shared" si="37"/>
        <v>1.2513034410844734E-2</v>
      </c>
      <c r="D693">
        <f t="shared" si="36"/>
        <v>1.0203980716957717</v>
      </c>
    </row>
    <row r="694" spans="1:4" x14ac:dyDescent="0.3">
      <c r="A694" s="1">
        <v>11237</v>
      </c>
      <c r="B694">
        <v>18.610001</v>
      </c>
      <c r="C694">
        <f t="shared" si="37"/>
        <v>-4.1709526261586055E-2</v>
      </c>
      <c r="D694">
        <f t="shared" si="36"/>
        <v>-3.5115280443773309</v>
      </c>
    </row>
    <row r="695" spans="1:4" x14ac:dyDescent="0.3">
      <c r="A695" s="1">
        <v>11238</v>
      </c>
      <c r="B695">
        <v>18.620000999999998</v>
      </c>
      <c r="C695">
        <f t="shared" si="37"/>
        <v>5.3734548429083969E-4</v>
      </c>
      <c r="D695">
        <f t="shared" si="36"/>
        <v>1.9468998425134356E-2</v>
      </c>
    </row>
    <row r="696" spans="1:4" x14ac:dyDescent="0.3">
      <c r="A696" s="1">
        <v>11239</v>
      </c>
      <c r="B696">
        <v>18.399999999999999</v>
      </c>
      <c r="C696">
        <f t="shared" si="37"/>
        <v>-1.1815305487899807E-2</v>
      </c>
      <c r="D696">
        <f t="shared" si="36"/>
        <v>-1.0129665938701227</v>
      </c>
    </row>
    <row r="697" spans="1:4" x14ac:dyDescent="0.3">
      <c r="A697" s="1">
        <v>11240</v>
      </c>
      <c r="B697">
        <v>17.670000000000002</v>
      </c>
      <c r="C697">
        <f t="shared" si="37"/>
        <v>-3.9673913043478094E-2</v>
      </c>
      <c r="D697">
        <f t="shared" si="36"/>
        <v>-3.3413913228547414</v>
      </c>
    </row>
    <row r="698" spans="1:4" x14ac:dyDescent="0.3">
      <c r="A698" s="1">
        <v>11241</v>
      </c>
      <c r="B698">
        <v>18.110001</v>
      </c>
      <c r="C698">
        <f t="shared" si="37"/>
        <v>2.490101867572149E-2</v>
      </c>
      <c r="D698">
        <f t="shared" si="36"/>
        <v>2.0557868235228773</v>
      </c>
    </row>
    <row r="699" spans="1:4" x14ac:dyDescent="0.3">
      <c r="A699" s="1">
        <v>11245</v>
      </c>
      <c r="B699">
        <v>17.91</v>
      </c>
      <c r="C699">
        <f t="shared" si="37"/>
        <v>-1.1043676916417637E-2</v>
      </c>
      <c r="D699">
        <f t="shared" si="36"/>
        <v>-0.94847381389733465</v>
      </c>
    </row>
    <row r="700" spans="1:4" x14ac:dyDescent="0.3">
      <c r="A700" s="1">
        <v>11246</v>
      </c>
      <c r="B700">
        <v>18.200001</v>
      </c>
      <c r="C700">
        <f t="shared" si="37"/>
        <v>1.6192127303182591E-2</v>
      </c>
      <c r="D700">
        <f t="shared" si="36"/>
        <v>1.3278969606355993</v>
      </c>
    </row>
    <row r="701" spans="1:4" x14ac:dyDescent="0.3">
      <c r="A701" s="1">
        <v>11247</v>
      </c>
      <c r="B701">
        <v>17.879999000000002</v>
      </c>
      <c r="C701">
        <f t="shared" si="37"/>
        <v>-1.7582526506454522E-2</v>
      </c>
      <c r="D701">
        <f t="shared" si="36"/>
        <v>-1.4949914047057877</v>
      </c>
    </row>
    <row r="702" spans="1:4" x14ac:dyDescent="0.3">
      <c r="A702" s="1">
        <v>11248</v>
      </c>
      <c r="B702">
        <v>17.16</v>
      </c>
      <c r="C702">
        <f t="shared" si="37"/>
        <v>-4.026840269957517E-2</v>
      </c>
      <c r="D702">
        <f t="shared" si="36"/>
        <v>-3.3910788175947584</v>
      </c>
    </row>
    <row r="703" spans="1:4" x14ac:dyDescent="0.3">
      <c r="A703" s="1">
        <v>11251</v>
      </c>
      <c r="B703">
        <v>17.57</v>
      </c>
      <c r="C703">
        <f t="shared" si="37"/>
        <v>2.3892773892773903E-2</v>
      </c>
      <c r="D703">
        <f t="shared" si="36"/>
        <v>1.971517640980234</v>
      </c>
    </row>
    <row r="704" spans="1:4" x14ac:dyDescent="0.3">
      <c r="A704" s="1">
        <v>11252</v>
      </c>
      <c r="B704">
        <v>17.049999</v>
      </c>
      <c r="C704">
        <f t="shared" si="37"/>
        <v>-2.9595959021058656E-2</v>
      </c>
      <c r="D704">
        <f t="shared" si="36"/>
        <v>-2.4990750901946224</v>
      </c>
    </row>
    <row r="705" spans="1:4" x14ac:dyDescent="0.3">
      <c r="A705" s="1">
        <v>11253</v>
      </c>
      <c r="B705">
        <v>16.899999999999999</v>
      </c>
      <c r="C705">
        <f t="shared" si="37"/>
        <v>-8.7975958239059782E-3</v>
      </c>
      <c r="D705">
        <f t="shared" si="36"/>
        <v>-0.7607461699842154</v>
      </c>
    </row>
    <row r="706" spans="1:4" x14ac:dyDescent="0.3">
      <c r="A706" s="1">
        <v>11254</v>
      </c>
      <c r="B706">
        <v>17.139999</v>
      </c>
      <c r="C706">
        <f t="shared" si="37"/>
        <v>1.4201124260355087E-2</v>
      </c>
      <c r="D706">
        <f t="shared" si="36"/>
        <v>1.1614887612611511</v>
      </c>
    </row>
    <row r="707" spans="1:4" x14ac:dyDescent="0.3">
      <c r="A707" s="1">
        <v>11255</v>
      </c>
      <c r="B707">
        <v>17.739999999999998</v>
      </c>
      <c r="C707">
        <f t="shared" si="37"/>
        <v>3.5005894691125646E-2</v>
      </c>
      <c r="D707">
        <f t="shared" ref="D707:D770" si="38">(C707-meanrtn)/sdrtn</f>
        <v>2.9003531985885025</v>
      </c>
    </row>
    <row r="708" spans="1:4" x14ac:dyDescent="0.3">
      <c r="A708" s="1">
        <v>11258</v>
      </c>
      <c r="B708">
        <v>17.780000999999999</v>
      </c>
      <c r="C708">
        <f t="shared" ref="C708:C771" si="39">(B708-B707)/B707</f>
        <v>2.2548478015783639E-3</v>
      </c>
      <c r="D708">
        <f t="shared" si="38"/>
        <v>0.16301798448563473</v>
      </c>
    </row>
    <row r="709" spans="1:4" x14ac:dyDescent="0.3">
      <c r="A709" s="1">
        <v>11259</v>
      </c>
      <c r="B709">
        <v>17.860001</v>
      </c>
      <c r="C709">
        <f t="shared" si="39"/>
        <v>4.4994373172421E-3</v>
      </c>
      <c r="D709">
        <f t="shared" si="38"/>
        <v>0.35062096228215234</v>
      </c>
    </row>
    <row r="710" spans="1:4" x14ac:dyDescent="0.3">
      <c r="A710" s="1">
        <v>11260</v>
      </c>
      <c r="B710">
        <v>17.549999</v>
      </c>
      <c r="C710">
        <f t="shared" si="39"/>
        <v>-1.7357333854572617E-2</v>
      </c>
      <c r="D710">
        <f t="shared" si="38"/>
        <v>-1.4761697841929398</v>
      </c>
    </row>
    <row r="711" spans="1:4" x14ac:dyDescent="0.3">
      <c r="A711" s="1">
        <v>11261</v>
      </c>
      <c r="B711">
        <v>17.34</v>
      </c>
      <c r="C711">
        <f t="shared" si="39"/>
        <v>-1.1965755667564415E-2</v>
      </c>
      <c r="D711">
        <f t="shared" si="38"/>
        <v>-1.0255412323588691</v>
      </c>
    </row>
    <row r="712" spans="1:4" x14ac:dyDescent="0.3">
      <c r="A712" s="1">
        <v>11262</v>
      </c>
      <c r="B712">
        <v>16.940000999999999</v>
      </c>
      <c r="C712">
        <f t="shared" si="39"/>
        <v>-2.3067993079584841E-2</v>
      </c>
      <c r="D712">
        <f t="shared" si="38"/>
        <v>-1.9534671556353291</v>
      </c>
    </row>
    <row r="713" spans="1:4" x14ac:dyDescent="0.3">
      <c r="A713" s="1">
        <v>11265</v>
      </c>
      <c r="B713">
        <v>17.129999000000002</v>
      </c>
      <c r="C713">
        <f t="shared" si="39"/>
        <v>1.1215937944749991E-2</v>
      </c>
      <c r="D713">
        <f t="shared" si="38"/>
        <v>0.91198664152977216</v>
      </c>
    </row>
    <row r="714" spans="1:4" x14ac:dyDescent="0.3">
      <c r="A714" s="1">
        <v>11267</v>
      </c>
      <c r="B714">
        <v>16.620000999999998</v>
      </c>
      <c r="C714">
        <f t="shared" si="39"/>
        <v>-2.9772214230719046E-2</v>
      </c>
      <c r="D714">
        <f t="shared" si="38"/>
        <v>-2.5138065152296631</v>
      </c>
    </row>
    <row r="715" spans="1:4" x14ac:dyDescent="0.3">
      <c r="A715" s="1">
        <v>11268</v>
      </c>
      <c r="B715">
        <v>16.649999999999999</v>
      </c>
      <c r="C715">
        <f t="shared" si="39"/>
        <v>1.8049938745491117E-3</v>
      </c>
      <c r="D715">
        <f t="shared" si="38"/>
        <v>0.12541915597146458</v>
      </c>
    </row>
    <row r="716" spans="1:4" x14ac:dyDescent="0.3">
      <c r="A716" s="1">
        <v>11269</v>
      </c>
      <c r="B716">
        <v>16.09</v>
      </c>
      <c r="C716">
        <f t="shared" si="39"/>
        <v>-3.3633633633633558E-2</v>
      </c>
      <c r="D716">
        <f t="shared" si="38"/>
        <v>-2.8365442690384262</v>
      </c>
    </row>
    <row r="717" spans="1:4" x14ac:dyDescent="0.3">
      <c r="A717" s="1">
        <v>11272</v>
      </c>
      <c r="B717">
        <v>15.54</v>
      </c>
      <c r="C717">
        <f t="shared" si="39"/>
        <v>-3.4182722187694262E-2</v>
      </c>
      <c r="D717">
        <f t="shared" si="38"/>
        <v>-2.8824371359064744</v>
      </c>
    </row>
    <row r="718" spans="1:4" x14ac:dyDescent="0.3">
      <c r="A718" s="1">
        <v>11273</v>
      </c>
      <c r="B718">
        <v>15.79</v>
      </c>
      <c r="C718">
        <f t="shared" si="39"/>
        <v>1.6087516087516088E-2</v>
      </c>
      <c r="D718">
        <f t="shared" si="38"/>
        <v>1.3191535465578825</v>
      </c>
    </row>
    <row r="719" spans="1:4" x14ac:dyDescent="0.3">
      <c r="A719" s="1">
        <v>11274</v>
      </c>
      <c r="B719">
        <v>16.139999</v>
      </c>
      <c r="C719">
        <f t="shared" si="39"/>
        <v>2.2165864471184321E-2</v>
      </c>
      <c r="D719">
        <f t="shared" si="38"/>
        <v>1.8271824083623152</v>
      </c>
    </row>
    <row r="720" spans="1:4" x14ac:dyDescent="0.3">
      <c r="A720" s="1">
        <v>11275</v>
      </c>
      <c r="B720">
        <v>16.559999000000001</v>
      </c>
      <c r="C720">
        <f t="shared" si="39"/>
        <v>2.6022306445000507E-2</v>
      </c>
      <c r="D720">
        <f t="shared" si="38"/>
        <v>2.1495041482344091</v>
      </c>
    </row>
    <row r="721" spans="1:4" x14ac:dyDescent="0.3">
      <c r="A721" s="1">
        <v>11276</v>
      </c>
      <c r="B721">
        <v>16.889999</v>
      </c>
      <c r="C721">
        <f t="shared" si="39"/>
        <v>1.9927537435237664E-2</v>
      </c>
      <c r="D721">
        <f t="shared" si="38"/>
        <v>1.6401028491397129</v>
      </c>
    </row>
    <row r="722" spans="1:4" x14ac:dyDescent="0.3">
      <c r="A722" s="1">
        <v>11279</v>
      </c>
      <c r="B722">
        <v>16.48</v>
      </c>
      <c r="C722">
        <f t="shared" si="39"/>
        <v>-2.4274660999091778E-2</v>
      </c>
      <c r="D722">
        <f t="shared" si="38"/>
        <v>-2.0543205603809578</v>
      </c>
    </row>
    <row r="723" spans="1:4" x14ac:dyDescent="0.3">
      <c r="A723" s="1">
        <v>11280</v>
      </c>
      <c r="B723">
        <v>16.66</v>
      </c>
      <c r="C723">
        <f t="shared" si="39"/>
        <v>1.0922330097087362E-2</v>
      </c>
      <c r="D723">
        <f t="shared" si="38"/>
        <v>0.88744687328192506</v>
      </c>
    </row>
    <row r="724" spans="1:4" x14ac:dyDescent="0.3">
      <c r="A724" s="1">
        <v>11281</v>
      </c>
      <c r="B724">
        <v>17.010000000000002</v>
      </c>
      <c r="C724">
        <f t="shared" si="39"/>
        <v>2.1008403361344623E-2</v>
      </c>
      <c r="D724">
        <f t="shared" si="38"/>
        <v>1.7304417128479377</v>
      </c>
    </row>
    <row r="725" spans="1:4" x14ac:dyDescent="0.3">
      <c r="A725" s="1">
        <v>11282</v>
      </c>
      <c r="B725">
        <v>16.940000999999999</v>
      </c>
      <c r="C725">
        <f t="shared" si="39"/>
        <v>-4.115167548501047E-3</v>
      </c>
      <c r="D725">
        <f t="shared" si="38"/>
        <v>-0.36938842655074872</v>
      </c>
    </row>
    <row r="726" spans="1:4" x14ac:dyDescent="0.3">
      <c r="A726" s="1">
        <v>11283</v>
      </c>
      <c r="B726">
        <v>17.200001</v>
      </c>
      <c r="C726">
        <f t="shared" si="39"/>
        <v>1.5348287169522693E-2</v>
      </c>
      <c r="D726">
        <f t="shared" si="38"/>
        <v>1.2573687323096301</v>
      </c>
    </row>
    <row r="727" spans="1:4" x14ac:dyDescent="0.3">
      <c r="A727" s="1">
        <v>11286</v>
      </c>
      <c r="B727">
        <v>17.049999</v>
      </c>
      <c r="C727">
        <f t="shared" si="39"/>
        <v>-8.721046004590385E-3</v>
      </c>
      <c r="D727">
        <f t="shared" si="38"/>
        <v>-0.75434812973980836</v>
      </c>
    </row>
    <row r="728" spans="1:4" x14ac:dyDescent="0.3">
      <c r="A728" s="1">
        <v>11287</v>
      </c>
      <c r="B728">
        <v>16.850000000000001</v>
      </c>
      <c r="C728">
        <f t="shared" si="39"/>
        <v>-1.1730147315551061E-2</v>
      </c>
      <c r="D728">
        <f t="shared" si="38"/>
        <v>-1.0058490667655688</v>
      </c>
    </row>
    <row r="729" spans="1:4" x14ac:dyDescent="0.3">
      <c r="A729" s="1">
        <v>11288</v>
      </c>
      <c r="B729">
        <v>16.610001</v>
      </c>
      <c r="C729">
        <f t="shared" si="39"/>
        <v>-1.4243264094955545E-2</v>
      </c>
      <c r="D729">
        <f t="shared" si="38"/>
        <v>-1.2158955755265528</v>
      </c>
    </row>
    <row r="730" spans="1:4" x14ac:dyDescent="0.3">
      <c r="A730" s="1">
        <v>11290</v>
      </c>
      <c r="B730">
        <v>16.379999000000002</v>
      </c>
      <c r="C730">
        <f t="shared" si="39"/>
        <v>-1.3847199647971058E-2</v>
      </c>
      <c r="D730">
        <f t="shared" si="38"/>
        <v>-1.1827924762136928</v>
      </c>
    </row>
    <row r="731" spans="1:4" x14ac:dyDescent="0.3">
      <c r="A731" s="1">
        <v>11293</v>
      </c>
      <c r="B731">
        <v>16.799999</v>
      </c>
      <c r="C731">
        <f t="shared" si="39"/>
        <v>2.5641027206411801E-2</v>
      </c>
      <c r="D731">
        <f t="shared" si="38"/>
        <v>2.1176367978649684</v>
      </c>
    </row>
    <row r="732" spans="1:4" x14ac:dyDescent="0.3">
      <c r="A732" s="1">
        <v>11294</v>
      </c>
      <c r="B732">
        <v>16.959999</v>
      </c>
      <c r="C732">
        <f t="shared" si="39"/>
        <v>9.5238100907029909E-3</v>
      </c>
      <c r="D732">
        <f t="shared" si="38"/>
        <v>0.77055845521046773</v>
      </c>
    </row>
    <row r="733" spans="1:4" x14ac:dyDescent="0.3">
      <c r="A733" s="1">
        <v>11295</v>
      </c>
      <c r="B733">
        <v>16.670000000000002</v>
      </c>
      <c r="C733">
        <f t="shared" si="39"/>
        <v>-1.7098998649704999E-2</v>
      </c>
      <c r="D733">
        <f t="shared" si="38"/>
        <v>-1.4545781063540155</v>
      </c>
    </row>
    <row r="734" spans="1:4" x14ac:dyDescent="0.3">
      <c r="A734" s="1">
        <v>11296</v>
      </c>
      <c r="B734">
        <v>16.420000000000002</v>
      </c>
      <c r="C734">
        <f t="shared" si="39"/>
        <v>-1.4997000599880022E-2</v>
      </c>
      <c r="D734">
        <f t="shared" si="38"/>
        <v>-1.2788929350931895</v>
      </c>
    </row>
    <row r="735" spans="1:4" x14ac:dyDescent="0.3">
      <c r="A735" s="1">
        <v>11297</v>
      </c>
      <c r="B735">
        <v>16.43</v>
      </c>
      <c r="C735">
        <f t="shared" si="39"/>
        <v>6.0901339829464124E-4</v>
      </c>
      <c r="D735">
        <f t="shared" si="38"/>
        <v>2.5459008618869992E-2</v>
      </c>
    </row>
    <row r="736" spans="1:4" x14ac:dyDescent="0.3">
      <c r="A736" s="1">
        <v>11300</v>
      </c>
      <c r="B736">
        <v>15.97</v>
      </c>
      <c r="C736">
        <f t="shared" si="39"/>
        <v>-2.7997565429093065E-2</v>
      </c>
      <c r="D736">
        <f t="shared" si="38"/>
        <v>-2.3654812212706888</v>
      </c>
    </row>
    <row r="737" spans="1:4" x14ac:dyDescent="0.3">
      <c r="A737" s="1">
        <v>11301</v>
      </c>
      <c r="B737">
        <v>15.98</v>
      </c>
      <c r="C737">
        <f t="shared" si="39"/>
        <v>6.2617407639322395E-4</v>
      </c>
      <c r="D737">
        <f t="shared" si="38"/>
        <v>2.6893299516976416E-2</v>
      </c>
    </row>
    <row r="738" spans="1:4" x14ac:dyDescent="0.3">
      <c r="A738" s="1">
        <v>11302</v>
      </c>
      <c r="B738">
        <v>15.73</v>
      </c>
      <c r="C738">
        <f t="shared" si="39"/>
        <v>-1.5644555694618274E-2</v>
      </c>
      <c r="D738">
        <f t="shared" si="38"/>
        <v>-1.3330156435939813</v>
      </c>
    </row>
    <row r="739" spans="1:4" x14ac:dyDescent="0.3">
      <c r="A739" s="1">
        <v>11303</v>
      </c>
      <c r="B739">
        <v>15.55</v>
      </c>
      <c r="C739">
        <f t="shared" si="39"/>
        <v>-1.1443102352193243E-2</v>
      </c>
      <c r="D739">
        <f t="shared" si="38"/>
        <v>-0.98185782493198359</v>
      </c>
    </row>
    <row r="740" spans="1:4" x14ac:dyDescent="0.3">
      <c r="A740" s="1">
        <v>11304</v>
      </c>
      <c r="B740">
        <v>15.43</v>
      </c>
      <c r="C740">
        <f t="shared" si="39"/>
        <v>-7.7170418006431507E-3</v>
      </c>
      <c r="D740">
        <f t="shared" si="38"/>
        <v>-0.6704333751415601</v>
      </c>
    </row>
    <row r="741" spans="1:4" x14ac:dyDescent="0.3">
      <c r="A741" s="1">
        <v>11307</v>
      </c>
      <c r="B741">
        <v>14.94</v>
      </c>
      <c r="C741">
        <f t="shared" si="39"/>
        <v>-3.175631885936489E-2</v>
      </c>
      <c r="D741">
        <f t="shared" si="38"/>
        <v>-2.6796381445749273</v>
      </c>
    </row>
    <row r="742" spans="1:4" x14ac:dyDescent="0.3">
      <c r="A742" s="1">
        <v>11308</v>
      </c>
      <c r="B742">
        <v>14.44</v>
      </c>
      <c r="C742">
        <f t="shared" si="39"/>
        <v>-3.3467202141900937E-2</v>
      </c>
      <c r="D742">
        <f t="shared" si="38"/>
        <v>-2.8226339111621783</v>
      </c>
    </row>
    <row r="743" spans="1:4" x14ac:dyDescent="0.3">
      <c r="A743" s="1">
        <v>11309</v>
      </c>
      <c r="B743">
        <v>15.11</v>
      </c>
      <c r="C743">
        <f t="shared" si="39"/>
        <v>4.6398891966758997E-2</v>
      </c>
      <c r="D743">
        <f t="shared" si="38"/>
        <v>3.8525808553698364</v>
      </c>
    </row>
    <row r="744" spans="1:4" x14ac:dyDescent="0.3">
      <c r="A744" s="1">
        <v>11310</v>
      </c>
      <c r="B744">
        <v>15.22</v>
      </c>
      <c r="C744">
        <f t="shared" si="39"/>
        <v>7.2799470549305897E-3</v>
      </c>
      <c r="D744">
        <f t="shared" si="38"/>
        <v>0.58301619666349336</v>
      </c>
    </row>
    <row r="745" spans="1:4" x14ac:dyDescent="0.3">
      <c r="A745" s="1">
        <v>11311</v>
      </c>
      <c r="B745">
        <v>15.39</v>
      </c>
      <c r="C745">
        <f t="shared" si="39"/>
        <v>1.1169513797634686E-2</v>
      </c>
      <c r="D745">
        <f t="shared" si="38"/>
        <v>0.9081065074652952</v>
      </c>
    </row>
    <row r="746" spans="1:4" x14ac:dyDescent="0.3">
      <c r="A746" s="1">
        <v>11314</v>
      </c>
      <c r="B746">
        <v>14.88</v>
      </c>
      <c r="C746">
        <f t="shared" si="39"/>
        <v>-3.3138401559454175E-2</v>
      </c>
      <c r="D746">
        <f t="shared" si="38"/>
        <v>-2.795152731223582</v>
      </c>
    </row>
    <row r="747" spans="1:4" x14ac:dyDescent="0.3">
      <c r="A747" s="1">
        <v>11315</v>
      </c>
      <c r="B747">
        <v>14.96</v>
      </c>
      <c r="C747">
        <f t="shared" si="39"/>
        <v>5.3763440860215101E-3</v>
      </c>
      <c r="D747">
        <f t="shared" si="38"/>
        <v>0.42391290271264714</v>
      </c>
    </row>
    <row r="748" spans="1:4" x14ac:dyDescent="0.3">
      <c r="A748" s="1">
        <v>11316</v>
      </c>
      <c r="B748">
        <v>15.16</v>
      </c>
      <c r="C748">
        <f t="shared" si="39"/>
        <v>1.3368983957219202E-2</v>
      </c>
      <c r="D748">
        <f t="shared" si="38"/>
        <v>1.0919384057402994</v>
      </c>
    </row>
    <row r="749" spans="1:4" x14ac:dyDescent="0.3">
      <c r="A749" s="1">
        <v>11318</v>
      </c>
      <c r="B749">
        <v>14.85</v>
      </c>
      <c r="C749">
        <f t="shared" si="39"/>
        <v>-2.0448548812664939E-2</v>
      </c>
      <c r="D749">
        <f t="shared" si="38"/>
        <v>-1.7345337866532167</v>
      </c>
    </row>
    <row r="750" spans="1:4" x14ac:dyDescent="0.3">
      <c r="A750" s="1">
        <v>11321</v>
      </c>
      <c r="B750">
        <v>14.72</v>
      </c>
      <c r="C750">
        <f t="shared" si="39"/>
        <v>-8.754208754208688E-3</v>
      </c>
      <c r="D750">
        <f t="shared" si="38"/>
        <v>-0.75711987510211098</v>
      </c>
    </row>
    <row r="751" spans="1:4" x14ac:dyDescent="0.3">
      <c r="A751" s="1">
        <v>11322</v>
      </c>
      <c r="B751">
        <v>15.06</v>
      </c>
      <c r="C751">
        <f t="shared" si="39"/>
        <v>2.309782608695651E-2</v>
      </c>
      <c r="D751">
        <f t="shared" si="38"/>
        <v>1.9050758374685346</v>
      </c>
    </row>
    <row r="752" spans="1:4" x14ac:dyDescent="0.3">
      <c r="A752" s="1">
        <v>11323</v>
      </c>
      <c r="B752">
        <v>15.34</v>
      </c>
      <c r="C752">
        <f t="shared" si="39"/>
        <v>1.8592297476759584E-2</v>
      </c>
      <c r="D752">
        <f t="shared" si="38"/>
        <v>1.528503382718204</v>
      </c>
    </row>
    <row r="753" spans="1:4" x14ac:dyDescent="0.3">
      <c r="A753" s="1">
        <v>11325</v>
      </c>
      <c r="B753">
        <v>15.85</v>
      </c>
      <c r="C753">
        <f t="shared" si="39"/>
        <v>3.3246414602346792E-2</v>
      </c>
      <c r="D753">
        <f t="shared" si="38"/>
        <v>2.7532957069067834</v>
      </c>
    </row>
    <row r="754" spans="1:4" x14ac:dyDescent="0.3">
      <c r="A754" s="1">
        <v>11328</v>
      </c>
      <c r="B754">
        <v>15.93</v>
      </c>
      <c r="C754">
        <f t="shared" si="39"/>
        <v>5.0473186119873864E-3</v>
      </c>
      <c r="D754">
        <f t="shared" si="38"/>
        <v>0.39641292631653552</v>
      </c>
    </row>
    <row r="755" spans="1:4" x14ac:dyDescent="0.3">
      <c r="A755" s="1">
        <v>11329</v>
      </c>
      <c r="B755">
        <v>16.129999000000002</v>
      </c>
      <c r="C755">
        <f t="shared" si="39"/>
        <v>1.2554865034526165E-2</v>
      </c>
      <c r="D755">
        <f t="shared" si="38"/>
        <v>1.0238942786908405</v>
      </c>
    </row>
    <row r="756" spans="1:4" x14ac:dyDescent="0.3">
      <c r="A756" s="1">
        <v>11330</v>
      </c>
      <c r="B756">
        <v>15.09</v>
      </c>
      <c r="C756">
        <f t="shared" si="39"/>
        <v>-6.4476073433110667E-2</v>
      </c>
      <c r="D756">
        <f t="shared" si="38"/>
        <v>-5.4143579443289598</v>
      </c>
    </row>
    <row r="757" spans="1:4" x14ac:dyDescent="0.3">
      <c r="A757" s="1">
        <v>11331</v>
      </c>
      <c r="B757">
        <v>16.23</v>
      </c>
      <c r="C757">
        <f t="shared" si="39"/>
        <v>7.5546719681908583E-2</v>
      </c>
      <c r="D757">
        <f t="shared" si="38"/>
        <v>6.288758712168276</v>
      </c>
    </row>
    <row r="758" spans="1:4" x14ac:dyDescent="0.3">
      <c r="A758" s="1">
        <v>11332</v>
      </c>
      <c r="B758">
        <v>16.07</v>
      </c>
      <c r="C758">
        <f t="shared" si="39"/>
        <v>-9.8582871226124552E-3</v>
      </c>
      <c r="D758">
        <f t="shared" si="38"/>
        <v>-0.84939883666182336</v>
      </c>
    </row>
    <row r="759" spans="1:4" x14ac:dyDescent="0.3">
      <c r="A759" s="1">
        <v>11335</v>
      </c>
      <c r="B759">
        <v>15.84</v>
      </c>
      <c r="C759">
        <f t="shared" si="39"/>
        <v>-1.4312383322962067E-2</v>
      </c>
      <c r="D759">
        <f t="shared" si="38"/>
        <v>-1.2216725663333485</v>
      </c>
    </row>
    <row r="760" spans="1:4" x14ac:dyDescent="0.3">
      <c r="A760" s="1">
        <v>11336</v>
      </c>
      <c r="B760">
        <v>15.65</v>
      </c>
      <c r="C760">
        <f t="shared" si="39"/>
        <v>-1.1994949494949463E-2</v>
      </c>
      <c r="D760">
        <f t="shared" si="38"/>
        <v>-1.027981254871891</v>
      </c>
    </row>
    <row r="761" spans="1:4" x14ac:dyDescent="0.3">
      <c r="A761" s="1">
        <v>11337</v>
      </c>
      <c r="B761">
        <v>15.83</v>
      </c>
      <c r="C761">
        <f t="shared" si="39"/>
        <v>1.1501597444089438E-2</v>
      </c>
      <c r="D761">
        <f t="shared" si="38"/>
        <v>0.93586208616584654</v>
      </c>
    </row>
    <row r="762" spans="1:4" x14ac:dyDescent="0.3">
      <c r="A762" s="1">
        <v>11338</v>
      </c>
      <c r="B762">
        <v>15.46</v>
      </c>
      <c r="C762">
        <f t="shared" si="39"/>
        <v>-2.3373341756159141E-2</v>
      </c>
      <c r="D762">
        <f t="shared" si="38"/>
        <v>-1.9789882233369329</v>
      </c>
    </row>
    <row r="763" spans="1:4" x14ac:dyDescent="0.3">
      <c r="A763" s="1">
        <v>11339</v>
      </c>
      <c r="B763">
        <v>15.65</v>
      </c>
      <c r="C763">
        <f t="shared" si="39"/>
        <v>1.2289780077619631E-2</v>
      </c>
      <c r="D763">
        <f t="shared" si="38"/>
        <v>1.0017384560169467</v>
      </c>
    </row>
    <row r="764" spans="1:4" x14ac:dyDescent="0.3">
      <c r="A764" s="1">
        <v>11342</v>
      </c>
      <c r="B764">
        <v>15.46</v>
      </c>
      <c r="C764">
        <f t="shared" si="39"/>
        <v>-1.2140575079872172E-2</v>
      </c>
      <c r="D764">
        <f t="shared" si="38"/>
        <v>-1.0401526533321486</v>
      </c>
    </row>
    <row r="765" spans="1:4" x14ac:dyDescent="0.3">
      <c r="A765" s="1">
        <v>11343</v>
      </c>
      <c r="B765">
        <v>15.78</v>
      </c>
      <c r="C765">
        <f t="shared" si="39"/>
        <v>2.0698576972833019E-2</v>
      </c>
      <c r="D765">
        <f t="shared" si="38"/>
        <v>1.7045463976114099</v>
      </c>
    </row>
    <row r="766" spans="1:4" x14ac:dyDescent="0.3">
      <c r="A766" s="1">
        <v>11344</v>
      </c>
      <c r="B766">
        <v>15.78</v>
      </c>
      <c r="C766">
        <f t="shared" si="39"/>
        <v>0</v>
      </c>
      <c r="D766">
        <f t="shared" si="38"/>
        <v>-2.5442381698043352E-2</v>
      </c>
    </row>
    <row r="767" spans="1:4" x14ac:dyDescent="0.3">
      <c r="A767" s="1">
        <v>11345</v>
      </c>
      <c r="B767">
        <v>16.07</v>
      </c>
      <c r="C767">
        <f t="shared" si="39"/>
        <v>1.8377693282636307E-2</v>
      </c>
      <c r="D767">
        <f t="shared" si="38"/>
        <v>1.5105667463826093</v>
      </c>
    </row>
    <row r="768" spans="1:4" x14ac:dyDescent="0.3">
      <c r="A768" s="1">
        <v>11346</v>
      </c>
      <c r="B768">
        <v>16.420000000000002</v>
      </c>
      <c r="C768">
        <f t="shared" si="39"/>
        <v>2.1779713752333629E-2</v>
      </c>
      <c r="D768">
        <f t="shared" si="38"/>
        <v>1.7949078992687297</v>
      </c>
    </row>
    <row r="769" spans="1:4" x14ac:dyDescent="0.3">
      <c r="A769" s="1">
        <v>11349</v>
      </c>
      <c r="B769">
        <v>16.399999999999999</v>
      </c>
      <c r="C769">
        <f t="shared" si="39"/>
        <v>-1.2180267965897153E-3</v>
      </c>
      <c r="D769">
        <f t="shared" si="38"/>
        <v>-0.12724516233190622</v>
      </c>
    </row>
    <row r="770" spans="1:4" x14ac:dyDescent="0.3">
      <c r="A770" s="1">
        <v>11350</v>
      </c>
      <c r="B770">
        <v>16.32</v>
      </c>
      <c r="C770">
        <f t="shared" si="39"/>
        <v>-4.8780487804877017E-3</v>
      </c>
      <c r="D770">
        <f t="shared" si="38"/>
        <v>-0.43315010316334374</v>
      </c>
    </row>
    <row r="771" spans="1:4" x14ac:dyDescent="0.3">
      <c r="A771" s="1">
        <v>11351</v>
      </c>
      <c r="B771">
        <v>16.02</v>
      </c>
      <c r="C771">
        <f t="shared" si="39"/>
        <v>-1.8382352941176513E-2</v>
      </c>
      <c r="D771">
        <f t="shared" ref="D771:D834" si="40">(C771-meanrtn)/sdrtn</f>
        <v>-1.5618409644257738</v>
      </c>
    </row>
    <row r="772" spans="1:4" x14ac:dyDescent="0.3">
      <c r="A772" s="1">
        <v>11352</v>
      </c>
      <c r="B772">
        <v>16.170000000000002</v>
      </c>
      <c r="C772">
        <f t="shared" ref="C772:C835" si="41">(B772-B771)/B771</f>
        <v>9.3632958801499466E-3</v>
      </c>
      <c r="D772">
        <f t="shared" si="40"/>
        <v>0.75714266418575382</v>
      </c>
    </row>
    <row r="773" spans="1:4" x14ac:dyDescent="0.3">
      <c r="A773" s="1">
        <v>11353</v>
      </c>
      <c r="B773">
        <v>16.190000999999999</v>
      </c>
      <c r="C773">
        <f t="shared" si="41"/>
        <v>1.2369202226343258E-3</v>
      </c>
      <c r="D773">
        <f t="shared" si="40"/>
        <v>7.7939513050900411E-2</v>
      </c>
    </row>
    <row r="774" spans="1:4" x14ac:dyDescent="0.3">
      <c r="A774" s="1">
        <v>11356</v>
      </c>
      <c r="B774">
        <v>16.16</v>
      </c>
      <c r="C774">
        <f t="shared" si="41"/>
        <v>-1.8530573284089738E-3</v>
      </c>
      <c r="D774">
        <f t="shared" si="40"/>
        <v>-0.18032106682563753</v>
      </c>
    </row>
    <row r="775" spans="1:4" x14ac:dyDescent="0.3">
      <c r="A775" s="1">
        <v>11357</v>
      </c>
      <c r="B775">
        <v>16.239999999999998</v>
      </c>
      <c r="C775">
        <f t="shared" si="41"/>
        <v>4.9504950495048447E-3</v>
      </c>
      <c r="D775">
        <f t="shared" si="40"/>
        <v>0.38832040493753373</v>
      </c>
    </row>
    <row r="776" spans="1:4" x14ac:dyDescent="0.3">
      <c r="A776" s="1">
        <v>11358</v>
      </c>
      <c r="B776">
        <v>16.329999999999998</v>
      </c>
      <c r="C776">
        <f t="shared" si="41"/>
        <v>5.5418719211822575E-3</v>
      </c>
      <c r="D776">
        <f t="shared" si="40"/>
        <v>0.43774773289770424</v>
      </c>
    </row>
    <row r="777" spans="1:4" x14ac:dyDescent="0.3">
      <c r="A777" s="1">
        <v>11359</v>
      </c>
      <c r="B777">
        <v>16.219999000000001</v>
      </c>
      <c r="C777">
        <f t="shared" si="41"/>
        <v>-6.7361298224125482E-3</v>
      </c>
      <c r="D777">
        <f t="shared" si="40"/>
        <v>-0.58844867068306239</v>
      </c>
    </row>
    <row r="778" spans="1:4" x14ac:dyDescent="0.3">
      <c r="A778" s="1">
        <v>11360</v>
      </c>
      <c r="B778">
        <v>16.27</v>
      </c>
      <c r="C778">
        <f t="shared" si="41"/>
        <v>3.082675899055122E-3</v>
      </c>
      <c r="D778">
        <f t="shared" si="40"/>
        <v>0.23220792550001293</v>
      </c>
    </row>
    <row r="779" spans="1:4" x14ac:dyDescent="0.3">
      <c r="A779" s="1">
        <v>11363</v>
      </c>
      <c r="B779">
        <v>16.959999</v>
      </c>
      <c r="C779">
        <f t="shared" si="41"/>
        <v>4.240928088506455E-2</v>
      </c>
      <c r="D779">
        <f t="shared" si="40"/>
        <v>3.5191288304215065</v>
      </c>
    </row>
    <row r="780" spans="1:4" x14ac:dyDescent="0.3">
      <c r="A780" s="1">
        <v>11364</v>
      </c>
      <c r="B780">
        <v>17.23</v>
      </c>
      <c r="C780">
        <f t="shared" si="41"/>
        <v>1.5919871221690557E-2</v>
      </c>
      <c r="D780">
        <f t="shared" si="40"/>
        <v>1.3051417747743601</v>
      </c>
    </row>
    <row r="781" spans="1:4" x14ac:dyDescent="0.3">
      <c r="A781" s="1">
        <v>11365</v>
      </c>
      <c r="B781">
        <v>17.280000999999999</v>
      </c>
      <c r="C781">
        <f t="shared" si="41"/>
        <v>2.9019733023794652E-3</v>
      </c>
      <c r="D781">
        <f t="shared" si="40"/>
        <v>0.21710478748954609</v>
      </c>
    </row>
    <row r="782" spans="1:4" x14ac:dyDescent="0.3">
      <c r="A782" s="1">
        <v>11367</v>
      </c>
      <c r="B782">
        <v>17.18</v>
      </c>
      <c r="C782">
        <f t="shared" si="41"/>
        <v>-5.7870945725060378E-3</v>
      </c>
      <c r="D782">
        <f t="shared" si="40"/>
        <v>-0.50912822582048545</v>
      </c>
    </row>
    <row r="783" spans="1:4" x14ac:dyDescent="0.3">
      <c r="A783" s="1">
        <v>11370</v>
      </c>
      <c r="B783">
        <v>17.34</v>
      </c>
      <c r="C783">
        <f t="shared" si="41"/>
        <v>9.3131548311990772E-3</v>
      </c>
      <c r="D783">
        <f t="shared" si="40"/>
        <v>0.75295187115772777</v>
      </c>
    </row>
    <row r="784" spans="1:4" x14ac:dyDescent="0.3">
      <c r="A784" s="1">
        <v>11371</v>
      </c>
      <c r="B784">
        <v>17.049999</v>
      </c>
      <c r="C784">
        <f t="shared" si="41"/>
        <v>-1.672439446366783E-2</v>
      </c>
      <c r="D784">
        <f t="shared" si="40"/>
        <v>-1.4232686574301965</v>
      </c>
    </row>
    <row r="785" spans="1:4" x14ac:dyDescent="0.3">
      <c r="A785" s="1">
        <v>11372</v>
      </c>
      <c r="B785">
        <v>17.200001</v>
      </c>
      <c r="C785">
        <f t="shared" si="41"/>
        <v>8.79777177699545E-3</v>
      </c>
      <c r="D785">
        <f t="shared" si="40"/>
        <v>0.7098761127619333</v>
      </c>
    </row>
    <row r="786" spans="1:4" x14ac:dyDescent="0.3">
      <c r="A786" s="1">
        <v>11373</v>
      </c>
      <c r="B786">
        <v>17.43</v>
      </c>
      <c r="C786">
        <f t="shared" si="41"/>
        <v>1.3372034106277051E-2</v>
      </c>
      <c r="D786">
        <f t="shared" si="40"/>
        <v>1.092193337451413</v>
      </c>
    </row>
    <row r="787" spans="1:4" x14ac:dyDescent="0.3">
      <c r="A787" s="1">
        <v>11374</v>
      </c>
      <c r="B787">
        <v>17.709999</v>
      </c>
      <c r="C787">
        <f t="shared" si="41"/>
        <v>1.6064199655765929E-2</v>
      </c>
      <c r="D787">
        <f t="shared" si="40"/>
        <v>1.3172047572592631</v>
      </c>
    </row>
    <row r="788" spans="1:4" x14ac:dyDescent="0.3">
      <c r="A788" s="1">
        <v>11378</v>
      </c>
      <c r="B788">
        <v>18.170000000000002</v>
      </c>
      <c r="C788">
        <f t="shared" si="41"/>
        <v>2.5974083905933698E-2</v>
      </c>
      <c r="D788">
        <f t="shared" si="40"/>
        <v>2.145473704421538</v>
      </c>
    </row>
    <row r="789" spans="1:4" x14ac:dyDescent="0.3">
      <c r="A789" s="1">
        <v>11379</v>
      </c>
      <c r="B789">
        <v>17.969999000000001</v>
      </c>
      <c r="C789">
        <f t="shared" si="41"/>
        <v>-1.1007209686296109E-2</v>
      </c>
      <c r="D789">
        <f t="shared" si="40"/>
        <v>-0.94542587978062986</v>
      </c>
    </row>
    <row r="790" spans="1:4" x14ac:dyDescent="0.3">
      <c r="A790" s="1">
        <v>11380</v>
      </c>
      <c r="B790">
        <v>18.170000000000002</v>
      </c>
      <c r="C790">
        <f t="shared" si="41"/>
        <v>1.1129716813005961E-2</v>
      </c>
      <c r="D790">
        <f t="shared" si="40"/>
        <v>0.9047802721908409</v>
      </c>
    </row>
    <row r="791" spans="1:4" x14ac:dyDescent="0.3">
      <c r="A791" s="1">
        <v>11381</v>
      </c>
      <c r="B791">
        <v>18.030000999999999</v>
      </c>
      <c r="C791">
        <f t="shared" si="41"/>
        <v>-7.7049532195929051E-3</v>
      </c>
      <c r="D791">
        <f t="shared" si="40"/>
        <v>-0.66942301053523257</v>
      </c>
    </row>
    <row r="792" spans="1:4" x14ac:dyDescent="0.3">
      <c r="A792" s="1">
        <v>11384</v>
      </c>
      <c r="B792">
        <v>17.52</v>
      </c>
      <c r="C792">
        <f t="shared" si="41"/>
        <v>-2.828624357813397E-2</v>
      </c>
      <c r="D792">
        <f t="shared" si="40"/>
        <v>-2.3896089648990579</v>
      </c>
    </row>
    <row r="793" spans="1:4" x14ac:dyDescent="0.3">
      <c r="A793" s="1">
        <v>11385</v>
      </c>
      <c r="B793">
        <v>17.5</v>
      </c>
      <c r="C793">
        <f t="shared" si="41"/>
        <v>-1.1415525114155008E-3</v>
      </c>
      <c r="D793">
        <f t="shared" si="40"/>
        <v>-0.12085343523729744</v>
      </c>
    </row>
    <row r="794" spans="1:4" x14ac:dyDescent="0.3">
      <c r="A794" s="1">
        <v>11386</v>
      </c>
      <c r="B794">
        <v>17.34</v>
      </c>
      <c r="C794">
        <f t="shared" si="41"/>
        <v>-9.1428571428571505E-3</v>
      </c>
      <c r="D794">
        <f t="shared" si="40"/>
        <v>-0.78960313964445183</v>
      </c>
    </row>
    <row r="795" spans="1:4" x14ac:dyDescent="0.3">
      <c r="A795" s="1">
        <v>11387</v>
      </c>
      <c r="B795">
        <v>17.690000999999999</v>
      </c>
      <c r="C795">
        <f t="shared" si="41"/>
        <v>2.0184602076124505E-2</v>
      </c>
      <c r="D795">
        <f t="shared" si="40"/>
        <v>1.6615883331357937</v>
      </c>
    </row>
    <row r="796" spans="1:4" x14ac:dyDescent="0.3">
      <c r="A796" s="1">
        <v>11388</v>
      </c>
      <c r="B796">
        <v>17.32</v>
      </c>
      <c r="C796">
        <f t="shared" si="41"/>
        <v>-2.0915826969144801E-2</v>
      </c>
      <c r="D796">
        <f t="shared" si="40"/>
        <v>-1.7735889337093442</v>
      </c>
    </row>
    <row r="797" spans="1:4" x14ac:dyDescent="0.3">
      <c r="A797" s="1">
        <v>11391</v>
      </c>
      <c r="B797">
        <v>17.760000000000002</v>
      </c>
      <c r="C797">
        <f t="shared" si="41"/>
        <v>2.540415704387998E-2</v>
      </c>
      <c r="D797">
        <f t="shared" si="40"/>
        <v>2.0978391700439301</v>
      </c>
    </row>
    <row r="798" spans="1:4" x14ac:dyDescent="0.3">
      <c r="A798" s="1">
        <v>11392</v>
      </c>
      <c r="B798">
        <v>17.719999000000001</v>
      </c>
      <c r="C798">
        <f t="shared" si="41"/>
        <v>-2.2523085585585681E-3</v>
      </c>
      <c r="D798">
        <f t="shared" si="40"/>
        <v>-0.21369051773962267</v>
      </c>
    </row>
    <row r="799" spans="1:4" x14ac:dyDescent="0.3">
      <c r="A799" s="1">
        <v>11393</v>
      </c>
      <c r="B799">
        <v>17.52</v>
      </c>
      <c r="C799">
        <f t="shared" si="41"/>
        <v>-1.1286625919109916E-2</v>
      </c>
      <c r="D799">
        <f t="shared" si="40"/>
        <v>-0.96877951168292209</v>
      </c>
    </row>
    <row r="800" spans="1:4" x14ac:dyDescent="0.3">
      <c r="A800" s="1">
        <v>11394</v>
      </c>
      <c r="B800">
        <v>17.399999999999999</v>
      </c>
      <c r="C800">
        <f t="shared" si="41"/>
        <v>-6.8493150684932076E-3</v>
      </c>
      <c r="D800">
        <f t="shared" si="40"/>
        <v>-0.59790870293358478</v>
      </c>
    </row>
    <row r="801" spans="1:4" x14ac:dyDescent="0.3">
      <c r="A801" s="1">
        <v>11395</v>
      </c>
      <c r="B801">
        <v>17.32</v>
      </c>
      <c r="C801">
        <f t="shared" si="41"/>
        <v>-4.5977011494251901E-3</v>
      </c>
      <c r="D801">
        <f t="shared" si="40"/>
        <v>-0.40971862491821154</v>
      </c>
    </row>
    <row r="802" spans="1:4" x14ac:dyDescent="0.3">
      <c r="A802" s="1">
        <v>11398</v>
      </c>
      <c r="B802">
        <v>17.77</v>
      </c>
      <c r="C802">
        <f t="shared" si="41"/>
        <v>2.5981524249422593E-2</v>
      </c>
      <c r="D802">
        <f t="shared" si="40"/>
        <v>2.1460955689471475</v>
      </c>
    </row>
    <row r="803" spans="1:4" x14ac:dyDescent="0.3">
      <c r="A803" s="1">
        <v>11399</v>
      </c>
      <c r="B803">
        <v>17.579999999999998</v>
      </c>
      <c r="C803">
        <f t="shared" si="41"/>
        <v>-1.0692177827799734E-2</v>
      </c>
      <c r="D803">
        <f t="shared" si="40"/>
        <v>-0.91909549093123943</v>
      </c>
    </row>
    <row r="804" spans="1:4" x14ac:dyDescent="0.3">
      <c r="A804" s="1">
        <v>11400</v>
      </c>
      <c r="B804">
        <v>17.809999000000001</v>
      </c>
      <c r="C804">
        <f t="shared" si="41"/>
        <v>1.3082992036405176E-2</v>
      </c>
      <c r="D804">
        <f t="shared" si="40"/>
        <v>1.0680351772898218</v>
      </c>
    </row>
    <row r="805" spans="1:4" x14ac:dyDescent="0.3">
      <c r="A805" s="1">
        <v>11401</v>
      </c>
      <c r="B805">
        <v>18.010000000000002</v>
      </c>
      <c r="C805">
        <f t="shared" si="41"/>
        <v>1.1229703044901928E-2</v>
      </c>
      <c r="D805">
        <f t="shared" si="40"/>
        <v>0.91313712974160322</v>
      </c>
    </row>
    <row r="806" spans="1:4" x14ac:dyDescent="0.3">
      <c r="A806" s="1">
        <v>11402</v>
      </c>
      <c r="B806">
        <v>18.059999000000001</v>
      </c>
      <c r="C806">
        <f t="shared" si="41"/>
        <v>2.7761799000555068E-3</v>
      </c>
      <c r="D806">
        <f t="shared" si="40"/>
        <v>0.20659096449498776</v>
      </c>
    </row>
    <row r="807" spans="1:4" x14ac:dyDescent="0.3">
      <c r="A807" s="1">
        <v>11405</v>
      </c>
      <c r="B807">
        <v>17.760000000000002</v>
      </c>
      <c r="C807">
        <f t="shared" si="41"/>
        <v>-1.6611241229858301E-2</v>
      </c>
      <c r="D807">
        <f t="shared" si="40"/>
        <v>-1.4138113007679491</v>
      </c>
    </row>
    <row r="808" spans="1:4" x14ac:dyDescent="0.3">
      <c r="A808" s="1">
        <v>11406</v>
      </c>
      <c r="B808">
        <v>17.879999000000002</v>
      </c>
      <c r="C808">
        <f t="shared" si="41"/>
        <v>6.7567004504504478E-3</v>
      </c>
      <c r="D808">
        <f t="shared" si="40"/>
        <v>0.5392832020836964</v>
      </c>
    </row>
    <row r="809" spans="1:4" x14ac:dyDescent="0.3">
      <c r="A809" s="1">
        <v>11407</v>
      </c>
      <c r="B809">
        <v>17.780000999999999</v>
      </c>
      <c r="C809">
        <f t="shared" si="41"/>
        <v>-5.5927296192803426E-3</v>
      </c>
      <c r="D809">
        <f t="shared" si="40"/>
        <v>-0.49288318691695177</v>
      </c>
    </row>
    <row r="810" spans="1:4" x14ac:dyDescent="0.3">
      <c r="A810" s="1">
        <v>11408</v>
      </c>
      <c r="B810">
        <v>17.540001</v>
      </c>
      <c r="C810">
        <f t="shared" si="41"/>
        <v>-1.34983119517259E-2</v>
      </c>
      <c r="D810">
        <f t="shared" si="40"/>
        <v>-1.1536324136385969</v>
      </c>
    </row>
    <row r="811" spans="1:4" x14ac:dyDescent="0.3">
      <c r="A811" s="1">
        <v>11409</v>
      </c>
      <c r="B811">
        <v>17.209999</v>
      </c>
      <c r="C811">
        <f t="shared" si="41"/>
        <v>-1.881425206304152E-2</v>
      </c>
      <c r="D811">
        <f t="shared" si="40"/>
        <v>-1.597939128835856</v>
      </c>
    </row>
    <row r="812" spans="1:4" x14ac:dyDescent="0.3">
      <c r="A812" s="1">
        <v>11412</v>
      </c>
      <c r="B812">
        <v>16.66</v>
      </c>
      <c r="C812">
        <f t="shared" si="41"/>
        <v>-3.1958107609419369E-2</v>
      </c>
      <c r="D812">
        <f t="shared" si="40"/>
        <v>-2.696503665032846</v>
      </c>
    </row>
    <row r="813" spans="1:4" x14ac:dyDescent="0.3">
      <c r="A813" s="1">
        <v>11413</v>
      </c>
      <c r="B813">
        <v>16.690000999999999</v>
      </c>
      <c r="C813">
        <f t="shared" si="41"/>
        <v>1.8007803121247667E-3</v>
      </c>
      <c r="D813">
        <f t="shared" si="40"/>
        <v>0.12506698607473185</v>
      </c>
    </row>
    <row r="814" spans="1:4" x14ac:dyDescent="0.3">
      <c r="A814" s="1">
        <v>11414</v>
      </c>
      <c r="B814">
        <v>16.52</v>
      </c>
      <c r="C814">
        <f t="shared" si="41"/>
        <v>-1.0185799269874172E-2</v>
      </c>
      <c r="D814">
        <f t="shared" si="40"/>
        <v>-0.87677232908084191</v>
      </c>
    </row>
    <row r="815" spans="1:4" x14ac:dyDescent="0.3">
      <c r="A815" s="1">
        <v>11415</v>
      </c>
      <c r="B815">
        <v>16.450001</v>
      </c>
      <c r="C815">
        <f t="shared" si="41"/>
        <v>-4.2372276029055238E-3</v>
      </c>
      <c r="D815">
        <f t="shared" si="40"/>
        <v>-0.37959021601670084</v>
      </c>
    </row>
    <row r="816" spans="1:4" x14ac:dyDescent="0.3">
      <c r="A816" s="1">
        <v>11419</v>
      </c>
      <c r="B816">
        <v>16.5</v>
      </c>
      <c r="C816">
        <f t="shared" si="41"/>
        <v>3.0394527027688134E-3</v>
      </c>
      <c r="D816">
        <f t="shared" si="40"/>
        <v>0.2285953271711835</v>
      </c>
    </row>
    <row r="817" spans="1:4" x14ac:dyDescent="0.3">
      <c r="A817" s="1">
        <v>11420</v>
      </c>
      <c r="B817">
        <v>16.280000999999999</v>
      </c>
      <c r="C817">
        <f t="shared" si="41"/>
        <v>-1.3333272727272812E-2</v>
      </c>
      <c r="D817">
        <f t="shared" si="40"/>
        <v>-1.1398384215769921</v>
      </c>
    </row>
    <row r="818" spans="1:4" x14ac:dyDescent="0.3">
      <c r="A818" s="1">
        <v>11421</v>
      </c>
      <c r="B818">
        <v>16.5</v>
      </c>
      <c r="C818">
        <f t="shared" si="41"/>
        <v>1.35134512583876E-2</v>
      </c>
      <c r="D818">
        <f t="shared" si="40"/>
        <v>1.1040129947483495</v>
      </c>
    </row>
    <row r="819" spans="1:4" x14ac:dyDescent="0.3">
      <c r="A819" s="1">
        <v>11422</v>
      </c>
      <c r="B819">
        <v>16.41</v>
      </c>
      <c r="C819">
        <f t="shared" si="41"/>
        <v>-5.4545454545454463E-3</v>
      </c>
      <c r="D819">
        <f t="shared" si="40"/>
        <v>-0.48133374297288817</v>
      </c>
    </row>
    <row r="820" spans="1:4" x14ac:dyDescent="0.3">
      <c r="A820" s="1">
        <v>11423</v>
      </c>
      <c r="B820">
        <v>16.459999</v>
      </c>
      <c r="C820">
        <f t="shared" si="41"/>
        <v>3.0468616697135699E-3</v>
      </c>
      <c r="D820">
        <f t="shared" si="40"/>
        <v>0.22921456924263248</v>
      </c>
    </row>
    <row r="821" spans="1:4" x14ac:dyDescent="0.3">
      <c r="A821" s="1">
        <v>11426</v>
      </c>
      <c r="B821">
        <v>16.719999000000001</v>
      </c>
      <c r="C821">
        <f t="shared" si="41"/>
        <v>1.5795869732434464E-2</v>
      </c>
      <c r="D821">
        <f t="shared" si="40"/>
        <v>1.2947777200225643</v>
      </c>
    </row>
    <row r="822" spans="1:4" x14ac:dyDescent="0.3">
      <c r="A822" s="1">
        <v>11427</v>
      </c>
      <c r="B822">
        <v>16.510000000000002</v>
      </c>
      <c r="C822">
        <f t="shared" si="41"/>
        <v>-1.2559749555008933E-2</v>
      </c>
      <c r="D822">
        <f t="shared" si="40"/>
        <v>-1.0751872907138058</v>
      </c>
    </row>
    <row r="823" spans="1:4" x14ac:dyDescent="0.3">
      <c r="A823" s="1">
        <v>11428</v>
      </c>
      <c r="B823">
        <v>16.18</v>
      </c>
      <c r="C823">
        <f t="shared" si="41"/>
        <v>-1.9987886129618524E-2</v>
      </c>
      <c r="D823">
        <f t="shared" si="40"/>
        <v>-1.696031561415082</v>
      </c>
    </row>
    <row r="824" spans="1:4" x14ac:dyDescent="0.3">
      <c r="A824" s="1">
        <v>11429</v>
      </c>
      <c r="B824">
        <v>15.98</v>
      </c>
      <c r="C824">
        <f t="shared" si="41"/>
        <v>-1.2360939431396743E-2</v>
      </c>
      <c r="D824">
        <f t="shared" si="40"/>
        <v>-1.0585707241008624</v>
      </c>
    </row>
    <row r="825" spans="1:4" x14ac:dyDescent="0.3">
      <c r="A825" s="1">
        <v>11430</v>
      </c>
      <c r="B825">
        <v>15.73</v>
      </c>
      <c r="C825">
        <f t="shared" si="41"/>
        <v>-1.5644555694618274E-2</v>
      </c>
      <c r="D825">
        <f t="shared" si="40"/>
        <v>-1.3330156435939813</v>
      </c>
    </row>
    <row r="826" spans="1:4" x14ac:dyDescent="0.3">
      <c r="A826" s="1">
        <v>11433</v>
      </c>
      <c r="B826">
        <v>15.96</v>
      </c>
      <c r="C826">
        <f t="shared" si="41"/>
        <v>1.4621741894469194E-2</v>
      </c>
      <c r="D826">
        <f t="shared" si="40"/>
        <v>1.1966440179897733</v>
      </c>
    </row>
    <row r="827" spans="1:4" x14ac:dyDescent="0.3">
      <c r="A827" s="1">
        <v>11434</v>
      </c>
      <c r="B827">
        <v>15.54</v>
      </c>
      <c r="C827">
        <f t="shared" si="41"/>
        <v>-2.6315789473684317E-2</v>
      </c>
      <c r="D827">
        <f t="shared" si="40"/>
        <v>-2.2249182474977456</v>
      </c>
    </row>
    <row r="828" spans="1:4" x14ac:dyDescent="0.3">
      <c r="A828" s="1">
        <v>11435</v>
      </c>
      <c r="B828">
        <v>15.22</v>
      </c>
      <c r="C828">
        <f t="shared" si="41"/>
        <v>-2.0592020592020498E-2</v>
      </c>
      <c r="D828">
        <f t="shared" si="40"/>
        <v>-1.7465251698656206</v>
      </c>
    </row>
    <row r="829" spans="1:4" x14ac:dyDescent="0.3">
      <c r="A829" s="1">
        <v>11436</v>
      </c>
      <c r="B829">
        <v>15.29</v>
      </c>
      <c r="C829">
        <f t="shared" si="41"/>
        <v>4.5992115637318335E-3</v>
      </c>
      <c r="D829">
        <f t="shared" si="40"/>
        <v>0.35896010207508805</v>
      </c>
    </row>
    <row r="830" spans="1:4" x14ac:dyDescent="0.3">
      <c r="A830" s="1">
        <v>11437</v>
      </c>
      <c r="B830">
        <v>15.29</v>
      </c>
      <c r="C830">
        <f t="shared" si="41"/>
        <v>0</v>
      </c>
      <c r="D830">
        <f t="shared" si="40"/>
        <v>-2.5442381698043352E-2</v>
      </c>
    </row>
    <row r="831" spans="1:4" x14ac:dyDescent="0.3">
      <c r="A831" s="1">
        <v>11440</v>
      </c>
      <c r="B831">
        <v>14.76</v>
      </c>
      <c r="C831">
        <f t="shared" si="41"/>
        <v>-3.4663178548070592E-2</v>
      </c>
      <c r="D831">
        <f t="shared" si="40"/>
        <v>-2.922593718336747</v>
      </c>
    </row>
    <row r="832" spans="1:4" x14ac:dyDescent="0.3">
      <c r="A832" s="1">
        <v>11441</v>
      </c>
      <c r="B832">
        <v>14.67</v>
      </c>
      <c r="C832">
        <f t="shared" si="41"/>
        <v>-6.0975609756097468E-3</v>
      </c>
      <c r="D832">
        <f t="shared" si="40"/>
        <v>-0.53507703352967884</v>
      </c>
    </row>
    <row r="833" spans="1:4" x14ac:dyDescent="0.3">
      <c r="A833" s="1">
        <v>11442</v>
      </c>
      <c r="B833">
        <v>14.37</v>
      </c>
      <c r="C833">
        <f t="shared" si="41"/>
        <v>-2.0449897750511297E-2</v>
      </c>
      <c r="D833">
        <f t="shared" si="40"/>
        <v>-1.7346465309902428</v>
      </c>
    </row>
    <row r="834" spans="1:4" x14ac:dyDescent="0.3">
      <c r="A834" s="1">
        <v>11443</v>
      </c>
      <c r="B834">
        <v>15.09</v>
      </c>
      <c r="C834">
        <f t="shared" si="41"/>
        <v>5.0104384133611742E-2</v>
      </c>
      <c r="D834">
        <f t="shared" si="40"/>
        <v>4.1622861978621284</v>
      </c>
    </row>
    <row r="835" spans="1:4" x14ac:dyDescent="0.3">
      <c r="A835" s="1">
        <v>11444</v>
      </c>
      <c r="B835">
        <v>14.65</v>
      </c>
      <c r="C835">
        <f t="shared" si="41"/>
        <v>-2.9158383035122564E-2</v>
      </c>
      <c r="D835">
        <f t="shared" ref="D835:D898" si="42">(C835-meanrtn)/sdrtn</f>
        <v>-2.4625024530148645</v>
      </c>
    </row>
    <row r="836" spans="1:4" x14ac:dyDescent="0.3">
      <c r="A836" s="1">
        <v>11447</v>
      </c>
      <c r="B836">
        <v>15.06</v>
      </c>
      <c r="C836">
        <f t="shared" ref="C836:C899" si="43">(B836-B835)/B835</f>
        <v>2.7986348122866902E-2</v>
      </c>
      <c r="D836">
        <f t="shared" si="42"/>
        <v>2.3136589144903001</v>
      </c>
    </row>
    <row r="837" spans="1:4" x14ac:dyDescent="0.3">
      <c r="A837" s="1">
        <v>11448</v>
      </c>
      <c r="B837">
        <v>14.94</v>
      </c>
      <c r="C837">
        <f t="shared" si="43"/>
        <v>-7.9681274900399064E-3</v>
      </c>
      <c r="D837">
        <f t="shared" si="42"/>
        <v>-0.69141913787644216</v>
      </c>
    </row>
    <row r="838" spans="1:4" x14ac:dyDescent="0.3">
      <c r="A838" s="1">
        <v>11449</v>
      </c>
      <c r="B838">
        <v>15.01</v>
      </c>
      <c r="C838">
        <f t="shared" si="43"/>
        <v>4.6854082998661504E-3</v>
      </c>
      <c r="D838">
        <f t="shared" si="42"/>
        <v>0.36616443242693719</v>
      </c>
    </row>
    <row r="839" spans="1:4" x14ac:dyDescent="0.3">
      <c r="A839" s="1">
        <v>11450</v>
      </c>
      <c r="B839">
        <v>14.95</v>
      </c>
      <c r="C839">
        <f t="shared" si="43"/>
        <v>-3.9973351099267486E-3</v>
      </c>
      <c r="D839">
        <f t="shared" si="42"/>
        <v>-0.35953998156635397</v>
      </c>
    </row>
    <row r="840" spans="1:4" x14ac:dyDescent="0.3">
      <c r="A840" s="1">
        <v>11451</v>
      </c>
      <c r="B840">
        <v>15.44</v>
      </c>
      <c r="C840">
        <f t="shared" si="43"/>
        <v>3.277591973244149E-2</v>
      </c>
      <c r="D840">
        <f t="shared" si="42"/>
        <v>2.7139717066758906</v>
      </c>
    </row>
    <row r="841" spans="1:4" x14ac:dyDescent="0.3">
      <c r="A841" s="1">
        <v>11454</v>
      </c>
      <c r="B841">
        <v>15.19</v>
      </c>
      <c r="C841">
        <f t="shared" si="43"/>
        <v>-1.6191709844559588E-2</v>
      </c>
      <c r="D841">
        <f t="shared" si="42"/>
        <v>-1.3787468328053678</v>
      </c>
    </row>
    <row r="842" spans="1:4" x14ac:dyDescent="0.3">
      <c r="A842" s="1">
        <v>11455</v>
      </c>
      <c r="B842">
        <v>15.04</v>
      </c>
      <c r="C842">
        <f t="shared" si="43"/>
        <v>-9.8749177090191147E-3</v>
      </c>
      <c r="D842">
        <f t="shared" si="42"/>
        <v>-0.85078882245237397</v>
      </c>
    </row>
    <row r="843" spans="1:4" x14ac:dyDescent="0.3">
      <c r="A843" s="1">
        <v>11456</v>
      </c>
      <c r="B843">
        <v>14.99</v>
      </c>
      <c r="C843">
        <f t="shared" si="43"/>
        <v>-3.3244680851063123E-3</v>
      </c>
      <c r="D843">
        <f t="shared" si="42"/>
        <v>-0.30330169985092426</v>
      </c>
    </row>
    <row r="844" spans="1:4" x14ac:dyDescent="0.3">
      <c r="A844" s="1">
        <v>11457</v>
      </c>
      <c r="B844">
        <v>14.66</v>
      </c>
      <c r="C844">
        <f t="shared" si="43"/>
        <v>-2.2014676450967316E-2</v>
      </c>
      <c r="D844">
        <f t="shared" si="42"/>
        <v>-1.8654308644951187</v>
      </c>
    </row>
    <row r="845" spans="1:4" x14ac:dyDescent="0.3">
      <c r="A845" s="1">
        <v>11458</v>
      </c>
      <c r="B845">
        <v>14.44</v>
      </c>
      <c r="C845">
        <f t="shared" si="43"/>
        <v>-1.5006821282401136E-2</v>
      </c>
      <c r="D845">
        <f t="shared" si="42"/>
        <v>-1.2797137485524426</v>
      </c>
    </row>
    <row r="846" spans="1:4" x14ac:dyDescent="0.3">
      <c r="A846" s="1">
        <v>11461</v>
      </c>
      <c r="B846">
        <v>13.84</v>
      </c>
      <c r="C846">
        <f t="shared" si="43"/>
        <v>-4.15512465373961E-2</v>
      </c>
      <c r="D846">
        <f t="shared" si="42"/>
        <v>-3.4982990119080841</v>
      </c>
    </row>
    <row r="847" spans="1:4" x14ac:dyDescent="0.3">
      <c r="A847" s="1">
        <v>11462</v>
      </c>
      <c r="B847">
        <v>13.83</v>
      </c>
      <c r="C847">
        <f t="shared" si="43"/>
        <v>-7.2254335260114064E-4</v>
      </c>
      <c r="D847">
        <f t="shared" si="42"/>
        <v>-8.5832615007571222E-2</v>
      </c>
    </row>
    <row r="848" spans="1:4" x14ac:dyDescent="0.3">
      <c r="A848" s="1">
        <v>11463</v>
      </c>
      <c r="B848">
        <v>13.75</v>
      </c>
      <c r="C848">
        <f t="shared" si="43"/>
        <v>-5.7845263919016681E-3</v>
      </c>
      <c r="D848">
        <f t="shared" si="42"/>
        <v>-0.50891357707266904</v>
      </c>
    </row>
    <row r="849" spans="1:4" x14ac:dyDescent="0.3">
      <c r="A849" s="1">
        <v>11464</v>
      </c>
      <c r="B849">
        <v>13.89</v>
      </c>
      <c r="C849">
        <f t="shared" si="43"/>
        <v>1.0181818181818222E-2</v>
      </c>
      <c r="D849">
        <f t="shared" si="42"/>
        <v>0.82555482601500507</v>
      </c>
    </row>
    <row r="850" spans="1:4" x14ac:dyDescent="0.3">
      <c r="A850" s="1">
        <v>11465</v>
      </c>
      <c r="B850">
        <v>13.94</v>
      </c>
      <c r="C850">
        <f t="shared" si="43"/>
        <v>3.5997120230380803E-3</v>
      </c>
      <c r="D850">
        <f t="shared" si="42"/>
        <v>0.27542184760500404</v>
      </c>
    </row>
    <row r="851" spans="1:4" x14ac:dyDescent="0.3">
      <c r="A851" s="1">
        <v>11468</v>
      </c>
      <c r="B851">
        <v>13.4</v>
      </c>
      <c r="C851">
        <f t="shared" si="43"/>
        <v>-3.8737446197991333E-2</v>
      </c>
      <c r="D851">
        <f t="shared" si="42"/>
        <v>-3.2631213462754927</v>
      </c>
    </row>
    <row r="852" spans="1:4" x14ac:dyDescent="0.3">
      <c r="A852" s="1">
        <v>11469</v>
      </c>
      <c r="B852">
        <v>13.41</v>
      </c>
      <c r="C852">
        <f t="shared" si="43"/>
        <v>7.4626865671640198E-4</v>
      </c>
      <c r="D852">
        <f t="shared" si="42"/>
        <v>3.6930814496274979E-2</v>
      </c>
    </row>
    <row r="853" spans="1:4" x14ac:dyDescent="0.3">
      <c r="A853" s="1">
        <v>11470</v>
      </c>
      <c r="B853">
        <v>13.26</v>
      </c>
      <c r="C853">
        <f t="shared" si="43"/>
        <v>-1.1185682326621951E-2</v>
      </c>
      <c r="D853">
        <f t="shared" si="42"/>
        <v>-0.9603426378545149</v>
      </c>
    </row>
    <row r="854" spans="1:4" x14ac:dyDescent="0.3">
      <c r="A854" s="1">
        <v>11471</v>
      </c>
      <c r="B854">
        <v>13.31</v>
      </c>
      <c r="C854">
        <f t="shared" si="43"/>
        <v>3.7707390648567657E-3</v>
      </c>
      <c r="D854">
        <f t="shared" si="42"/>
        <v>0.28971630193841796</v>
      </c>
    </row>
    <row r="855" spans="1:4" x14ac:dyDescent="0.3">
      <c r="A855" s="1">
        <v>11472</v>
      </c>
      <c r="B855">
        <v>13.02</v>
      </c>
      <c r="C855">
        <f t="shared" si="43"/>
        <v>-2.1788129226145824E-2</v>
      </c>
      <c r="D855">
        <f t="shared" si="42"/>
        <v>-1.8464960286636856</v>
      </c>
    </row>
    <row r="856" spans="1:4" x14ac:dyDescent="0.3">
      <c r="A856" s="1">
        <v>11475</v>
      </c>
      <c r="B856">
        <v>12.4</v>
      </c>
      <c r="C856">
        <f t="shared" si="43"/>
        <v>-4.7619047619047561E-2</v>
      </c>
      <c r="D856">
        <f t="shared" si="42"/>
        <v>-4.0054463293355793</v>
      </c>
    </row>
    <row r="857" spans="1:4" x14ac:dyDescent="0.3">
      <c r="A857" s="1">
        <v>11476</v>
      </c>
      <c r="B857">
        <v>12.2</v>
      </c>
      <c r="C857">
        <f t="shared" si="43"/>
        <v>-1.6129032258064602E-2</v>
      </c>
      <c r="D857">
        <f t="shared" si="42"/>
        <v>-1.3735082349301206</v>
      </c>
    </row>
    <row r="858" spans="1:4" x14ac:dyDescent="0.3">
      <c r="A858" s="1">
        <v>11477</v>
      </c>
      <c r="B858">
        <v>13.12</v>
      </c>
      <c r="C858">
        <f t="shared" si="43"/>
        <v>7.5409836065573763E-2</v>
      </c>
      <c r="D858">
        <f t="shared" si="42"/>
        <v>6.2773179681673072</v>
      </c>
    </row>
    <row r="859" spans="1:4" x14ac:dyDescent="0.3">
      <c r="A859" s="1">
        <v>11478</v>
      </c>
      <c r="B859">
        <v>13.55</v>
      </c>
      <c r="C859">
        <f t="shared" si="43"/>
        <v>3.2774390243902551E-2</v>
      </c>
      <c r="D859">
        <f t="shared" si="42"/>
        <v>2.7138438718970108</v>
      </c>
    </row>
    <row r="860" spans="1:4" x14ac:dyDescent="0.3">
      <c r="A860" s="1">
        <v>11479</v>
      </c>
      <c r="B860">
        <v>13.4</v>
      </c>
      <c r="C860">
        <f t="shared" si="43"/>
        <v>-1.1070110701107036E-2</v>
      </c>
      <c r="D860">
        <f t="shared" si="42"/>
        <v>-0.95068315181304575</v>
      </c>
    </row>
    <row r="861" spans="1:4" x14ac:dyDescent="0.3">
      <c r="A861" s="1">
        <v>11482</v>
      </c>
      <c r="B861">
        <v>13.56</v>
      </c>
      <c r="C861">
        <f t="shared" si="43"/>
        <v>1.1940298507462697E-2</v>
      </c>
      <c r="D861">
        <f t="shared" si="42"/>
        <v>0.97252875741107214</v>
      </c>
    </row>
    <row r="862" spans="1:4" x14ac:dyDescent="0.3">
      <c r="A862" s="1">
        <v>11483</v>
      </c>
      <c r="B862">
        <v>13.34</v>
      </c>
      <c r="C862">
        <f t="shared" si="43"/>
        <v>-1.6224188790560517E-2</v>
      </c>
      <c r="D862">
        <f t="shared" si="42"/>
        <v>-1.3814614258046427</v>
      </c>
    </row>
    <row r="863" spans="1:4" x14ac:dyDescent="0.3">
      <c r="A863" s="1">
        <v>11484</v>
      </c>
      <c r="B863">
        <v>13.7</v>
      </c>
      <c r="C863">
        <f t="shared" si="43"/>
        <v>2.6986506746626643E-2</v>
      </c>
      <c r="D863">
        <f t="shared" si="42"/>
        <v>2.230092089376901</v>
      </c>
    </row>
    <row r="864" spans="1:4" x14ac:dyDescent="0.3">
      <c r="A864" s="1">
        <v>11485</v>
      </c>
      <c r="B864">
        <v>13.73</v>
      </c>
      <c r="C864">
        <f t="shared" si="43"/>
        <v>2.1897810218978932E-3</v>
      </c>
      <c r="D864">
        <f t="shared" si="42"/>
        <v>0.15757969764587967</v>
      </c>
    </row>
    <row r="865" spans="1:4" x14ac:dyDescent="0.3">
      <c r="A865" s="1">
        <v>11486</v>
      </c>
      <c r="B865">
        <v>13.75</v>
      </c>
      <c r="C865">
        <f t="shared" si="43"/>
        <v>1.456664238892904E-3</v>
      </c>
      <c r="D865">
        <f t="shared" si="42"/>
        <v>9.6305736146656662E-2</v>
      </c>
    </row>
    <row r="866" spans="1:4" x14ac:dyDescent="0.3">
      <c r="A866" s="1">
        <v>11489</v>
      </c>
      <c r="B866">
        <v>13.63</v>
      </c>
      <c r="C866">
        <f t="shared" si="43"/>
        <v>-8.7272727272726704E-3</v>
      </c>
      <c r="D866">
        <f t="shared" si="42"/>
        <v>-0.75486855973779154</v>
      </c>
    </row>
    <row r="867" spans="1:4" x14ac:dyDescent="0.3">
      <c r="A867" s="1">
        <v>11490</v>
      </c>
      <c r="B867">
        <v>13.66</v>
      </c>
      <c r="C867">
        <f t="shared" si="43"/>
        <v>2.2010271460014205E-3</v>
      </c>
      <c r="D867">
        <f t="shared" si="42"/>
        <v>0.15851964963076054</v>
      </c>
    </row>
    <row r="868" spans="1:4" x14ac:dyDescent="0.3">
      <c r="A868" s="1">
        <v>11491</v>
      </c>
      <c r="B868">
        <v>13.51</v>
      </c>
      <c r="C868">
        <f t="shared" si="43"/>
        <v>-1.098096632503663E-2</v>
      </c>
      <c r="D868">
        <f t="shared" si="42"/>
        <v>-0.94323245747097773</v>
      </c>
    </row>
    <row r="869" spans="1:4" x14ac:dyDescent="0.3">
      <c r="A869" s="1">
        <v>11492</v>
      </c>
      <c r="B869">
        <v>13.27</v>
      </c>
      <c r="C869">
        <f t="shared" si="43"/>
        <v>-1.7764618800888247E-2</v>
      </c>
      <c r="D869">
        <f t="shared" si="42"/>
        <v>-1.5102106937700805</v>
      </c>
    </row>
    <row r="870" spans="1:4" x14ac:dyDescent="0.3">
      <c r="A870" s="1">
        <v>11493</v>
      </c>
      <c r="B870">
        <v>13.22</v>
      </c>
      <c r="C870">
        <f t="shared" si="43"/>
        <v>-3.7678975131875611E-3</v>
      </c>
      <c r="D870">
        <f t="shared" si="42"/>
        <v>-0.34036356821042679</v>
      </c>
    </row>
    <row r="871" spans="1:4" x14ac:dyDescent="0.3">
      <c r="A871" s="1">
        <v>11496</v>
      </c>
      <c r="B871">
        <v>14.61</v>
      </c>
      <c r="C871">
        <f t="shared" si="43"/>
        <v>0.10514372163388795</v>
      </c>
      <c r="D871">
        <f t="shared" si="42"/>
        <v>8.7624785889176682</v>
      </c>
    </row>
    <row r="872" spans="1:4" x14ac:dyDescent="0.3">
      <c r="A872" s="1">
        <v>11497</v>
      </c>
      <c r="B872">
        <v>14.41</v>
      </c>
      <c r="C872">
        <f t="shared" si="43"/>
        <v>-1.3689253935660459E-2</v>
      </c>
      <c r="D872">
        <f t="shared" si="42"/>
        <v>-1.1695913604850121</v>
      </c>
    </row>
    <row r="873" spans="1:4" x14ac:dyDescent="0.3">
      <c r="A873" s="1">
        <v>11498</v>
      </c>
      <c r="B873">
        <v>15.09</v>
      </c>
      <c r="C873">
        <f t="shared" si="43"/>
        <v>4.7189451769604422E-2</v>
      </c>
      <c r="D873">
        <f t="shared" si="42"/>
        <v>3.918655909229372</v>
      </c>
    </row>
    <row r="874" spans="1:4" x14ac:dyDescent="0.3">
      <c r="A874" s="1">
        <v>11499</v>
      </c>
      <c r="B874">
        <v>14.99</v>
      </c>
      <c r="C874">
        <f t="shared" si="43"/>
        <v>-6.626905235255112E-3</v>
      </c>
      <c r="D874">
        <f t="shared" si="42"/>
        <v>-0.57931967063368317</v>
      </c>
    </row>
    <row r="875" spans="1:4" x14ac:dyDescent="0.3">
      <c r="A875" s="1">
        <v>11500</v>
      </c>
      <c r="B875">
        <v>15.35</v>
      </c>
      <c r="C875">
        <f t="shared" si="43"/>
        <v>2.4016010673782482E-2</v>
      </c>
      <c r="D875">
        <f t="shared" si="42"/>
        <v>1.9818177813533082</v>
      </c>
    </row>
    <row r="876" spans="1:4" x14ac:dyDescent="0.3">
      <c r="A876" s="1">
        <v>11503</v>
      </c>
      <c r="B876">
        <v>15.09</v>
      </c>
      <c r="C876">
        <f t="shared" si="43"/>
        <v>-1.6938110749185654E-2</v>
      </c>
      <c r="D876">
        <f t="shared" si="42"/>
        <v>-1.4411310822909393</v>
      </c>
    </row>
    <row r="877" spans="1:4" x14ac:dyDescent="0.3">
      <c r="A877" s="1">
        <v>11504</v>
      </c>
      <c r="B877">
        <v>14.83</v>
      </c>
      <c r="C877">
        <f t="shared" si="43"/>
        <v>-1.7229953611663341E-2</v>
      </c>
      <c r="D877">
        <f t="shared" si="42"/>
        <v>-1.4655233329307109</v>
      </c>
    </row>
    <row r="878" spans="1:4" x14ac:dyDescent="0.3">
      <c r="A878" s="1">
        <v>11505</v>
      </c>
      <c r="B878">
        <v>15.07</v>
      </c>
      <c r="C878">
        <f t="shared" si="43"/>
        <v>1.618341200269725E-2</v>
      </c>
      <c r="D878">
        <f t="shared" si="42"/>
        <v>1.3271685350985327</v>
      </c>
    </row>
    <row r="879" spans="1:4" x14ac:dyDescent="0.3">
      <c r="A879" s="1">
        <v>11506</v>
      </c>
      <c r="B879">
        <v>14.94</v>
      </c>
      <c r="C879">
        <f t="shared" si="43"/>
        <v>-8.6264100862641531E-3</v>
      </c>
      <c r="D879">
        <f t="shared" si="42"/>
        <v>-0.74643845184074753</v>
      </c>
    </row>
    <row r="880" spans="1:4" x14ac:dyDescent="0.3">
      <c r="A880" s="1">
        <v>11507</v>
      </c>
      <c r="B880">
        <v>15.26</v>
      </c>
      <c r="C880">
        <f t="shared" si="43"/>
        <v>2.141900937081662E-2</v>
      </c>
      <c r="D880">
        <f t="shared" si="42"/>
        <v>1.7647601971590048</v>
      </c>
    </row>
    <row r="881" spans="1:4" x14ac:dyDescent="0.3">
      <c r="A881" s="1">
        <v>11510</v>
      </c>
      <c r="B881">
        <v>15.1</v>
      </c>
      <c r="C881">
        <f t="shared" si="43"/>
        <v>-1.0484927916120585E-2</v>
      </c>
      <c r="D881">
        <f t="shared" si="42"/>
        <v>-0.90177352613199802</v>
      </c>
    </row>
    <row r="882" spans="1:4" x14ac:dyDescent="0.3">
      <c r="A882" s="1">
        <v>11511</v>
      </c>
      <c r="B882">
        <v>14.51</v>
      </c>
      <c r="C882">
        <f t="shared" si="43"/>
        <v>-3.9072847682119195E-2</v>
      </c>
      <c r="D882">
        <f t="shared" si="42"/>
        <v>-3.2911542301238126</v>
      </c>
    </row>
    <row r="883" spans="1:4" x14ac:dyDescent="0.3">
      <c r="A883" s="1">
        <v>11512</v>
      </c>
      <c r="B883">
        <v>14.37</v>
      </c>
      <c r="C883">
        <f t="shared" si="43"/>
        <v>-9.6485182632667522E-3</v>
      </c>
      <c r="D883">
        <f t="shared" si="42"/>
        <v>-0.83186633800778964</v>
      </c>
    </row>
    <row r="884" spans="1:4" x14ac:dyDescent="0.3">
      <c r="A884" s="1">
        <v>11513</v>
      </c>
      <c r="B884">
        <v>14.49</v>
      </c>
      <c r="C884">
        <f t="shared" si="43"/>
        <v>8.3507306889353521E-3</v>
      </c>
      <c r="D884">
        <f t="shared" si="42"/>
        <v>0.67251238156199045</v>
      </c>
    </row>
    <row r="885" spans="1:4" x14ac:dyDescent="0.3">
      <c r="A885" s="1">
        <v>11514</v>
      </c>
      <c r="B885">
        <v>14.63</v>
      </c>
      <c r="C885">
        <f t="shared" si="43"/>
        <v>9.66183574879231E-3</v>
      </c>
      <c r="D885">
        <f t="shared" si="42"/>
        <v>0.78209465115595367</v>
      </c>
    </row>
    <row r="886" spans="1:4" x14ac:dyDescent="0.3">
      <c r="A886" s="1">
        <v>11517</v>
      </c>
      <c r="B886">
        <v>14.23</v>
      </c>
      <c r="C886">
        <f t="shared" si="43"/>
        <v>-2.7341079972658944E-2</v>
      </c>
      <c r="D886">
        <f t="shared" si="42"/>
        <v>-2.3106121123990255</v>
      </c>
    </row>
    <row r="887" spans="1:4" x14ac:dyDescent="0.3">
      <c r="A887" s="1">
        <v>11518</v>
      </c>
      <c r="B887">
        <v>14.09</v>
      </c>
      <c r="C887">
        <f t="shared" si="43"/>
        <v>-9.8383696416022882E-3</v>
      </c>
      <c r="D887">
        <f t="shared" si="42"/>
        <v>-0.84773413194782665</v>
      </c>
    </row>
    <row r="888" spans="1:4" x14ac:dyDescent="0.3">
      <c r="A888" s="1">
        <v>11519</v>
      </c>
      <c r="B888">
        <v>13.8</v>
      </c>
      <c r="C888">
        <f t="shared" si="43"/>
        <v>-2.0581973030518036E-2</v>
      </c>
      <c r="D888">
        <f t="shared" si="42"/>
        <v>-1.745685393842298</v>
      </c>
    </row>
    <row r="889" spans="1:4" x14ac:dyDescent="0.3">
      <c r="A889" s="1">
        <v>11520</v>
      </c>
      <c r="B889">
        <v>14.14</v>
      </c>
      <c r="C889">
        <f t="shared" si="43"/>
        <v>2.4637681159420277E-2</v>
      </c>
      <c r="D889">
        <f t="shared" si="42"/>
        <v>2.0337770520796399</v>
      </c>
    </row>
    <row r="890" spans="1:4" x14ac:dyDescent="0.3">
      <c r="A890" s="1">
        <v>11521</v>
      </c>
      <c r="B890">
        <v>14.27</v>
      </c>
      <c r="C890">
        <f t="shared" si="43"/>
        <v>9.1937765205091226E-3</v>
      </c>
      <c r="D890">
        <f t="shared" si="42"/>
        <v>0.74297422205375308</v>
      </c>
    </row>
    <row r="891" spans="1:4" x14ac:dyDescent="0.3">
      <c r="A891" s="1">
        <v>11524</v>
      </c>
      <c r="B891">
        <v>14.46</v>
      </c>
      <c r="C891">
        <f t="shared" si="43"/>
        <v>1.3314646110721884E-2</v>
      </c>
      <c r="D891">
        <f t="shared" si="42"/>
        <v>1.0873968440254251</v>
      </c>
    </row>
    <row r="892" spans="1:4" x14ac:dyDescent="0.3">
      <c r="A892" s="1">
        <v>11525</v>
      </c>
      <c r="B892">
        <v>14.62</v>
      </c>
      <c r="C892">
        <f t="shared" si="43"/>
        <v>1.1065006915629208E-2</v>
      </c>
      <c r="D892">
        <f t="shared" si="42"/>
        <v>0.89937181360361629</v>
      </c>
    </row>
    <row r="893" spans="1:4" x14ac:dyDescent="0.3">
      <c r="A893" s="1">
        <v>11526</v>
      </c>
      <c r="B893">
        <v>14.28</v>
      </c>
      <c r="C893">
        <f t="shared" si="43"/>
        <v>-2.3255813953488365E-2</v>
      </c>
      <c r="D893">
        <f t="shared" si="42"/>
        <v>-1.9691652398466091</v>
      </c>
    </row>
    <row r="894" spans="1:4" x14ac:dyDescent="0.3">
      <c r="A894" s="1">
        <v>11527</v>
      </c>
      <c r="B894">
        <v>14.28</v>
      </c>
      <c r="C894">
        <f t="shared" si="43"/>
        <v>0</v>
      </c>
      <c r="D894">
        <f t="shared" si="42"/>
        <v>-2.5442381698043352E-2</v>
      </c>
    </row>
    <row r="895" spans="1:4" x14ac:dyDescent="0.3">
      <c r="A895" s="1">
        <v>11528</v>
      </c>
      <c r="B895">
        <v>13.97</v>
      </c>
      <c r="C895">
        <f t="shared" si="43"/>
        <v>-2.1708683473389268E-2</v>
      </c>
      <c r="D895">
        <f t="shared" si="42"/>
        <v>-1.8398559460622088</v>
      </c>
    </row>
    <row r="896" spans="1:4" x14ac:dyDescent="0.3">
      <c r="A896" s="1">
        <v>11531</v>
      </c>
      <c r="B896">
        <v>14.03</v>
      </c>
      <c r="C896">
        <f t="shared" si="43"/>
        <v>4.2949176807443607E-3</v>
      </c>
      <c r="D896">
        <f t="shared" si="42"/>
        <v>0.33352719410891402</v>
      </c>
    </row>
    <row r="897" spans="1:4" x14ac:dyDescent="0.3">
      <c r="A897" s="1">
        <v>11532</v>
      </c>
      <c r="B897">
        <v>14.18</v>
      </c>
      <c r="C897">
        <f t="shared" si="43"/>
        <v>1.0691375623663605E-2</v>
      </c>
      <c r="D897">
        <f t="shared" si="42"/>
        <v>0.8681436792469519</v>
      </c>
    </row>
    <row r="898" spans="1:4" x14ac:dyDescent="0.3">
      <c r="A898" s="1">
        <v>11533</v>
      </c>
      <c r="B898">
        <v>13.74</v>
      </c>
      <c r="C898">
        <f t="shared" si="43"/>
        <v>-3.1029619181946369E-2</v>
      </c>
      <c r="D898">
        <f t="shared" si="42"/>
        <v>-2.6189005252926019</v>
      </c>
    </row>
    <row r="899" spans="1:4" x14ac:dyDescent="0.3">
      <c r="A899" s="1">
        <v>11534</v>
      </c>
      <c r="B899">
        <v>13.8</v>
      </c>
      <c r="C899">
        <f t="shared" si="43"/>
        <v>4.366812227074272E-3</v>
      </c>
      <c r="D899">
        <f t="shared" ref="D899:D962" si="44">(C899-meanrtn)/sdrtn</f>
        <v>0.33953614625125383</v>
      </c>
    </row>
    <row r="900" spans="1:4" x14ac:dyDescent="0.3">
      <c r="A900" s="1">
        <v>11535</v>
      </c>
      <c r="B900">
        <v>13.73</v>
      </c>
      <c r="C900">
        <f t="shared" ref="C900:C963" si="45">(B900-B899)/B899</f>
        <v>-5.0724637681159625E-3</v>
      </c>
      <c r="D900">
        <f t="shared" si="44"/>
        <v>-0.44939932394639176</v>
      </c>
    </row>
    <row r="901" spans="1:4" x14ac:dyDescent="0.3">
      <c r="A901" s="1">
        <v>11538</v>
      </c>
      <c r="B901">
        <v>13.93</v>
      </c>
      <c r="C901">
        <f t="shared" si="45"/>
        <v>1.45666423889293E-2</v>
      </c>
      <c r="D901">
        <f t="shared" si="44"/>
        <v>1.1920387967489785</v>
      </c>
    </row>
    <row r="902" spans="1:4" x14ac:dyDescent="0.3">
      <c r="A902" s="1">
        <v>11539</v>
      </c>
      <c r="B902">
        <v>13.84</v>
      </c>
      <c r="C902">
        <f t="shared" si="45"/>
        <v>-6.4608758076094659E-3</v>
      </c>
      <c r="D902">
        <f t="shared" si="44"/>
        <v>-0.56544291730715601</v>
      </c>
    </row>
    <row r="903" spans="1:4" x14ac:dyDescent="0.3">
      <c r="A903" s="1">
        <v>11540</v>
      </c>
      <c r="B903">
        <v>13.64</v>
      </c>
      <c r="C903">
        <f t="shared" si="45"/>
        <v>-1.4450867052023071E-2</v>
      </c>
      <c r="D903">
        <f t="shared" si="44"/>
        <v>-1.2332470478886224</v>
      </c>
    </row>
    <row r="904" spans="1:4" x14ac:dyDescent="0.3">
      <c r="A904" s="1">
        <v>11541</v>
      </c>
      <c r="B904">
        <v>13.55</v>
      </c>
      <c r="C904">
        <f t="shared" si="45"/>
        <v>-6.5982404692082001E-3</v>
      </c>
      <c r="D904">
        <f t="shared" si="44"/>
        <v>-0.57692386711116206</v>
      </c>
    </row>
    <row r="905" spans="1:4" x14ac:dyDescent="0.3">
      <c r="A905" s="1">
        <v>11542</v>
      </c>
      <c r="B905">
        <v>13.61</v>
      </c>
      <c r="C905">
        <f t="shared" si="45"/>
        <v>4.4280442804427098E-3</v>
      </c>
      <c r="D905">
        <f t="shared" si="44"/>
        <v>0.34465392634794884</v>
      </c>
    </row>
    <row r="906" spans="1:4" x14ac:dyDescent="0.3">
      <c r="A906" s="1">
        <v>11545</v>
      </c>
      <c r="B906">
        <v>13.55</v>
      </c>
      <c r="C906">
        <f t="shared" si="45"/>
        <v>-4.4085231447464164E-3</v>
      </c>
      <c r="D906">
        <f t="shared" si="44"/>
        <v>-0.39390711160422959</v>
      </c>
    </row>
    <row r="907" spans="1:4" x14ac:dyDescent="0.3">
      <c r="A907" s="1">
        <v>11546</v>
      </c>
      <c r="B907">
        <v>13.99</v>
      </c>
      <c r="C907">
        <f t="shared" si="45"/>
        <v>3.2472324723247195E-2</v>
      </c>
      <c r="D907">
        <f t="shared" si="44"/>
        <v>2.6885972106392875</v>
      </c>
    </row>
    <row r="908" spans="1:4" x14ac:dyDescent="0.3">
      <c r="A908" s="1">
        <v>11547</v>
      </c>
      <c r="B908">
        <v>13.8</v>
      </c>
      <c r="C908">
        <f t="shared" si="45"/>
        <v>-1.3581129378127199E-2</v>
      </c>
      <c r="D908">
        <f t="shared" si="44"/>
        <v>-1.1605543010028143</v>
      </c>
    </row>
    <row r="909" spans="1:4" x14ac:dyDescent="0.3">
      <c r="A909" s="1">
        <v>11548</v>
      </c>
      <c r="B909">
        <v>14.02</v>
      </c>
      <c r="C909">
        <f t="shared" si="45"/>
        <v>1.5942028985507162E-2</v>
      </c>
      <c r="D909">
        <f t="shared" si="44"/>
        <v>1.3069937225110395</v>
      </c>
    </row>
    <row r="910" spans="1:4" x14ac:dyDescent="0.3">
      <c r="A910" s="1">
        <v>11549</v>
      </c>
      <c r="B910">
        <v>14.29</v>
      </c>
      <c r="C910">
        <f t="shared" si="45"/>
        <v>1.9258202567760313E-2</v>
      </c>
      <c r="D910">
        <f t="shared" si="44"/>
        <v>1.5841597854278355</v>
      </c>
    </row>
    <row r="911" spans="1:4" x14ac:dyDescent="0.3">
      <c r="A911" s="1">
        <v>11552</v>
      </c>
      <c r="B911">
        <v>14.05</v>
      </c>
      <c r="C911">
        <f t="shared" si="45"/>
        <v>-1.6794961511546427E-2</v>
      </c>
      <c r="D911">
        <f t="shared" si="44"/>
        <v>-1.4291666571419253</v>
      </c>
    </row>
    <row r="912" spans="1:4" x14ac:dyDescent="0.3">
      <c r="A912" s="1">
        <v>11553</v>
      </c>
      <c r="B912">
        <v>14.1</v>
      </c>
      <c r="C912">
        <f t="shared" si="45"/>
        <v>3.5587188612098883E-3</v>
      </c>
      <c r="D912">
        <f t="shared" si="44"/>
        <v>0.27199563574105473</v>
      </c>
    </row>
    <row r="913" spans="1:4" x14ac:dyDescent="0.3">
      <c r="A913" s="1">
        <v>11554</v>
      </c>
      <c r="B913">
        <v>14.14</v>
      </c>
      <c r="C913">
        <f t="shared" si="45"/>
        <v>2.8368794326241792E-3</v>
      </c>
      <c r="D913">
        <f t="shared" si="44"/>
        <v>0.21166423645909221</v>
      </c>
    </row>
    <row r="914" spans="1:4" x14ac:dyDescent="0.3">
      <c r="A914" s="1">
        <v>11555</v>
      </c>
      <c r="B914">
        <v>14.17</v>
      </c>
      <c r="C914">
        <f t="shared" si="45"/>
        <v>2.1216407355020765E-3</v>
      </c>
      <c r="D914">
        <f t="shared" si="44"/>
        <v>0.1518845268600611</v>
      </c>
    </row>
    <row r="915" spans="1:4" x14ac:dyDescent="0.3">
      <c r="A915" s="1">
        <v>11556</v>
      </c>
      <c r="B915">
        <v>13.86</v>
      </c>
      <c r="C915">
        <f t="shared" si="45"/>
        <v>-2.1877205363443931E-2</v>
      </c>
      <c r="D915">
        <f t="shared" si="44"/>
        <v>-1.8539410196035078</v>
      </c>
    </row>
    <row r="916" spans="1:4" x14ac:dyDescent="0.3">
      <c r="A916" s="1">
        <v>11559</v>
      </c>
      <c r="B916">
        <v>13.75</v>
      </c>
      <c r="C916">
        <f t="shared" si="45"/>
        <v>-7.9365079365078962E-3</v>
      </c>
      <c r="D916">
        <f t="shared" si="44"/>
        <v>-0.6887763729709635</v>
      </c>
    </row>
    <row r="917" spans="1:4" x14ac:dyDescent="0.3">
      <c r="A917" s="1">
        <v>11560</v>
      </c>
      <c r="B917">
        <v>13.7</v>
      </c>
      <c r="C917">
        <f t="shared" si="45"/>
        <v>-3.636363636363688E-3</v>
      </c>
      <c r="D917">
        <f t="shared" si="44"/>
        <v>-0.32936995588127804</v>
      </c>
    </row>
    <row r="918" spans="1:4" x14ac:dyDescent="0.3">
      <c r="A918" s="1">
        <v>11561</v>
      </c>
      <c r="B918">
        <v>13.93</v>
      </c>
      <c r="C918">
        <f t="shared" si="45"/>
        <v>1.6788321167883244E-2</v>
      </c>
      <c r="D918">
        <f t="shared" si="44"/>
        <v>1.3777268932719828</v>
      </c>
    </row>
    <row r="919" spans="1:4" x14ac:dyDescent="0.3">
      <c r="A919" s="1">
        <v>11562</v>
      </c>
      <c r="B919">
        <v>13.85</v>
      </c>
      <c r="C919">
        <f t="shared" si="45"/>
        <v>-5.7430007178750951E-3</v>
      </c>
      <c r="D919">
        <f t="shared" si="44"/>
        <v>-0.50544285779503362</v>
      </c>
    </row>
    <row r="920" spans="1:4" x14ac:dyDescent="0.3">
      <c r="A920" s="1">
        <v>11563</v>
      </c>
      <c r="B920">
        <v>13.99</v>
      </c>
      <c r="C920">
        <f t="shared" si="45"/>
        <v>1.0108303249097514E-2</v>
      </c>
      <c r="D920">
        <f t="shared" si="44"/>
        <v>0.81941044184379175</v>
      </c>
    </row>
    <row r="921" spans="1:4" x14ac:dyDescent="0.3">
      <c r="A921" s="1">
        <v>11566</v>
      </c>
      <c r="B921">
        <v>13.86</v>
      </c>
      <c r="C921">
        <f t="shared" si="45"/>
        <v>-9.2923516797713216E-3</v>
      </c>
      <c r="D921">
        <f t="shared" si="44"/>
        <v>-0.80209790543289339</v>
      </c>
    </row>
    <row r="922" spans="1:4" x14ac:dyDescent="0.3">
      <c r="A922" s="1">
        <v>11567</v>
      </c>
      <c r="B922">
        <v>13.92</v>
      </c>
      <c r="C922">
        <f t="shared" si="45"/>
        <v>4.3290043290043654E-3</v>
      </c>
      <c r="D922">
        <f t="shared" si="44"/>
        <v>0.33637615899628159</v>
      </c>
    </row>
    <row r="923" spans="1:4" x14ac:dyDescent="0.3">
      <c r="A923" s="1">
        <v>11568</v>
      </c>
      <c r="B923">
        <v>13.66</v>
      </c>
      <c r="C923">
        <f t="shared" si="45"/>
        <v>-1.8678160919540214E-2</v>
      </c>
      <c r="D923">
        <f t="shared" si="44"/>
        <v>-1.5865646197800083</v>
      </c>
    </row>
    <row r="924" spans="1:4" x14ac:dyDescent="0.3">
      <c r="A924" s="1">
        <v>11569</v>
      </c>
      <c r="B924">
        <v>13.35</v>
      </c>
      <c r="C924">
        <f t="shared" si="45"/>
        <v>-2.2693997071742349E-2</v>
      </c>
      <c r="D924">
        <f t="shared" si="44"/>
        <v>-1.9222085382954393</v>
      </c>
    </row>
    <row r="925" spans="1:4" x14ac:dyDescent="0.3">
      <c r="A925" s="1">
        <v>11570</v>
      </c>
      <c r="B925">
        <v>13.29</v>
      </c>
      <c r="C925">
        <f t="shared" si="45"/>
        <v>-4.4943820224719478E-3</v>
      </c>
      <c r="D925">
        <f t="shared" si="44"/>
        <v>-0.4010832037222638</v>
      </c>
    </row>
    <row r="926" spans="1:4" x14ac:dyDescent="0.3">
      <c r="A926" s="1">
        <v>11574</v>
      </c>
      <c r="B926">
        <v>12.87</v>
      </c>
      <c r="C926">
        <f t="shared" si="45"/>
        <v>-3.1602708803611733E-2</v>
      </c>
      <c r="D926">
        <f t="shared" si="44"/>
        <v>-2.6667994033807449</v>
      </c>
    </row>
    <row r="927" spans="1:4" x14ac:dyDescent="0.3">
      <c r="A927" s="1">
        <v>11575</v>
      </c>
      <c r="B927">
        <v>12.76</v>
      </c>
      <c r="C927">
        <f t="shared" si="45"/>
        <v>-8.5470085470085028E-3</v>
      </c>
      <c r="D927">
        <f t="shared" si="44"/>
        <v>-0.73980206460734188</v>
      </c>
    </row>
    <row r="928" spans="1:4" x14ac:dyDescent="0.3">
      <c r="A928" s="1">
        <v>11576</v>
      </c>
      <c r="B928">
        <v>12.62</v>
      </c>
      <c r="C928">
        <f t="shared" si="45"/>
        <v>-1.0971786833855844E-2</v>
      </c>
      <c r="D928">
        <f t="shared" si="44"/>
        <v>-0.94246523483710432</v>
      </c>
    </row>
    <row r="929" spans="1:4" x14ac:dyDescent="0.3">
      <c r="A929" s="1">
        <v>11577</v>
      </c>
      <c r="B929">
        <v>12.69</v>
      </c>
      <c r="C929">
        <f t="shared" si="45"/>
        <v>5.5467511885895632E-3</v>
      </c>
      <c r="D929">
        <f t="shared" si="44"/>
        <v>0.43815554247209998</v>
      </c>
    </row>
    <row r="930" spans="1:4" x14ac:dyDescent="0.3">
      <c r="A930" s="1">
        <v>11580</v>
      </c>
      <c r="B930">
        <v>12.1</v>
      </c>
      <c r="C930">
        <f t="shared" si="45"/>
        <v>-4.6493301812450739E-2</v>
      </c>
      <c r="D930">
        <f t="shared" si="44"/>
        <v>-3.9113564014954525</v>
      </c>
    </row>
    <row r="931" spans="1:4" x14ac:dyDescent="0.3">
      <c r="A931" s="1">
        <v>11581</v>
      </c>
      <c r="B931">
        <v>11.99</v>
      </c>
      <c r="C931">
        <f t="shared" si="45"/>
        <v>-9.0909090909090436E-3</v>
      </c>
      <c r="D931">
        <f t="shared" si="44"/>
        <v>-0.78526131715611536</v>
      </c>
    </row>
    <row r="932" spans="1:4" x14ac:dyDescent="0.3">
      <c r="A932" s="1">
        <v>11582</v>
      </c>
      <c r="B932">
        <v>11.82</v>
      </c>
      <c r="C932">
        <f t="shared" si="45"/>
        <v>-1.4178482068390319E-2</v>
      </c>
      <c r="D932">
        <f t="shared" si="44"/>
        <v>-1.2104810883757759</v>
      </c>
    </row>
    <row r="933" spans="1:4" x14ac:dyDescent="0.3">
      <c r="A933" s="1">
        <v>11583</v>
      </c>
      <c r="B933">
        <v>12.04</v>
      </c>
      <c r="C933">
        <f t="shared" si="45"/>
        <v>1.8612521150592119E-2</v>
      </c>
      <c r="D933">
        <f t="shared" si="44"/>
        <v>1.5301936790536776</v>
      </c>
    </row>
    <row r="934" spans="1:4" x14ac:dyDescent="0.3">
      <c r="A934" s="1">
        <v>11584</v>
      </c>
      <c r="B934">
        <v>11.46</v>
      </c>
      <c r="C934">
        <f t="shared" si="45"/>
        <v>-4.8172757475082921E-2</v>
      </c>
      <c r="D934">
        <f t="shared" si="44"/>
        <v>-4.0517254450057765</v>
      </c>
    </row>
    <row r="935" spans="1:4" x14ac:dyDescent="0.3">
      <c r="A935" s="1">
        <v>11587</v>
      </c>
      <c r="B935">
        <v>10.93</v>
      </c>
      <c r="C935">
        <f t="shared" si="45"/>
        <v>-4.6247818499127492E-2</v>
      </c>
      <c r="D935">
        <f t="shared" si="44"/>
        <v>-3.8908388858172334</v>
      </c>
    </row>
    <row r="936" spans="1:4" x14ac:dyDescent="0.3">
      <c r="A936" s="1">
        <v>11588</v>
      </c>
      <c r="B936">
        <v>10.8</v>
      </c>
      <c r="C936">
        <f t="shared" si="45"/>
        <v>-1.1893870082342087E-2</v>
      </c>
      <c r="D936">
        <f t="shared" si="44"/>
        <v>-1.0195330291866438</v>
      </c>
    </row>
    <row r="937" spans="1:4" x14ac:dyDescent="0.3">
      <c r="A937" s="1">
        <v>11589</v>
      </c>
      <c r="B937">
        <v>11.52</v>
      </c>
      <c r="C937">
        <f t="shared" si="45"/>
        <v>6.6666666666666555E-2</v>
      </c>
      <c r="D937">
        <f t="shared" si="44"/>
        <v>5.5465631449945043</v>
      </c>
    </row>
    <row r="938" spans="1:4" x14ac:dyDescent="0.3">
      <c r="A938" s="1">
        <v>11590</v>
      </c>
      <c r="B938">
        <v>10.68</v>
      </c>
      <c r="C938">
        <f t="shared" si="45"/>
        <v>-7.2916666666666657E-2</v>
      </c>
      <c r="D938">
        <f t="shared" si="44"/>
        <v>-6.1198234265180265</v>
      </c>
    </row>
    <row r="939" spans="1:4" x14ac:dyDescent="0.3">
      <c r="A939" s="1">
        <v>11591</v>
      </c>
      <c r="B939">
        <v>10.92</v>
      </c>
      <c r="C939">
        <f t="shared" si="45"/>
        <v>2.2471910112359571E-2</v>
      </c>
      <c r="D939">
        <f t="shared" si="44"/>
        <v>1.8527617284230451</v>
      </c>
    </row>
    <row r="940" spans="1:4" x14ac:dyDescent="0.3">
      <c r="A940" s="1">
        <v>11594</v>
      </c>
      <c r="B940">
        <v>10.5</v>
      </c>
      <c r="C940">
        <f t="shared" si="45"/>
        <v>-3.8461538461538457E-2</v>
      </c>
      <c r="D940">
        <f t="shared" si="44"/>
        <v>-3.2400609547899029</v>
      </c>
    </row>
    <row r="941" spans="1:4" x14ac:dyDescent="0.3">
      <c r="A941" s="1">
        <v>11595</v>
      </c>
      <c r="B941">
        <v>10.06</v>
      </c>
      <c r="C941">
        <f t="shared" si="45"/>
        <v>-4.1904761904761854E-2</v>
      </c>
      <c r="D941">
        <f t="shared" si="44"/>
        <v>-3.5278458556190748</v>
      </c>
    </row>
    <row r="942" spans="1:4" x14ac:dyDescent="0.3">
      <c r="A942" s="1">
        <v>11596</v>
      </c>
      <c r="B942">
        <v>9.7100000000000009</v>
      </c>
      <c r="C942">
        <f t="shared" si="45"/>
        <v>-3.4791252485089429E-2</v>
      </c>
      <c r="D942">
        <f t="shared" si="44"/>
        <v>-2.9332981486101604</v>
      </c>
    </row>
    <row r="943" spans="1:4" x14ac:dyDescent="0.3">
      <c r="A943" s="1">
        <v>11597</v>
      </c>
      <c r="B943">
        <v>9.5299999999999994</v>
      </c>
      <c r="C943">
        <f t="shared" si="45"/>
        <v>-1.8537590113285426E-2</v>
      </c>
      <c r="D943">
        <f t="shared" si="44"/>
        <v>-1.5748157001398586</v>
      </c>
    </row>
    <row r="944" spans="1:4" x14ac:dyDescent="0.3">
      <c r="A944" s="1">
        <v>11598</v>
      </c>
      <c r="B944">
        <v>9.6999999999999993</v>
      </c>
      <c r="C944">
        <f t="shared" si="45"/>
        <v>1.783840503672612E-2</v>
      </c>
      <c r="D944">
        <f t="shared" si="44"/>
        <v>1.4654929900822311</v>
      </c>
    </row>
    <row r="945" spans="1:4" x14ac:dyDescent="0.3">
      <c r="A945" s="1">
        <v>11601</v>
      </c>
      <c r="B945">
        <v>8.82</v>
      </c>
      <c r="C945">
        <f t="shared" si="45"/>
        <v>-9.0721649484535982E-2</v>
      </c>
      <c r="D945">
        <f t="shared" si="44"/>
        <v>-7.6079653664755353</v>
      </c>
    </row>
    <row r="946" spans="1:4" x14ac:dyDescent="0.3">
      <c r="A946" s="1">
        <v>11602</v>
      </c>
      <c r="B946">
        <v>9.91</v>
      </c>
      <c r="C946">
        <f t="shared" si="45"/>
        <v>0.12358276643990927</v>
      </c>
      <c r="D946">
        <f t="shared" si="44"/>
        <v>10.303615482408905</v>
      </c>
    </row>
    <row r="947" spans="1:4" x14ac:dyDescent="0.3">
      <c r="A947" s="1">
        <v>11603</v>
      </c>
      <c r="B947">
        <v>9.7799999999999994</v>
      </c>
      <c r="C947">
        <f t="shared" si="45"/>
        <v>-1.3118062563067688E-2</v>
      </c>
      <c r="D947">
        <f t="shared" si="44"/>
        <v>-1.1218511382117216</v>
      </c>
    </row>
    <row r="948" spans="1:4" x14ac:dyDescent="0.3">
      <c r="A948" s="1">
        <v>11604</v>
      </c>
      <c r="B948">
        <v>10.62</v>
      </c>
      <c r="C948">
        <f t="shared" si="45"/>
        <v>8.5889570552147229E-2</v>
      </c>
      <c r="D948">
        <f t="shared" si="44"/>
        <v>7.1532150453291763</v>
      </c>
    </row>
    <row r="949" spans="1:4" x14ac:dyDescent="0.3">
      <c r="A949" s="1">
        <v>11605</v>
      </c>
      <c r="B949">
        <v>10.55</v>
      </c>
      <c r="C949">
        <f t="shared" si="45"/>
        <v>-6.5913370998115358E-3</v>
      </c>
      <c r="D949">
        <f t="shared" si="44"/>
        <v>-0.57634688292469682</v>
      </c>
    </row>
    <row r="950" spans="1:4" x14ac:dyDescent="0.3">
      <c r="A950" s="1">
        <v>11609</v>
      </c>
      <c r="B950">
        <v>10.1</v>
      </c>
      <c r="C950">
        <f t="shared" si="45"/>
        <v>-4.2654028436019058E-2</v>
      </c>
      <c r="D950">
        <f t="shared" si="44"/>
        <v>-3.5904696144160386</v>
      </c>
    </row>
    <row r="951" spans="1:4" x14ac:dyDescent="0.3">
      <c r="A951" s="1">
        <v>11610</v>
      </c>
      <c r="B951">
        <v>9.8699999999999992</v>
      </c>
      <c r="C951">
        <f t="shared" si="45"/>
        <v>-2.2772277227722817E-2</v>
      </c>
      <c r="D951">
        <f t="shared" si="44"/>
        <v>-1.9287512002217422</v>
      </c>
    </row>
    <row r="952" spans="1:4" x14ac:dyDescent="0.3">
      <c r="A952" s="1">
        <v>11611</v>
      </c>
      <c r="B952">
        <v>10.050000000000001</v>
      </c>
      <c r="C952">
        <f t="shared" si="45"/>
        <v>1.8237082066869453E-2</v>
      </c>
      <c r="D952">
        <f t="shared" si="44"/>
        <v>1.4988144493120914</v>
      </c>
    </row>
    <row r="953" spans="1:4" x14ac:dyDescent="0.3">
      <c r="A953" s="1">
        <v>11612</v>
      </c>
      <c r="B953">
        <v>10.36</v>
      </c>
      <c r="C953">
        <f t="shared" si="45"/>
        <v>3.0845771144278479E-2</v>
      </c>
      <c r="D953">
        <f t="shared" si="44"/>
        <v>2.5526497276671587</v>
      </c>
    </row>
    <row r="954" spans="1:4" x14ac:dyDescent="0.3">
      <c r="A954" s="1">
        <v>11615</v>
      </c>
      <c r="B954">
        <v>10.49</v>
      </c>
      <c r="C954">
        <f t="shared" si="45"/>
        <v>1.2548262548262624E-2</v>
      </c>
      <c r="D954">
        <f t="shared" si="44"/>
        <v>1.0233424423415851</v>
      </c>
    </row>
    <row r="955" spans="1:4" x14ac:dyDescent="0.3">
      <c r="A955" s="1">
        <v>11616</v>
      </c>
      <c r="B955">
        <v>10.96</v>
      </c>
      <c r="C955">
        <f t="shared" si="45"/>
        <v>4.4804575786463359E-2</v>
      </c>
      <c r="D955">
        <f t="shared" si="44"/>
        <v>3.7193277768512965</v>
      </c>
    </row>
    <row r="956" spans="1:4" x14ac:dyDescent="0.3">
      <c r="A956" s="1">
        <v>11617</v>
      </c>
      <c r="B956">
        <v>10.86</v>
      </c>
      <c r="C956">
        <f t="shared" si="45"/>
        <v>-9.1240875912410053E-3</v>
      </c>
      <c r="D956">
        <f t="shared" si="44"/>
        <v>-0.78803437896437134</v>
      </c>
    </row>
    <row r="957" spans="1:4" x14ac:dyDescent="0.3">
      <c r="A957" s="1">
        <v>11618</v>
      </c>
      <c r="B957">
        <v>10.5</v>
      </c>
      <c r="C957">
        <f t="shared" si="45"/>
        <v>-3.3149171270718182E-2</v>
      </c>
      <c r="D957">
        <f t="shared" si="44"/>
        <v>-2.7960528645838409</v>
      </c>
    </row>
    <row r="958" spans="1:4" x14ac:dyDescent="0.3">
      <c r="A958" s="1">
        <v>11619</v>
      </c>
      <c r="B958">
        <v>10.84</v>
      </c>
      <c r="C958">
        <f t="shared" si="45"/>
        <v>3.2380952380952364E-2</v>
      </c>
      <c r="D958">
        <f t="shared" si="44"/>
        <v>2.6809603026954827</v>
      </c>
    </row>
    <row r="959" spans="1:4" x14ac:dyDescent="0.3">
      <c r="A959" s="1">
        <v>11622</v>
      </c>
      <c r="B959">
        <v>10.64</v>
      </c>
      <c r="C959">
        <f t="shared" si="45"/>
        <v>-1.8450184501844952E-2</v>
      </c>
      <c r="D959">
        <f t="shared" si="44"/>
        <v>-1.5675103318897048</v>
      </c>
    </row>
    <row r="960" spans="1:4" x14ac:dyDescent="0.3">
      <c r="A960" s="1">
        <v>11623</v>
      </c>
      <c r="B960">
        <v>10.41</v>
      </c>
      <c r="C960">
        <f t="shared" si="45"/>
        <v>-2.1616541353383499E-2</v>
      </c>
      <c r="D960">
        <f t="shared" si="44"/>
        <v>-1.8321547000335092</v>
      </c>
    </row>
    <row r="961" spans="1:4" x14ac:dyDescent="0.3">
      <c r="A961" s="1">
        <v>11624</v>
      </c>
      <c r="B961">
        <v>10.07</v>
      </c>
      <c r="C961">
        <f t="shared" si="45"/>
        <v>-3.2660902977905845E-2</v>
      </c>
      <c r="D961">
        <f t="shared" si="44"/>
        <v>-2.7552433601929547</v>
      </c>
    </row>
    <row r="962" spans="1:4" x14ac:dyDescent="0.3">
      <c r="A962" s="1">
        <v>11625</v>
      </c>
      <c r="B962">
        <v>10.11</v>
      </c>
      <c r="C962">
        <f t="shared" si="45"/>
        <v>3.9721946375371542E-3</v>
      </c>
      <c r="D962">
        <f t="shared" si="44"/>
        <v>0.30655397540379004</v>
      </c>
    </row>
    <row r="963" spans="1:4" x14ac:dyDescent="0.3">
      <c r="A963" s="1">
        <v>11626</v>
      </c>
      <c r="B963">
        <v>10.43</v>
      </c>
      <c r="C963">
        <f t="shared" si="45"/>
        <v>3.1651829871414468E-2</v>
      </c>
      <c r="D963">
        <f t="shared" ref="D963:D1026" si="46">(C963-meanrtn)/sdrtn</f>
        <v>2.6200201829037661</v>
      </c>
    </row>
    <row r="964" spans="1:4" x14ac:dyDescent="0.3">
      <c r="A964" s="1">
        <v>11629</v>
      </c>
      <c r="B964">
        <v>10.5</v>
      </c>
      <c r="C964">
        <f t="shared" ref="C964:C1027" si="47">(B964-B963)/B963</f>
        <v>6.711409395973182E-3</v>
      </c>
      <c r="D964">
        <f t="shared" si="46"/>
        <v>0.53549777199584059</v>
      </c>
    </row>
    <row r="965" spans="1:4" x14ac:dyDescent="0.3">
      <c r="A965" s="1">
        <v>11631</v>
      </c>
      <c r="B965">
        <v>10.82</v>
      </c>
      <c r="C965">
        <f t="shared" si="47"/>
        <v>3.0476190476190504E-2</v>
      </c>
      <c r="D965">
        <f t="shared" si="46"/>
        <v>2.5217601447899849</v>
      </c>
    </row>
    <row r="966" spans="1:4" x14ac:dyDescent="0.3">
      <c r="A966" s="1">
        <v>11632</v>
      </c>
      <c r="B966">
        <v>10.78</v>
      </c>
      <c r="C966">
        <f t="shared" si="47"/>
        <v>-3.6968576709797527E-3</v>
      </c>
      <c r="D966">
        <f t="shared" si="46"/>
        <v>-0.3344260523094677</v>
      </c>
    </row>
    <row r="967" spans="1:4" x14ac:dyDescent="0.3">
      <c r="A967" s="1">
        <v>11633</v>
      </c>
      <c r="B967">
        <v>11.11</v>
      </c>
      <c r="C967">
        <f t="shared" si="47"/>
        <v>3.0612244897959193E-2</v>
      </c>
      <c r="D967">
        <f t="shared" si="46"/>
        <v>2.5331315846403766</v>
      </c>
    </row>
    <row r="968" spans="1:4" x14ac:dyDescent="0.3">
      <c r="A968" s="1">
        <v>11636</v>
      </c>
      <c r="B968">
        <v>11.52</v>
      </c>
      <c r="C968">
        <f t="shared" si="47"/>
        <v>3.6903690369036915E-2</v>
      </c>
      <c r="D968">
        <f t="shared" si="46"/>
        <v>3.0589711186763249</v>
      </c>
    </row>
    <row r="969" spans="1:4" x14ac:dyDescent="0.3">
      <c r="A969" s="1">
        <v>11637</v>
      </c>
      <c r="B969">
        <v>11.28</v>
      </c>
      <c r="C969">
        <f t="shared" si="47"/>
        <v>-2.0833333333333353E-2</v>
      </c>
      <c r="D969">
        <f t="shared" si="46"/>
        <v>-1.766694108789469</v>
      </c>
    </row>
    <row r="970" spans="1:4" x14ac:dyDescent="0.3">
      <c r="A970" s="1">
        <v>11638</v>
      </c>
      <c r="B970">
        <v>11.11</v>
      </c>
      <c r="C970">
        <f t="shared" si="47"/>
        <v>-1.5070921985815597E-2</v>
      </c>
      <c r="D970">
        <f t="shared" si="46"/>
        <v>-1.2850712906577964</v>
      </c>
    </row>
    <row r="971" spans="1:4" x14ac:dyDescent="0.3">
      <c r="A971" s="1">
        <v>11639</v>
      </c>
      <c r="B971">
        <v>11.07</v>
      </c>
      <c r="C971">
        <f t="shared" si="47"/>
        <v>-3.6003600360035239E-3</v>
      </c>
      <c r="D971">
        <f t="shared" si="46"/>
        <v>-0.32636077197846308</v>
      </c>
    </row>
    <row r="972" spans="1:4" x14ac:dyDescent="0.3">
      <c r="A972" s="1">
        <v>11640</v>
      </c>
      <c r="B972">
        <v>10.72</v>
      </c>
      <c r="C972">
        <f t="shared" si="47"/>
        <v>-3.1616982836495E-2</v>
      </c>
      <c r="D972">
        <f t="shared" si="46"/>
        <v>-2.6679924282324512</v>
      </c>
    </row>
    <row r="973" spans="1:4" x14ac:dyDescent="0.3">
      <c r="A973" s="1">
        <v>11643</v>
      </c>
      <c r="B973">
        <v>10.43</v>
      </c>
      <c r="C973">
        <f t="shared" si="47"/>
        <v>-2.7052238805970234E-2</v>
      </c>
      <c r="D973">
        <f t="shared" si="46"/>
        <v>-2.2864707437421381</v>
      </c>
    </row>
    <row r="974" spans="1:4" x14ac:dyDescent="0.3">
      <c r="A974" s="1">
        <v>11644</v>
      </c>
      <c r="B974">
        <v>10.6</v>
      </c>
      <c r="C974">
        <f t="shared" si="47"/>
        <v>1.6299137104506225E-2</v>
      </c>
      <c r="D974">
        <f t="shared" si="46"/>
        <v>1.3368408487013828</v>
      </c>
    </row>
    <row r="975" spans="1:4" x14ac:dyDescent="0.3">
      <c r="A975" s="1">
        <v>11645</v>
      </c>
      <c r="B975">
        <v>10.210000000000001</v>
      </c>
      <c r="C975">
        <f t="shared" si="47"/>
        <v>-3.6792452830188567E-2</v>
      </c>
      <c r="D975">
        <f t="shared" si="46"/>
        <v>-3.100558639353832</v>
      </c>
    </row>
    <row r="976" spans="1:4" x14ac:dyDescent="0.3">
      <c r="A976" s="1">
        <v>11646</v>
      </c>
      <c r="B976">
        <v>10.16</v>
      </c>
      <c r="C976">
        <f t="shared" si="47"/>
        <v>-4.8971596474045743E-3</v>
      </c>
      <c r="D976">
        <f t="shared" si="46"/>
        <v>-0.43474739100455423</v>
      </c>
    </row>
    <row r="977" spans="1:4" x14ac:dyDescent="0.3">
      <c r="A977" s="1">
        <v>11647</v>
      </c>
      <c r="B977">
        <v>9.85</v>
      </c>
      <c r="C977">
        <f t="shared" si="47"/>
        <v>-3.0511811023622097E-2</v>
      </c>
      <c r="D977">
        <f t="shared" si="46"/>
        <v>-2.5756220764933615</v>
      </c>
    </row>
    <row r="978" spans="1:4" x14ac:dyDescent="0.3">
      <c r="A978" s="1">
        <v>11650</v>
      </c>
      <c r="B978">
        <v>9.6999999999999993</v>
      </c>
      <c r="C978">
        <f t="shared" si="47"/>
        <v>-1.5228426395939123E-2</v>
      </c>
      <c r="D978">
        <f t="shared" si="46"/>
        <v>-1.2982355223130975</v>
      </c>
    </row>
    <row r="979" spans="1:4" x14ac:dyDescent="0.3">
      <c r="A979" s="1">
        <v>11651</v>
      </c>
      <c r="B979">
        <v>9.8699999999999992</v>
      </c>
      <c r="C979">
        <f t="shared" si="47"/>
        <v>1.7525773195876282E-2</v>
      </c>
      <c r="D979">
        <f t="shared" si="46"/>
        <v>1.4393631949067005</v>
      </c>
    </row>
    <row r="980" spans="1:4" x14ac:dyDescent="0.3">
      <c r="A980" s="1">
        <v>11652</v>
      </c>
      <c r="B980">
        <v>9.5299999999999994</v>
      </c>
      <c r="C980">
        <f t="shared" si="47"/>
        <v>-3.4447821681864221E-2</v>
      </c>
      <c r="D980">
        <f t="shared" si="46"/>
        <v>-2.9045941736060503</v>
      </c>
    </row>
    <row r="981" spans="1:4" x14ac:dyDescent="0.3">
      <c r="A981" s="1">
        <v>11654</v>
      </c>
      <c r="B981">
        <v>9.31</v>
      </c>
      <c r="C981">
        <f t="shared" si="47"/>
        <v>-2.3084994753410165E-2</v>
      </c>
      <c r="D981">
        <f t="shared" si="46"/>
        <v>-1.9548881569430949</v>
      </c>
    </row>
    <row r="982" spans="1:4" x14ac:dyDescent="0.3">
      <c r="A982" s="1">
        <v>11657</v>
      </c>
      <c r="B982">
        <v>9.5</v>
      </c>
      <c r="C982">
        <f t="shared" si="47"/>
        <v>2.0408163265306069E-2</v>
      </c>
      <c r="D982">
        <f t="shared" si="46"/>
        <v>1.6802735958608983</v>
      </c>
    </row>
    <row r="983" spans="1:4" x14ac:dyDescent="0.3">
      <c r="A983" s="1">
        <v>11658</v>
      </c>
      <c r="B983">
        <v>9.3800000000000008</v>
      </c>
      <c r="C983">
        <f t="shared" si="47"/>
        <v>-1.2631578947368339E-2</v>
      </c>
      <c r="D983">
        <f t="shared" si="46"/>
        <v>-1.0811907972818895</v>
      </c>
    </row>
    <row r="984" spans="1:4" x14ac:dyDescent="0.3">
      <c r="A984" s="1">
        <v>11659</v>
      </c>
      <c r="B984">
        <v>9.0500000000000007</v>
      </c>
      <c r="C984">
        <f t="shared" si="47"/>
        <v>-3.5181236673773993E-2</v>
      </c>
      <c r="D984">
        <f t="shared" si="46"/>
        <v>-2.9658930594302566</v>
      </c>
    </row>
    <row r="985" spans="1:4" x14ac:dyDescent="0.3">
      <c r="A985" s="1">
        <v>11660</v>
      </c>
      <c r="B985">
        <v>9.2200000000000006</v>
      </c>
      <c r="C985">
        <f t="shared" si="47"/>
        <v>1.8784530386740321E-2</v>
      </c>
      <c r="D985">
        <f t="shared" si="46"/>
        <v>1.5445702252705769</v>
      </c>
    </row>
    <row r="986" spans="1:4" x14ac:dyDescent="0.3">
      <c r="A986" s="1">
        <v>11661</v>
      </c>
      <c r="B986">
        <v>9.02</v>
      </c>
      <c r="C986">
        <f t="shared" si="47"/>
        <v>-2.1691973969631351E-2</v>
      </c>
      <c r="D986">
        <f t="shared" si="46"/>
        <v>-1.8384593643528977</v>
      </c>
    </row>
    <row r="987" spans="1:4" x14ac:dyDescent="0.3">
      <c r="A987" s="1">
        <v>11664</v>
      </c>
      <c r="B987">
        <v>9.2899999999999991</v>
      </c>
      <c r="C987">
        <f t="shared" si="47"/>
        <v>2.9933481152993303E-2</v>
      </c>
      <c r="D987">
        <f t="shared" si="46"/>
        <v>2.4764004545663494</v>
      </c>
    </row>
    <row r="988" spans="1:4" x14ac:dyDescent="0.3">
      <c r="A988" s="1">
        <v>11665</v>
      </c>
      <c r="B988">
        <v>9.02</v>
      </c>
      <c r="C988">
        <f t="shared" si="47"/>
        <v>-2.9063509149623207E-2</v>
      </c>
      <c r="D988">
        <f t="shared" si="46"/>
        <v>-2.4545728857997462</v>
      </c>
    </row>
    <row r="989" spans="1:4" x14ac:dyDescent="0.3">
      <c r="A989" s="1">
        <v>11666</v>
      </c>
      <c r="B989">
        <v>8.7799999999999994</v>
      </c>
      <c r="C989">
        <f t="shared" si="47"/>
        <v>-2.6607538802660778E-2</v>
      </c>
      <c r="D989">
        <f t="shared" si="46"/>
        <v>-2.2493026805997309</v>
      </c>
    </row>
    <row r="990" spans="1:4" x14ac:dyDescent="0.3">
      <c r="A990" s="1">
        <v>11667</v>
      </c>
      <c r="B990">
        <v>8.58</v>
      </c>
      <c r="C990">
        <f t="shared" si="47"/>
        <v>-2.2779043280182154E-2</v>
      </c>
      <c r="D990">
        <f t="shared" si="46"/>
        <v>-1.929316707447202</v>
      </c>
    </row>
    <row r="991" spans="1:4" x14ac:dyDescent="0.3">
      <c r="A991" s="1">
        <v>11668</v>
      </c>
      <c r="B991">
        <v>8.31</v>
      </c>
      <c r="C991">
        <f t="shared" si="47"/>
        <v>-3.1468531468531416E-2</v>
      </c>
      <c r="D991">
        <f t="shared" si="46"/>
        <v>-2.6555848505913788</v>
      </c>
    </row>
    <row r="992" spans="1:4" x14ac:dyDescent="0.3">
      <c r="A992" s="1">
        <v>11671</v>
      </c>
      <c r="B992">
        <v>8.01</v>
      </c>
      <c r="C992">
        <f t="shared" si="47"/>
        <v>-3.6101083032491058E-2</v>
      </c>
      <c r="D992">
        <f t="shared" si="46"/>
        <v>-3.0427738943474494</v>
      </c>
    </row>
    <row r="993" spans="1:4" x14ac:dyDescent="0.3">
      <c r="A993" s="1">
        <v>11672</v>
      </c>
      <c r="B993">
        <v>8.1199999999999992</v>
      </c>
      <c r="C993">
        <f t="shared" si="47"/>
        <v>1.3732833957552988E-2</v>
      </c>
      <c r="D993">
        <f t="shared" si="46"/>
        <v>1.1223490189315035</v>
      </c>
    </row>
    <row r="994" spans="1:4" x14ac:dyDescent="0.3">
      <c r="A994" s="1">
        <v>11673</v>
      </c>
      <c r="B994">
        <v>7.93</v>
      </c>
      <c r="C994">
        <f t="shared" si="47"/>
        <v>-2.3399014778325063E-2</v>
      </c>
      <c r="D994">
        <f t="shared" si="46"/>
        <v>-1.9811339766578642</v>
      </c>
    </row>
    <row r="995" spans="1:4" x14ac:dyDescent="0.3">
      <c r="A995" s="1">
        <v>11674</v>
      </c>
      <c r="B995">
        <v>7.72</v>
      </c>
      <c r="C995">
        <f t="shared" si="47"/>
        <v>-2.6481715006305168E-2</v>
      </c>
      <c r="D995">
        <f t="shared" si="46"/>
        <v>-2.2387863172694873</v>
      </c>
    </row>
    <row r="996" spans="1:4" x14ac:dyDescent="0.3">
      <c r="A996" s="1">
        <v>11675</v>
      </c>
      <c r="B996">
        <v>8.36</v>
      </c>
      <c r="C996">
        <f t="shared" si="47"/>
        <v>8.2901554404145039E-2</v>
      </c>
      <c r="D996">
        <f t="shared" si="46"/>
        <v>6.9034764079714543</v>
      </c>
    </row>
    <row r="997" spans="1:4" x14ac:dyDescent="0.3">
      <c r="A997" s="1">
        <v>11678</v>
      </c>
      <c r="B997">
        <v>8.15</v>
      </c>
      <c r="C997">
        <f t="shared" si="47"/>
        <v>-2.5119617224880274E-2</v>
      </c>
      <c r="D997">
        <f t="shared" si="46"/>
        <v>-2.12494207177956</v>
      </c>
    </row>
    <row r="998" spans="1:4" x14ac:dyDescent="0.3">
      <c r="A998" s="1">
        <v>11679</v>
      </c>
      <c r="B998">
        <v>8.2899999999999991</v>
      </c>
      <c r="C998">
        <f t="shared" si="47"/>
        <v>1.71779141104293E-2</v>
      </c>
      <c r="D998">
        <f t="shared" si="46"/>
        <v>1.4102891037073886</v>
      </c>
    </row>
    <row r="999" spans="1:4" x14ac:dyDescent="0.3">
      <c r="A999" s="1">
        <v>11680</v>
      </c>
      <c r="B999">
        <v>7.95</v>
      </c>
      <c r="C999">
        <f t="shared" si="47"/>
        <v>-4.1013268998793609E-2</v>
      </c>
      <c r="D999">
        <f t="shared" si="46"/>
        <v>-3.4533348046331409</v>
      </c>
    </row>
    <row r="1000" spans="1:4" x14ac:dyDescent="0.3">
      <c r="A1000" s="1">
        <v>11681</v>
      </c>
      <c r="B1000">
        <v>7.96</v>
      </c>
      <c r="C1000">
        <f t="shared" si="47"/>
        <v>1.2578616352200991E-3</v>
      </c>
      <c r="D1000">
        <f t="shared" si="46"/>
        <v>7.9689798050870578E-2</v>
      </c>
    </row>
    <row r="1001" spans="1:4" x14ac:dyDescent="0.3">
      <c r="A1001" s="1">
        <v>11685</v>
      </c>
      <c r="B1001">
        <v>7.76</v>
      </c>
      <c r="C1001">
        <f t="shared" si="47"/>
        <v>-2.512562814070354E-2</v>
      </c>
      <c r="D1001">
        <f t="shared" si="46"/>
        <v>-2.1254444646223756</v>
      </c>
    </row>
    <row r="1002" spans="1:4" x14ac:dyDescent="0.3">
      <c r="A1002" s="1">
        <v>11686</v>
      </c>
      <c r="B1002">
        <v>7.96</v>
      </c>
      <c r="C1002">
        <f t="shared" si="47"/>
        <v>2.5773195876288683E-2</v>
      </c>
      <c r="D1002">
        <f t="shared" si="46"/>
        <v>2.128683466250112</v>
      </c>
    </row>
    <row r="1003" spans="1:4" x14ac:dyDescent="0.3">
      <c r="A1003" s="1">
        <v>11687</v>
      </c>
      <c r="B1003">
        <v>8.1</v>
      </c>
      <c r="C1003">
        <f t="shared" si="47"/>
        <v>1.7587939698492421E-2</v>
      </c>
      <c r="D1003">
        <f t="shared" si="46"/>
        <v>1.4445590763489846</v>
      </c>
    </row>
    <row r="1004" spans="1:4" x14ac:dyDescent="0.3">
      <c r="A1004" s="1">
        <v>11688</v>
      </c>
      <c r="B1004">
        <v>8.1199999999999992</v>
      </c>
      <c r="C1004">
        <f t="shared" si="47"/>
        <v>2.4691358024690833E-3</v>
      </c>
      <c r="D1004">
        <f t="shared" si="46"/>
        <v>0.18092819336463953</v>
      </c>
    </row>
    <row r="1005" spans="1:4" x14ac:dyDescent="0.3">
      <c r="A1005" s="1">
        <v>11692</v>
      </c>
      <c r="B1005">
        <v>7.56</v>
      </c>
      <c r="C1005">
        <f t="shared" si="47"/>
        <v>-6.8965517241379268E-2</v>
      </c>
      <c r="D1005">
        <f t="shared" si="46"/>
        <v>-5.7895860300006854</v>
      </c>
    </row>
    <row r="1006" spans="1:4" x14ac:dyDescent="0.3">
      <c r="A1006" s="1">
        <v>11693</v>
      </c>
      <c r="B1006">
        <v>7.55</v>
      </c>
      <c r="C1006">
        <f t="shared" si="47"/>
        <v>-1.3227513227512947E-3</v>
      </c>
      <c r="D1006">
        <f t="shared" si="46"/>
        <v>-0.1359980469101949</v>
      </c>
    </row>
    <row r="1007" spans="1:4" x14ac:dyDescent="0.3">
      <c r="A1007" s="1">
        <v>11694</v>
      </c>
      <c r="B1007">
        <v>8.08</v>
      </c>
      <c r="C1007">
        <f t="shared" si="47"/>
        <v>7.0198675496688775E-2</v>
      </c>
      <c r="D1007">
        <f t="shared" si="46"/>
        <v>5.8417687358126651</v>
      </c>
    </row>
    <row r="1008" spans="1:4" x14ac:dyDescent="0.3">
      <c r="A1008" s="1">
        <v>11695</v>
      </c>
      <c r="B1008">
        <v>8.2200000000000006</v>
      </c>
      <c r="C1008">
        <f t="shared" si="47"/>
        <v>1.7326732673267398E-2</v>
      </c>
      <c r="D1008">
        <f t="shared" si="46"/>
        <v>1.4227273715265134</v>
      </c>
    </row>
    <row r="1009" spans="1:4" x14ac:dyDescent="0.3">
      <c r="A1009" s="1">
        <v>11696</v>
      </c>
      <c r="B1009">
        <v>8.57</v>
      </c>
      <c r="C1009">
        <f t="shared" si="47"/>
        <v>4.2579075425790709E-2</v>
      </c>
      <c r="D1009">
        <f t="shared" si="46"/>
        <v>3.5333202722114323</v>
      </c>
    </row>
    <row r="1010" spans="1:4" x14ac:dyDescent="0.3">
      <c r="A1010" s="1">
        <v>11699</v>
      </c>
      <c r="B1010">
        <v>8.48</v>
      </c>
      <c r="C1010">
        <f t="shared" si="47"/>
        <v>-1.0501750291715269E-2</v>
      </c>
      <c r="D1010">
        <f t="shared" si="46"/>
        <v>-0.90317954167878312</v>
      </c>
    </row>
    <row r="1011" spans="1:4" x14ac:dyDescent="0.3">
      <c r="A1011" s="1">
        <v>11700</v>
      </c>
      <c r="B1011">
        <v>8.39</v>
      </c>
      <c r="C1011">
        <f t="shared" si="47"/>
        <v>-1.0613207547169793E-2</v>
      </c>
      <c r="D1011">
        <f t="shared" si="46"/>
        <v>-0.91249514832952205</v>
      </c>
    </row>
    <row r="1012" spans="1:4" x14ac:dyDescent="0.3">
      <c r="A1012" s="1">
        <v>11701</v>
      </c>
      <c r="B1012">
        <v>8.8000000000000007</v>
      </c>
      <c r="C1012">
        <f t="shared" si="47"/>
        <v>4.8867699642431477E-2</v>
      </c>
      <c r="D1012">
        <f t="shared" si="46"/>
        <v>4.0589240055676576</v>
      </c>
    </row>
    <row r="1013" spans="1:4" x14ac:dyDescent="0.3">
      <c r="A1013" s="1">
        <v>11702</v>
      </c>
      <c r="B1013">
        <v>8.9</v>
      </c>
      <c r="C1013">
        <f t="shared" si="47"/>
        <v>1.1363636363636322E-2</v>
      </c>
      <c r="D1013">
        <f t="shared" si="46"/>
        <v>0.92433128762454808</v>
      </c>
    </row>
    <row r="1014" spans="1:4" x14ac:dyDescent="0.3">
      <c r="A1014" s="1">
        <v>11703</v>
      </c>
      <c r="B1014">
        <v>8.92</v>
      </c>
      <c r="C1014">
        <f t="shared" si="47"/>
        <v>2.2471910112359071E-3</v>
      </c>
      <c r="D1014">
        <f t="shared" si="46"/>
        <v>0.16237802931406128</v>
      </c>
    </row>
    <row r="1015" spans="1:4" x14ac:dyDescent="0.3">
      <c r="A1015" s="1">
        <v>11706</v>
      </c>
      <c r="B1015">
        <v>8.51</v>
      </c>
      <c r="C1015">
        <f t="shared" si="47"/>
        <v>-4.5964125560538131E-2</v>
      </c>
      <c r="D1015">
        <f t="shared" si="46"/>
        <v>-3.8671278064916796</v>
      </c>
    </row>
    <row r="1016" spans="1:4" x14ac:dyDescent="0.3">
      <c r="A1016" s="1">
        <v>11707</v>
      </c>
      <c r="B1016">
        <v>8.48</v>
      </c>
      <c r="C1016">
        <f t="shared" si="47"/>
        <v>-3.5252643948295373E-3</v>
      </c>
      <c r="D1016">
        <f t="shared" si="46"/>
        <v>-0.32008427206368345</v>
      </c>
    </row>
    <row r="1017" spans="1:4" x14ac:dyDescent="0.3">
      <c r="A1017" s="1">
        <v>11708</v>
      </c>
      <c r="B1017">
        <v>8.6300000000000008</v>
      </c>
      <c r="C1017">
        <f t="shared" si="47"/>
        <v>1.768867924528306E-2</v>
      </c>
      <c r="D1017">
        <f t="shared" si="46"/>
        <v>1.4529788960210939</v>
      </c>
    </row>
    <row r="1018" spans="1:4" x14ac:dyDescent="0.3">
      <c r="A1018" s="1">
        <v>11709</v>
      </c>
      <c r="B1018">
        <v>8.58</v>
      </c>
      <c r="C1018">
        <f t="shared" si="47"/>
        <v>-5.7937427578216346E-3</v>
      </c>
      <c r="D1018">
        <f t="shared" si="46"/>
        <v>-0.50968388170030021</v>
      </c>
    </row>
    <row r="1019" spans="1:4" x14ac:dyDescent="0.3">
      <c r="A1019" s="1">
        <v>11710</v>
      </c>
      <c r="B1019">
        <v>8.2100000000000009</v>
      </c>
      <c r="C1019">
        <f t="shared" si="47"/>
        <v>-4.312354312354303E-2</v>
      </c>
      <c r="D1019">
        <f t="shared" si="46"/>
        <v>-3.629711690922242</v>
      </c>
    </row>
    <row r="1020" spans="1:4" x14ac:dyDescent="0.3">
      <c r="A1020" s="1">
        <v>11713</v>
      </c>
      <c r="B1020">
        <v>8.1999999999999993</v>
      </c>
      <c r="C1020">
        <f t="shared" si="47"/>
        <v>-1.2180267965897153E-3</v>
      </c>
      <c r="D1020">
        <f t="shared" si="46"/>
        <v>-0.12724516233190622</v>
      </c>
    </row>
    <row r="1021" spans="1:4" x14ac:dyDescent="0.3">
      <c r="A1021" s="1">
        <v>11714</v>
      </c>
      <c r="B1021">
        <v>8.31</v>
      </c>
      <c r="C1021">
        <f t="shared" si="47"/>
        <v>1.3414634146341612E-2</v>
      </c>
      <c r="D1021">
        <f t="shared" si="46"/>
        <v>1.0957538523315689</v>
      </c>
    </row>
    <row r="1022" spans="1:4" x14ac:dyDescent="0.3">
      <c r="A1022" s="1">
        <v>11715</v>
      </c>
      <c r="B1022">
        <v>8.15</v>
      </c>
      <c r="C1022">
        <f t="shared" si="47"/>
        <v>-1.9253910950661868E-2</v>
      </c>
      <c r="D1022">
        <f t="shared" si="46"/>
        <v>-1.6346858551110572</v>
      </c>
    </row>
    <row r="1023" spans="1:4" x14ac:dyDescent="0.3">
      <c r="A1023" s="1">
        <v>11716</v>
      </c>
      <c r="B1023">
        <v>8.0299999999999994</v>
      </c>
      <c r="C1023">
        <f t="shared" si="47"/>
        <v>-1.472392638036822E-2</v>
      </c>
      <c r="D1023">
        <f t="shared" si="46"/>
        <v>-1.2560693691884341</v>
      </c>
    </row>
    <row r="1024" spans="1:4" x14ac:dyDescent="0.3">
      <c r="A1024" s="1">
        <v>11717</v>
      </c>
      <c r="B1024">
        <v>7.94</v>
      </c>
      <c r="C1024">
        <f t="shared" si="47"/>
        <v>-1.1207970112079574E-2</v>
      </c>
      <c r="D1024">
        <f t="shared" si="46"/>
        <v>-0.96220545281072911</v>
      </c>
    </row>
    <row r="1025" spans="1:4" x14ac:dyDescent="0.3">
      <c r="A1025" s="1">
        <v>11720</v>
      </c>
      <c r="B1025">
        <v>8.23</v>
      </c>
      <c r="C1025">
        <f t="shared" si="47"/>
        <v>3.6523929471032751E-2</v>
      </c>
      <c r="D1025">
        <f t="shared" si="46"/>
        <v>3.0272306713388111</v>
      </c>
    </row>
    <row r="1026" spans="1:4" x14ac:dyDescent="0.3">
      <c r="A1026" s="1">
        <v>11721</v>
      </c>
      <c r="B1026">
        <v>8.0500000000000007</v>
      </c>
      <c r="C1026">
        <f t="shared" si="47"/>
        <v>-2.1871202916160352E-2</v>
      </c>
      <c r="D1026">
        <f t="shared" si="46"/>
        <v>-1.8534393345619409</v>
      </c>
    </row>
    <row r="1027" spans="1:4" x14ac:dyDescent="0.3">
      <c r="A1027" s="1">
        <v>11722</v>
      </c>
      <c r="B1027">
        <v>8.09</v>
      </c>
      <c r="C1027">
        <f t="shared" si="47"/>
        <v>4.9689440993787755E-3</v>
      </c>
      <c r="D1027">
        <f t="shared" ref="D1027:D1090" si="48">(C1027-meanrtn)/sdrtn</f>
        <v>0.38986237805543028</v>
      </c>
    </row>
    <row r="1028" spans="1:4" x14ac:dyDescent="0.3">
      <c r="A1028" s="1">
        <v>11723</v>
      </c>
      <c r="B1028">
        <v>8.0399999999999991</v>
      </c>
      <c r="C1028">
        <f t="shared" ref="C1028:C1091" si="49">(B1028-B1027)/B1027</f>
        <v>-6.1804697156984814E-3</v>
      </c>
      <c r="D1028">
        <f t="shared" si="48"/>
        <v>-0.54200655289946198</v>
      </c>
    </row>
    <row r="1029" spans="1:4" x14ac:dyDescent="0.3">
      <c r="A1029" s="1">
        <v>11724</v>
      </c>
      <c r="B1029">
        <v>7.78</v>
      </c>
      <c r="C1029">
        <f t="shared" si="49"/>
        <v>-3.2338308457711309E-2</v>
      </c>
      <c r="D1029">
        <f t="shared" si="48"/>
        <v>-2.7282808834518848</v>
      </c>
    </row>
    <row r="1030" spans="1:4" x14ac:dyDescent="0.3">
      <c r="A1030" s="1">
        <v>11727</v>
      </c>
      <c r="B1030">
        <v>7.62</v>
      </c>
      <c r="C1030">
        <f t="shared" si="49"/>
        <v>-2.0565552699228811E-2</v>
      </c>
      <c r="D1030">
        <f t="shared" si="48"/>
        <v>-1.7443129811918927</v>
      </c>
    </row>
    <row r="1031" spans="1:4" x14ac:dyDescent="0.3">
      <c r="A1031" s="1">
        <v>11728</v>
      </c>
      <c r="B1031">
        <v>7.53</v>
      </c>
      <c r="C1031">
        <f t="shared" si="49"/>
        <v>-1.1811023622047225E-2</v>
      </c>
      <c r="D1031">
        <f t="shared" si="48"/>
        <v>-1.0126087151671956</v>
      </c>
    </row>
    <row r="1032" spans="1:4" x14ac:dyDescent="0.3">
      <c r="A1032" s="1">
        <v>11729</v>
      </c>
      <c r="B1032">
        <v>7.5</v>
      </c>
      <c r="C1032">
        <f t="shared" si="49"/>
        <v>-3.9840637450199532E-3</v>
      </c>
      <c r="D1032">
        <f t="shared" si="48"/>
        <v>-0.3584307597872427</v>
      </c>
    </row>
    <row r="1033" spans="1:4" x14ac:dyDescent="0.3">
      <c r="A1033" s="1">
        <v>11730</v>
      </c>
      <c r="B1033">
        <v>8.1199999999999992</v>
      </c>
      <c r="C1033">
        <f t="shared" si="49"/>
        <v>8.2666666666666569E-2</v>
      </c>
      <c r="D1033">
        <f t="shared" si="48"/>
        <v>6.8838444714007183</v>
      </c>
    </row>
    <row r="1034" spans="1:4" x14ac:dyDescent="0.3">
      <c r="A1034" s="1">
        <v>11734</v>
      </c>
      <c r="B1034">
        <v>8.5</v>
      </c>
      <c r="C1034">
        <f t="shared" si="49"/>
        <v>4.6798029556650349E-2</v>
      </c>
      <c r="D1034">
        <f t="shared" si="48"/>
        <v>3.8859408082216169</v>
      </c>
    </row>
    <row r="1035" spans="1:4" x14ac:dyDescent="0.3">
      <c r="A1035" s="1">
        <v>11735</v>
      </c>
      <c r="B1035">
        <v>8.84</v>
      </c>
      <c r="C1035">
        <f t="shared" si="49"/>
        <v>3.999999999999998E-2</v>
      </c>
      <c r="D1035">
        <f t="shared" si="48"/>
        <v>3.317760934317489</v>
      </c>
    </row>
    <row r="1036" spans="1:4" x14ac:dyDescent="0.3">
      <c r="A1036" s="1">
        <v>11736</v>
      </c>
      <c r="B1036">
        <v>8.48</v>
      </c>
      <c r="C1036">
        <f t="shared" si="49"/>
        <v>-4.0723981900452427E-2</v>
      </c>
      <c r="D1036">
        <f t="shared" si="48"/>
        <v>-3.4291561649717721</v>
      </c>
    </row>
    <row r="1037" spans="1:4" x14ac:dyDescent="0.3">
      <c r="A1037" s="1">
        <v>11737</v>
      </c>
      <c r="B1037">
        <v>8.7100000000000009</v>
      </c>
      <c r="C1037">
        <f t="shared" si="49"/>
        <v>2.7122641509434012E-2</v>
      </c>
      <c r="D1037">
        <f t="shared" si="48"/>
        <v>2.2414702441379659</v>
      </c>
    </row>
    <row r="1038" spans="1:4" x14ac:dyDescent="0.3">
      <c r="A1038" s="1">
        <v>11738</v>
      </c>
      <c r="B1038">
        <v>8.7200000000000006</v>
      </c>
      <c r="C1038">
        <f t="shared" si="49"/>
        <v>1.1481056257175413E-3</v>
      </c>
      <c r="D1038">
        <f t="shared" si="48"/>
        <v>7.0516381677830989E-2</v>
      </c>
    </row>
    <row r="1039" spans="1:4" x14ac:dyDescent="0.3">
      <c r="A1039" s="1">
        <v>11742</v>
      </c>
      <c r="B1039">
        <v>8.2200000000000006</v>
      </c>
      <c r="C1039">
        <f t="shared" si="49"/>
        <v>-5.73394495412844E-2</v>
      </c>
      <c r="D1039">
        <f t="shared" si="48"/>
        <v>-4.8178783278212283</v>
      </c>
    </row>
    <row r="1040" spans="1:4" x14ac:dyDescent="0.3">
      <c r="A1040" s="1">
        <v>11743</v>
      </c>
      <c r="B1040">
        <v>8.43</v>
      </c>
      <c r="C1040">
        <f t="shared" si="49"/>
        <v>2.5547445255474338E-2</v>
      </c>
      <c r="D1040">
        <f t="shared" si="48"/>
        <v>2.1098152106476351</v>
      </c>
    </row>
    <row r="1041" spans="1:4" x14ac:dyDescent="0.3">
      <c r="A1041" s="1">
        <v>11744</v>
      </c>
      <c r="B1041">
        <v>8.35</v>
      </c>
      <c r="C1041">
        <f t="shared" si="49"/>
        <v>-9.4899169632265811E-3</v>
      </c>
      <c r="D1041">
        <f t="shared" si="48"/>
        <v>-0.81861042820232277</v>
      </c>
    </row>
    <row r="1042" spans="1:4" x14ac:dyDescent="0.3">
      <c r="A1042" s="1">
        <v>11745</v>
      </c>
      <c r="B1042">
        <v>8.34</v>
      </c>
      <c r="C1042">
        <f t="shared" si="49"/>
        <v>-1.1976047904191363E-3</v>
      </c>
      <c r="D1042">
        <f t="shared" si="48"/>
        <v>-0.12553828936317699</v>
      </c>
    </row>
    <row r="1043" spans="1:4" x14ac:dyDescent="0.3">
      <c r="A1043" s="1">
        <v>11748</v>
      </c>
      <c r="B1043">
        <v>8.2899999999999991</v>
      </c>
      <c r="C1043">
        <f t="shared" si="49"/>
        <v>-5.9952038369305407E-3</v>
      </c>
      <c r="D1043">
        <f t="shared" si="48"/>
        <v>-0.52652201539342425</v>
      </c>
    </row>
    <row r="1044" spans="1:4" x14ac:dyDescent="0.3">
      <c r="A1044" s="1">
        <v>11749</v>
      </c>
      <c r="B1044">
        <v>8.35</v>
      </c>
      <c r="C1044">
        <f t="shared" si="49"/>
        <v>7.237635705669542E-3</v>
      </c>
      <c r="D1044">
        <f t="shared" si="48"/>
        <v>0.57947981058462772</v>
      </c>
    </row>
    <row r="1045" spans="1:4" x14ac:dyDescent="0.3">
      <c r="A1045" s="1">
        <v>11750</v>
      </c>
      <c r="B1045">
        <v>8.7100000000000009</v>
      </c>
      <c r="C1045">
        <f t="shared" si="49"/>
        <v>4.3113772455089967E-2</v>
      </c>
      <c r="D1045">
        <f t="shared" si="48"/>
        <v>3.5780102942468557</v>
      </c>
    </row>
    <row r="1046" spans="1:4" x14ac:dyDescent="0.3">
      <c r="A1046" s="1">
        <v>11751</v>
      </c>
      <c r="B1046">
        <v>8.7100000000000009</v>
      </c>
      <c r="C1046">
        <f t="shared" si="49"/>
        <v>0</v>
      </c>
      <c r="D1046">
        <f t="shared" si="48"/>
        <v>-2.5442381698043352E-2</v>
      </c>
    </row>
    <row r="1047" spans="1:4" x14ac:dyDescent="0.3">
      <c r="A1047" s="1">
        <v>11752</v>
      </c>
      <c r="B1047">
        <v>8.7200000000000006</v>
      </c>
      <c r="C1047">
        <f t="shared" si="49"/>
        <v>1.1481056257175413E-3</v>
      </c>
      <c r="D1047">
        <f t="shared" si="48"/>
        <v>7.0516381677830989E-2</v>
      </c>
    </row>
    <row r="1048" spans="1:4" x14ac:dyDescent="0.3">
      <c r="A1048" s="1">
        <v>11755</v>
      </c>
      <c r="B1048">
        <v>8.82</v>
      </c>
      <c r="C1048">
        <f t="shared" si="49"/>
        <v>1.146788990825684E-2</v>
      </c>
      <c r="D1048">
        <f t="shared" si="48"/>
        <v>0.93304480752659025</v>
      </c>
    </row>
    <row r="1049" spans="1:4" x14ac:dyDescent="0.3">
      <c r="A1049" s="1">
        <v>11756</v>
      </c>
      <c r="B1049">
        <v>8.98</v>
      </c>
      <c r="C1049">
        <f t="shared" si="49"/>
        <v>1.8140589569161012E-2</v>
      </c>
      <c r="D1049">
        <f t="shared" si="48"/>
        <v>1.4907495983543544</v>
      </c>
    </row>
    <row r="1050" spans="1:4" x14ac:dyDescent="0.3">
      <c r="A1050" s="1">
        <v>11757</v>
      </c>
      <c r="B1050">
        <v>8.81</v>
      </c>
      <c r="C1050">
        <f t="shared" si="49"/>
        <v>-1.8930957683741638E-2</v>
      </c>
      <c r="D1050">
        <f t="shared" si="48"/>
        <v>-1.6076933942889131</v>
      </c>
    </row>
    <row r="1051" spans="1:4" x14ac:dyDescent="0.3">
      <c r="A1051" s="1">
        <v>11758</v>
      </c>
      <c r="B1051">
        <v>8.73</v>
      </c>
      <c r="C1051">
        <f t="shared" si="49"/>
        <v>-9.0805902383655004E-3</v>
      </c>
      <c r="D1051">
        <f t="shared" si="48"/>
        <v>-0.78439886660508917</v>
      </c>
    </row>
    <row r="1052" spans="1:4" x14ac:dyDescent="0.3">
      <c r="A1052" s="1">
        <v>11759</v>
      </c>
      <c r="B1052">
        <v>8.52</v>
      </c>
      <c r="C1052">
        <f t="shared" si="49"/>
        <v>-2.4054982817869511E-2</v>
      </c>
      <c r="D1052">
        <f t="shared" si="48"/>
        <v>-2.0359598397829943</v>
      </c>
    </row>
    <row r="1053" spans="1:4" x14ac:dyDescent="0.3">
      <c r="A1053" s="1">
        <v>11762</v>
      </c>
      <c r="B1053">
        <v>8.31</v>
      </c>
      <c r="C1053">
        <f t="shared" si="49"/>
        <v>-2.4647887323943556E-2</v>
      </c>
      <c r="D1053">
        <f t="shared" si="48"/>
        <v>-2.0855148475526768</v>
      </c>
    </row>
    <row r="1054" spans="1:4" x14ac:dyDescent="0.3">
      <c r="A1054" s="1">
        <v>11763</v>
      </c>
      <c r="B1054">
        <v>8.31</v>
      </c>
      <c r="C1054">
        <f t="shared" si="49"/>
        <v>0</v>
      </c>
      <c r="D1054">
        <f t="shared" si="48"/>
        <v>-2.5442381698043352E-2</v>
      </c>
    </row>
    <row r="1055" spans="1:4" x14ac:dyDescent="0.3">
      <c r="A1055" s="1">
        <v>11764</v>
      </c>
      <c r="B1055">
        <v>8.11</v>
      </c>
      <c r="C1055">
        <f t="shared" si="49"/>
        <v>-2.4067388688327442E-2</v>
      </c>
      <c r="D1055">
        <f t="shared" si="48"/>
        <v>-2.0369967234643198</v>
      </c>
    </row>
    <row r="1056" spans="1:4" x14ac:dyDescent="0.3">
      <c r="A1056" s="1">
        <v>11765</v>
      </c>
      <c r="B1056">
        <v>8.2799999999999994</v>
      </c>
      <c r="C1056">
        <f t="shared" si="49"/>
        <v>2.0961775585696663E-2</v>
      </c>
      <c r="D1056">
        <f t="shared" si="48"/>
        <v>1.7265445594938205</v>
      </c>
    </row>
    <row r="1057" spans="1:4" x14ac:dyDescent="0.3">
      <c r="A1057" s="1">
        <v>11766</v>
      </c>
      <c r="B1057">
        <v>8.02</v>
      </c>
      <c r="C1057">
        <f t="shared" si="49"/>
        <v>-3.1400966183574859E-2</v>
      </c>
      <c r="D1057">
        <f t="shared" si="48"/>
        <v>-2.6499377384735214</v>
      </c>
    </row>
    <row r="1058" spans="1:4" x14ac:dyDescent="0.3">
      <c r="A1058" s="1">
        <v>11769</v>
      </c>
      <c r="B1058">
        <v>8.06</v>
      </c>
      <c r="C1058">
        <f t="shared" si="49"/>
        <v>4.9875311720699407E-3</v>
      </c>
      <c r="D1058">
        <f t="shared" si="48"/>
        <v>0.3914158871318334</v>
      </c>
    </row>
    <row r="1059" spans="1:4" x14ac:dyDescent="0.3">
      <c r="A1059" s="1">
        <v>11770</v>
      </c>
      <c r="B1059">
        <v>8.0500000000000007</v>
      </c>
      <c r="C1059">
        <f t="shared" si="49"/>
        <v>-1.2406947890818594E-3</v>
      </c>
      <c r="D1059">
        <f t="shared" si="48"/>
        <v>-0.12913975502358502</v>
      </c>
    </row>
    <row r="1060" spans="1:4" x14ac:dyDescent="0.3">
      <c r="A1060" s="1">
        <v>11771</v>
      </c>
      <c r="B1060">
        <v>7.94</v>
      </c>
      <c r="C1060">
        <f t="shared" si="49"/>
        <v>-1.3664596273291965E-2</v>
      </c>
      <c r="D1060">
        <f t="shared" si="48"/>
        <v>-1.1675304710201235</v>
      </c>
    </row>
    <row r="1061" spans="1:4" x14ac:dyDescent="0.3">
      <c r="A1061" s="1">
        <v>11772</v>
      </c>
      <c r="B1061">
        <v>7.86</v>
      </c>
      <c r="C1061">
        <f t="shared" si="49"/>
        <v>-1.0075566750629731E-2</v>
      </c>
      <c r="D1061">
        <f t="shared" si="48"/>
        <v>-0.86755908598407283</v>
      </c>
    </row>
    <row r="1062" spans="1:4" x14ac:dyDescent="0.3">
      <c r="A1062" s="1">
        <v>11776</v>
      </c>
      <c r="B1062">
        <v>7.59</v>
      </c>
      <c r="C1062">
        <f t="shared" si="49"/>
        <v>-3.4351145038167996E-2</v>
      </c>
      <c r="D1062">
        <f t="shared" si="48"/>
        <v>-2.8965139317113886</v>
      </c>
    </row>
    <row r="1063" spans="1:4" x14ac:dyDescent="0.3">
      <c r="A1063" s="1">
        <v>11777</v>
      </c>
      <c r="B1063">
        <v>7.58</v>
      </c>
      <c r="C1063">
        <f t="shared" si="49"/>
        <v>-1.3175230566534633E-3</v>
      </c>
      <c r="D1063">
        <f t="shared" si="48"/>
        <v>-0.13556106799631287</v>
      </c>
    </row>
    <row r="1064" spans="1:4" x14ac:dyDescent="0.3">
      <c r="A1064" s="1">
        <v>11778</v>
      </c>
      <c r="B1064">
        <v>7.74</v>
      </c>
      <c r="C1064">
        <f t="shared" si="49"/>
        <v>2.1108179419525086E-2</v>
      </c>
      <c r="D1064">
        <f t="shared" si="48"/>
        <v>1.7387810040621348</v>
      </c>
    </row>
    <row r="1065" spans="1:4" x14ac:dyDescent="0.3">
      <c r="A1065" s="1">
        <v>11779</v>
      </c>
      <c r="B1065">
        <v>7.31</v>
      </c>
      <c r="C1065">
        <f t="shared" si="49"/>
        <v>-5.5555555555555629E-2</v>
      </c>
      <c r="D1065">
        <f t="shared" si="48"/>
        <v>-4.6687803206085139</v>
      </c>
    </row>
    <row r="1066" spans="1:4" x14ac:dyDescent="0.3">
      <c r="A1066" s="1">
        <v>11780</v>
      </c>
      <c r="B1066">
        <v>7.18</v>
      </c>
      <c r="C1066">
        <f t="shared" si="49"/>
        <v>-1.7783857729138153E-2</v>
      </c>
      <c r="D1066">
        <f t="shared" si="48"/>
        <v>-1.5118186849881221</v>
      </c>
    </row>
    <row r="1067" spans="1:4" x14ac:dyDescent="0.3">
      <c r="A1067" s="1">
        <v>11783</v>
      </c>
      <c r="B1067">
        <v>7.06</v>
      </c>
      <c r="C1067">
        <f t="shared" si="49"/>
        <v>-1.6713091922005586E-2</v>
      </c>
      <c r="D1067">
        <f t="shared" si="48"/>
        <v>-1.4223239900610811</v>
      </c>
    </row>
    <row r="1068" spans="1:4" x14ac:dyDescent="0.3">
      <c r="A1068" s="1">
        <v>11784</v>
      </c>
      <c r="B1068">
        <v>6.73</v>
      </c>
      <c r="C1068">
        <f t="shared" si="49"/>
        <v>-4.6742209631727934E-2</v>
      </c>
      <c r="D1068">
        <f t="shared" si="48"/>
        <v>-3.9321601376651953</v>
      </c>
    </row>
    <row r="1069" spans="1:4" x14ac:dyDescent="0.3">
      <c r="A1069" s="1">
        <v>11785</v>
      </c>
      <c r="B1069">
        <v>6.53</v>
      </c>
      <c r="C1069">
        <f t="shared" si="49"/>
        <v>-2.97176820208024E-2</v>
      </c>
      <c r="D1069">
        <f t="shared" si="48"/>
        <v>-2.5092487086040882</v>
      </c>
    </row>
    <row r="1070" spans="1:4" x14ac:dyDescent="0.3">
      <c r="A1070" s="1">
        <v>11786</v>
      </c>
      <c r="B1070">
        <v>6.46</v>
      </c>
      <c r="C1070">
        <f t="shared" si="49"/>
        <v>-1.071975497702914E-2</v>
      </c>
      <c r="D1070">
        <f t="shared" si="48"/>
        <v>-0.92140039134998952</v>
      </c>
    </row>
    <row r="1071" spans="1:4" x14ac:dyDescent="0.3">
      <c r="A1071" s="1">
        <v>11787</v>
      </c>
      <c r="B1071">
        <v>6.26</v>
      </c>
      <c r="C1071">
        <f t="shared" si="49"/>
        <v>-3.0959752321981452E-2</v>
      </c>
      <c r="D1071">
        <f t="shared" si="48"/>
        <v>-2.6130610473447438</v>
      </c>
    </row>
    <row r="1072" spans="1:4" x14ac:dyDescent="0.3">
      <c r="A1072" s="1">
        <v>11790</v>
      </c>
      <c r="B1072">
        <v>6.07</v>
      </c>
      <c r="C1072">
        <f t="shared" si="49"/>
        <v>-3.0351437699680434E-2</v>
      </c>
      <c r="D1072">
        <f t="shared" si="48"/>
        <v>-2.5622180607833061</v>
      </c>
    </row>
    <row r="1073" spans="1:4" x14ac:dyDescent="0.3">
      <c r="A1073" s="1">
        <v>11791</v>
      </c>
      <c r="B1073">
        <v>6.06</v>
      </c>
      <c r="C1073">
        <f t="shared" si="49"/>
        <v>-1.6474464579902264E-3</v>
      </c>
      <c r="D1073">
        <f t="shared" si="48"/>
        <v>-0.16313609323081762</v>
      </c>
    </row>
    <row r="1074" spans="1:4" x14ac:dyDescent="0.3">
      <c r="A1074" s="1">
        <v>11792</v>
      </c>
      <c r="B1074">
        <v>5.98</v>
      </c>
      <c r="C1074">
        <f t="shared" si="49"/>
        <v>-1.3201320132013068E-2</v>
      </c>
      <c r="D1074">
        <f t="shared" si="48"/>
        <v>-1.1288098127262614</v>
      </c>
    </row>
    <row r="1075" spans="1:4" x14ac:dyDescent="0.3">
      <c r="A1075" s="1">
        <v>11793</v>
      </c>
      <c r="B1075">
        <v>6.25</v>
      </c>
      <c r="C1075">
        <f t="shared" si="49"/>
        <v>4.5150501672240731E-2</v>
      </c>
      <c r="D1075">
        <f t="shared" si="48"/>
        <v>3.7482402910619599</v>
      </c>
    </row>
    <row r="1076" spans="1:4" x14ac:dyDescent="0.3">
      <c r="A1076" s="1">
        <v>11794</v>
      </c>
      <c r="B1076">
        <v>6.42</v>
      </c>
      <c r="C1076">
        <f t="shared" si="49"/>
        <v>2.7199999999999988E-2</v>
      </c>
      <c r="D1076">
        <f t="shared" si="48"/>
        <v>2.2479358731925188</v>
      </c>
    </row>
    <row r="1077" spans="1:4" x14ac:dyDescent="0.3">
      <c r="A1077" s="1">
        <v>11797</v>
      </c>
      <c r="B1077">
        <v>6.12</v>
      </c>
      <c r="C1077">
        <f t="shared" si="49"/>
        <v>-4.6728971962616793E-2</v>
      </c>
      <c r="D1077">
        <f t="shared" si="48"/>
        <v>-3.9310537321834782</v>
      </c>
    </row>
    <row r="1078" spans="1:4" x14ac:dyDescent="0.3">
      <c r="A1078" s="1">
        <v>11798</v>
      </c>
      <c r="B1078">
        <v>6.03</v>
      </c>
      <c r="C1078">
        <f t="shared" si="49"/>
        <v>-1.4705882352941154E-2</v>
      </c>
      <c r="D1078">
        <f t="shared" si="48"/>
        <v>-1.2545612478802231</v>
      </c>
    </row>
    <row r="1079" spans="1:4" x14ac:dyDescent="0.3">
      <c r="A1079" s="1">
        <v>11799</v>
      </c>
      <c r="B1079">
        <v>6.03</v>
      </c>
      <c r="C1079">
        <f t="shared" si="49"/>
        <v>0</v>
      </c>
      <c r="D1079">
        <f t="shared" si="48"/>
        <v>-2.5442381698043352E-2</v>
      </c>
    </row>
    <row r="1080" spans="1:4" x14ac:dyDescent="0.3">
      <c r="A1080" s="1">
        <v>11800</v>
      </c>
      <c r="B1080">
        <v>6.24</v>
      </c>
      <c r="C1080">
        <f t="shared" si="49"/>
        <v>3.4825870646766163E-2</v>
      </c>
      <c r="D1080">
        <f t="shared" si="48"/>
        <v>2.8853067740368736</v>
      </c>
    </row>
    <row r="1081" spans="1:4" x14ac:dyDescent="0.3">
      <c r="A1081" s="1">
        <v>11801</v>
      </c>
      <c r="B1081">
        <v>5.96</v>
      </c>
      <c r="C1081">
        <f t="shared" si="49"/>
        <v>-4.4871794871794907E-2</v>
      </c>
      <c r="D1081">
        <f t="shared" si="48"/>
        <v>-3.7758307169718828</v>
      </c>
    </row>
    <row r="1082" spans="1:4" x14ac:dyDescent="0.3">
      <c r="A1082" s="1">
        <v>11804</v>
      </c>
      <c r="B1082">
        <v>6.03</v>
      </c>
      <c r="C1082">
        <f t="shared" si="49"/>
        <v>1.1744966442953067E-2</v>
      </c>
      <c r="D1082">
        <f t="shared" si="48"/>
        <v>0.95620288726625324</v>
      </c>
    </row>
    <row r="1083" spans="1:4" x14ac:dyDescent="0.3">
      <c r="A1083" s="1">
        <v>11805</v>
      </c>
      <c r="B1083">
        <v>6.12</v>
      </c>
      <c r="C1083">
        <f t="shared" si="49"/>
        <v>1.4925373134328334E-2</v>
      </c>
      <c r="D1083">
        <f t="shared" si="48"/>
        <v>1.2220215421883478</v>
      </c>
    </row>
    <row r="1084" spans="1:4" x14ac:dyDescent="0.3">
      <c r="A1084" s="1">
        <v>11806</v>
      </c>
      <c r="B1084">
        <v>6.27</v>
      </c>
      <c r="C1084">
        <f t="shared" si="49"/>
        <v>2.450980392156854E-2</v>
      </c>
      <c r="D1084">
        <f t="shared" si="48"/>
        <v>2.023089061938919</v>
      </c>
    </row>
    <row r="1085" spans="1:4" x14ac:dyDescent="0.3">
      <c r="A1085" s="1">
        <v>11807</v>
      </c>
      <c r="B1085">
        <v>6.03</v>
      </c>
      <c r="C1085">
        <f t="shared" si="49"/>
        <v>-3.8277511961722382E-2</v>
      </c>
      <c r="D1085">
        <f t="shared" si="48"/>
        <v>-3.2246800046794069</v>
      </c>
    </row>
    <row r="1086" spans="1:4" x14ac:dyDescent="0.3">
      <c r="A1086" s="1">
        <v>11808</v>
      </c>
      <c r="B1086">
        <v>5.83</v>
      </c>
      <c r="C1086">
        <f t="shared" si="49"/>
        <v>-3.3167495854063048E-2</v>
      </c>
      <c r="D1086">
        <f t="shared" si="48"/>
        <v>-2.79758443477892</v>
      </c>
    </row>
    <row r="1087" spans="1:4" x14ac:dyDescent="0.3">
      <c r="A1087" s="1">
        <v>11811</v>
      </c>
      <c r="B1087">
        <v>5.74</v>
      </c>
      <c r="C1087">
        <f t="shared" si="49"/>
        <v>-1.5437392795883338E-2</v>
      </c>
      <c r="D1087">
        <f t="shared" si="48"/>
        <v>-1.3157009513438307</v>
      </c>
    </row>
    <row r="1088" spans="1:4" x14ac:dyDescent="0.3">
      <c r="A1088" s="1">
        <v>11812</v>
      </c>
      <c r="B1088">
        <v>5.66</v>
      </c>
      <c r="C1088">
        <f t="shared" si="49"/>
        <v>-1.3937282229965169E-2</v>
      </c>
      <c r="D1088">
        <f t="shared" si="48"/>
        <v>-1.1903215858846417</v>
      </c>
    </row>
    <row r="1089" spans="1:4" x14ac:dyDescent="0.3">
      <c r="A1089" s="1">
        <v>11813</v>
      </c>
      <c r="B1089">
        <v>5.74</v>
      </c>
      <c r="C1089">
        <f t="shared" si="49"/>
        <v>1.413427561837457E-2</v>
      </c>
      <c r="D1089">
        <f t="shared" si="48"/>
        <v>1.155901546222641</v>
      </c>
    </row>
    <row r="1090" spans="1:4" x14ac:dyDescent="0.3">
      <c r="A1090" s="1">
        <v>11814</v>
      </c>
      <c r="B1090">
        <v>5.68</v>
      </c>
      <c r="C1090">
        <f t="shared" si="49"/>
        <v>-1.0452961672473953E-2</v>
      </c>
      <c r="D1090">
        <f t="shared" si="48"/>
        <v>-0.89910178483799852</v>
      </c>
    </row>
    <row r="1091" spans="1:4" x14ac:dyDescent="0.3">
      <c r="A1091" s="1">
        <v>11815</v>
      </c>
      <c r="B1091">
        <v>6.09</v>
      </c>
      <c r="C1091">
        <f t="shared" si="49"/>
        <v>7.2183098591549325E-2</v>
      </c>
      <c r="D1091">
        <f t="shared" ref="D1091:D1154" si="50">(C1091-meanrtn)/sdrtn</f>
        <v>6.0076269825905548</v>
      </c>
    </row>
    <row r="1092" spans="1:4" x14ac:dyDescent="0.3">
      <c r="A1092" s="1">
        <v>11818</v>
      </c>
      <c r="B1092">
        <v>5.96</v>
      </c>
      <c r="C1092">
        <f t="shared" ref="C1092:C1155" si="51">(B1092-B1091)/B1091</f>
        <v>-2.1346469622331676E-2</v>
      </c>
      <c r="D1092">
        <f t="shared" si="50"/>
        <v>-1.8095820823631463</v>
      </c>
    </row>
    <row r="1093" spans="1:4" x14ac:dyDescent="0.3">
      <c r="A1093" s="1">
        <v>11819</v>
      </c>
      <c r="B1093">
        <v>6.01</v>
      </c>
      <c r="C1093">
        <f t="shared" si="51"/>
        <v>8.3892617449664135E-3</v>
      </c>
      <c r="D1093">
        <f t="shared" si="50"/>
        <v>0.67573281041930611</v>
      </c>
    </row>
    <row r="1094" spans="1:4" x14ac:dyDescent="0.3">
      <c r="A1094" s="1">
        <v>11820</v>
      </c>
      <c r="B1094">
        <v>6</v>
      </c>
      <c r="C1094">
        <f t="shared" si="51"/>
        <v>-1.6638935108152725E-3</v>
      </c>
      <c r="D1094">
        <f t="shared" si="50"/>
        <v>-0.16451073926940207</v>
      </c>
    </row>
    <row r="1095" spans="1:4" x14ac:dyDescent="0.3">
      <c r="A1095" s="1">
        <v>11821</v>
      </c>
      <c r="B1095">
        <v>5.8</v>
      </c>
      <c r="C1095">
        <f t="shared" si="51"/>
        <v>-3.3333333333333361E-2</v>
      </c>
      <c r="D1095">
        <f t="shared" si="50"/>
        <v>-2.8114451450443241</v>
      </c>
    </row>
    <row r="1096" spans="1:4" x14ac:dyDescent="0.3">
      <c r="A1096" s="1">
        <v>11822</v>
      </c>
      <c r="B1096">
        <v>5.6</v>
      </c>
      <c r="C1096">
        <f t="shared" si="51"/>
        <v>-3.4482758620689689E-2</v>
      </c>
      <c r="D1096">
        <f t="shared" si="50"/>
        <v>-2.907514205849369</v>
      </c>
    </row>
    <row r="1097" spans="1:4" x14ac:dyDescent="0.3">
      <c r="A1097" s="1">
        <v>11825</v>
      </c>
      <c r="B1097">
        <v>5.61</v>
      </c>
      <c r="C1097">
        <f t="shared" si="51"/>
        <v>1.7857142857144064E-3</v>
      </c>
      <c r="D1097">
        <f t="shared" si="50"/>
        <v>0.12380776633837449</v>
      </c>
    </row>
    <row r="1098" spans="1:4" x14ac:dyDescent="0.3">
      <c r="A1098" s="1">
        <v>11826</v>
      </c>
      <c r="B1098">
        <v>5.59</v>
      </c>
      <c r="C1098">
        <f t="shared" si="51"/>
        <v>-3.5650623885918825E-3</v>
      </c>
      <c r="D1098">
        <f t="shared" si="50"/>
        <v>-0.32341059168160941</v>
      </c>
    </row>
    <row r="1099" spans="1:4" x14ac:dyDescent="0.3">
      <c r="A1099" s="1">
        <v>11827</v>
      </c>
      <c r="B1099">
        <v>5.45</v>
      </c>
      <c r="C1099">
        <f t="shared" si="51"/>
        <v>-2.5044722719141266E-2</v>
      </c>
      <c r="D1099">
        <f t="shared" si="50"/>
        <v>-2.1186823827811097</v>
      </c>
    </row>
    <row r="1100" spans="1:4" x14ac:dyDescent="0.3">
      <c r="A1100" s="1">
        <v>11828</v>
      </c>
      <c r="B1100">
        <v>5.48</v>
      </c>
      <c r="C1100">
        <f t="shared" si="51"/>
        <v>5.5045871559633482E-3</v>
      </c>
      <c r="D1100">
        <f t="shared" si="50"/>
        <v>0.43463146912978629</v>
      </c>
    </row>
    <row r="1101" spans="1:4" x14ac:dyDescent="0.3">
      <c r="A1101" s="1">
        <v>11829</v>
      </c>
      <c r="B1101">
        <v>5.48</v>
      </c>
      <c r="C1101">
        <f t="shared" si="51"/>
        <v>0</v>
      </c>
      <c r="D1101">
        <f t="shared" si="50"/>
        <v>-2.5442381698043352E-2</v>
      </c>
    </row>
    <row r="1102" spans="1:4" x14ac:dyDescent="0.3">
      <c r="A1102" s="1">
        <v>11832</v>
      </c>
      <c r="B1102">
        <v>5.43</v>
      </c>
      <c r="C1102">
        <f t="shared" si="51"/>
        <v>-9.1240875912410053E-3</v>
      </c>
      <c r="D1102">
        <f t="shared" si="50"/>
        <v>-0.78803437896437134</v>
      </c>
    </row>
    <row r="1103" spans="1:4" x14ac:dyDescent="0.3">
      <c r="A1103" s="1">
        <v>11833</v>
      </c>
      <c r="B1103">
        <v>5.21</v>
      </c>
      <c r="C1103">
        <f t="shared" si="51"/>
        <v>-4.0515653775322243E-2</v>
      </c>
      <c r="D1103">
        <f t="shared" si="50"/>
        <v>-3.4117440830029091</v>
      </c>
    </row>
    <row r="1104" spans="1:4" x14ac:dyDescent="0.3">
      <c r="A1104" s="1">
        <v>11834</v>
      </c>
      <c r="B1104">
        <v>5.03</v>
      </c>
      <c r="C1104">
        <f t="shared" si="51"/>
        <v>-3.4548944337811846E-2</v>
      </c>
      <c r="D1104">
        <f t="shared" si="50"/>
        <v>-2.9130460135732603</v>
      </c>
    </row>
    <row r="1105" spans="1:4" x14ac:dyDescent="0.3">
      <c r="A1105" s="1">
        <v>11835</v>
      </c>
      <c r="B1105">
        <v>5.1100000000000003</v>
      </c>
      <c r="C1105">
        <f t="shared" si="51"/>
        <v>1.5904572564612338E-2</v>
      </c>
      <c r="D1105">
        <f t="shared" si="50"/>
        <v>1.3038631117474979</v>
      </c>
    </row>
    <row r="1106" spans="1:4" x14ac:dyDescent="0.3">
      <c r="A1106" s="1">
        <v>11836</v>
      </c>
      <c r="B1106">
        <v>4.83</v>
      </c>
      <c r="C1106">
        <f t="shared" si="51"/>
        <v>-5.4794520547945251E-2</v>
      </c>
      <c r="D1106">
        <f t="shared" si="50"/>
        <v>-4.6051729515823405</v>
      </c>
    </row>
    <row r="1107" spans="1:4" x14ac:dyDescent="0.3">
      <c r="A1107" s="1">
        <v>11840</v>
      </c>
      <c r="B1107">
        <v>4.47</v>
      </c>
      <c r="C1107">
        <f t="shared" si="51"/>
        <v>-7.4534161490683301E-2</v>
      </c>
      <c r="D1107">
        <f t="shared" si="50"/>
        <v>-6.2550137780002872</v>
      </c>
    </row>
    <row r="1108" spans="1:4" x14ac:dyDescent="0.3">
      <c r="A1108" s="1">
        <v>11841</v>
      </c>
      <c r="B1108">
        <v>4.4000000000000004</v>
      </c>
      <c r="C1108">
        <f t="shared" si="51"/>
        <v>-1.5659955257270559E-2</v>
      </c>
      <c r="D1108">
        <f t="shared" si="50"/>
        <v>-1.3343027403170891</v>
      </c>
    </row>
    <row r="1109" spans="1:4" x14ac:dyDescent="0.3">
      <c r="A1109" s="1">
        <v>11842</v>
      </c>
      <c r="B1109">
        <v>4.6399999999999997</v>
      </c>
      <c r="C1109">
        <f t="shared" si="51"/>
        <v>5.454545454545439E-2</v>
      </c>
      <c r="D1109">
        <f t="shared" si="50"/>
        <v>4.5334712310503988</v>
      </c>
    </row>
    <row r="1110" spans="1:4" x14ac:dyDescent="0.3">
      <c r="A1110" s="1">
        <v>11843</v>
      </c>
      <c r="B1110">
        <v>4.8899999999999997</v>
      </c>
      <c r="C1110">
        <f t="shared" si="51"/>
        <v>5.387931034482759E-2</v>
      </c>
      <c r="D1110">
        <f t="shared" si="50"/>
        <v>4.4777948435383985</v>
      </c>
    </row>
    <row r="1111" spans="1:4" x14ac:dyDescent="0.3">
      <c r="A1111" s="1">
        <v>11846</v>
      </c>
      <c r="B1111">
        <v>5.07</v>
      </c>
      <c r="C1111">
        <f t="shared" si="51"/>
        <v>3.6809815950920373E-2</v>
      </c>
      <c r="D1111">
        <f t="shared" si="50"/>
        <v>3.0511250870279185</v>
      </c>
    </row>
    <row r="1112" spans="1:4" x14ac:dyDescent="0.3">
      <c r="A1112" s="1">
        <v>11847</v>
      </c>
      <c r="B1112">
        <v>4.8499999999999996</v>
      </c>
      <c r="C1112">
        <f t="shared" si="51"/>
        <v>-4.3392504930966594E-2</v>
      </c>
      <c r="D1112">
        <f t="shared" si="50"/>
        <v>-3.652191541083742</v>
      </c>
    </row>
    <row r="1113" spans="1:4" x14ac:dyDescent="0.3">
      <c r="A1113" s="1">
        <v>11848</v>
      </c>
      <c r="B1113">
        <v>4.57</v>
      </c>
      <c r="C1113">
        <f t="shared" si="51"/>
        <v>-5.7731958762886469E-2</v>
      </c>
      <c r="D1113">
        <f t="shared" si="50"/>
        <v>-4.8506842811018966</v>
      </c>
    </row>
    <row r="1114" spans="1:4" x14ac:dyDescent="0.3">
      <c r="A1114" s="1">
        <v>11849</v>
      </c>
      <c r="B1114">
        <v>4.57</v>
      </c>
      <c r="C1114">
        <f t="shared" si="51"/>
        <v>0</v>
      </c>
      <c r="D1114">
        <f t="shared" si="50"/>
        <v>-2.5442381698043352E-2</v>
      </c>
    </row>
    <row r="1115" spans="1:4" x14ac:dyDescent="0.3">
      <c r="A1115" s="1">
        <v>11850</v>
      </c>
      <c r="B1115">
        <v>4.92</v>
      </c>
      <c r="C1115">
        <f t="shared" si="51"/>
        <v>7.6586433260393785E-2</v>
      </c>
      <c r="D1115">
        <f t="shared" si="50"/>
        <v>6.3756580592507293</v>
      </c>
    </row>
    <row r="1116" spans="1:4" x14ac:dyDescent="0.3">
      <c r="A1116" s="1">
        <v>11853</v>
      </c>
      <c r="B1116">
        <v>4.82</v>
      </c>
      <c r="C1116">
        <f t="shared" si="51"/>
        <v>-2.0325203252032447E-2</v>
      </c>
      <c r="D1116">
        <f t="shared" si="50"/>
        <v>-1.7242245544701582</v>
      </c>
    </row>
    <row r="1117" spans="1:4" x14ac:dyDescent="0.3">
      <c r="A1117" s="1">
        <v>11854</v>
      </c>
      <c r="B1117">
        <v>4.9400000000000004</v>
      </c>
      <c r="C1117">
        <f t="shared" si="51"/>
        <v>2.4896265560165994E-2</v>
      </c>
      <c r="D1117">
        <f t="shared" si="50"/>
        <v>2.055389557730714</v>
      </c>
    </row>
    <row r="1118" spans="1:4" x14ac:dyDescent="0.3">
      <c r="A1118" s="1">
        <v>11855</v>
      </c>
      <c r="B1118">
        <v>5.12</v>
      </c>
      <c r="C1118">
        <f t="shared" si="51"/>
        <v>3.6437246963562694E-2</v>
      </c>
      <c r="D1118">
        <f t="shared" si="50"/>
        <v>3.0199857401784502</v>
      </c>
    </row>
    <row r="1119" spans="1:4" x14ac:dyDescent="0.3">
      <c r="A1119" s="1">
        <v>11856</v>
      </c>
      <c r="B1119">
        <v>5.12</v>
      </c>
      <c r="C1119">
        <f t="shared" si="51"/>
        <v>0</v>
      </c>
      <c r="D1119">
        <f t="shared" si="50"/>
        <v>-2.5442381698043352E-2</v>
      </c>
    </row>
    <row r="1120" spans="1:4" x14ac:dyDescent="0.3">
      <c r="A1120" s="1">
        <v>11857</v>
      </c>
      <c r="B1120">
        <v>4.83</v>
      </c>
      <c r="C1120">
        <f t="shared" si="51"/>
        <v>-5.6640625000000007E-2</v>
      </c>
      <c r="D1120">
        <f t="shared" si="50"/>
        <v>-4.7594705147278535</v>
      </c>
    </row>
    <row r="1121" spans="1:4" x14ac:dyDescent="0.3">
      <c r="A1121" s="1">
        <v>11860</v>
      </c>
      <c r="B1121">
        <v>4.8899999999999997</v>
      </c>
      <c r="C1121">
        <f t="shared" si="51"/>
        <v>1.2422360248447124E-2</v>
      </c>
      <c r="D1121">
        <f t="shared" si="50"/>
        <v>1.012819517685656</v>
      </c>
    </row>
    <row r="1122" spans="1:4" x14ac:dyDescent="0.3">
      <c r="A1122" s="1">
        <v>11861</v>
      </c>
      <c r="B1122">
        <v>4.7699999999999996</v>
      </c>
      <c r="C1122">
        <f t="shared" si="51"/>
        <v>-2.4539877300613522E-2</v>
      </c>
      <c r="D1122">
        <f t="shared" si="50"/>
        <v>-2.0764873608486796</v>
      </c>
    </row>
    <row r="1123" spans="1:4" x14ac:dyDescent="0.3">
      <c r="A1123" s="1">
        <v>11862</v>
      </c>
      <c r="B1123">
        <v>4.7699999999999996</v>
      </c>
      <c r="C1123">
        <f t="shared" si="51"/>
        <v>0</v>
      </c>
      <c r="D1123">
        <f t="shared" si="50"/>
        <v>-2.5442381698043352E-2</v>
      </c>
    </row>
    <row r="1124" spans="1:4" x14ac:dyDescent="0.3">
      <c r="A1124" s="1">
        <v>11863</v>
      </c>
      <c r="B1124">
        <v>4.8</v>
      </c>
      <c r="C1124">
        <f t="shared" si="51"/>
        <v>6.2893081761006813E-3</v>
      </c>
      <c r="D1124">
        <f t="shared" si="50"/>
        <v>0.50021851704654186</v>
      </c>
    </row>
    <row r="1125" spans="1:4" x14ac:dyDescent="0.3">
      <c r="A1125" s="1">
        <v>11864</v>
      </c>
      <c r="B1125">
        <v>4.5999999999999996</v>
      </c>
      <c r="C1125">
        <f t="shared" si="51"/>
        <v>-4.1666666666666706E-2</v>
      </c>
      <c r="D1125">
        <f t="shared" si="50"/>
        <v>-3.507945835880895</v>
      </c>
    </row>
    <row r="1126" spans="1:4" x14ac:dyDescent="0.3">
      <c r="A1126" s="1">
        <v>11867</v>
      </c>
      <c r="B1126">
        <v>4.4400000000000004</v>
      </c>
      <c r="C1126">
        <f t="shared" si="51"/>
        <v>-3.4782608695652015E-2</v>
      </c>
      <c r="D1126">
        <f t="shared" si="50"/>
        <v>-2.9325756999724075</v>
      </c>
    </row>
    <row r="1127" spans="1:4" x14ac:dyDescent="0.3">
      <c r="A1127" s="1">
        <v>11868</v>
      </c>
      <c r="B1127">
        <v>4.4400000000000004</v>
      </c>
      <c r="C1127">
        <f t="shared" si="51"/>
        <v>0</v>
      </c>
      <c r="D1127">
        <f t="shared" si="50"/>
        <v>-2.5442381698043352E-2</v>
      </c>
    </row>
    <row r="1128" spans="1:4" x14ac:dyDescent="0.3">
      <c r="A1128" s="1">
        <v>11869</v>
      </c>
      <c r="B1128">
        <v>4.51</v>
      </c>
      <c r="C1128">
        <f t="shared" si="51"/>
        <v>1.5765765765765629E-2</v>
      </c>
      <c r="D1128">
        <f t="shared" si="50"/>
        <v>1.2922616279927526</v>
      </c>
    </row>
    <row r="1129" spans="1:4" x14ac:dyDescent="0.3">
      <c r="A1129" s="1">
        <v>11870</v>
      </c>
      <c r="B1129">
        <v>4.43</v>
      </c>
      <c r="C1129">
        <f t="shared" si="51"/>
        <v>-1.7738359201773853E-2</v>
      </c>
      <c r="D1129">
        <f t="shared" si="50"/>
        <v>-1.5080159142991685</v>
      </c>
    </row>
    <row r="1130" spans="1:4" x14ac:dyDescent="0.3">
      <c r="A1130" s="1">
        <v>11871</v>
      </c>
      <c r="B1130">
        <v>4.5999999999999996</v>
      </c>
      <c r="C1130">
        <f t="shared" si="51"/>
        <v>3.8374717832957095E-2</v>
      </c>
      <c r="D1130">
        <f t="shared" si="50"/>
        <v>3.1819197160595216</v>
      </c>
    </row>
    <row r="1131" spans="1:4" x14ac:dyDescent="0.3">
      <c r="A1131" s="1">
        <v>11875</v>
      </c>
      <c r="B1131">
        <v>4.5</v>
      </c>
      <c r="C1131">
        <f t="shared" si="51"/>
        <v>-2.1739130434782532E-2</v>
      </c>
      <c r="D1131">
        <f t="shared" si="50"/>
        <v>-1.8424007056195226</v>
      </c>
    </row>
    <row r="1132" spans="1:4" x14ac:dyDescent="0.3">
      <c r="A1132" s="1">
        <v>11876</v>
      </c>
      <c r="B1132">
        <v>4.5999999999999996</v>
      </c>
      <c r="C1132">
        <f t="shared" si="51"/>
        <v>2.2222222222222143E-2</v>
      </c>
      <c r="D1132">
        <f t="shared" si="50"/>
        <v>1.8318927938661358</v>
      </c>
    </row>
    <row r="1133" spans="1:4" x14ac:dyDescent="0.3">
      <c r="A1133" s="1">
        <v>11877</v>
      </c>
      <c r="B1133">
        <v>4.45</v>
      </c>
      <c r="C1133">
        <f t="shared" si="51"/>
        <v>-3.2608695652173801E-2</v>
      </c>
      <c r="D1133">
        <f t="shared" si="50"/>
        <v>-2.750879867580263</v>
      </c>
    </row>
    <row r="1134" spans="1:4" x14ac:dyDescent="0.3">
      <c r="A1134" s="1">
        <v>11878</v>
      </c>
      <c r="B1134">
        <v>4.41</v>
      </c>
      <c r="C1134">
        <f t="shared" si="51"/>
        <v>-8.988764044943828E-3</v>
      </c>
      <c r="D1134">
        <f t="shared" si="50"/>
        <v>-0.7767240257464787</v>
      </c>
    </row>
    <row r="1135" spans="1:4" x14ac:dyDescent="0.3">
      <c r="A1135" s="1">
        <v>11881</v>
      </c>
      <c r="B1135">
        <v>4.5999999999999996</v>
      </c>
      <c r="C1135">
        <f t="shared" si="51"/>
        <v>4.3083900226757253E-2</v>
      </c>
      <c r="D1135">
        <f t="shared" si="50"/>
        <v>3.5755135709263883</v>
      </c>
    </row>
    <row r="1136" spans="1:4" x14ac:dyDescent="0.3">
      <c r="A1136" s="1">
        <v>11882</v>
      </c>
      <c r="B1136">
        <v>4.5999999999999996</v>
      </c>
      <c r="C1136">
        <f t="shared" si="51"/>
        <v>0</v>
      </c>
      <c r="D1136">
        <f t="shared" si="50"/>
        <v>-2.5442381698043352E-2</v>
      </c>
    </row>
    <row r="1137" spans="1:4" x14ac:dyDescent="0.3">
      <c r="A1137" s="1">
        <v>11883</v>
      </c>
      <c r="B1137">
        <v>4.82</v>
      </c>
      <c r="C1137">
        <f t="shared" si="51"/>
        <v>4.7826086956521879E-2</v>
      </c>
      <c r="D1137">
        <f t="shared" si="50"/>
        <v>3.971865930929237</v>
      </c>
    </row>
    <row r="1138" spans="1:4" x14ac:dyDescent="0.3">
      <c r="A1138" s="1">
        <v>11884</v>
      </c>
      <c r="B1138">
        <v>4.79</v>
      </c>
      <c r="C1138">
        <f t="shared" si="51"/>
        <v>-6.2240663900415454E-3</v>
      </c>
      <c r="D1138">
        <f t="shared" si="50"/>
        <v>-0.54565036655523658</v>
      </c>
    </row>
    <row r="1139" spans="1:4" x14ac:dyDescent="0.3">
      <c r="A1139" s="1">
        <v>11885</v>
      </c>
      <c r="B1139">
        <v>4.93</v>
      </c>
      <c r="C1139">
        <f t="shared" si="51"/>
        <v>2.9227557411273419E-2</v>
      </c>
      <c r="D1139">
        <f t="shared" si="50"/>
        <v>2.4173992897120491</v>
      </c>
    </row>
    <row r="1140" spans="1:4" x14ac:dyDescent="0.3">
      <c r="A1140" s="1">
        <v>11888</v>
      </c>
      <c r="B1140">
        <v>4.8</v>
      </c>
      <c r="C1140">
        <f t="shared" si="51"/>
        <v>-2.636916835699795E-2</v>
      </c>
      <c r="D1140">
        <f t="shared" si="50"/>
        <v>-2.2293796589902293</v>
      </c>
    </row>
    <row r="1141" spans="1:4" x14ac:dyDescent="0.3">
      <c r="A1141" s="1">
        <v>11889</v>
      </c>
      <c r="B1141">
        <v>4.78</v>
      </c>
      <c r="C1141">
        <f t="shared" si="51"/>
        <v>-4.1666666666665781E-3</v>
      </c>
      <c r="D1141">
        <f t="shared" si="50"/>
        <v>-0.37369272711632073</v>
      </c>
    </row>
    <row r="1142" spans="1:4" x14ac:dyDescent="0.3">
      <c r="A1142" s="1">
        <v>11890</v>
      </c>
      <c r="B1142">
        <v>4.93</v>
      </c>
      <c r="C1142">
        <f t="shared" si="51"/>
        <v>3.1380753138075201E-2</v>
      </c>
      <c r="D1142">
        <f t="shared" si="50"/>
        <v>2.5973635670589039</v>
      </c>
    </row>
    <row r="1143" spans="1:4" x14ac:dyDescent="0.3">
      <c r="A1143" s="1">
        <v>11891</v>
      </c>
      <c r="B1143">
        <v>5.05</v>
      </c>
      <c r="C1143">
        <f t="shared" si="51"/>
        <v>2.4340770791075075E-2</v>
      </c>
      <c r="D1143">
        <f t="shared" si="50"/>
        <v>2.0089612588793631</v>
      </c>
    </row>
    <row r="1144" spans="1:4" x14ac:dyDescent="0.3">
      <c r="A1144" s="1">
        <v>11892</v>
      </c>
      <c r="B1144">
        <v>5.2</v>
      </c>
      <c r="C1144">
        <f t="shared" si="51"/>
        <v>2.9702970297029774E-2</v>
      </c>
      <c r="D1144">
        <f t="shared" si="50"/>
        <v>2.4571343381154782</v>
      </c>
    </row>
    <row r="1145" spans="1:4" x14ac:dyDescent="0.3">
      <c r="A1145" s="1">
        <v>11895</v>
      </c>
      <c r="B1145">
        <v>5.48</v>
      </c>
      <c r="C1145">
        <f t="shared" si="51"/>
        <v>5.3846153846153891E-2</v>
      </c>
      <c r="D1145">
        <f t="shared" si="50"/>
        <v>4.475023620630564</v>
      </c>
    </row>
    <row r="1146" spans="1:4" x14ac:dyDescent="0.3">
      <c r="A1146" s="1">
        <v>11896</v>
      </c>
      <c r="B1146">
        <v>5.4</v>
      </c>
      <c r="C1146">
        <f t="shared" si="51"/>
        <v>-1.4598540145985413E-2</v>
      </c>
      <c r="D1146">
        <f t="shared" si="50"/>
        <v>-1.2455895773241517</v>
      </c>
    </row>
    <row r="1147" spans="1:4" x14ac:dyDescent="0.3">
      <c r="A1147" s="1">
        <v>11897</v>
      </c>
      <c r="B1147">
        <v>5.67</v>
      </c>
      <c r="C1147">
        <f t="shared" si="51"/>
        <v>4.999999999999992E-2</v>
      </c>
      <c r="D1147">
        <f t="shared" si="50"/>
        <v>4.1535617633213677</v>
      </c>
    </row>
    <row r="1148" spans="1:4" x14ac:dyDescent="0.3">
      <c r="A1148" s="1">
        <v>11898</v>
      </c>
      <c r="B1148">
        <v>5.85</v>
      </c>
      <c r="C1148">
        <f t="shared" si="51"/>
        <v>3.1746031746031696E-2</v>
      </c>
      <c r="D1148">
        <f t="shared" si="50"/>
        <v>2.6278935833936461</v>
      </c>
    </row>
    <row r="1149" spans="1:4" x14ac:dyDescent="0.3">
      <c r="A1149" s="1">
        <v>11899</v>
      </c>
      <c r="B1149">
        <v>6.03</v>
      </c>
      <c r="C1149">
        <f t="shared" si="51"/>
        <v>3.0769230769230875E-2</v>
      </c>
      <c r="D1149">
        <f t="shared" si="50"/>
        <v>2.5462524767754533</v>
      </c>
    </row>
    <row r="1150" spans="1:4" x14ac:dyDescent="0.3">
      <c r="A1150" s="1">
        <v>11902</v>
      </c>
      <c r="B1150">
        <v>6.11</v>
      </c>
      <c r="C1150">
        <f t="shared" si="51"/>
        <v>1.3266998341625218E-2</v>
      </c>
      <c r="D1150">
        <f t="shared" si="50"/>
        <v>1.083414439534307</v>
      </c>
    </row>
    <row r="1151" spans="1:4" x14ac:dyDescent="0.3">
      <c r="A1151" s="1">
        <v>11903</v>
      </c>
      <c r="B1151">
        <v>5.87</v>
      </c>
      <c r="C1151">
        <f t="shared" si="51"/>
        <v>-3.9279869067103144E-2</v>
      </c>
      <c r="D1151">
        <f t="shared" si="50"/>
        <v>-3.3084570946429244</v>
      </c>
    </row>
    <row r="1152" spans="1:4" x14ac:dyDescent="0.3">
      <c r="A1152" s="1">
        <v>11904</v>
      </c>
      <c r="B1152">
        <v>6.39</v>
      </c>
      <c r="C1152">
        <f t="shared" si="51"/>
        <v>8.858603066439516E-2</v>
      </c>
      <c r="D1152">
        <f t="shared" si="50"/>
        <v>7.3785854050484483</v>
      </c>
    </row>
    <row r="1153" spans="1:4" x14ac:dyDescent="0.3">
      <c r="A1153" s="1">
        <v>11905</v>
      </c>
      <c r="B1153">
        <v>6.52</v>
      </c>
      <c r="C1153">
        <f t="shared" si="51"/>
        <v>2.0344287949921738E-2</v>
      </c>
      <c r="D1153">
        <f t="shared" si="50"/>
        <v>1.6749348917057874</v>
      </c>
    </row>
    <row r="1154" spans="1:4" x14ac:dyDescent="0.3">
      <c r="A1154" s="1">
        <v>11906</v>
      </c>
      <c r="B1154">
        <v>6.8</v>
      </c>
      <c r="C1154">
        <f t="shared" si="51"/>
        <v>4.2944785276073663E-2</v>
      </c>
      <c r="D1154">
        <f t="shared" si="50"/>
        <v>3.5638863318155702</v>
      </c>
    </row>
    <row r="1155" spans="1:4" x14ac:dyDescent="0.3">
      <c r="A1155" s="1">
        <v>11909</v>
      </c>
      <c r="B1155">
        <v>7.43</v>
      </c>
      <c r="C1155">
        <f t="shared" si="51"/>
        <v>9.2647058823529402E-2</v>
      </c>
      <c r="D1155">
        <f t="shared" ref="D1155:D1218" si="52">(C1155-meanrtn)/sdrtn</f>
        <v>7.7180064752497</v>
      </c>
    </row>
    <row r="1156" spans="1:4" x14ac:dyDescent="0.3">
      <c r="A1156" s="1">
        <v>11910</v>
      </c>
      <c r="B1156">
        <v>7.39</v>
      </c>
      <c r="C1156">
        <f t="shared" ref="C1156:C1219" si="53">(B1156-B1155)/B1155</f>
        <v>-5.3835800807537065E-3</v>
      </c>
      <c r="D1156">
        <f t="shared" si="52"/>
        <v>-0.47540245114831753</v>
      </c>
    </row>
    <row r="1157" spans="1:4" x14ac:dyDescent="0.3">
      <c r="A1157" s="1">
        <v>11911</v>
      </c>
      <c r="B1157">
        <v>7.65</v>
      </c>
      <c r="C1157">
        <f t="shared" si="53"/>
        <v>3.5182679296346504E-2</v>
      </c>
      <c r="D1157">
        <f t="shared" si="52"/>
        <v>2.9151288705483744</v>
      </c>
    </row>
    <row r="1158" spans="1:4" x14ac:dyDescent="0.3">
      <c r="A1158" s="1">
        <v>11912</v>
      </c>
      <c r="B1158">
        <v>7.61</v>
      </c>
      <c r="C1158">
        <f t="shared" si="53"/>
        <v>-5.2287581699346445E-3</v>
      </c>
      <c r="D1158">
        <f t="shared" si="52"/>
        <v>-0.46246242300726381</v>
      </c>
    </row>
    <row r="1159" spans="1:4" x14ac:dyDescent="0.3">
      <c r="A1159" s="1">
        <v>11913</v>
      </c>
      <c r="B1159">
        <v>7</v>
      </c>
      <c r="C1159">
        <f t="shared" si="53"/>
        <v>-8.0157687253613705E-2</v>
      </c>
      <c r="D1159">
        <f t="shared" si="52"/>
        <v>-6.7250285274584796</v>
      </c>
    </row>
    <row r="1160" spans="1:4" x14ac:dyDescent="0.3">
      <c r="A1160" s="1">
        <v>11916</v>
      </c>
      <c r="B1160">
        <v>7.44</v>
      </c>
      <c r="C1160">
        <f t="shared" si="53"/>
        <v>6.2857142857142917E-2</v>
      </c>
      <c r="D1160">
        <f t="shared" si="52"/>
        <v>5.2281628291835149</v>
      </c>
    </row>
    <row r="1161" spans="1:4" x14ac:dyDescent="0.3">
      <c r="A1161" s="1">
        <v>11917</v>
      </c>
      <c r="B1161">
        <v>7.68</v>
      </c>
      <c r="C1161">
        <f t="shared" si="53"/>
        <v>3.2258064516128941E-2</v>
      </c>
      <c r="D1161">
        <f t="shared" si="52"/>
        <v>2.6706893247660894</v>
      </c>
    </row>
    <row r="1162" spans="1:4" x14ac:dyDescent="0.3">
      <c r="A1162" s="1">
        <v>11918</v>
      </c>
      <c r="B1162">
        <v>7.51</v>
      </c>
      <c r="C1162">
        <f t="shared" si="53"/>
        <v>-2.2135416666666657E-2</v>
      </c>
      <c r="D1162">
        <f t="shared" si="52"/>
        <v>-1.8755223417326805</v>
      </c>
    </row>
    <row r="1163" spans="1:4" x14ac:dyDescent="0.3">
      <c r="A1163" s="1">
        <v>11919</v>
      </c>
      <c r="B1163">
        <v>7.6</v>
      </c>
      <c r="C1163">
        <f t="shared" si="53"/>
        <v>1.1984021304926746E-2</v>
      </c>
      <c r="D1163">
        <f t="shared" si="52"/>
        <v>0.97618311244775424</v>
      </c>
    </row>
    <row r="1164" spans="1:4" x14ac:dyDescent="0.3">
      <c r="A1164" s="1">
        <v>11920</v>
      </c>
      <c r="B1164">
        <v>7.53</v>
      </c>
      <c r="C1164">
        <f t="shared" si="53"/>
        <v>-9.2105263157893948E-3</v>
      </c>
      <c r="D1164">
        <f t="shared" si="52"/>
        <v>-0.79525893472792952</v>
      </c>
    </row>
    <row r="1165" spans="1:4" x14ac:dyDescent="0.3">
      <c r="A1165" s="1">
        <v>11923</v>
      </c>
      <c r="B1165">
        <v>7.77</v>
      </c>
      <c r="C1165">
        <f t="shared" si="53"/>
        <v>3.1872509960159272E-2</v>
      </c>
      <c r="D1165">
        <f t="shared" si="52"/>
        <v>2.6384646430155216</v>
      </c>
    </row>
    <row r="1166" spans="1:4" x14ac:dyDescent="0.3">
      <c r="A1166" s="1">
        <v>11924</v>
      </c>
      <c r="B1166">
        <v>8.15</v>
      </c>
      <c r="C1166">
        <f t="shared" si="53"/>
        <v>4.8906048906049007E-2</v>
      </c>
      <c r="D1166">
        <f t="shared" si="52"/>
        <v>4.0621292401999796</v>
      </c>
    </row>
    <row r="1167" spans="1:4" x14ac:dyDescent="0.3">
      <c r="A1167" s="1">
        <v>11925</v>
      </c>
      <c r="B1167">
        <v>8.33</v>
      </c>
      <c r="C1167">
        <f t="shared" si="53"/>
        <v>2.208588957055211E-2</v>
      </c>
      <c r="D1167">
        <f t="shared" si="52"/>
        <v>1.8204980995375246</v>
      </c>
    </row>
    <row r="1168" spans="1:4" x14ac:dyDescent="0.3">
      <c r="A1168" s="1">
        <v>11926</v>
      </c>
      <c r="B1168">
        <v>8.26</v>
      </c>
      <c r="C1168">
        <f t="shared" si="53"/>
        <v>-8.4033613445378495E-3</v>
      </c>
      <c r="D1168">
        <f t="shared" si="52"/>
        <v>-0.7277960195164358</v>
      </c>
    </row>
    <row r="1169" spans="1:4" x14ac:dyDescent="0.3">
      <c r="A1169" s="1">
        <v>11927</v>
      </c>
      <c r="B1169">
        <v>8.39</v>
      </c>
      <c r="C1169">
        <f t="shared" si="53"/>
        <v>1.5738498789346342E-2</v>
      </c>
      <c r="D1169">
        <f t="shared" si="52"/>
        <v>1.2899826518431856</v>
      </c>
    </row>
    <row r="1170" spans="1:4" x14ac:dyDescent="0.3">
      <c r="A1170" s="1">
        <v>11930</v>
      </c>
      <c r="B1170">
        <v>8.58</v>
      </c>
      <c r="C1170">
        <f t="shared" si="53"/>
        <v>2.264600715137062E-2</v>
      </c>
      <c r="D1170">
        <f t="shared" si="52"/>
        <v>1.8673127733763006</v>
      </c>
    </row>
    <row r="1171" spans="1:4" x14ac:dyDescent="0.3">
      <c r="A1171" s="1">
        <v>11931</v>
      </c>
      <c r="B1171">
        <v>8.4700000000000006</v>
      </c>
      <c r="C1171">
        <f t="shared" si="53"/>
        <v>-1.2820512820512754E-2</v>
      </c>
      <c r="D1171">
        <f t="shared" si="52"/>
        <v>-1.096981906061991</v>
      </c>
    </row>
    <row r="1172" spans="1:4" x14ac:dyDescent="0.3">
      <c r="A1172" s="1">
        <v>11932</v>
      </c>
      <c r="B1172">
        <v>8.39</v>
      </c>
      <c r="C1172">
        <f t="shared" si="53"/>
        <v>-9.4451003541912715E-3</v>
      </c>
      <c r="D1172">
        <f t="shared" si="52"/>
        <v>-0.8148646523038372</v>
      </c>
    </row>
    <row r="1173" spans="1:4" x14ac:dyDescent="0.3">
      <c r="A1173" s="1">
        <v>11933</v>
      </c>
      <c r="B1173">
        <v>8.4700000000000006</v>
      </c>
      <c r="C1173">
        <f t="shared" si="53"/>
        <v>9.5351609058402943E-3</v>
      </c>
      <c r="D1173">
        <f t="shared" si="52"/>
        <v>0.77150715728063046</v>
      </c>
    </row>
    <row r="1174" spans="1:4" x14ac:dyDescent="0.3">
      <c r="A1174" s="1">
        <v>11934</v>
      </c>
      <c r="B1174">
        <v>8.84</v>
      </c>
      <c r="C1174">
        <f t="shared" si="53"/>
        <v>4.3683589138134499E-2</v>
      </c>
      <c r="D1174">
        <f t="shared" si="52"/>
        <v>3.6256356198537421</v>
      </c>
    </row>
    <row r="1175" spans="1:4" x14ac:dyDescent="0.3">
      <c r="A1175" s="1">
        <v>11938</v>
      </c>
      <c r="B1175">
        <v>8.91</v>
      </c>
      <c r="C1175">
        <f t="shared" si="53"/>
        <v>7.9185520361991276E-3</v>
      </c>
      <c r="D1175">
        <f t="shared" si="52"/>
        <v>0.6363908539385188</v>
      </c>
    </row>
    <row r="1176" spans="1:4" x14ac:dyDescent="0.3">
      <c r="A1176" s="1">
        <v>11939</v>
      </c>
      <c r="B1176">
        <v>9.31</v>
      </c>
      <c r="C1176">
        <f t="shared" si="53"/>
        <v>4.4893378226711599E-2</v>
      </c>
      <c r="D1176">
        <f t="shared" si="52"/>
        <v>3.7267498921690012</v>
      </c>
    </row>
    <row r="1177" spans="1:4" x14ac:dyDescent="0.3">
      <c r="A1177" s="1">
        <v>11940</v>
      </c>
      <c r="B1177">
        <v>8.9700000000000006</v>
      </c>
      <c r="C1177">
        <f t="shared" si="53"/>
        <v>-3.6519871106337254E-2</v>
      </c>
      <c r="D1177">
        <f t="shared" si="52"/>
        <v>-3.0777762362772085</v>
      </c>
    </row>
    <row r="1178" spans="1:4" x14ac:dyDescent="0.3">
      <c r="A1178" s="1">
        <v>11941</v>
      </c>
      <c r="B1178">
        <v>8.75</v>
      </c>
      <c r="C1178">
        <f t="shared" si="53"/>
        <v>-2.4526198439241986E-2</v>
      </c>
      <c r="D1178">
        <f t="shared" si="52"/>
        <v>-2.0753440804812637</v>
      </c>
    </row>
    <row r="1179" spans="1:4" x14ac:dyDescent="0.3">
      <c r="A1179" s="1">
        <v>11944</v>
      </c>
      <c r="B1179">
        <v>8.15</v>
      </c>
      <c r="C1179">
        <f t="shared" si="53"/>
        <v>-6.8571428571428533E-2</v>
      </c>
      <c r="D1179">
        <f t="shared" si="52"/>
        <v>-5.7566480662960986</v>
      </c>
    </row>
    <row r="1180" spans="1:4" x14ac:dyDescent="0.3">
      <c r="A1180" s="1">
        <v>11945</v>
      </c>
      <c r="B1180">
        <v>7.8</v>
      </c>
      <c r="C1180">
        <f t="shared" si="53"/>
        <v>-4.2944785276073684E-2</v>
      </c>
      <c r="D1180">
        <f t="shared" si="52"/>
        <v>-3.6147710952116592</v>
      </c>
    </row>
    <row r="1181" spans="1:4" x14ac:dyDescent="0.3">
      <c r="A1181" s="1">
        <v>11946</v>
      </c>
      <c r="B1181">
        <v>7.35</v>
      </c>
      <c r="C1181">
        <f t="shared" si="53"/>
        <v>-5.7692307692307716E-2</v>
      </c>
      <c r="D1181">
        <f t="shared" si="52"/>
        <v>-4.8473702413358355</v>
      </c>
    </row>
    <row r="1182" spans="1:4" x14ac:dyDescent="0.3">
      <c r="A1182" s="1">
        <v>11947</v>
      </c>
      <c r="B1182">
        <v>7.66</v>
      </c>
      <c r="C1182">
        <f t="shared" si="53"/>
        <v>4.2176870748299386E-2</v>
      </c>
      <c r="D1182">
        <f t="shared" si="52"/>
        <v>3.4997039719237835</v>
      </c>
    </row>
    <row r="1183" spans="1:4" x14ac:dyDescent="0.3">
      <c r="A1183" s="1">
        <v>11948</v>
      </c>
      <c r="B1183">
        <v>7.57</v>
      </c>
      <c r="C1183">
        <f t="shared" si="53"/>
        <v>-1.174934725848562E-2</v>
      </c>
      <c r="D1183">
        <f t="shared" si="52"/>
        <v>-1.0074537995877222</v>
      </c>
    </row>
    <row r="1184" spans="1:4" x14ac:dyDescent="0.3">
      <c r="A1184" s="1">
        <v>11951</v>
      </c>
      <c r="B1184">
        <v>7.34</v>
      </c>
      <c r="C1184">
        <f t="shared" si="53"/>
        <v>-3.0383091149273504E-2</v>
      </c>
      <c r="D1184">
        <f t="shared" si="52"/>
        <v>-2.5648636587243785</v>
      </c>
    </row>
    <row r="1185" spans="1:4" x14ac:dyDescent="0.3">
      <c r="A1185" s="1">
        <v>11952</v>
      </c>
      <c r="B1185">
        <v>7.62</v>
      </c>
      <c r="C1185">
        <f t="shared" si="53"/>
        <v>3.8147138964577693E-2</v>
      </c>
      <c r="D1185">
        <f t="shared" si="52"/>
        <v>3.1628986553739948</v>
      </c>
    </row>
    <row r="1186" spans="1:4" x14ac:dyDescent="0.3">
      <c r="A1186" s="1">
        <v>11953</v>
      </c>
      <c r="B1186">
        <v>8.52</v>
      </c>
      <c r="C1186">
        <f t="shared" si="53"/>
        <v>0.11811023622047237</v>
      </c>
      <c r="D1186">
        <f t="shared" si="52"/>
        <v>9.8462209529934874</v>
      </c>
    </row>
    <row r="1187" spans="1:4" x14ac:dyDescent="0.3">
      <c r="A1187" s="1">
        <v>11954</v>
      </c>
      <c r="B1187">
        <v>8.26</v>
      </c>
      <c r="C1187">
        <f t="shared" si="53"/>
        <v>-3.0516431924882605E-2</v>
      </c>
      <c r="D1187">
        <f t="shared" si="52"/>
        <v>-2.576008291803789</v>
      </c>
    </row>
    <row r="1188" spans="1:4" x14ac:dyDescent="0.3">
      <c r="A1188" s="1">
        <v>11955</v>
      </c>
      <c r="B1188">
        <v>8.4</v>
      </c>
      <c r="C1188">
        <f t="shared" si="53"/>
        <v>1.6949152542372951E-2</v>
      </c>
      <c r="D1188">
        <f t="shared" si="52"/>
        <v>1.391169192884816</v>
      </c>
    </row>
    <row r="1189" spans="1:4" x14ac:dyDescent="0.3">
      <c r="A1189" s="1">
        <v>11958</v>
      </c>
      <c r="B1189">
        <v>8.0399999999999991</v>
      </c>
      <c r="C1189">
        <f t="shared" si="53"/>
        <v>-4.2857142857142996E-2</v>
      </c>
      <c r="D1189">
        <f t="shared" si="52"/>
        <v>-3.6074459345718415</v>
      </c>
    </row>
    <row r="1190" spans="1:4" x14ac:dyDescent="0.3">
      <c r="A1190" s="1">
        <v>11959</v>
      </c>
      <c r="B1190">
        <v>8.1300000000000008</v>
      </c>
      <c r="C1190">
        <f t="shared" si="53"/>
        <v>1.1194029850746473E-2</v>
      </c>
      <c r="D1190">
        <f t="shared" si="52"/>
        <v>0.91015556121676866</v>
      </c>
    </row>
    <row r="1191" spans="1:4" x14ac:dyDescent="0.3">
      <c r="A1191" s="1">
        <v>11960</v>
      </c>
      <c r="B1191">
        <v>8.36</v>
      </c>
      <c r="C1191">
        <f t="shared" si="53"/>
        <v>2.829028290282886E-2</v>
      </c>
      <c r="D1191">
        <f t="shared" si="52"/>
        <v>2.3390618085958321</v>
      </c>
    </row>
    <row r="1192" spans="1:4" x14ac:dyDescent="0.3">
      <c r="A1192" s="1">
        <v>11961</v>
      </c>
      <c r="B1192">
        <v>8.1</v>
      </c>
      <c r="C1192">
        <f t="shared" si="53"/>
        <v>-3.1100478468899496E-2</v>
      </c>
      <c r="D1192">
        <f t="shared" si="52"/>
        <v>-2.6248229503704064</v>
      </c>
    </row>
    <row r="1193" spans="1:4" x14ac:dyDescent="0.3">
      <c r="A1193" s="1">
        <v>11962</v>
      </c>
      <c r="B1193">
        <v>8.08</v>
      </c>
      <c r="C1193">
        <f t="shared" si="53"/>
        <v>-2.4691358024690833E-3</v>
      </c>
      <c r="D1193">
        <f t="shared" si="52"/>
        <v>-0.23181295676072625</v>
      </c>
    </row>
    <row r="1194" spans="1:4" x14ac:dyDescent="0.3">
      <c r="A1194" s="1">
        <v>11965</v>
      </c>
      <c r="B1194">
        <v>8.06</v>
      </c>
      <c r="C1194">
        <f t="shared" si="53"/>
        <v>-2.4752475247524224E-3</v>
      </c>
      <c r="D1194">
        <f t="shared" si="52"/>
        <v>-0.2323237750158319</v>
      </c>
    </row>
    <row r="1195" spans="1:4" x14ac:dyDescent="0.3">
      <c r="A1195" s="1">
        <v>11966</v>
      </c>
      <c r="B1195">
        <v>8.0500000000000007</v>
      </c>
      <c r="C1195">
        <f t="shared" si="53"/>
        <v>-1.2406947890818594E-3</v>
      </c>
      <c r="D1195">
        <f t="shared" si="52"/>
        <v>-0.12913975502358502</v>
      </c>
    </row>
    <row r="1196" spans="1:4" x14ac:dyDescent="0.3">
      <c r="A1196" s="1">
        <v>11967</v>
      </c>
      <c r="B1196">
        <v>7.39</v>
      </c>
      <c r="C1196">
        <f t="shared" si="53"/>
        <v>-8.1987577639751674E-2</v>
      </c>
      <c r="D1196">
        <f t="shared" si="52"/>
        <v>-6.877970917630515</v>
      </c>
    </row>
    <row r="1197" spans="1:4" x14ac:dyDescent="0.3">
      <c r="A1197" s="1">
        <v>11968</v>
      </c>
      <c r="B1197">
        <v>7.43</v>
      </c>
      <c r="C1197">
        <f t="shared" si="53"/>
        <v>5.4127198917456069E-3</v>
      </c>
      <c r="D1197">
        <f t="shared" si="52"/>
        <v>0.42695319557063555</v>
      </c>
    </row>
    <row r="1198" spans="1:4" x14ac:dyDescent="0.3">
      <c r="A1198" s="1">
        <v>11969</v>
      </c>
      <c r="B1198">
        <v>7.02</v>
      </c>
      <c r="C1198">
        <f t="shared" si="53"/>
        <v>-5.518169582772546E-2</v>
      </c>
      <c r="D1198">
        <f t="shared" si="52"/>
        <v>-4.6375330935633512</v>
      </c>
    </row>
    <row r="1199" spans="1:4" x14ac:dyDescent="0.3">
      <c r="A1199" s="1">
        <v>11972</v>
      </c>
      <c r="B1199">
        <v>6.42</v>
      </c>
      <c r="C1199">
        <f t="shared" si="53"/>
        <v>-8.547008547008543E-2</v>
      </c>
      <c r="D1199">
        <f t="shared" si="52"/>
        <v>-7.1690392107910617</v>
      </c>
    </row>
    <row r="1200" spans="1:4" x14ac:dyDescent="0.3">
      <c r="A1200" s="1">
        <v>11973</v>
      </c>
      <c r="B1200">
        <v>6.88</v>
      </c>
      <c r="C1200">
        <f t="shared" si="53"/>
        <v>7.1651090342679122E-2</v>
      </c>
      <c r="D1200">
        <f t="shared" si="52"/>
        <v>5.9631616890462924</v>
      </c>
    </row>
    <row r="1201" spans="1:4" x14ac:dyDescent="0.3">
      <c r="A1201" s="1">
        <v>11975</v>
      </c>
      <c r="B1201">
        <v>6.67</v>
      </c>
      <c r="C1201">
        <f t="shared" si="53"/>
        <v>-3.0523255813953484E-2</v>
      </c>
      <c r="D1201">
        <f t="shared" si="52"/>
        <v>-2.5765786330180362</v>
      </c>
    </row>
    <row r="1202" spans="1:4" x14ac:dyDescent="0.3">
      <c r="A1202" s="1">
        <v>11976</v>
      </c>
      <c r="B1202">
        <v>7.13</v>
      </c>
      <c r="C1202">
        <f t="shared" si="53"/>
        <v>6.8965517241379309E-2</v>
      </c>
      <c r="D1202">
        <f t="shared" si="52"/>
        <v>5.7387012666046013</v>
      </c>
    </row>
    <row r="1203" spans="1:4" x14ac:dyDescent="0.3">
      <c r="A1203" s="1">
        <v>11979</v>
      </c>
      <c r="B1203">
        <v>7</v>
      </c>
      <c r="C1203">
        <f t="shared" si="53"/>
        <v>-1.8232819074333786E-2</v>
      </c>
      <c r="D1203">
        <f t="shared" si="52"/>
        <v>-1.5493429114386432</v>
      </c>
    </row>
    <row r="1204" spans="1:4" x14ac:dyDescent="0.3">
      <c r="A1204" s="1">
        <v>11980</v>
      </c>
      <c r="B1204">
        <v>7.13</v>
      </c>
      <c r="C1204">
        <f t="shared" si="53"/>
        <v>1.8571428571428555E-2</v>
      </c>
      <c r="D1204">
        <f t="shared" si="52"/>
        <v>1.5267591578805961</v>
      </c>
    </row>
    <row r="1205" spans="1:4" x14ac:dyDescent="0.3">
      <c r="A1205" s="1">
        <v>11981</v>
      </c>
      <c r="B1205">
        <v>7.4</v>
      </c>
      <c r="C1205">
        <f t="shared" si="53"/>
        <v>3.7868162692847193E-2</v>
      </c>
      <c r="D1205">
        <f t="shared" si="52"/>
        <v>3.1395817954555181</v>
      </c>
    </row>
    <row r="1206" spans="1:4" x14ac:dyDescent="0.3">
      <c r="A1206" s="1">
        <v>11982</v>
      </c>
      <c r="B1206">
        <v>7.23</v>
      </c>
      <c r="C1206">
        <f t="shared" si="53"/>
        <v>-2.2972972972972964E-2</v>
      </c>
      <c r="D1206">
        <f t="shared" si="52"/>
        <v>-1.9455253672475046</v>
      </c>
    </row>
    <row r="1207" spans="1:4" x14ac:dyDescent="0.3">
      <c r="A1207" s="1">
        <v>11983</v>
      </c>
      <c r="B1207">
        <v>6.82</v>
      </c>
      <c r="C1207">
        <f t="shared" si="53"/>
        <v>-5.670816044260029E-2</v>
      </c>
      <c r="D1207">
        <f t="shared" si="52"/>
        <v>-4.7651151326190995</v>
      </c>
    </row>
    <row r="1208" spans="1:4" x14ac:dyDescent="0.3">
      <c r="A1208" s="1">
        <v>11986</v>
      </c>
      <c r="B1208">
        <v>6.83</v>
      </c>
      <c r="C1208">
        <f t="shared" si="53"/>
        <v>1.4662756598240157E-3</v>
      </c>
      <c r="D1208">
        <f t="shared" si="52"/>
        <v>9.7109059504869505E-2</v>
      </c>
    </row>
    <row r="1209" spans="1:4" x14ac:dyDescent="0.3">
      <c r="A1209" s="1">
        <v>11987</v>
      </c>
      <c r="B1209">
        <v>6.76</v>
      </c>
      <c r="C1209">
        <f t="shared" si="53"/>
        <v>-1.0248901903367538E-2</v>
      </c>
      <c r="D1209">
        <f t="shared" si="52"/>
        <v>-0.88204645241945023</v>
      </c>
    </row>
    <row r="1210" spans="1:4" x14ac:dyDescent="0.3">
      <c r="A1210" s="1">
        <v>11988</v>
      </c>
      <c r="B1210">
        <v>6.89</v>
      </c>
      <c r="C1210">
        <f t="shared" si="53"/>
        <v>1.9230769230769214E-2</v>
      </c>
      <c r="D1210">
        <f t="shared" si="52"/>
        <v>1.5818669048478853</v>
      </c>
    </row>
    <row r="1211" spans="1:4" x14ac:dyDescent="0.3">
      <c r="A1211" s="1">
        <v>11989</v>
      </c>
      <c r="B1211">
        <v>6.95</v>
      </c>
      <c r="C1211">
        <f t="shared" si="53"/>
        <v>8.7082728592163278E-3</v>
      </c>
      <c r="D1211">
        <f t="shared" si="52"/>
        <v>0.70239578579445916</v>
      </c>
    </row>
    <row r="1212" spans="1:4" x14ac:dyDescent="0.3">
      <c r="A1212" s="1">
        <v>11990</v>
      </c>
      <c r="B1212">
        <v>7.09</v>
      </c>
      <c r="C1212">
        <f t="shared" si="53"/>
        <v>2.0143884892086284E-2</v>
      </c>
      <c r="D1212">
        <f t="shared" si="52"/>
        <v>1.6581851875184088</v>
      </c>
    </row>
    <row r="1213" spans="1:4" x14ac:dyDescent="0.3">
      <c r="A1213" s="1">
        <v>11993</v>
      </c>
      <c r="B1213">
        <v>6.96</v>
      </c>
      <c r="C1213">
        <f t="shared" si="53"/>
        <v>-1.8335684062059224E-2</v>
      </c>
      <c r="D1213">
        <f t="shared" si="52"/>
        <v>-1.5579403756402825</v>
      </c>
    </row>
    <row r="1214" spans="1:4" x14ac:dyDescent="0.3">
      <c r="A1214" s="1">
        <v>11994</v>
      </c>
      <c r="B1214">
        <v>6.76</v>
      </c>
      <c r="C1214">
        <f t="shared" si="53"/>
        <v>-2.8735632183908073E-2</v>
      </c>
      <c r="D1214">
        <f t="shared" si="52"/>
        <v>-2.4271689018241478</v>
      </c>
    </row>
    <row r="1215" spans="1:4" x14ac:dyDescent="0.3">
      <c r="A1215" s="1">
        <v>11995</v>
      </c>
      <c r="B1215">
        <v>6.52</v>
      </c>
      <c r="C1215">
        <f t="shared" si="53"/>
        <v>-3.5502958579881692E-2</v>
      </c>
      <c r="D1215">
        <f t="shared" si="52"/>
        <v>-2.9927826030136093</v>
      </c>
    </row>
    <row r="1216" spans="1:4" x14ac:dyDescent="0.3">
      <c r="A1216" s="1">
        <v>11996</v>
      </c>
      <c r="B1216">
        <v>6.48</v>
      </c>
      <c r="C1216">
        <f t="shared" si="53"/>
        <v>-6.1349693251532443E-3</v>
      </c>
      <c r="D1216">
        <f t="shared" si="52"/>
        <v>-0.53820362648569109</v>
      </c>
    </row>
    <row r="1217" spans="1:4" x14ac:dyDescent="0.3">
      <c r="A1217" s="1">
        <v>11997</v>
      </c>
      <c r="B1217">
        <v>6.88</v>
      </c>
      <c r="C1217">
        <f t="shared" si="53"/>
        <v>6.1728395061728308E-2</v>
      </c>
      <c r="D1217">
        <f t="shared" si="52"/>
        <v>5.1338219948691313</v>
      </c>
    </row>
    <row r="1218" spans="1:4" x14ac:dyDescent="0.3">
      <c r="A1218" s="1">
        <v>12000</v>
      </c>
      <c r="B1218">
        <v>7.24</v>
      </c>
      <c r="C1218">
        <f t="shared" si="53"/>
        <v>5.2325581395348882E-2</v>
      </c>
      <c r="D1218">
        <f t="shared" si="52"/>
        <v>4.3479340491362342</v>
      </c>
    </row>
    <row r="1219" spans="1:4" x14ac:dyDescent="0.3">
      <c r="A1219" s="1">
        <v>12002</v>
      </c>
      <c r="B1219">
        <v>6.92</v>
      </c>
      <c r="C1219">
        <f t="shared" si="53"/>
        <v>-4.4198895027624349E-2</v>
      </c>
      <c r="D1219">
        <f t="shared" ref="D1219:D1282" si="54">(C1219-meanrtn)/sdrtn</f>
        <v>-3.7195896922124492</v>
      </c>
    </row>
    <row r="1220" spans="1:4" x14ac:dyDescent="0.3">
      <c r="A1220" s="1">
        <v>12003</v>
      </c>
      <c r="B1220">
        <v>7.44</v>
      </c>
      <c r="C1220">
        <f t="shared" ref="C1220:C1283" si="55">(B1220-B1219)/B1219</f>
        <v>7.5144508670520305E-2</v>
      </c>
      <c r="D1220">
        <f t="shared" si="54"/>
        <v>6.2551418824929952</v>
      </c>
    </row>
    <row r="1221" spans="1:4" x14ac:dyDescent="0.3">
      <c r="A1221" s="1">
        <v>12004</v>
      </c>
      <c r="B1221">
        <v>7.68</v>
      </c>
      <c r="C1221">
        <f t="shared" si="55"/>
        <v>3.2258064516128941E-2</v>
      </c>
      <c r="D1221">
        <f t="shared" si="54"/>
        <v>2.6706893247660894</v>
      </c>
    </row>
    <row r="1222" spans="1:4" x14ac:dyDescent="0.3">
      <c r="A1222" s="1">
        <v>12007</v>
      </c>
      <c r="B1222">
        <v>7.43</v>
      </c>
      <c r="C1222">
        <f t="shared" si="55"/>
        <v>-3.2552083333333336E-2</v>
      </c>
      <c r="D1222">
        <f t="shared" si="54"/>
        <v>-2.7461482052783937</v>
      </c>
    </row>
    <row r="1223" spans="1:4" x14ac:dyDescent="0.3">
      <c r="A1223" s="1">
        <v>12008</v>
      </c>
      <c r="B1223">
        <v>7.43</v>
      </c>
      <c r="C1223">
        <f t="shared" si="55"/>
        <v>0</v>
      </c>
      <c r="D1223">
        <f t="shared" si="54"/>
        <v>-2.5442381698043352E-2</v>
      </c>
    </row>
    <row r="1224" spans="1:4" x14ac:dyDescent="0.3">
      <c r="A1224" s="1">
        <v>12009</v>
      </c>
      <c r="B1224">
        <v>7.2</v>
      </c>
      <c r="C1224">
        <f t="shared" si="55"/>
        <v>-3.0955585464333722E-2</v>
      </c>
      <c r="D1224">
        <f t="shared" si="54"/>
        <v>-2.6127127810371125</v>
      </c>
    </row>
    <row r="1225" spans="1:4" x14ac:dyDescent="0.3">
      <c r="A1225" s="1">
        <v>12010</v>
      </c>
      <c r="B1225">
        <v>7.15</v>
      </c>
      <c r="C1225">
        <f t="shared" si="55"/>
        <v>-6.9444444444444198E-3</v>
      </c>
      <c r="D1225">
        <f t="shared" si="54"/>
        <v>-0.60585962406184923</v>
      </c>
    </row>
    <row r="1226" spans="1:4" x14ac:dyDescent="0.3">
      <c r="A1226" s="1">
        <v>12011</v>
      </c>
      <c r="B1226">
        <v>7.13</v>
      </c>
      <c r="C1226">
        <f t="shared" si="55"/>
        <v>-2.7972027972028618E-3</v>
      </c>
      <c r="D1226">
        <f t="shared" si="54"/>
        <v>-0.25923282337745673</v>
      </c>
    </row>
    <row r="1227" spans="1:4" x14ac:dyDescent="0.3">
      <c r="A1227" s="1">
        <v>12014</v>
      </c>
      <c r="B1227">
        <v>7.2</v>
      </c>
      <c r="C1227">
        <f t="shared" si="55"/>
        <v>9.8176718092567016E-3</v>
      </c>
      <c r="D1227">
        <f t="shared" si="54"/>
        <v>0.79511944200843743</v>
      </c>
    </row>
    <row r="1228" spans="1:4" x14ac:dyDescent="0.3">
      <c r="A1228" s="1">
        <v>12015</v>
      </c>
      <c r="B1228">
        <v>7.17</v>
      </c>
      <c r="C1228">
        <f t="shared" si="55"/>
        <v>-4.1666666666667013E-3</v>
      </c>
      <c r="D1228">
        <f t="shared" si="54"/>
        <v>-0.373692727116331</v>
      </c>
    </row>
    <row r="1229" spans="1:4" x14ac:dyDescent="0.3">
      <c r="A1229" s="1">
        <v>12016</v>
      </c>
      <c r="B1229">
        <v>6.85</v>
      </c>
      <c r="C1229">
        <f t="shared" si="55"/>
        <v>-4.4630404463040486E-2</v>
      </c>
      <c r="D1229">
        <f t="shared" si="54"/>
        <v>-3.7556552865968298</v>
      </c>
    </row>
    <row r="1230" spans="1:4" x14ac:dyDescent="0.3">
      <c r="A1230" s="1">
        <v>12018</v>
      </c>
      <c r="B1230">
        <v>6.78</v>
      </c>
      <c r="C1230">
        <f t="shared" si="55"/>
        <v>-1.0218978102189693E-2</v>
      </c>
      <c r="D1230">
        <f t="shared" si="54"/>
        <v>-0.87954541863631108</v>
      </c>
    </row>
    <row r="1231" spans="1:4" x14ac:dyDescent="0.3">
      <c r="A1231" s="1">
        <v>12021</v>
      </c>
      <c r="B1231">
        <v>6.8</v>
      </c>
      <c r="C1231">
        <f t="shared" si="55"/>
        <v>2.9498525073745683E-3</v>
      </c>
      <c r="D1231">
        <f t="shared" si="54"/>
        <v>0.22110653541224151</v>
      </c>
    </row>
    <row r="1232" spans="1:4" x14ac:dyDescent="0.3">
      <c r="A1232" s="1">
        <v>12022</v>
      </c>
      <c r="B1232">
        <v>6.78</v>
      </c>
      <c r="C1232">
        <f t="shared" si="55"/>
        <v>-2.9411764705881728E-3</v>
      </c>
      <c r="D1232">
        <f t="shared" si="54"/>
        <v>-0.27126615493447448</v>
      </c>
    </row>
    <row r="1233" spans="1:4" x14ac:dyDescent="0.3">
      <c r="A1233" s="1">
        <v>12023</v>
      </c>
      <c r="B1233">
        <v>6.55</v>
      </c>
      <c r="C1233">
        <f t="shared" si="55"/>
        <v>-3.3923303834808322E-2</v>
      </c>
      <c r="D1233">
        <f t="shared" si="54"/>
        <v>-2.8607549284663851</v>
      </c>
    </row>
    <row r="1234" spans="1:4" x14ac:dyDescent="0.3">
      <c r="A1234" s="1">
        <v>12024</v>
      </c>
      <c r="B1234">
        <v>6.73</v>
      </c>
      <c r="C1234">
        <f t="shared" si="55"/>
        <v>2.7480916030534444E-2</v>
      </c>
      <c r="D1234">
        <f t="shared" si="54"/>
        <v>2.271414858312637</v>
      </c>
    </row>
    <row r="1235" spans="1:4" x14ac:dyDescent="0.3">
      <c r="A1235" s="1">
        <v>12025</v>
      </c>
      <c r="B1235">
        <v>6.47</v>
      </c>
      <c r="C1235">
        <f t="shared" si="55"/>
        <v>-3.8632986627043189E-2</v>
      </c>
      <c r="D1235">
        <f t="shared" si="54"/>
        <v>-3.2543906066759081</v>
      </c>
    </row>
    <row r="1236" spans="1:4" x14ac:dyDescent="0.3">
      <c r="A1236" s="1">
        <v>12028</v>
      </c>
      <c r="B1236">
        <v>6.54</v>
      </c>
      <c r="C1236">
        <f t="shared" si="55"/>
        <v>1.0819165378670833E-2</v>
      </c>
      <c r="D1236">
        <f t="shared" si="54"/>
        <v>0.87882435756427635</v>
      </c>
    </row>
    <row r="1237" spans="1:4" x14ac:dyDescent="0.3">
      <c r="A1237" s="1">
        <v>12029</v>
      </c>
      <c r="B1237">
        <v>6.87</v>
      </c>
      <c r="C1237">
        <f t="shared" si="55"/>
        <v>5.0458715596330285E-2</v>
      </c>
      <c r="D1237">
        <f t="shared" si="54"/>
        <v>4.1919012508903606</v>
      </c>
    </row>
    <row r="1238" spans="1:4" x14ac:dyDescent="0.3">
      <c r="A1238" s="1">
        <v>12030</v>
      </c>
      <c r="B1238">
        <v>6.89</v>
      </c>
      <c r="C1238">
        <f t="shared" si="55"/>
        <v>2.9112081513827616E-3</v>
      </c>
      <c r="D1238">
        <f t="shared" si="54"/>
        <v>0.21787663693481418</v>
      </c>
    </row>
    <row r="1239" spans="1:4" x14ac:dyDescent="0.3">
      <c r="A1239" s="1">
        <v>12031</v>
      </c>
      <c r="B1239">
        <v>6.89</v>
      </c>
      <c r="C1239">
        <f t="shared" si="55"/>
        <v>0</v>
      </c>
      <c r="D1239">
        <f t="shared" si="54"/>
        <v>-2.5442381698043352E-2</v>
      </c>
    </row>
    <row r="1240" spans="1:4" x14ac:dyDescent="0.3">
      <c r="A1240" s="1">
        <v>12032</v>
      </c>
      <c r="B1240">
        <v>7.08</v>
      </c>
      <c r="C1240">
        <f t="shared" si="55"/>
        <v>2.7576197387518202E-2</v>
      </c>
      <c r="D1240">
        <f t="shared" si="54"/>
        <v>2.2793784820282008</v>
      </c>
    </row>
    <row r="1241" spans="1:4" x14ac:dyDescent="0.3">
      <c r="A1241" s="1">
        <v>12035</v>
      </c>
      <c r="B1241">
        <v>7.07</v>
      </c>
      <c r="C1241">
        <f t="shared" si="55"/>
        <v>-1.4124293785310433E-3</v>
      </c>
      <c r="D1241">
        <f t="shared" si="54"/>
        <v>-0.14349334624661195</v>
      </c>
    </row>
    <row r="1242" spans="1:4" x14ac:dyDescent="0.3">
      <c r="A1242" s="1">
        <v>12036</v>
      </c>
      <c r="B1242">
        <v>6.99</v>
      </c>
      <c r="C1242">
        <f t="shared" si="55"/>
        <v>-1.1315417256011324E-2</v>
      </c>
      <c r="D1242">
        <f t="shared" si="54"/>
        <v>-0.97118589400795474</v>
      </c>
    </row>
    <row r="1243" spans="1:4" x14ac:dyDescent="0.3">
      <c r="A1243" s="1">
        <v>12037</v>
      </c>
      <c r="B1243">
        <v>7.12</v>
      </c>
      <c r="C1243">
        <f t="shared" si="55"/>
        <v>1.8597997138769654E-2</v>
      </c>
      <c r="D1243">
        <f t="shared" si="54"/>
        <v>1.5289797609415097</v>
      </c>
    </row>
    <row r="1244" spans="1:4" x14ac:dyDescent="0.3">
      <c r="A1244" s="1">
        <v>12038</v>
      </c>
      <c r="B1244">
        <v>7.05</v>
      </c>
      <c r="C1244">
        <f t="shared" si="55"/>
        <v>-9.831460674157343E-3</v>
      </c>
      <c r="D1244">
        <f t="shared" si="54"/>
        <v>-0.84715667987602206</v>
      </c>
    </row>
    <row r="1245" spans="1:4" x14ac:dyDescent="0.3">
      <c r="A1245" s="1">
        <v>12039</v>
      </c>
      <c r="B1245">
        <v>7</v>
      </c>
      <c r="C1245">
        <f t="shared" si="55"/>
        <v>-7.0921985815602584E-3</v>
      </c>
      <c r="D1245">
        <f t="shared" si="54"/>
        <v>-0.61820892709086639</v>
      </c>
    </row>
    <row r="1246" spans="1:4" x14ac:dyDescent="0.3">
      <c r="A1246" s="1">
        <v>12042</v>
      </c>
      <c r="B1246">
        <v>6.97</v>
      </c>
      <c r="C1246">
        <f t="shared" si="55"/>
        <v>-4.2857142857143215E-3</v>
      </c>
      <c r="D1246">
        <f t="shared" si="54"/>
        <v>-0.38364273698542495</v>
      </c>
    </row>
    <row r="1247" spans="1:4" x14ac:dyDescent="0.3">
      <c r="A1247" s="1">
        <v>12043</v>
      </c>
      <c r="B1247">
        <v>6.82</v>
      </c>
      <c r="C1247">
        <f t="shared" si="55"/>
        <v>-2.1520803443328476E-2</v>
      </c>
      <c r="D1247">
        <f t="shared" si="54"/>
        <v>-1.8241529175744005</v>
      </c>
    </row>
    <row r="1248" spans="1:4" x14ac:dyDescent="0.3">
      <c r="A1248" s="1">
        <v>12044</v>
      </c>
      <c r="B1248">
        <v>6.8</v>
      </c>
      <c r="C1248">
        <f t="shared" si="55"/>
        <v>-2.9325513196481615E-3</v>
      </c>
      <c r="D1248">
        <f t="shared" si="54"/>
        <v>-0.27054526410387997</v>
      </c>
    </row>
    <row r="1249" spans="1:4" x14ac:dyDescent="0.3">
      <c r="A1249" s="1">
        <v>12045</v>
      </c>
      <c r="B1249">
        <v>6.57</v>
      </c>
      <c r="C1249">
        <f t="shared" si="55"/>
        <v>-3.3823529411764641E-2</v>
      </c>
      <c r="D1249">
        <f t="shared" si="54"/>
        <v>-2.8524157739170559</v>
      </c>
    </row>
    <row r="1250" spans="1:4" x14ac:dyDescent="0.3">
      <c r="A1250" s="1">
        <v>12046</v>
      </c>
      <c r="B1250">
        <v>6.57</v>
      </c>
      <c r="C1250">
        <f t="shared" si="55"/>
        <v>0</v>
      </c>
      <c r="D1250">
        <f t="shared" si="54"/>
        <v>-2.5442381698043352E-2</v>
      </c>
    </row>
    <row r="1251" spans="1:4" x14ac:dyDescent="0.3">
      <c r="A1251" s="1">
        <v>12050</v>
      </c>
      <c r="B1251">
        <v>6.61</v>
      </c>
      <c r="C1251">
        <f t="shared" si="55"/>
        <v>6.0882800608828055E-3</v>
      </c>
      <c r="D1251">
        <f t="shared" si="54"/>
        <v>0.48341657051132297</v>
      </c>
    </row>
    <row r="1252" spans="1:4" x14ac:dyDescent="0.3">
      <c r="A1252" s="1">
        <v>12051</v>
      </c>
      <c r="B1252">
        <v>6.6</v>
      </c>
      <c r="C1252">
        <f t="shared" si="55"/>
        <v>-1.5128593040848221E-3</v>
      </c>
      <c r="D1252">
        <f t="shared" si="54"/>
        <v>-0.15188728775007662</v>
      </c>
    </row>
    <row r="1253" spans="1:4" x14ac:dyDescent="0.3">
      <c r="A1253" s="1">
        <v>12052</v>
      </c>
      <c r="B1253">
        <v>6.75</v>
      </c>
      <c r="C1253">
        <f t="shared" si="55"/>
        <v>2.2727272727272783E-2</v>
      </c>
      <c r="D1253">
        <f t="shared" si="54"/>
        <v>1.8741049569471513</v>
      </c>
    </row>
    <row r="1254" spans="1:4" x14ac:dyDescent="0.3">
      <c r="A1254" s="1">
        <v>12053</v>
      </c>
      <c r="B1254">
        <v>6.92</v>
      </c>
      <c r="C1254">
        <f t="shared" si="55"/>
        <v>2.5185185185185175E-2</v>
      </c>
      <c r="D1254">
        <f t="shared" si="54"/>
        <v>2.0795374839413663</v>
      </c>
    </row>
    <row r="1255" spans="1:4" x14ac:dyDescent="0.3">
      <c r="A1255" s="1">
        <v>12057</v>
      </c>
      <c r="B1255">
        <v>6.83</v>
      </c>
      <c r="C1255">
        <f t="shared" si="55"/>
        <v>-1.3005780346820789E-2</v>
      </c>
      <c r="D1255">
        <f t="shared" si="54"/>
        <v>-1.1124665812695664</v>
      </c>
    </row>
    <row r="1256" spans="1:4" x14ac:dyDescent="0.3">
      <c r="A1256" s="1">
        <v>12058</v>
      </c>
      <c r="B1256">
        <v>7.15</v>
      </c>
      <c r="C1256">
        <f t="shared" si="55"/>
        <v>4.6852122986822883E-2</v>
      </c>
      <c r="D1256">
        <f t="shared" si="54"/>
        <v>3.8904619415998036</v>
      </c>
    </row>
    <row r="1257" spans="1:4" x14ac:dyDescent="0.3">
      <c r="A1257" s="1">
        <v>12059</v>
      </c>
      <c r="B1257">
        <v>7.12</v>
      </c>
      <c r="C1257">
        <f t="shared" si="55"/>
        <v>-4.1958041958042305E-3</v>
      </c>
      <c r="D1257">
        <f t="shared" si="54"/>
        <v>-0.37612804421715818</v>
      </c>
    </row>
    <row r="1258" spans="1:4" x14ac:dyDescent="0.3">
      <c r="A1258" s="1">
        <v>12060</v>
      </c>
      <c r="B1258">
        <v>7.23</v>
      </c>
      <c r="C1258">
        <f t="shared" si="55"/>
        <v>1.5449438202247236E-2</v>
      </c>
      <c r="D1258">
        <f t="shared" si="54"/>
        <v>1.2658229440102073</v>
      </c>
    </row>
    <row r="1259" spans="1:4" x14ac:dyDescent="0.3">
      <c r="A1259" s="1">
        <v>12063</v>
      </c>
      <c r="B1259">
        <v>7.13</v>
      </c>
      <c r="C1259">
        <f t="shared" si="55"/>
        <v>-1.3831258644536725E-2</v>
      </c>
      <c r="D1259">
        <f t="shared" si="54"/>
        <v>-1.1814601258251358</v>
      </c>
    </row>
    <row r="1260" spans="1:4" x14ac:dyDescent="0.3">
      <c r="A1260" s="1">
        <v>12064</v>
      </c>
      <c r="B1260">
        <v>7.34</v>
      </c>
      <c r="C1260">
        <f t="shared" si="55"/>
        <v>2.9453015427769982E-2</v>
      </c>
      <c r="D1260">
        <f t="shared" si="54"/>
        <v>2.4362430894213891</v>
      </c>
    </row>
    <row r="1261" spans="1:4" x14ac:dyDescent="0.3">
      <c r="A1261" s="1">
        <v>12065</v>
      </c>
      <c r="B1261">
        <v>7.32</v>
      </c>
      <c r="C1261">
        <f t="shared" si="55"/>
        <v>-2.7247956403269173E-3</v>
      </c>
      <c r="D1261">
        <f t="shared" si="54"/>
        <v>-0.25318102720318386</v>
      </c>
    </row>
    <row r="1262" spans="1:4" x14ac:dyDescent="0.3">
      <c r="A1262" s="1">
        <v>12066</v>
      </c>
      <c r="B1262">
        <v>7.23</v>
      </c>
      <c r="C1262">
        <f t="shared" si="55"/>
        <v>-1.2295081967213095E-2</v>
      </c>
      <c r="D1262">
        <f t="shared" si="54"/>
        <v>-1.0530663517847838</v>
      </c>
    </row>
    <row r="1263" spans="1:4" x14ac:dyDescent="0.3">
      <c r="A1263" s="1">
        <v>12067</v>
      </c>
      <c r="B1263">
        <v>7.25</v>
      </c>
      <c r="C1263">
        <f t="shared" si="55"/>
        <v>2.7662517289072713E-3</v>
      </c>
      <c r="D1263">
        <f t="shared" si="54"/>
        <v>0.20576116712736897</v>
      </c>
    </row>
    <row r="1264" spans="1:4" x14ac:dyDescent="0.3">
      <c r="A1264" s="1">
        <v>12070</v>
      </c>
      <c r="B1264">
        <v>7.06</v>
      </c>
      <c r="C1264">
        <f t="shared" si="55"/>
        <v>-2.6206896551724191E-2</v>
      </c>
      <c r="D1264">
        <f t="shared" si="54"/>
        <v>-2.2158169680530526</v>
      </c>
    </row>
    <row r="1265" spans="1:4" x14ac:dyDescent="0.3">
      <c r="A1265" s="1">
        <v>12071</v>
      </c>
      <c r="B1265">
        <v>7.08</v>
      </c>
      <c r="C1265">
        <f t="shared" si="55"/>
        <v>2.8328611898017653E-3</v>
      </c>
      <c r="D1265">
        <f t="shared" si="54"/>
        <v>0.21132839139088097</v>
      </c>
    </row>
    <row r="1266" spans="1:4" x14ac:dyDescent="0.3">
      <c r="A1266" s="1">
        <v>12072</v>
      </c>
      <c r="B1266">
        <v>6.95</v>
      </c>
      <c r="C1266">
        <f t="shared" si="55"/>
        <v>-1.8361581920903938E-2</v>
      </c>
      <c r="D1266">
        <f t="shared" si="54"/>
        <v>-1.5601049208294664</v>
      </c>
    </row>
    <row r="1267" spans="1:4" x14ac:dyDescent="0.3">
      <c r="A1267" s="1">
        <v>12073</v>
      </c>
      <c r="B1267">
        <v>6.98</v>
      </c>
      <c r="C1267">
        <f t="shared" si="55"/>
        <v>4.3165467625899635E-3</v>
      </c>
      <c r="D1267">
        <f t="shared" si="54"/>
        <v>0.3353349545626288</v>
      </c>
    </row>
    <row r="1268" spans="1:4" x14ac:dyDescent="0.3">
      <c r="A1268" s="1">
        <v>12074</v>
      </c>
      <c r="B1268">
        <v>7.06</v>
      </c>
      <c r="C1268">
        <f t="shared" si="55"/>
        <v>1.1461318051575813E-2</v>
      </c>
      <c r="D1268">
        <f t="shared" si="54"/>
        <v>0.93249553120038053</v>
      </c>
    </row>
    <row r="1269" spans="1:4" x14ac:dyDescent="0.3">
      <c r="A1269" s="1">
        <v>12077</v>
      </c>
      <c r="B1269">
        <v>7.03</v>
      </c>
      <c r="C1269">
        <f t="shared" si="55"/>
        <v>-4.2492917847024589E-3</v>
      </c>
      <c r="D1269">
        <f t="shared" si="54"/>
        <v>-0.38059854133141402</v>
      </c>
    </row>
    <row r="1270" spans="1:4" x14ac:dyDescent="0.3">
      <c r="A1270" s="1">
        <v>12078</v>
      </c>
      <c r="B1270">
        <v>6.98</v>
      </c>
      <c r="C1270">
        <f t="shared" si="55"/>
        <v>-7.1123755334281391E-3</v>
      </c>
      <c r="D1270">
        <f t="shared" si="54"/>
        <v>-0.61989531840066103</v>
      </c>
    </row>
    <row r="1271" spans="1:4" x14ac:dyDescent="0.3">
      <c r="A1271" s="1">
        <v>12079</v>
      </c>
      <c r="B1271">
        <v>7.1</v>
      </c>
      <c r="C1271">
        <f t="shared" si="55"/>
        <v>1.7191977077363783E-2</v>
      </c>
      <c r="D1271">
        <f t="shared" si="54"/>
        <v>1.4114644876495979</v>
      </c>
    </row>
    <row r="1272" spans="1:4" x14ac:dyDescent="0.3">
      <c r="A1272" s="1">
        <v>12080</v>
      </c>
      <c r="B1272">
        <v>7.05</v>
      </c>
      <c r="C1272">
        <f t="shared" si="55"/>
        <v>-7.0422535211267356E-3</v>
      </c>
      <c r="D1272">
        <f t="shared" si="54"/>
        <v>-0.61403451479936766</v>
      </c>
    </row>
    <row r="1273" spans="1:4" x14ac:dyDescent="0.3">
      <c r="A1273" s="1">
        <v>12081</v>
      </c>
      <c r="B1273">
        <v>7.04</v>
      </c>
      <c r="C1273">
        <f t="shared" si="55"/>
        <v>-1.4184397163120265E-3</v>
      </c>
      <c r="D1273">
        <f t="shared" si="54"/>
        <v>-0.14399569077660584</v>
      </c>
    </row>
    <row r="1274" spans="1:4" x14ac:dyDescent="0.3">
      <c r="A1274" s="1">
        <v>12084</v>
      </c>
      <c r="B1274">
        <v>6.98</v>
      </c>
      <c r="C1274">
        <f t="shared" si="55"/>
        <v>-8.5227272727272166E-3</v>
      </c>
      <c r="D1274">
        <f t="shared" si="54"/>
        <v>-0.73777263368998491</v>
      </c>
    </row>
    <row r="1275" spans="1:4" x14ac:dyDescent="0.3">
      <c r="A1275" s="1">
        <v>12085</v>
      </c>
      <c r="B1275">
        <v>6.94</v>
      </c>
      <c r="C1275">
        <f t="shared" si="55"/>
        <v>-5.7306590257879706E-3</v>
      </c>
      <c r="D1275">
        <f t="shared" si="54"/>
        <v>-0.50441133814726069</v>
      </c>
    </row>
    <row r="1276" spans="1:4" x14ac:dyDescent="0.3">
      <c r="A1276" s="1">
        <v>12086</v>
      </c>
      <c r="B1276">
        <v>6.67</v>
      </c>
      <c r="C1276">
        <f t="shared" si="55"/>
        <v>-3.8904899135446751E-2</v>
      </c>
      <c r="D1276">
        <f t="shared" si="54"/>
        <v>-3.27711707666993</v>
      </c>
    </row>
    <row r="1277" spans="1:4" x14ac:dyDescent="0.3">
      <c r="A1277" s="1">
        <v>12087</v>
      </c>
      <c r="B1277">
        <v>6.55</v>
      </c>
      <c r="C1277">
        <f t="shared" si="55"/>
        <v>-1.799100449775114E-2</v>
      </c>
      <c r="D1277">
        <f t="shared" si="54"/>
        <v>-1.5291320290813433</v>
      </c>
    </row>
    <row r="1278" spans="1:4" x14ac:dyDescent="0.3">
      <c r="A1278" s="1">
        <v>12088</v>
      </c>
      <c r="B1278">
        <v>6.53</v>
      </c>
      <c r="C1278">
        <f t="shared" si="55"/>
        <v>-3.0534351145037517E-3</v>
      </c>
      <c r="D1278">
        <f t="shared" si="54"/>
        <v>-0.28064874169922371</v>
      </c>
    </row>
    <row r="1279" spans="1:4" x14ac:dyDescent="0.3">
      <c r="A1279" s="1">
        <v>12091</v>
      </c>
      <c r="B1279">
        <v>6.48</v>
      </c>
      <c r="C1279">
        <f t="shared" si="55"/>
        <v>-7.6569678407350412E-3</v>
      </c>
      <c r="D1279">
        <f t="shared" si="54"/>
        <v>-0.66541238859228569</v>
      </c>
    </row>
    <row r="1280" spans="1:4" x14ac:dyDescent="0.3">
      <c r="A1280" s="1">
        <v>12092</v>
      </c>
      <c r="B1280">
        <v>6.54</v>
      </c>
      <c r="C1280">
        <f t="shared" si="55"/>
        <v>9.259259259259198E-3</v>
      </c>
      <c r="D1280">
        <f t="shared" si="54"/>
        <v>0.74844727478702877</v>
      </c>
    </row>
    <row r="1281" spans="1:4" x14ac:dyDescent="0.3">
      <c r="A1281" s="1">
        <v>12093</v>
      </c>
      <c r="B1281">
        <v>6.62</v>
      </c>
      <c r="C1281">
        <f t="shared" si="55"/>
        <v>1.2232415902140683E-2</v>
      </c>
      <c r="D1281">
        <f t="shared" si="54"/>
        <v>0.99694395347490372</v>
      </c>
    </row>
    <row r="1282" spans="1:4" x14ac:dyDescent="0.3">
      <c r="A1282" s="1">
        <v>12094</v>
      </c>
      <c r="B1282">
        <v>6.76</v>
      </c>
      <c r="C1282">
        <f t="shared" si="55"/>
        <v>2.1148036253776387E-2</v>
      </c>
      <c r="D1282">
        <f t="shared" si="54"/>
        <v>1.7421122415730055</v>
      </c>
    </row>
    <row r="1283" spans="1:4" x14ac:dyDescent="0.3">
      <c r="A1283" s="1">
        <v>12095</v>
      </c>
      <c r="B1283">
        <v>6.66</v>
      </c>
      <c r="C1283">
        <f t="shared" si="55"/>
        <v>-1.4792899408283971E-2</v>
      </c>
      <c r="D1283">
        <f t="shared" ref="D1283:D1346" si="56">(C1283-meanrtn)/sdrtn</f>
        <v>-1.2618341405795235</v>
      </c>
    </row>
    <row r="1284" spans="1:4" x14ac:dyDescent="0.3">
      <c r="A1284" s="1">
        <v>12099</v>
      </c>
      <c r="B1284">
        <v>6.32</v>
      </c>
      <c r="C1284">
        <f t="shared" ref="C1284:C1347" si="57">(B1284-B1283)/B1283</f>
        <v>-5.1051051051051032E-2</v>
      </c>
      <c r="D1284">
        <f t="shared" si="56"/>
        <v>-4.2922934606968468</v>
      </c>
    </row>
    <row r="1285" spans="1:4" x14ac:dyDescent="0.3">
      <c r="A1285" s="1">
        <v>12100</v>
      </c>
      <c r="B1285">
        <v>6.28</v>
      </c>
      <c r="C1285">
        <f t="shared" si="57"/>
        <v>-6.329113924050638E-3</v>
      </c>
      <c r="D1285">
        <f t="shared" si="56"/>
        <v>-0.5544302481561979</v>
      </c>
    </row>
    <row r="1286" spans="1:4" x14ac:dyDescent="0.3">
      <c r="A1286" s="1">
        <v>12101</v>
      </c>
      <c r="B1286">
        <v>6.13</v>
      </c>
      <c r="C1286">
        <f t="shared" si="57"/>
        <v>-2.3885350318471395E-2</v>
      </c>
      <c r="D1286">
        <f t="shared" si="56"/>
        <v>-2.0217819414206999</v>
      </c>
    </row>
    <row r="1287" spans="1:4" x14ac:dyDescent="0.3">
      <c r="A1287" s="1">
        <v>12102</v>
      </c>
      <c r="B1287">
        <v>6.23</v>
      </c>
      <c r="C1287">
        <f t="shared" si="57"/>
        <v>1.6313213703099599E-2</v>
      </c>
      <c r="D1287">
        <f t="shared" si="56"/>
        <v>1.3380173719787725</v>
      </c>
    </row>
    <row r="1288" spans="1:4" x14ac:dyDescent="0.3">
      <c r="A1288" s="1">
        <v>12105</v>
      </c>
      <c r="B1288">
        <v>6</v>
      </c>
      <c r="C1288">
        <f t="shared" si="57"/>
        <v>-3.6918138041733613E-2</v>
      </c>
      <c r="D1288">
        <f t="shared" si="56"/>
        <v>-3.1110634197541196</v>
      </c>
    </row>
    <row r="1289" spans="1:4" x14ac:dyDescent="0.3">
      <c r="A1289" s="1">
        <v>12106</v>
      </c>
      <c r="B1289">
        <v>5.96</v>
      </c>
      <c r="C1289">
        <f t="shared" si="57"/>
        <v>-6.6666666666666723E-3</v>
      </c>
      <c r="D1289">
        <f t="shared" si="56"/>
        <v>-0.58264293436729953</v>
      </c>
    </row>
    <row r="1290" spans="1:4" x14ac:dyDescent="0.3">
      <c r="A1290" s="1">
        <v>12108</v>
      </c>
      <c r="B1290">
        <v>5.68</v>
      </c>
      <c r="C1290">
        <f t="shared" si="57"/>
        <v>-4.6979865771812124E-2</v>
      </c>
      <c r="D1290">
        <f t="shared" si="56"/>
        <v>-3.9520234575552182</v>
      </c>
    </row>
    <row r="1291" spans="1:4" x14ac:dyDescent="0.3">
      <c r="A1291" s="1">
        <v>12109</v>
      </c>
      <c r="B1291">
        <v>5.9</v>
      </c>
      <c r="C1291">
        <f t="shared" si="57"/>
        <v>3.8732394366197298E-2</v>
      </c>
      <c r="D1291">
        <f t="shared" si="56"/>
        <v>3.2118143503592615</v>
      </c>
    </row>
    <row r="1292" spans="1:4" x14ac:dyDescent="0.3">
      <c r="A1292" s="1">
        <v>12112</v>
      </c>
      <c r="B1292">
        <v>5.53</v>
      </c>
      <c r="C1292">
        <f t="shared" si="57"/>
        <v>-6.2711864406779672E-2</v>
      </c>
      <c r="D1292">
        <f t="shared" si="56"/>
        <v>-5.2669052076546023</v>
      </c>
    </row>
    <row r="1293" spans="1:4" x14ac:dyDescent="0.3">
      <c r="A1293" s="1">
        <v>12113</v>
      </c>
      <c r="B1293">
        <v>5.66</v>
      </c>
      <c r="C1293">
        <f t="shared" si="57"/>
        <v>2.3508137432188044E-2</v>
      </c>
      <c r="D1293">
        <f t="shared" si="56"/>
        <v>1.9393696937179561</v>
      </c>
    </row>
    <row r="1294" spans="1:4" x14ac:dyDescent="0.3">
      <c r="A1294" s="1">
        <v>12114</v>
      </c>
      <c r="B1294">
        <v>5.77</v>
      </c>
      <c r="C1294">
        <f t="shared" si="57"/>
        <v>1.9434628975264916E-2</v>
      </c>
      <c r="D1294">
        <f t="shared" si="56"/>
        <v>1.598905519192888</v>
      </c>
    </row>
    <row r="1295" spans="1:4" x14ac:dyDescent="0.3">
      <c r="A1295" s="1">
        <v>12115</v>
      </c>
      <c r="B1295">
        <v>5.65</v>
      </c>
      <c r="C1295">
        <f t="shared" si="57"/>
        <v>-2.0797227036395013E-2</v>
      </c>
      <c r="D1295">
        <f t="shared" si="56"/>
        <v>-1.7636763414981365</v>
      </c>
    </row>
    <row r="1296" spans="1:4" x14ac:dyDescent="0.3">
      <c r="A1296" s="1">
        <v>12116</v>
      </c>
      <c r="B1296">
        <v>5.84</v>
      </c>
      <c r="C1296">
        <f t="shared" si="57"/>
        <v>3.3628318584070706E-2</v>
      </c>
      <c r="D1296">
        <f t="shared" si="56"/>
        <v>2.7852152733592561</v>
      </c>
    </row>
    <row r="1297" spans="1:4" x14ac:dyDescent="0.3">
      <c r="A1297" s="1">
        <v>12128</v>
      </c>
      <c r="B1297">
        <v>6.81</v>
      </c>
      <c r="C1297">
        <f t="shared" si="57"/>
        <v>0.16609589041095887</v>
      </c>
      <c r="D1297">
        <f t="shared" si="56"/>
        <v>13.856865908263718</v>
      </c>
    </row>
    <row r="1298" spans="1:4" x14ac:dyDescent="0.3">
      <c r="A1298" s="1">
        <v>12129</v>
      </c>
      <c r="B1298">
        <v>6.93</v>
      </c>
      <c r="C1298">
        <f t="shared" si="57"/>
        <v>1.7621145374449355E-2</v>
      </c>
      <c r="D1298">
        <f t="shared" si="56"/>
        <v>1.4473344094982286</v>
      </c>
    </row>
    <row r="1299" spans="1:4" x14ac:dyDescent="0.3">
      <c r="A1299" s="1">
        <v>12130</v>
      </c>
      <c r="B1299">
        <v>6.63</v>
      </c>
      <c r="C1299">
        <f t="shared" si="57"/>
        <v>-4.3290043290043267E-2</v>
      </c>
      <c r="D1299">
        <f t="shared" si="56"/>
        <v>-3.6436277886412602</v>
      </c>
    </row>
    <row r="1300" spans="1:4" x14ac:dyDescent="0.3">
      <c r="A1300" s="1">
        <v>12133</v>
      </c>
      <c r="B1300">
        <v>6.5</v>
      </c>
      <c r="C1300">
        <f t="shared" si="57"/>
        <v>-1.9607843137254888E-2</v>
      </c>
      <c r="D1300">
        <f t="shared" si="56"/>
        <v>-1.6642675366076176</v>
      </c>
    </row>
    <row r="1301" spans="1:4" x14ac:dyDescent="0.3">
      <c r="A1301" s="1">
        <v>12134</v>
      </c>
      <c r="B1301">
        <v>6.2</v>
      </c>
      <c r="C1301">
        <f t="shared" si="57"/>
        <v>-4.6153846153846129E-2</v>
      </c>
      <c r="D1301">
        <f t="shared" si="56"/>
        <v>-3.8829846694082732</v>
      </c>
    </row>
    <row r="1302" spans="1:4" x14ac:dyDescent="0.3">
      <c r="A1302" s="1">
        <v>12135</v>
      </c>
      <c r="B1302">
        <v>6.12</v>
      </c>
      <c r="C1302">
        <f t="shared" si="57"/>
        <v>-1.2903225806451623E-2</v>
      </c>
      <c r="D1302">
        <f t="shared" si="56"/>
        <v>-1.1038950642837004</v>
      </c>
    </row>
    <row r="1303" spans="1:4" x14ac:dyDescent="0.3">
      <c r="A1303" s="1">
        <v>12136</v>
      </c>
      <c r="B1303">
        <v>6.25</v>
      </c>
      <c r="C1303">
        <f t="shared" si="57"/>
        <v>2.1241830065359461E-2</v>
      </c>
      <c r="D1303">
        <f t="shared" si="56"/>
        <v>1.7499515361206621</v>
      </c>
    </row>
    <row r="1304" spans="1:4" x14ac:dyDescent="0.3">
      <c r="A1304" s="1">
        <v>12137</v>
      </c>
      <c r="B1304">
        <v>6.25</v>
      </c>
      <c r="C1304">
        <f t="shared" si="57"/>
        <v>0</v>
      </c>
      <c r="D1304">
        <f t="shared" si="56"/>
        <v>-2.5442381698043352E-2</v>
      </c>
    </row>
    <row r="1305" spans="1:4" x14ac:dyDescent="0.3">
      <c r="A1305" s="1">
        <v>12140</v>
      </c>
      <c r="B1305">
        <v>6.09</v>
      </c>
      <c r="C1305">
        <f t="shared" si="57"/>
        <v>-2.5600000000000022E-2</v>
      </c>
      <c r="D1305">
        <f t="shared" si="56"/>
        <v>-2.1650925039479869</v>
      </c>
    </row>
    <row r="1306" spans="1:4" x14ac:dyDescent="0.3">
      <c r="A1306" s="1">
        <v>12141</v>
      </c>
      <c r="B1306">
        <v>6.21</v>
      </c>
      <c r="C1306">
        <f t="shared" si="57"/>
        <v>1.9704433497536963E-2</v>
      </c>
      <c r="D1306">
        <f t="shared" si="56"/>
        <v>1.6214558035312854</v>
      </c>
    </row>
    <row r="1307" spans="1:4" x14ac:dyDescent="0.3">
      <c r="A1307" s="1">
        <v>12142</v>
      </c>
      <c r="B1307">
        <v>6.07</v>
      </c>
      <c r="C1307">
        <f t="shared" si="57"/>
        <v>-2.2544283413848579E-2</v>
      </c>
      <c r="D1307">
        <f t="shared" si="56"/>
        <v>-1.9096954583573575</v>
      </c>
    </row>
    <row r="1308" spans="1:4" x14ac:dyDescent="0.3">
      <c r="A1308" s="1">
        <v>12143</v>
      </c>
      <c r="B1308">
        <v>6.05</v>
      </c>
      <c r="C1308">
        <f t="shared" si="57"/>
        <v>-3.2948929159803066E-3</v>
      </c>
      <c r="D1308">
        <f t="shared" si="56"/>
        <v>-0.30082980476357968</v>
      </c>
    </row>
    <row r="1309" spans="1:4" x14ac:dyDescent="0.3">
      <c r="A1309" s="1">
        <v>12144</v>
      </c>
      <c r="B1309">
        <v>5.85</v>
      </c>
      <c r="C1309">
        <f t="shared" si="57"/>
        <v>-3.305785123966945E-2</v>
      </c>
      <c r="D1309">
        <f t="shared" si="56"/>
        <v>-2.7884203288183222</v>
      </c>
    </row>
    <row r="1310" spans="1:4" x14ac:dyDescent="0.3">
      <c r="A1310" s="1">
        <v>12147</v>
      </c>
      <c r="B1310">
        <v>5.87</v>
      </c>
      <c r="C1310">
        <f t="shared" si="57"/>
        <v>3.4188034188034982E-3</v>
      </c>
      <c r="D1310">
        <f t="shared" si="56"/>
        <v>0.26030149146568415</v>
      </c>
    </row>
    <row r="1311" spans="1:4" x14ac:dyDescent="0.3">
      <c r="A1311" s="1">
        <v>12148</v>
      </c>
      <c r="B1311">
        <v>5.9</v>
      </c>
      <c r="C1311">
        <f t="shared" si="57"/>
        <v>5.1107325383305362E-3</v>
      </c>
      <c r="D1311">
        <f t="shared" si="56"/>
        <v>0.4017130675373351</v>
      </c>
    </row>
    <row r="1312" spans="1:4" x14ac:dyDescent="0.3">
      <c r="A1312" s="1">
        <v>12149</v>
      </c>
      <c r="B1312">
        <v>5.95</v>
      </c>
      <c r="C1312">
        <f t="shared" si="57"/>
        <v>8.4745762711864094E-3</v>
      </c>
      <c r="D1312">
        <f t="shared" si="56"/>
        <v>0.68286340559338066</v>
      </c>
    </row>
    <row r="1313" spans="1:4" x14ac:dyDescent="0.3">
      <c r="A1313" s="1">
        <v>12150</v>
      </c>
      <c r="B1313">
        <v>6.05</v>
      </c>
      <c r="C1313">
        <f t="shared" si="57"/>
        <v>1.6806722689075571E-2</v>
      </c>
      <c r="D1313">
        <f t="shared" si="56"/>
        <v>1.3792648939387309</v>
      </c>
    </row>
    <row r="1314" spans="1:4" x14ac:dyDescent="0.3">
      <c r="A1314" s="1">
        <v>12151</v>
      </c>
      <c r="B1314">
        <v>6.12</v>
      </c>
      <c r="C1314">
        <f t="shared" si="57"/>
        <v>1.1570247933884345E-2</v>
      </c>
      <c r="D1314">
        <f t="shared" si="56"/>
        <v>0.94159989979405723</v>
      </c>
    </row>
    <row r="1315" spans="1:4" x14ac:dyDescent="0.3">
      <c r="A1315" s="1">
        <v>12154</v>
      </c>
      <c r="B1315">
        <v>6.54</v>
      </c>
      <c r="C1315">
        <f t="shared" si="57"/>
        <v>6.8627450980392149E-2</v>
      </c>
      <c r="D1315">
        <f t="shared" si="56"/>
        <v>5.7104456604854699</v>
      </c>
    </row>
    <row r="1316" spans="1:4" x14ac:dyDescent="0.3">
      <c r="A1316" s="1">
        <v>12155</v>
      </c>
      <c r="B1316">
        <v>6.51</v>
      </c>
      <c r="C1316">
        <f t="shared" si="57"/>
        <v>-4.5871559633027907E-3</v>
      </c>
      <c r="D1316">
        <f t="shared" si="56"/>
        <v>-0.40883725738790139</v>
      </c>
    </row>
    <row r="1317" spans="1:4" x14ac:dyDescent="0.3">
      <c r="A1317" s="1">
        <v>12156</v>
      </c>
      <c r="B1317">
        <v>6.41</v>
      </c>
      <c r="C1317">
        <f t="shared" si="57"/>
        <v>-1.5360983102918533E-2</v>
      </c>
      <c r="D1317">
        <f t="shared" si="56"/>
        <v>-1.309314622871439</v>
      </c>
    </row>
    <row r="1318" spans="1:4" x14ac:dyDescent="0.3">
      <c r="A1318" s="1">
        <v>12157</v>
      </c>
      <c r="B1318">
        <v>6.67</v>
      </c>
      <c r="C1318">
        <f t="shared" si="57"/>
        <v>4.0561622464898563E-2</v>
      </c>
      <c r="D1318">
        <f t="shared" si="56"/>
        <v>3.3647013864924329</v>
      </c>
    </row>
    <row r="1319" spans="1:4" x14ac:dyDescent="0.3">
      <c r="A1319" s="1">
        <v>12161</v>
      </c>
      <c r="B1319">
        <v>6.53</v>
      </c>
      <c r="C1319">
        <f t="shared" si="57"/>
        <v>-2.0989505247376264E-2</v>
      </c>
      <c r="D1319">
        <f t="shared" si="56"/>
        <v>-1.7797469703118878</v>
      </c>
    </row>
    <row r="1320" spans="1:4" x14ac:dyDescent="0.3">
      <c r="A1320" s="1">
        <v>12162</v>
      </c>
      <c r="B1320">
        <v>6.66</v>
      </c>
      <c r="C1320">
        <f t="shared" si="57"/>
        <v>1.9908116385911161E-2</v>
      </c>
      <c r="D1320">
        <f t="shared" si="56"/>
        <v>1.6384796362269913</v>
      </c>
    </row>
    <row r="1321" spans="1:4" x14ac:dyDescent="0.3">
      <c r="A1321" s="1">
        <v>12163</v>
      </c>
      <c r="B1321">
        <v>7.14</v>
      </c>
      <c r="C1321">
        <f t="shared" si="57"/>
        <v>7.2072072072072002E-2</v>
      </c>
      <c r="D1321">
        <f t="shared" si="56"/>
        <v>5.9983473768884981</v>
      </c>
    </row>
    <row r="1322" spans="1:4" x14ac:dyDescent="0.3">
      <c r="A1322" s="1">
        <v>12164</v>
      </c>
      <c r="B1322">
        <v>7.82</v>
      </c>
      <c r="C1322">
        <f t="shared" si="57"/>
        <v>9.523809523809533E-2</v>
      </c>
      <c r="D1322">
        <f t="shared" si="56"/>
        <v>7.934565513577045</v>
      </c>
    </row>
    <row r="1323" spans="1:4" x14ac:dyDescent="0.3">
      <c r="A1323" s="1">
        <v>12165</v>
      </c>
      <c r="B1323">
        <v>7.44</v>
      </c>
      <c r="C1323">
        <f t="shared" si="57"/>
        <v>-4.8593350383631696E-2</v>
      </c>
      <c r="D1323">
        <f t="shared" si="56"/>
        <v>-4.0868786351695991</v>
      </c>
    </row>
    <row r="1324" spans="1:4" x14ac:dyDescent="0.3">
      <c r="A1324" s="1">
        <v>12168</v>
      </c>
      <c r="B1324">
        <v>7.91</v>
      </c>
      <c r="C1324">
        <f t="shared" si="57"/>
        <v>6.3172043010752646E-2</v>
      </c>
      <c r="D1324">
        <f t="shared" si="56"/>
        <v>5.254482210127561</v>
      </c>
    </row>
    <row r="1325" spans="1:4" x14ac:dyDescent="0.3">
      <c r="A1325" s="1">
        <v>12169</v>
      </c>
      <c r="B1325">
        <v>7.72</v>
      </c>
      <c r="C1325">
        <f t="shared" si="57"/>
        <v>-2.4020227560050619E-2</v>
      </c>
      <c r="D1325">
        <f t="shared" si="56"/>
        <v>-2.033054992453267</v>
      </c>
    </row>
    <row r="1326" spans="1:4" x14ac:dyDescent="0.3">
      <c r="A1326" s="1">
        <v>12170</v>
      </c>
      <c r="B1326">
        <v>7.77</v>
      </c>
      <c r="C1326">
        <f t="shared" si="57"/>
        <v>6.4766839378238112E-3</v>
      </c>
      <c r="D1326">
        <f t="shared" si="56"/>
        <v>0.51587939874488453</v>
      </c>
    </row>
    <row r="1327" spans="1:4" x14ac:dyDescent="0.3">
      <c r="A1327" s="1">
        <v>12171</v>
      </c>
      <c r="B1327">
        <v>7.7</v>
      </c>
      <c r="C1327">
        <f t="shared" si="57"/>
        <v>-9.0090090090089326E-3</v>
      </c>
      <c r="D1327">
        <f t="shared" si="56"/>
        <v>-0.77841610152135554</v>
      </c>
    </row>
    <row r="1328" spans="1:4" x14ac:dyDescent="0.3">
      <c r="A1328" s="1">
        <v>12172</v>
      </c>
      <c r="B1328">
        <v>7.83</v>
      </c>
      <c r="C1328">
        <f t="shared" si="57"/>
        <v>1.6883116883116868E-2</v>
      </c>
      <c r="D1328">
        <f t="shared" si="56"/>
        <v>1.3856499270098108</v>
      </c>
    </row>
    <row r="1329" spans="1:4" x14ac:dyDescent="0.3">
      <c r="A1329" s="1">
        <v>12175</v>
      </c>
      <c r="B1329">
        <v>8.43</v>
      </c>
      <c r="C1329">
        <f t="shared" si="57"/>
        <v>7.6628352490421409E-2</v>
      </c>
      <c r="D1329">
        <f t="shared" si="56"/>
        <v>6.3791616719715583</v>
      </c>
    </row>
    <row r="1330" spans="1:4" x14ac:dyDescent="0.3">
      <c r="A1330" s="1">
        <v>12176</v>
      </c>
      <c r="B1330">
        <v>8.4600000000000009</v>
      </c>
      <c r="C1330">
        <f t="shared" si="57"/>
        <v>3.5587188612100995E-3</v>
      </c>
      <c r="D1330">
        <f t="shared" si="56"/>
        <v>0.27199563574107238</v>
      </c>
    </row>
    <row r="1331" spans="1:4" x14ac:dyDescent="0.3">
      <c r="A1331" s="1">
        <v>12177</v>
      </c>
      <c r="B1331">
        <v>8.41</v>
      </c>
      <c r="C1331">
        <f t="shared" si="57"/>
        <v>-5.9101654846336529E-3</v>
      </c>
      <c r="D1331">
        <f t="shared" si="56"/>
        <v>-0.51941450285873791</v>
      </c>
    </row>
    <row r="1332" spans="1:4" x14ac:dyDescent="0.3">
      <c r="A1332" s="1">
        <v>12178</v>
      </c>
      <c r="B1332">
        <v>8.65</v>
      </c>
      <c r="C1332">
        <f t="shared" si="57"/>
        <v>2.8537455410225947E-2</v>
      </c>
      <c r="D1332">
        <f t="shared" si="56"/>
        <v>2.3597205072547776</v>
      </c>
    </row>
    <row r="1333" spans="1:4" x14ac:dyDescent="0.3">
      <c r="A1333" s="1">
        <v>12179</v>
      </c>
      <c r="B1333">
        <v>8.74</v>
      </c>
      <c r="C1333">
        <f t="shared" si="57"/>
        <v>1.040462427745663E-2</v>
      </c>
      <c r="D1333">
        <f t="shared" si="56"/>
        <v>0.84417697795917501</v>
      </c>
    </row>
    <row r="1334" spans="1:4" x14ac:dyDescent="0.3">
      <c r="A1334" s="1">
        <v>12182</v>
      </c>
      <c r="B1334">
        <v>8.34</v>
      </c>
      <c r="C1334">
        <f t="shared" si="57"/>
        <v>-4.5766590389016058E-2</v>
      </c>
      <c r="D1334">
        <f t="shared" si="56"/>
        <v>-3.8506178004801224</v>
      </c>
    </row>
    <row r="1335" spans="1:4" x14ac:dyDescent="0.3">
      <c r="A1335" s="1">
        <v>12183</v>
      </c>
      <c r="B1335">
        <v>8.4</v>
      </c>
      <c r="C1335">
        <f t="shared" si="57"/>
        <v>7.1942446043166061E-3</v>
      </c>
      <c r="D1335">
        <f t="shared" si="56"/>
        <v>0.57585317873641018</v>
      </c>
    </row>
    <row r="1336" spans="1:4" x14ac:dyDescent="0.3">
      <c r="A1336" s="1">
        <v>12184</v>
      </c>
      <c r="B1336">
        <v>8.82</v>
      </c>
      <c r="C1336">
        <f t="shared" si="57"/>
        <v>4.9999999999999989E-2</v>
      </c>
      <c r="D1336">
        <f t="shared" si="56"/>
        <v>4.1535617633213731</v>
      </c>
    </row>
    <row r="1337" spans="1:4" x14ac:dyDescent="0.3">
      <c r="A1337" s="1">
        <v>12185</v>
      </c>
      <c r="B1337">
        <v>9.07</v>
      </c>
      <c r="C1337">
        <f t="shared" si="57"/>
        <v>2.8344671201814057E-2</v>
      </c>
      <c r="D1337">
        <f t="shared" si="56"/>
        <v>2.343607587133826</v>
      </c>
    </row>
    <row r="1338" spans="1:4" x14ac:dyDescent="0.3">
      <c r="A1338" s="1">
        <v>12186</v>
      </c>
      <c r="B1338">
        <v>9.0299999999999994</v>
      </c>
      <c r="C1338">
        <f t="shared" si="57"/>
        <v>-4.4101433296583155E-3</v>
      </c>
      <c r="D1338">
        <f t="shared" si="56"/>
        <v>-0.39404252679348006</v>
      </c>
    </row>
    <row r="1339" spans="1:4" x14ac:dyDescent="0.3">
      <c r="A1339" s="1">
        <v>12189</v>
      </c>
      <c r="B1339">
        <v>8.68</v>
      </c>
      <c r="C1339">
        <f t="shared" si="57"/>
        <v>-3.8759689922480585E-2</v>
      </c>
      <c r="D1339">
        <f t="shared" si="56"/>
        <v>-3.2649804786123178</v>
      </c>
    </row>
    <row r="1340" spans="1:4" x14ac:dyDescent="0.3">
      <c r="A1340" s="1">
        <v>12190</v>
      </c>
      <c r="B1340">
        <v>8.85</v>
      </c>
      <c r="C1340">
        <f t="shared" si="57"/>
        <v>1.958525345622119E-2</v>
      </c>
      <c r="D1340">
        <f t="shared" si="56"/>
        <v>1.6114947257980412</v>
      </c>
    </row>
    <row r="1341" spans="1:4" x14ac:dyDescent="0.3">
      <c r="A1341" s="1">
        <v>12191</v>
      </c>
      <c r="B1341">
        <v>8.94</v>
      </c>
      <c r="C1341">
        <f t="shared" si="57"/>
        <v>1.0169491525423712E-2</v>
      </c>
      <c r="D1341">
        <f t="shared" si="56"/>
        <v>0.82452456305166733</v>
      </c>
    </row>
    <row r="1342" spans="1:4" x14ac:dyDescent="0.3">
      <c r="A1342" s="1">
        <v>12192</v>
      </c>
      <c r="B1342">
        <v>8.89</v>
      </c>
      <c r="C1342">
        <f t="shared" si="57"/>
        <v>-5.5928411633108435E-3</v>
      </c>
      <c r="D1342">
        <f t="shared" si="56"/>
        <v>-0.49289250977626803</v>
      </c>
    </row>
    <row r="1343" spans="1:4" x14ac:dyDescent="0.3">
      <c r="A1343" s="1">
        <v>12193</v>
      </c>
      <c r="B1343">
        <v>8.82</v>
      </c>
      <c r="C1343">
        <f t="shared" si="57"/>
        <v>-7.8740157480315272E-3</v>
      </c>
      <c r="D1343">
        <f t="shared" si="56"/>
        <v>-0.68355327067748184</v>
      </c>
    </row>
    <row r="1344" spans="1:4" x14ac:dyDescent="0.3">
      <c r="A1344" s="1">
        <v>12196</v>
      </c>
      <c r="B1344">
        <v>8.64</v>
      </c>
      <c r="C1344">
        <f t="shared" si="57"/>
        <v>-2.040816326530609E-2</v>
      </c>
      <c r="D1344">
        <f t="shared" si="56"/>
        <v>-1.7311583592569866</v>
      </c>
    </row>
    <row r="1345" spans="1:4" x14ac:dyDescent="0.3">
      <c r="A1345" s="1">
        <v>12197</v>
      </c>
      <c r="B1345">
        <v>8.9600000000000009</v>
      </c>
      <c r="C1345">
        <f t="shared" si="57"/>
        <v>3.703703703703707E-2</v>
      </c>
      <c r="D1345">
        <f t="shared" si="56"/>
        <v>3.0701162442422687</v>
      </c>
    </row>
    <row r="1346" spans="1:4" x14ac:dyDescent="0.3">
      <c r="A1346" s="1">
        <v>12198</v>
      </c>
      <c r="B1346">
        <v>9.15</v>
      </c>
      <c r="C1346">
        <f t="shared" si="57"/>
        <v>2.1205357142857085E-2</v>
      </c>
      <c r="D1346">
        <f t="shared" si="56"/>
        <v>1.7469031262342942</v>
      </c>
    </row>
    <row r="1347" spans="1:4" x14ac:dyDescent="0.3">
      <c r="A1347" s="1">
        <v>12199</v>
      </c>
      <c r="B1347">
        <v>9.08</v>
      </c>
      <c r="C1347">
        <f t="shared" si="57"/>
        <v>-7.6502732240437462E-3</v>
      </c>
      <c r="D1347">
        <f t="shared" ref="D1347:D1410" si="58">(C1347-meanrtn)/sdrtn</f>
        <v>-0.66485285197424093</v>
      </c>
    </row>
    <row r="1348" spans="1:4" x14ac:dyDescent="0.3">
      <c r="A1348" s="1">
        <v>12200</v>
      </c>
      <c r="B1348">
        <v>9.34</v>
      </c>
      <c r="C1348">
        <f t="shared" ref="C1348:C1411" si="59">(B1348-B1347)/B1347</f>
        <v>2.8634361233480152E-2</v>
      </c>
      <c r="D1348">
        <f t="shared" si="58"/>
        <v>2.3678199039958945</v>
      </c>
    </row>
    <row r="1349" spans="1:4" x14ac:dyDescent="0.3">
      <c r="A1349" s="1">
        <v>12203</v>
      </c>
      <c r="B1349">
        <v>9.7799999999999994</v>
      </c>
      <c r="C1349">
        <f t="shared" si="59"/>
        <v>4.710920770877939E-2</v>
      </c>
      <c r="D1349">
        <f t="shared" si="58"/>
        <v>3.911949103973352</v>
      </c>
    </row>
    <row r="1350" spans="1:4" x14ac:dyDescent="0.3">
      <c r="A1350" s="1">
        <v>12205</v>
      </c>
      <c r="B1350">
        <v>9.64</v>
      </c>
      <c r="C1350">
        <f t="shared" si="59"/>
        <v>-1.431492842535775E-2</v>
      </c>
      <c r="D1350">
        <f t="shared" si="58"/>
        <v>-1.2218852862025698</v>
      </c>
    </row>
    <row r="1351" spans="1:4" x14ac:dyDescent="0.3">
      <c r="A1351" s="1">
        <v>12206</v>
      </c>
      <c r="B1351">
        <v>9.74</v>
      </c>
      <c r="C1351">
        <f t="shared" si="59"/>
        <v>1.0373443983402453E-2</v>
      </c>
      <c r="D1351">
        <f t="shared" si="58"/>
        <v>0.84157092639726838</v>
      </c>
    </row>
    <row r="1352" spans="1:4" x14ac:dyDescent="0.3">
      <c r="A1352" s="1">
        <v>12207</v>
      </c>
      <c r="B1352">
        <v>10.130000000000001</v>
      </c>
      <c r="C1352">
        <f t="shared" si="59"/>
        <v>4.0041067761807041E-2</v>
      </c>
      <c r="D1352">
        <f t="shared" si="58"/>
        <v>3.3211933812538565</v>
      </c>
    </row>
    <row r="1353" spans="1:4" x14ac:dyDescent="0.3">
      <c r="A1353" s="1">
        <v>12210</v>
      </c>
      <c r="B1353">
        <v>10.07</v>
      </c>
      <c r="C1353">
        <f t="shared" si="59"/>
        <v>-5.9230009871668798E-3</v>
      </c>
      <c r="D1353">
        <f t="shared" si="58"/>
        <v>-0.52048729522453319</v>
      </c>
    </row>
    <row r="1354" spans="1:4" x14ac:dyDescent="0.3">
      <c r="A1354" s="1">
        <v>12211</v>
      </c>
      <c r="B1354">
        <v>10.039999999999999</v>
      </c>
      <c r="C1354">
        <f t="shared" si="59"/>
        <v>-2.9791459781530424E-3</v>
      </c>
      <c r="D1354">
        <f t="shared" si="58"/>
        <v>-0.27443964952443317</v>
      </c>
    </row>
    <row r="1355" spans="1:4" x14ac:dyDescent="0.3">
      <c r="A1355" s="1">
        <v>12212</v>
      </c>
      <c r="B1355">
        <v>10.220000000000001</v>
      </c>
      <c r="C1355">
        <f t="shared" si="59"/>
        <v>1.7928286852589792E-2</v>
      </c>
      <c r="D1355">
        <f t="shared" si="58"/>
        <v>1.4730053197033541</v>
      </c>
    </row>
    <row r="1356" spans="1:4" x14ac:dyDescent="0.3">
      <c r="A1356" s="1">
        <v>12213</v>
      </c>
      <c r="B1356">
        <v>10.31</v>
      </c>
      <c r="C1356">
        <f t="shared" si="59"/>
        <v>8.8062622309197508E-3</v>
      </c>
      <c r="D1356">
        <f t="shared" si="58"/>
        <v>0.71058574560478827</v>
      </c>
    </row>
    <row r="1357" spans="1:4" x14ac:dyDescent="0.3">
      <c r="A1357" s="1">
        <v>12214</v>
      </c>
      <c r="B1357">
        <v>10.41</v>
      </c>
      <c r="C1357">
        <f t="shared" si="59"/>
        <v>9.6993210475266375E-3</v>
      </c>
      <c r="D1357">
        <f t="shared" si="58"/>
        <v>0.78522767553171458</v>
      </c>
    </row>
    <row r="1358" spans="1:4" x14ac:dyDescent="0.3">
      <c r="A1358" s="1">
        <v>12217</v>
      </c>
      <c r="B1358">
        <v>10.89</v>
      </c>
      <c r="C1358">
        <f t="shared" si="59"/>
        <v>4.610951008645537E-2</v>
      </c>
      <c r="D1358">
        <f t="shared" si="58"/>
        <v>3.8283942938241893</v>
      </c>
    </row>
    <row r="1359" spans="1:4" x14ac:dyDescent="0.3">
      <c r="A1359" s="1">
        <v>12218</v>
      </c>
      <c r="B1359">
        <v>10.57</v>
      </c>
      <c r="C1359">
        <f t="shared" si="59"/>
        <v>-2.9384756657483954E-2</v>
      </c>
      <c r="D1359">
        <f t="shared" si="58"/>
        <v>-2.4814227791382906</v>
      </c>
    </row>
    <row r="1360" spans="1:4" x14ac:dyDescent="0.3">
      <c r="A1360" s="1">
        <v>12219</v>
      </c>
      <c r="B1360">
        <v>10.47</v>
      </c>
      <c r="C1360">
        <f t="shared" si="59"/>
        <v>-9.4607379375590949E-3</v>
      </c>
      <c r="D1360">
        <f t="shared" si="58"/>
        <v>-0.81617164281808163</v>
      </c>
    </row>
    <row r="1361" spans="1:4" x14ac:dyDescent="0.3">
      <c r="A1361" s="1">
        <v>12220</v>
      </c>
      <c r="B1361">
        <v>9.74</v>
      </c>
      <c r="C1361">
        <f t="shared" si="59"/>
        <v>-6.9723018147086951E-2</v>
      </c>
      <c r="D1361">
        <f t="shared" si="58"/>
        <v>-5.8528980184968527</v>
      </c>
    </row>
    <row r="1362" spans="1:4" x14ac:dyDescent="0.3">
      <c r="A1362" s="1">
        <v>12221</v>
      </c>
      <c r="B1362">
        <v>9.81</v>
      </c>
      <c r="C1362">
        <f t="shared" si="59"/>
        <v>7.1868583162217952E-3</v>
      </c>
      <c r="D1362">
        <f t="shared" si="58"/>
        <v>0.57523583216511975</v>
      </c>
    </row>
    <row r="1363" spans="1:4" x14ac:dyDescent="0.3">
      <c r="A1363" s="1">
        <v>12224</v>
      </c>
      <c r="B1363">
        <v>10.68</v>
      </c>
      <c r="C1363">
        <f t="shared" si="59"/>
        <v>8.8685015290519795E-2</v>
      </c>
      <c r="D1363">
        <f t="shared" si="58"/>
        <v>7.3868585483058098</v>
      </c>
    </row>
    <row r="1364" spans="1:4" x14ac:dyDescent="0.3">
      <c r="A1364" s="1">
        <v>12225</v>
      </c>
      <c r="B1364">
        <v>10.52</v>
      </c>
      <c r="C1364">
        <f t="shared" si="59"/>
        <v>-1.4981273408239714E-2</v>
      </c>
      <c r="D1364">
        <f t="shared" si="58"/>
        <v>-1.2775784551121023</v>
      </c>
    </row>
    <row r="1365" spans="1:4" x14ac:dyDescent="0.3">
      <c r="A1365" s="1">
        <v>12226</v>
      </c>
      <c r="B1365">
        <v>10.58</v>
      </c>
      <c r="C1365">
        <f t="shared" si="59"/>
        <v>5.7034220532319871E-3</v>
      </c>
      <c r="D1365">
        <f t="shared" si="58"/>
        <v>0.45125010632698931</v>
      </c>
    </row>
    <row r="1366" spans="1:4" x14ac:dyDescent="0.3">
      <c r="A1366" s="1">
        <v>12227</v>
      </c>
      <c r="B1366">
        <v>10.220000000000001</v>
      </c>
      <c r="C1366">
        <f t="shared" si="59"/>
        <v>-3.4026465028355331E-2</v>
      </c>
      <c r="D1366">
        <f t="shared" si="58"/>
        <v>-2.869377149575147</v>
      </c>
    </row>
    <row r="1367" spans="1:4" x14ac:dyDescent="0.3">
      <c r="A1367" s="1">
        <v>12228</v>
      </c>
      <c r="B1367">
        <v>10.56</v>
      </c>
      <c r="C1367">
        <f t="shared" si="59"/>
        <v>3.326810176125243E-2</v>
      </c>
      <c r="D1367">
        <f t="shared" si="58"/>
        <v>2.7551083214459902</v>
      </c>
    </row>
    <row r="1368" spans="1:4" x14ac:dyDescent="0.3">
      <c r="A1368" s="1">
        <v>12231</v>
      </c>
      <c r="B1368">
        <v>10.87</v>
      </c>
      <c r="C1368">
        <f t="shared" si="59"/>
        <v>2.9356060606060483E-2</v>
      </c>
      <c r="D1368">
        <f t="shared" si="58"/>
        <v>2.4281395973853166</v>
      </c>
    </row>
    <row r="1369" spans="1:4" x14ac:dyDescent="0.3">
      <c r="A1369" s="1">
        <v>12232</v>
      </c>
      <c r="B1369">
        <v>10.98</v>
      </c>
      <c r="C1369">
        <f t="shared" si="59"/>
        <v>1.0119595216191464E-2</v>
      </c>
      <c r="D1369">
        <f t="shared" si="58"/>
        <v>0.82035422538961256</v>
      </c>
    </row>
    <row r="1370" spans="1:4" x14ac:dyDescent="0.3">
      <c r="A1370" s="1">
        <v>12233</v>
      </c>
      <c r="B1370">
        <v>10.84</v>
      </c>
      <c r="C1370">
        <f t="shared" si="59"/>
        <v>-1.2750455373406244E-2</v>
      </c>
      <c r="D1370">
        <f t="shared" si="58"/>
        <v>-1.0911264988250393</v>
      </c>
    </row>
    <row r="1371" spans="1:4" x14ac:dyDescent="0.3">
      <c r="A1371" s="1">
        <v>12234</v>
      </c>
      <c r="B1371">
        <v>10.74</v>
      </c>
      <c r="C1371">
        <f t="shared" si="59"/>
        <v>-9.2250922509224762E-3</v>
      </c>
      <c r="D1371">
        <f t="shared" si="58"/>
        <v>-0.79647635679387419</v>
      </c>
    </row>
    <row r="1372" spans="1:4" x14ac:dyDescent="0.3">
      <c r="A1372" s="1">
        <v>12235</v>
      </c>
      <c r="B1372">
        <v>10.91</v>
      </c>
      <c r="C1372">
        <f t="shared" si="59"/>
        <v>1.5828677839851018E-2</v>
      </c>
      <c r="D1372">
        <f t="shared" si="58"/>
        <v>1.2975198243602446</v>
      </c>
    </row>
    <row r="1373" spans="1:4" x14ac:dyDescent="0.3">
      <c r="A1373" s="1">
        <v>12238</v>
      </c>
      <c r="B1373">
        <v>11.62</v>
      </c>
      <c r="C1373">
        <f t="shared" si="59"/>
        <v>6.507791017415207E-2</v>
      </c>
      <c r="D1373">
        <f t="shared" si="58"/>
        <v>5.4137747456416134</v>
      </c>
    </row>
    <row r="1374" spans="1:4" x14ac:dyDescent="0.3">
      <c r="A1374" s="1">
        <v>12240</v>
      </c>
      <c r="B1374">
        <v>11.55</v>
      </c>
      <c r="C1374">
        <f t="shared" si="59"/>
        <v>-6.0240963855420406E-3</v>
      </c>
      <c r="D1374">
        <f t="shared" si="58"/>
        <v>-0.52893685700157689</v>
      </c>
    </row>
    <row r="1375" spans="1:4" x14ac:dyDescent="0.3">
      <c r="A1375" s="1">
        <v>12241</v>
      </c>
      <c r="B1375">
        <v>11.85</v>
      </c>
      <c r="C1375">
        <f t="shared" si="59"/>
        <v>2.5974025974025879E-2</v>
      </c>
      <c r="D1375">
        <f t="shared" si="58"/>
        <v>2.1454688624678799</v>
      </c>
    </row>
    <row r="1376" spans="1:4" x14ac:dyDescent="0.3">
      <c r="A1376" s="1">
        <v>12242</v>
      </c>
      <c r="B1376">
        <v>11.96</v>
      </c>
      <c r="C1376">
        <f t="shared" si="59"/>
        <v>9.2827004219410304E-3</v>
      </c>
      <c r="D1376">
        <f t="shared" si="58"/>
        <v>0.75040648910725782</v>
      </c>
    </row>
    <row r="1377" spans="1:4" x14ac:dyDescent="0.3">
      <c r="A1377" s="1">
        <v>12245</v>
      </c>
      <c r="B1377">
        <v>11.86</v>
      </c>
      <c r="C1377">
        <f t="shared" si="59"/>
        <v>-8.361204013378044E-3</v>
      </c>
      <c r="D1377">
        <f t="shared" si="58"/>
        <v>-0.72427250628324014</v>
      </c>
    </row>
    <row r="1378" spans="1:4" x14ac:dyDescent="0.3">
      <c r="A1378" s="1">
        <v>12246</v>
      </c>
      <c r="B1378">
        <v>11.71</v>
      </c>
      <c r="C1378">
        <f t="shared" si="59"/>
        <v>-1.2647554806070707E-2</v>
      </c>
      <c r="D1378">
        <f t="shared" si="58"/>
        <v>-1.0825260608766383</v>
      </c>
    </row>
    <row r="1379" spans="1:4" x14ac:dyDescent="0.3">
      <c r="A1379" s="1">
        <v>12247</v>
      </c>
      <c r="B1379">
        <v>11.87</v>
      </c>
      <c r="C1379">
        <f t="shared" si="59"/>
        <v>1.3663535439794906E-2</v>
      </c>
      <c r="D1379">
        <f t="shared" si="58"/>
        <v>1.116557043072409</v>
      </c>
    </row>
    <row r="1380" spans="1:4" x14ac:dyDescent="0.3">
      <c r="A1380" s="1">
        <v>12248</v>
      </c>
      <c r="B1380">
        <v>12</v>
      </c>
      <c r="C1380">
        <f t="shared" si="59"/>
        <v>1.095197978096047E-2</v>
      </c>
      <c r="D1380">
        <f t="shared" si="58"/>
        <v>0.88992499631800981</v>
      </c>
    </row>
    <row r="1381" spans="1:4" x14ac:dyDescent="0.3">
      <c r="A1381" s="1">
        <v>12249</v>
      </c>
      <c r="B1381">
        <v>11.85</v>
      </c>
      <c r="C1381">
        <f t="shared" si="59"/>
        <v>-1.250000000000003E-2</v>
      </c>
      <c r="D1381">
        <f t="shared" si="58"/>
        <v>-1.0701934179529002</v>
      </c>
    </row>
    <row r="1382" spans="1:4" x14ac:dyDescent="0.3">
      <c r="A1382" s="1">
        <v>12252</v>
      </c>
      <c r="B1382">
        <v>12.01</v>
      </c>
      <c r="C1382">
        <f t="shared" si="59"/>
        <v>1.3502109704641363E-2</v>
      </c>
      <c r="D1382">
        <f t="shared" si="58"/>
        <v>1.1030650667460198</v>
      </c>
    </row>
    <row r="1383" spans="1:4" x14ac:dyDescent="0.3">
      <c r="A1383" s="1">
        <v>12253</v>
      </c>
      <c r="B1383">
        <v>12.2</v>
      </c>
      <c r="C1383">
        <f t="shared" si="59"/>
        <v>1.582014987510404E-2</v>
      </c>
      <c r="D1383">
        <f t="shared" si="58"/>
        <v>1.2968070563597207</v>
      </c>
    </row>
    <row r="1384" spans="1:4" x14ac:dyDescent="0.3">
      <c r="A1384" s="1">
        <v>12254</v>
      </c>
      <c r="B1384">
        <v>11.6</v>
      </c>
      <c r="C1384">
        <f t="shared" si="59"/>
        <v>-4.918032786885243E-2</v>
      </c>
      <c r="D1384">
        <f t="shared" si="58"/>
        <v>-4.1359382620450091</v>
      </c>
    </row>
    <row r="1385" spans="1:4" x14ac:dyDescent="0.3">
      <c r="A1385" s="1">
        <v>12255</v>
      </c>
      <c r="B1385">
        <v>10.57</v>
      </c>
      <c r="C1385">
        <f t="shared" si="59"/>
        <v>-8.8793103448275804E-2</v>
      </c>
      <c r="D1385">
        <f t="shared" si="58"/>
        <v>-7.4467773288876939</v>
      </c>
    </row>
    <row r="1386" spans="1:4" x14ac:dyDescent="0.3">
      <c r="A1386" s="1">
        <v>12256</v>
      </c>
      <c r="B1386">
        <v>9.65</v>
      </c>
      <c r="C1386">
        <f t="shared" si="59"/>
        <v>-8.7038789025543989E-2</v>
      </c>
      <c r="D1386">
        <f t="shared" si="58"/>
        <v>-7.300151584002422</v>
      </c>
    </row>
    <row r="1387" spans="1:4" x14ac:dyDescent="0.3">
      <c r="A1387" s="1">
        <v>12259</v>
      </c>
      <c r="B1387">
        <v>10.5</v>
      </c>
      <c r="C1387">
        <f t="shared" si="59"/>
        <v>8.8082901554404111E-2</v>
      </c>
      <c r="D1387">
        <f t="shared" si="58"/>
        <v>7.3365338323257978</v>
      </c>
    </row>
    <row r="1388" spans="1:4" x14ac:dyDescent="0.3">
      <c r="A1388" s="1">
        <v>12260</v>
      </c>
      <c r="B1388">
        <v>10.32</v>
      </c>
      <c r="C1388">
        <f t="shared" si="59"/>
        <v>-1.7142857142857116E-2</v>
      </c>
      <c r="D1388">
        <f t="shared" si="58"/>
        <v>-1.4582438028475555</v>
      </c>
    </row>
    <row r="1389" spans="1:4" x14ac:dyDescent="0.3">
      <c r="A1389" s="1">
        <v>12261</v>
      </c>
      <c r="B1389">
        <v>10.59</v>
      </c>
      <c r="C1389">
        <f t="shared" si="59"/>
        <v>2.6162790697674375E-2</v>
      </c>
      <c r="D1389">
        <f t="shared" si="58"/>
        <v>2.1612458337190903</v>
      </c>
    </row>
    <row r="1390" spans="1:4" x14ac:dyDescent="0.3">
      <c r="A1390" s="1">
        <v>12262</v>
      </c>
      <c r="B1390">
        <v>10.68</v>
      </c>
      <c r="C1390">
        <f t="shared" si="59"/>
        <v>8.4985835694050861E-3</v>
      </c>
      <c r="D1390">
        <f t="shared" si="58"/>
        <v>0.68486993756871206</v>
      </c>
    </row>
    <row r="1391" spans="1:4" x14ac:dyDescent="0.3">
      <c r="A1391" s="1">
        <v>12263</v>
      </c>
      <c r="B1391">
        <v>10.43</v>
      </c>
      <c r="C1391">
        <f t="shared" si="59"/>
        <v>-2.3408239700374533E-2</v>
      </c>
      <c r="D1391">
        <f t="shared" si="58"/>
        <v>-1.9819049964075086</v>
      </c>
    </row>
    <row r="1392" spans="1:4" x14ac:dyDescent="0.3">
      <c r="A1392" s="1">
        <v>12266</v>
      </c>
      <c r="B1392">
        <v>9.9499999999999993</v>
      </c>
      <c r="C1392">
        <f t="shared" si="59"/>
        <v>-4.6021093000958815E-2</v>
      </c>
      <c r="D1392">
        <f t="shared" si="58"/>
        <v>-3.8718891498846637</v>
      </c>
    </row>
    <row r="1393" spans="1:4" x14ac:dyDescent="0.3">
      <c r="A1393" s="1">
        <v>12267</v>
      </c>
      <c r="B1393">
        <v>10.25</v>
      </c>
      <c r="C1393">
        <f t="shared" si="59"/>
        <v>3.0150753768844296E-2</v>
      </c>
      <c r="D1393">
        <f t="shared" si="58"/>
        <v>2.4945601178111594</v>
      </c>
    </row>
    <row r="1394" spans="1:4" x14ac:dyDescent="0.3">
      <c r="A1394" s="1">
        <v>12268</v>
      </c>
      <c r="B1394">
        <v>10.49</v>
      </c>
      <c r="C1394">
        <f t="shared" si="59"/>
        <v>2.3414634146341484E-2</v>
      </c>
      <c r="D1394">
        <f t="shared" si="58"/>
        <v>1.9315546813354418</v>
      </c>
    </row>
    <row r="1395" spans="1:4" x14ac:dyDescent="0.3">
      <c r="A1395" s="1">
        <v>12269</v>
      </c>
      <c r="B1395">
        <v>10.36</v>
      </c>
      <c r="C1395">
        <f t="shared" si="59"/>
        <v>-1.2392755004766519E-2</v>
      </c>
      <c r="D1395">
        <f t="shared" si="58"/>
        <v>-1.0612298723606317</v>
      </c>
    </row>
    <row r="1396" spans="1:4" x14ac:dyDescent="0.3">
      <c r="A1396" s="1">
        <v>12270</v>
      </c>
      <c r="B1396">
        <v>10.130000000000001</v>
      </c>
      <c r="C1396">
        <f t="shared" si="59"/>
        <v>-2.2200772200772073E-2</v>
      </c>
      <c r="D1396">
        <f t="shared" si="58"/>
        <v>-1.8809847626912102</v>
      </c>
    </row>
    <row r="1397" spans="1:4" x14ac:dyDescent="0.3">
      <c r="A1397" s="1">
        <v>12273</v>
      </c>
      <c r="B1397">
        <v>10.050000000000001</v>
      </c>
      <c r="C1397">
        <f t="shared" si="59"/>
        <v>-7.8973346495557813E-3</v>
      </c>
      <c r="D1397">
        <f t="shared" si="58"/>
        <v>-0.68550226640002498</v>
      </c>
    </row>
    <row r="1398" spans="1:4" x14ac:dyDescent="0.3">
      <c r="A1398" s="1">
        <v>12274</v>
      </c>
      <c r="B1398">
        <v>10.39</v>
      </c>
      <c r="C1398">
        <f t="shared" si="59"/>
        <v>3.3830845771144265E-2</v>
      </c>
      <c r="D1398">
        <f t="shared" si="58"/>
        <v>2.8021425124444468</v>
      </c>
    </row>
    <row r="1399" spans="1:4" x14ac:dyDescent="0.3">
      <c r="A1399" s="1">
        <v>12275</v>
      </c>
      <c r="B1399">
        <v>10.81</v>
      </c>
      <c r="C1399">
        <f t="shared" si="59"/>
        <v>4.0423484119345515E-2</v>
      </c>
      <c r="D1399">
        <f t="shared" si="58"/>
        <v>3.3531557721193868</v>
      </c>
    </row>
    <row r="1400" spans="1:4" x14ac:dyDescent="0.3">
      <c r="A1400" s="1">
        <v>12276</v>
      </c>
      <c r="B1400">
        <v>10.63</v>
      </c>
      <c r="C1400">
        <f t="shared" si="59"/>
        <v>-1.6651248843663247E-2</v>
      </c>
      <c r="D1400">
        <f t="shared" si="58"/>
        <v>-1.4171551404464131</v>
      </c>
    </row>
    <row r="1401" spans="1:4" x14ac:dyDescent="0.3">
      <c r="A1401" s="1">
        <v>12277</v>
      </c>
      <c r="B1401">
        <v>10.59</v>
      </c>
      <c r="C1401">
        <f t="shared" si="59"/>
        <v>-3.7629350893697948E-3</v>
      </c>
      <c r="D1401">
        <f t="shared" si="58"/>
        <v>-0.339948808416351</v>
      </c>
    </row>
    <row r="1402" spans="1:4" x14ac:dyDescent="0.3">
      <c r="A1402" s="1">
        <v>12280</v>
      </c>
      <c r="B1402">
        <v>10.46</v>
      </c>
      <c r="C1402">
        <f t="shared" si="59"/>
        <v>-1.2275731822473938E-2</v>
      </c>
      <c r="D1402">
        <f t="shared" si="58"/>
        <v>-1.0514490650833506</v>
      </c>
    </row>
    <row r="1403" spans="1:4" x14ac:dyDescent="0.3">
      <c r="A1403" s="1">
        <v>12281</v>
      </c>
      <c r="B1403">
        <v>10.48</v>
      </c>
      <c r="C1403">
        <f t="shared" si="59"/>
        <v>1.9120458891012976E-3</v>
      </c>
      <c r="D1403">
        <f t="shared" si="58"/>
        <v>0.13436657222238985</v>
      </c>
    </row>
    <row r="1404" spans="1:4" x14ac:dyDescent="0.3">
      <c r="A1404" s="1">
        <v>12282</v>
      </c>
      <c r="B1404">
        <v>10.199999999999999</v>
      </c>
      <c r="C1404">
        <f t="shared" si="59"/>
        <v>-2.6717557251908504E-2</v>
      </c>
      <c r="D1404">
        <f t="shared" si="58"/>
        <v>-2.2584980317084282</v>
      </c>
    </row>
    <row r="1405" spans="1:4" x14ac:dyDescent="0.3">
      <c r="A1405" s="1">
        <v>12283</v>
      </c>
      <c r="B1405">
        <v>10.76</v>
      </c>
      <c r="C1405">
        <f t="shared" si="59"/>
        <v>5.490196078431378E-2</v>
      </c>
      <c r="D1405">
        <f t="shared" si="58"/>
        <v>4.5632680520487723</v>
      </c>
    </row>
    <row r="1406" spans="1:4" x14ac:dyDescent="0.3">
      <c r="A1406" s="1">
        <v>12284</v>
      </c>
      <c r="B1406">
        <v>10.58</v>
      </c>
      <c r="C1406">
        <f t="shared" si="59"/>
        <v>-1.6728624535315959E-2</v>
      </c>
      <c r="D1406">
        <f t="shared" si="58"/>
        <v>-1.4236222071692217</v>
      </c>
    </row>
    <row r="1407" spans="1:4" x14ac:dyDescent="0.3">
      <c r="A1407" s="1">
        <v>12287</v>
      </c>
      <c r="B1407">
        <v>10.75</v>
      </c>
      <c r="C1407">
        <f t="shared" si="59"/>
        <v>1.6068052930056705E-2</v>
      </c>
      <c r="D1407">
        <f t="shared" si="58"/>
        <v>1.317526814243924</v>
      </c>
    </row>
    <row r="1408" spans="1:4" x14ac:dyDescent="0.3">
      <c r="A1408" s="1">
        <v>12288</v>
      </c>
      <c r="B1408">
        <v>10.92</v>
      </c>
      <c r="C1408">
        <f t="shared" si="59"/>
        <v>1.5813953488372088E-2</v>
      </c>
      <c r="D1408">
        <f t="shared" si="58"/>
        <v>1.2962891618429813</v>
      </c>
    </row>
    <row r="1409" spans="1:4" x14ac:dyDescent="0.3">
      <c r="A1409" s="1">
        <v>12289</v>
      </c>
      <c r="B1409">
        <v>10.78</v>
      </c>
      <c r="C1409">
        <f t="shared" si="59"/>
        <v>-1.2820512820512872E-2</v>
      </c>
      <c r="D1409">
        <f t="shared" si="58"/>
        <v>-1.096981906062001</v>
      </c>
    </row>
    <row r="1410" spans="1:4" x14ac:dyDescent="0.3">
      <c r="A1410" s="1">
        <v>12290</v>
      </c>
      <c r="B1410">
        <v>10.88</v>
      </c>
      <c r="C1410">
        <f t="shared" si="59"/>
        <v>9.2764378478665515E-3</v>
      </c>
      <c r="D1410">
        <f t="shared" si="58"/>
        <v>0.74988306264694304</v>
      </c>
    </row>
    <row r="1411" spans="1:4" x14ac:dyDescent="0.3">
      <c r="A1411" s="1">
        <v>12291</v>
      </c>
      <c r="B1411">
        <v>11.28</v>
      </c>
      <c r="C1411">
        <f t="shared" si="59"/>
        <v>3.6764705882352811E-2</v>
      </c>
      <c r="D1411">
        <f t="shared" ref="D1411:D1474" si="60">(C1411-meanrtn)/sdrtn</f>
        <v>3.0473547837573998</v>
      </c>
    </row>
    <row r="1412" spans="1:4" x14ac:dyDescent="0.3">
      <c r="A1412" s="1">
        <v>12294</v>
      </c>
      <c r="B1412">
        <v>11.26</v>
      </c>
      <c r="C1412">
        <f t="shared" ref="C1412:C1475" si="61">(B1412-B1411)/B1411</f>
        <v>-1.7730496453900331E-3</v>
      </c>
      <c r="D1412">
        <f t="shared" si="60"/>
        <v>-0.17363401804624651</v>
      </c>
    </row>
    <row r="1413" spans="1:4" x14ac:dyDescent="0.3">
      <c r="A1413" s="1">
        <v>12295</v>
      </c>
      <c r="B1413">
        <v>11.2</v>
      </c>
      <c r="C1413">
        <f t="shared" si="61"/>
        <v>-5.3285968028419627E-3</v>
      </c>
      <c r="D1413">
        <f t="shared" si="60"/>
        <v>-0.47080694422231889</v>
      </c>
    </row>
    <row r="1414" spans="1:4" x14ac:dyDescent="0.3">
      <c r="A1414" s="1">
        <v>12296</v>
      </c>
      <c r="B1414">
        <v>11.1</v>
      </c>
      <c r="C1414">
        <f t="shared" si="61"/>
        <v>-8.9285714285713969E-3</v>
      </c>
      <c r="D1414">
        <f t="shared" si="60"/>
        <v>-0.77169312188007966</v>
      </c>
    </row>
    <row r="1415" spans="1:4" x14ac:dyDescent="0.3">
      <c r="A1415" s="1">
        <v>12297</v>
      </c>
      <c r="B1415">
        <v>11.09</v>
      </c>
      <c r="C1415">
        <f t="shared" si="61"/>
        <v>-9.0090090090088172E-4</v>
      </c>
      <c r="D1415">
        <f t="shared" si="60"/>
        <v>-0.10073975368037361</v>
      </c>
    </row>
    <row r="1416" spans="1:4" x14ac:dyDescent="0.3">
      <c r="A1416" s="1">
        <v>12298</v>
      </c>
      <c r="B1416">
        <v>11.23</v>
      </c>
      <c r="C1416">
        <f t="shared" si="61"/>
        <v>1.2623985572587969E-2</v>
      </c>
      <c r="D1416">
        <f t="shared" si="60"/>
        <v>1.0296713789921657</v>
      </c>
    </row>
    <row r="1417" spans="1:4" x14ac:dyDescent="0.3">
      <c r="A1417" s="1">
        <v>12302</v>
      </c>
      <c r="B1417">
        <v>10.84</v>
      </c>
      <c r="C1417">
        <f t="shared" si="61"/>
        <v>-3.4728406055209313E-2</v>
      </c>
      <c r="D1417">
        <f t="shared" si="60"/>
        <v>-2.9280454387907868</v>
      </c>
    </row>
    <row r="1418" spans="1:4" x14ac:dyDescent="0.3">
      <c r="A1418" s="1">
        <v>12303</v>
      </c>
      <c r="B1418">
        <v>10.85</v>
      </c>
      <c r="C1418">
        <f t="shared" si="61"/>
        <v>9.2250922509223127E-4</v>
      </c>
      <c r="D1418">
        <f t="shared" si="60"/>
        <v>5.1661015811538355E-2</v>
      </c>
    </row>
    <row r="1419" spans="1:4" x14ac:dyDescent="0.3">
      <c r="A1419" s="1">
        <v>12304</v>
      </c>
      <c r="B1419">
        <v>10.7</v>
      </c>
      <c r="C1419">
        <f t="shared" si="61"/>
        <v>-1.3824884792626762E-2</v>
      </c>
      <c r="D1419">
        <f t="shared" si="60"/>
        <v>-1.1809273987541065</v>
      </c>
    </row>
    <row r="1420" spans="1:4" x14ac:dyDescent="0.3">
      <c r="A1420" s="1">
        <v>12305</v>
      </c>
      <c r="B1420">
        <v>10.66</v>
      </c>
      <c r="C1420">
        <f t="shared" si="61"/>
        <v>-3.7383177570092662E-3</v>
      </c>
      <c r="D1420">
        <f t="shared" si="60"/>
        <v>-0.33789128973687166</v>
      </c>
    </row>
    <row r="1421" spans="1:4" x14ac:dyDescent="0.3">
      <c r="A1421" s="1">
        <v>12308</v>
      </c>
      <c r="B1421">
        <v>11.13</v>
      </c>
      <c r="C1421">
        <f t="shared" si="61"/>
        <v>4.4090056285178293E-2</v>
      </c>
      <c r="D1421">
        <f t="shared" si="60"/>
        <v>3.6596081776999467</v>
      </c>
    </row>
    <row r="1422" spans="1:4" x14ac:dyDescent="0.3">
      <c r="A1422" s="1">
        <v>12309</v>
      </c>
      <c r="B1422">
        <v>11.06</v>
      </c>
      <c r="C1422">
        <f t="shared" si="61"/>
        <v>-6.2893081761006544E-3</v>
      </c>
      <c r="D1422">
        <f t="shared" si="60"/>
        <v>-0.55110328044262624</v>
      </c>
    </row>
    <row r="1423" spans="1:4" x14ac:dyDescent="0.3">
      <c r="A1423" s="1">
        <v>12310</v>
      </c>
      <c r="B1423">
        <v>11.11</v>
      </c>
      <c r="C1423">
        <f t="shared" si="61"/>
        <v>4.5207956600360694E-3</v>
      </c>
      <c r="D1423">
        <f t="shared" si="60"/>
        <v>0.35240609434348724</v>
      </c>
    </row>
    <row r="1424" spans="1:4" x14ac:dyDescent="0.3">
      <c r="A1424" s="1">
        <v>12311</v>
      </c>
      <c r="B1424">
        <v>11.13</v>
      </c>
      <c r="C1424">
        <f t="shared" si="61"/>
        <v>1.8001800180019218E-3</v>
      </c>
      <c r="D1424">
        <f t="shared" si="60"/>
        <v>0.12501681344217985</v>
      </c>
    </row>
    <row r="1425" spans="1:4" x14ac:dyDescent="0.3">
      <c r="A1425" s="1">
        <v>12312</v>
      </c>
      <c r="B1425">
        <v>10.82</v>
      </c>
      <c r="C1425">
        <f t="shared" si="61"/>
        <v>-2.785265049415997E-2</v>
      </c>
      <c r="D1425">
        <f t="shared" si="60"/>
        <v>-2.3533692189954762</v>
      </c>
    </row>
    <row r="1426" spans="1:4" x14ac:dyDescent="0.3">
      <c r="A1426" s="1">
        <v>12315</v>
      </c>
      <c r="B1426">
        <v>11</v>
      </c>
      <c r="C1426">
        <f t="shared" si="61"/>
        <v>1.6635859519408477E-2</v>
      </c>
      <c r="D1426">
        <f t="shared" si="60"/>
        <v>1.3649841360533319</v>
      </c>
    </row>
    <row r="1427" spans="1:4" x14ac:dyDescent="0.3">
      <c r="A1427" s="1">
        <v>12316</v>
      </c>
      <c r="B1427">
        <v>11.04</v>
      </c>
      <c r="C1427">
        <f t="shared" si="61"/>
        <v>3.6363636363635587E-3</v>
      </c>
      <c r="D1427">
        <f t="shared" si="60"/>
        <v>0.2784851924851805</v>
      </c>
    </row>
    <row r="1428" spans="1:4" x14ac:dyDescent="0.3">
      <c r="A1428" s="1">
        <v>12317</v>
      </c>
      <c r="B1428">
        <v>10.69</v>
      </c>
      <c r="C1428">
        <f t="shared" si="61"/>
        <v>-3.1702898550724605E-2</v>
      </c>
      <c r="D1428">
        <f t="shared" si="60"/>
        <v>-2.6751732707502076</v>
      </c>
    </row>
    <row r="1429" spans="1:4" x14ac:dyDescent="0.3">
      <c r="A1429" s="1">
        <v>12318</v>
      </c>
      <c r="B1429">
        <v>10.029999999999999</v>
      </c>
      <c r="C1429">
        <f t="shared" si="61"/>
        <v>-6.1739943872778313E-2</v>
      </c>
      <c r="D1429">
        <f t="shared" si="60"/>
        <v>-5.1856720088501786</v>
      </c>
    </row>
    <row r="1430" spans="1:4" x14ac:dyDescent="0.3">
      <c r="A1430" s="1">
        <v>12319</v>
      </c>
      <c r="B1430">
        <v>10.26</v>
      </c>
      <c r="C1430">
        <f t="shared" si="61"/>
        <v>2.2931206380857473E-2</v>
      </c>
      <c r="D1430">
        <f t="shared" si="60"/>
        <v>1.8911497486199387</v>
      </c>
    </row>
    <row r="1431" spans="1:4" x14ac:dyDescent="0.3">
      <c r="A1431" s="1">
        <v>12322</v>
      </c>
      <c r="B1431">
        <v>10.16</v>
      </c>
      <c r="C1431">
        <f t="shared" si="61"/>
        <v>-9.7465886939570798E-3</v>
      </c>
      <c r="D1431">
        <f t="shared" si="60"/>
        <v>-0.84006307273496394</v>
      </c>
    </row>
    <row r="1432" spans="1:4" x14ac:dyDescent="0.3">
      <c r="A1432" s="1">
        <v>12323</v>
      </c>
      <c r="B1432">
        <v>10.07</v>
      </c>
      <c r="C1432">
        <f t="shared" si="61"/>
        <v>-8.8582677165354191E-3</v>
      </c>
      <c r="D1432">
        <f t="shared" si="60"/>
        <v>-0.76581713179990751</v>
      </c>
    </row>
    <row r="1433" spans="1:4" x14ac:dyDescent="0.3">
      <c r="A1433" s="1">
        <v>12324</v>
      </c>
      <c r="B1433">
        <v>9.65</v>
      </c>
      <c r="C1433">
        <f t="shared" si="61"/>
        <v>-4.1708043694141002E-2</v>
      </c>
      <c r="D1433">
        <f t="shared" si="60"/>
        <v>-3.5114041312673683</v>
      </c>
    </row>
    <row r="1434" spans="1:4" x14ac:dyDescent="0.3">
      <c r="A1434" s="1">
        <v>12325</v>
      </c>
      <c r="B1434">
        <v>9.7899999999999991</v>
      </c>
      <c r="C1434">
        <f t="shared" si="61"/>
        <v>1.4507772020725262E-2</v>
      </c>
      <c r="D1434">
        <f t="shared" si="60"/>
        <v>1.1871184064941087</v>
      </c>
    </row>
    <row r="1435" spans="1:4" x14ac:dyDescent="0.3">
      <c r="A1435" s="1">
        <v>12326</v>
      </c>
      <c r="B1435">
        <v>9.7200000000000006</v>
      </c>
      <c r="C1435">
        <f t="shared" si="61"/>
        <v>-7.1501532175687957E-3</v>
      </c>
      <c r="D1435">
        <f t="shared" si="60"/>
        <v>-0.62305278037292178</v>
      </c>
    </row>
    <row r="1436" spans="1:4" x14ac:dyDescent="0.3">
      <c r="A1436" s="1">
        <v>12329</v>
      </c>
      <c r="B1436">
        <v>9.6199999999999992</v>
      </c>
      <c r="C1436">
        <f t="shared" si="61"/>
        <v>-1.0288065843621545E-2</v>
      </c>
      <c r="D1436">
        <f t="shared" si="60"/>
        <v>-0.88531977779258597</v>
      </c>
    </row>
    <row r="1437" spans="1:4" x14ac:dyDescent="0.3">
      <c r="A1437" s="1">
        <v>12330</v>
      </c>
      <c r="B1437">
        <v>9.67</v>
      </c>
      <c r="C1437">
        <f t="shared" si="61"/>
        <v>5.1975051975052715E-3</v>
      </c>
      <c r="D1437">
        <f t="shared" si="60"/>
        <v>0.4089655335846466</v>
      </c>
    </row>
    <row r="1438" spans="1:4" x14ac:dyDescent="0.3">
      <c r="A1438" s="1">
        <v>12331</v>
      </c>
      <c r="B1438">
        <v>10.29</v>
      </c>
      <c r="C1438">
        <f t="shared" si="61"/>
        <v>6.4115822130299815E-2</v>
      </c>
      <c r="D1438">
        <f t="shared" si="60"/>
        <v>5.3333633471789694</v>
      </c>
    </row>
    <row r="1439" spans="1:4" x14ac:dyDescent="0.3">
      <c r="A1439" s="1">
        <v>12332</v>
      </c>
      <c r="B1439">
        <v>10.16</v>
      </c>
      <c r="C1439">
        <f t="shared" si="61"/>
        <v>-1.2633624878522742E-2</v>
      </c>
      <c r="D1439">
        <f t="shared" si="60"/>
        <v>-1.0813617963773829</v>
      </c>
    </row>
    <row r="1440" spans="1:4" x14ac:dyDescent="0.3">
      <c r="A1440" s="1">
        <v>12333</v>
      </c>
      <c r="B1440">
        <v>10.050000000000001</v>
      </c>
      <c r="C1440">
        <f t="shared" si="61"/>
        <v>-1.0826771653543251E-2</v>
      </c>
      <c r="D1440">
        <f t="shared" si="60"/>
        <v>-0.93034485404476308</v>
      </c>
    </row>
    <row r="1441" spans="1:4" x14ac:dyDescent="0.3">
      <c r="A1441" s="1">
        <v>12336</v>
      </c>
      <c r="B1441">
        <v>10.32</v>
      </c>
      <c r="C1441">
        <f t="shared" si="61"/>
        <v>2.6865671641791E-2</v>
      </c>
      <c r="D1441">
        <f t="shared" si="60"/>
        <v>2.2199926812974611</v>
      </c>
    </row>
    <row r="1442" spans="1:4" x14ac:dyDescent="0.3">
      <c r="A1442" s="1">
        <v>12337</v>
      </c>
      <c r="B1442">
        <v>10.23</v>
      </c>
      <c r="C1442">
        <f t="shared" si="61"/>
        <v>-8.7209302325581255E-3</v>
      </c>
      <c r="D1442">
        <f t="shared" si="60"/>
        <v>-0.75433845350375461</v>
      </c>
    </row>
    <row r="1443" spans="1:4" x14ac:dyDescent="0.3">
      <c r="A1443" s="1">
        <v>12338</v>
      </c>
      <c r="B1443">
        <v>10.24</v>
      </c>
      <c r="C1443">
        <f t="shared" si="61"/>
        <v>9.775171065493438E-4</v>
      </c>
      <c r="D1443">
        <f t="shared" si="60"/>
        <v>5.6258579103898559E-2</v>
      </c>
    </row>
    <row r="1444" spans="1:4" x14ac:dyDescent="0.3">
      <c r="A1444" s="1">
        <v>12340</v>
      </c>
      <c r="B1444">
        <v>9.85</v>
      </c>
      <c r="C1444">
        <f t="shared" si="61"/>
        <v>-3.8085937500000056E-2</v>
      </c>
      <c r="D1444">
        <f t="shared" si="60"/>
        <v>-3.2086681952870575</v>
      </c>
    </row>
    <row r="1445" spans="1:4" x14ac:dyDescent="0.3">
      <c r="A1445" s="1">
        <v>12343</v>
      </c>
      <c r="B1445">
        <v>9.2100000000000009</v>
      </c>
      <c r="C1445">
        <f t="shared" si="61"/>
        <v>-6.497461928933998E-2</v>
      </c>
      <c r="D1445">
        <f t="shared" si="60"/>
        <v>-5.4560264483222509</v>
      </c>
    </row>
    <row r="1446" spans="1:4" x14ac:dyDescent="0.3">
      <c r="A1446" s="1">
        <v>12344</v>
      </c>
      <c r="B1446">
        <v>9.51</v>
      </c>
      <c r="C1446">
        <f t="shared" si="61"/>
        <v>3.2573289902280013E-2</v>
      </c>
      <c r="D1446">
        <f t="shared" si="60"/>
        <v>2.6970358886729029</v>
      </c>
    </row>
    <row r="1447" spans="1:4" x14ac:dyDescent="0.3">
      <c r="A1447" s="1">
        <v>12345</v>
      </c>
      <c r="B1447">
        <v>9.07</v>
      </c>
      <c r="C1447">
        <f t="shared" si="61"/>
        <v>-4.6267087276550947E-2</v>
      </c>
      <c r="D1447">
        <f t="shared" si="60"/>
        <v>-3.8924493718316748</v>
      </c>
    </row>
    <row r="1448" spans="1:4" x14ac:dyDescent="0.3">
      <c r="A1448" s="1">
        <v>12346</v>
      </c>
      <c r="B1448">
        <v>8.61</v>
      </c>
      <c r="C1448">
        <f t="shared" si="61"/>
        <v>-5.0716648291069553E-2</v>
      </c>
      <c r="D1448">
        <f t="shared" si="60"/>
        <v>-4.2643440502954757</v>
      </c>
    </row>
    <row r="1449" spans="1:4" x14ac:dyDescent="0.3">
      <c r="A1449" s="1">
        <v>12347</v>
      </c>
      <c r="B1449">
        <v>8.86</v>
      </c>
      <c r="C1449">
        <f t="shared" si="61"/>
        <v>2.9036004645760744E-2</v>
      </c>
      <c r="D1449">
        <f t="shared" si="60"/>
        <v>2.4013892936907011</v>
      </c>
    </row>
    <row r="1450" spans="1:4" x14ac:dyDescent="0.3">
      <c r="A1450" s="1">
        <v>12350</v>
      </c>
      <c r="B1450">
        <v>9.02</v>
      </c>
      <c r="C1450">
        <f t="shared" si="61"/>
        <v>1.8058690744921009E-2</v>
      </c>
      <c r="D1450">
        <f t="shared" si="60"/>
        <v>1.4839044878349306</v>
      </c>
    </row>
    <row r="1451" spans="1:4" x14ac:dyDescent="0.3">
      <c r="A1451" s="1">
        <v>12351</v>
      </c>
      <c r="B1451">
        <v>9.3800000000000008</v>
      </c>
      <c r="C1451">
        <f t="shared" si="61"/>
        <v>3.9911308203991268E-2</v>
      </c>
      <c r="D1451">
        <f t="shared" si="60"/>
        <v>3.3103480666544964</v>
      </c>
    </row>
    <row r="1452" spans="1:4" x14ac:dyDescent="0.3">
      <c r="A1452" s="1">
        <v>12352</v>
      </c>
      <c r="B1452">
        <v>9.6300000000000008</v>
      </c>
      <c r="C1452">
        <f t="shared" si="61"/>
        <v>2.6652452025586353E-2</v>
      </c>
      <c r="D1452">
        <f t="shared" si="60"/>
        <v>2.2021717680990878</v>
      </c>
    </row>
    <row r="1453" spans="1:4" x14ac:dyDescent="0.3">
      <c r="A1453" s="1">
        <v>12353</v>
      </c>
      <c r="B1453">
        <v>9.44</v>
      </c>
      <c r="C1453">
        <f t="shared" si="61"/>
        <v>-1.9730010384216123E-2</v>
      </c>
      <c r="D1453">
        <f t="shared" si="60"/>
        <v>-1.6744782852363498</v>
      </c>
    </row>
    <row r="1454" spans="1:4" x14ac:dyDescent="0.3">
      <c r="A1454" s="1">
        <v>12354</v>
      </c>
      <c r="B1454">
        <v>9.5399999999999991</v>
      </c>
      <c r="C1454">
        <f t="shared" si="61"/>
        <v>1.0593220338983014E-2</v>
      </c>
      <c r="D1454">
        <f t="shared" si="60"/>
        <v>0.85993985241623694</v>
      </c>
    </row>
    <row r="1455" spans="1:4" x14ac:dyDescent="0.3">
      <c r="A1455" s="1">
        <v>12357</v>
      </c>
      <c r="B1455">
        <v>9.0399999999999991</v>
      </c>
      <c r="C1455">
        <f t="shared" si="61"/>
        <v>-5.2410901467505246E-2</v>
      </c>
      <c r="D1455">
        <f t="shared" si="60"/>
        <v>-4.405949871236218</v>
      </c>
    </row>
    <row r="1456" spans="1:4" x14ac:dyDescent="0.3">
      <c r="A1456" s="1">
        <v>12358</v>
      </c>
      <c r="B1456">
        <v>8.9600000000000009</v>
      </c>
      <c r="C1456">
        <f t="shared" si="61"/>
        <v>-8.8495575221237063E-3</v>
      </c>
      <c r="D1456">
        <f t="shared" si="60"/>
        <v>-0.76508913302889814</v>
      </c>
    </row>
    <row r="1457" spans="1:4" x14ac:dyDescent="0.3">
      <c r="A1457" s="1">
        <v>12359</v>
      </c>
      <c r="B1457">
        <v>9.1199999999999992</v>
      </c>
      <c r="C1457">
        <f t="shared" si="61"/>
        <v>1.7857142857142672E-2</v>
      </c>
      <c r="D1457">
        <f t="shared" si="60"/>
        <v>1.467059098666019</v>
      </c>
    </row>
    <row r="1458" spans="1:4" x14ac:dyDescent="0.3">
      <c r="A1458" s="1">
        <v>12360</v>
      </c>
      <c r="B1458">
        <v>9.2200000000000006</v>
      </c>
      <c r="C1458">
        <f t="shared" si="61"/>
        <v>1.0964912280701912E-2</v>
      </c>
      <c r="D1458">
        <f t="shared" si="60"/>
        <v>0.89100589571850874</v>
      </c>
    </row>
    <row r="1459" spans="1:4" x14ac:dyDescent="0.3">
      <c r="A1459" s="1">
        <v>12361</v>
      </c>
      <c r="B1459">
        <v>9.5399999999999991</v>
      </c>
      <c r="C1459">
        <f t="shared" si="61"/>
        <v>3.4707158351409813E-2</v>
      </c>
      <c r="D1459">
        <f t="shared" si="60"/>
        <v>2.8753847905496945</v>
      </c>
    </row>
    <row r="1460" spans="1:4" x14ac:dyDescent="0.3">
      <c r="A1460" s="1">
        <v>12364</v>
      </c>
      <c r="B1460">
        <v>9.4499999999999993</v>
      </c>
      <c r="C1460">
        <f t="shared" si="61"/>
        <v>-9.4339622641509292E-3</v>
      </c>
      <c r="D1460">
        <f t="shared" si="60"/>
        <v>-0.81393372981491341</v>
      </c>
    </row>
    <row r="1461" spans="1:4" x14ac:dyDescent="0.3">
      <c r="A1461" s="1">
        <v>12366</v>
      </c>
      <c r="B1461">
        <v>9.8000000000000007</v>
      </c>
      <c r="C1461">
        <f t="shared" si="61"/>
        <v>3.7037037037037188E-2</v>
      </c>
      <c r="D1461">
        <f t="shared" si="60"/>
        <v>3.0701162442422785</v>
      </c>
    </row>
    <row r="1462" spans="1:4" x14ac:dyDescent="0.3">
      <c r="A1462" s="1">
        <v>12367</v>
      </c>
      <c r="B1462">
        <v>9.8699999999999992</v>
      </c>
      <c r="C1462">
        <f t="shared" si="61"/>
        <v>7.14285714285699E-3</v>
      </c>
      <c r="D1462">
        <f t="shared" si="60"/>
        <v>0.57155821044757493</v>
      </c>
    </row>
    <row r="1463" spans="1:4" x14ac:dyDescent="0.3">
      <c r="A1463" s="1">
        <v>12368</v>
      </c>
      <c r="B1463">
        <v>9.7200000000000006</v>
      </c>
      <c r="C1463">
        <f t="shared" si="61"/>
        <v>-1.5197568389057607E-2</v>
      </c>
      <c r="D1463">
        <f t="shared" si="60"/>
        <v>-1.2956564075397996</v>
      </c>
    </row>
    <row r="1464" spans="1:4" x14ac:dyDescent="0.3">
      <c r="A1464" s="1">
        <v>12371</v>
      </c>
      <c r="B1464">
        <v>9.81</v>
      </c>
      <c r="C1464">
        <f t="shared" si="61"/>
        <v>9.2592592592592449E-3</v>
      </c>
      <c r="D1464">
        <f t="shared" si="60"/>
        <v>0.74844727478703277</v>
      </c>
    </row>
    <row r="1465" spans="1:4" x14ac:dyDescent="0.3">
      <c r="A1465" s="1">
        <v>12372</v>
      </c>
      <c r="B1465">
        <v>9.69</v>
      </c>
      <c r="C1465">
        <f t="shared" si="61"/>
        <v>-1.2232415902140773E-2</v>
      </c>
      <c r="D1465">
        <f t="shared" si="60"/>
        <v>-1.0478287168709981</v>
      </c>
    </row>
    <row r="1466" spans="1:4" x14ac:dyDescent="0.3">
      <c r="A1466" s="1">
        <v>12373</v>
      </c>
      <c r="B1466">
        <v>9.58</v>
      </c>
      <c r="C1466">
        <f t="shared" si="61"/>
        <v>-1.1351909184726464E-2</v>
      </c>
      <c r="D1466">
        <f t="shared" si="60"/>
        <v>-0.97423589243516118</v>
      </c>
    </row>
    <row r="1467" spans="1:4" x14ac:dyDescent="0.3">
      <c r="A1467" s="1">
        <v>12374</v>
      </c>
      <c r="B1467">
        <v>10.029999999999999</v>
      </c>
      <c r="C1467">
        <f t="shared" si="61"/>
        <v>4.6972860125260883E-2</v>
      </c>
      <c r="D1467">
        <f t="shared" si="60"/>
        <v>3.9005531616396074</v>
      </c>
    </row>
    <row r="1468" spans="1:4" x14ac:dyDescent="0.3">
      <c r="A1468" s="1">
        <v>12375</v>
      </c>
      <c r="B1468">
        <v>9.92</v>
      </c>
      <c r="C1468">
        <f t="shared" si="61"/>
        <v>-1.0967098703888279E-2</v>
      </c>
      <c r="D1468">
        <f t="shared" si="60"/>
        <v>-0.94207340054576738</v>
      </c>
    </row>
    <row r="1469" spans="1:4" x14ac:dyDescent="0.3">
      <c r="A1469" s="1">
        <v>12378</v>
      </c>
      <c r="B1469">
        <v>10.23</v>
      </c>
      <c r="C1469">
        <f t="shared" si="61"/>
        <v>3.1250000000000049E-2</v>
      </c>
      <c r="D1469">
        <f t="shared" si="60"/>
        <v>2.586435208939097</v>
      </c>
    </row>
    <row r="1470" spans="1:4" x14ac:dyDescent="0.3">
      <c r="A1470" s="1">
        <v>12379</v>
      </c>
      <c r="B1470">
        <v>10.1</v>
      </c>
      <c r="C1470">
        <f t="shared" si="61"/>
        <v>-1.2707722385141815E-2</v>
      </c>
      <c r="D1470">
        <f t="shared" si="60"/>
        <v>-1.087554872123317</v>
      </c>
    </row>
    <row r="1471" spans="1:4" x14ac:dyDescent="0.3">
      <c r="A1471" s="1">
        <v>12380</v>
      </c>
      <c r="B1471">
        <v>10.050000000000001</v>
      </c>
      <c r="C1471">
        <f t="shared" si="61"/>
        <v>-4.9504950495048447E-3</v>
      </c>
      <c r="D1471">
        <f t="shared" si="60"/>
        <v>-0.43920516833362039</v>
      </c>
    </row>
    <row r="1472" spans="1:4" x14ac:dyDescent="0.3">
      <c r="A1472" s="1">
        <v>12381</v>
      </c>
      <c r="B1472">
        <v>9.8699999999999992</v>
      </c>
      <c r="C1472">
        <f t="shared" si="61"/>
        <v>-1.7910447761194177E-2</v>
      </c>
      <c r="D1472">
        <f t="shared" si="60"/>
        <v>-1.5223990903617275</v>
      </c>
    </row>
    <row r="1473" spans="1:4" x14ac:dyDescent="0.3">
      <c r="A1473" s="1">
        <v>12382</v>
      </c>
      <c r="B1473">
        <v>10.01</v>
      </c>
      <c r="C1473">
        <f t="shared" si="61"/>
        <v>1.4184397163120626E-2</v>
      </c>
      <c r="D1473">
        <f t="shared" si="60"/>
        <v>1.1600907090876118</v>
      </c>
    </row>
    <row r="1474" spans="1:4" x14ac:dyDescent="0.3">
      <c r="A1474" s="1">
        <v>12385</v>
      </c>
      <c r="B1474">
        <v>9.69</v>
      </c>
      <c r="C1474">
        <f t="shared" si="61"/>
        <v>-3.1968031968031996E-2</v>
      </c>
      <c r="D1474">
        <f t="shared" si="60"/>
        <v>-2.6973331437484229</v>
      </c>
    </row>
    <row r="1475" spans="1:4" x14ac:dyDescent="0.3">
      <c r="A1475" s="1">
        <v>12386</v>
      </c>
      <c r="B1475">
        <v>9.6999999999999993</v>
      </c>
      <c r="C1475">
        <f t="shared" si="61"/>
        <v>1.0319917440660255E-3</v>
      </c>
      <c r="D1475">
        <f t="shared" ref="D1475:D1538" si="62">(C1475-meanrtn)/sdrtn</f>
        <v>6.0811573823511419E-2</v>
      </c>
    </row>
    <row r="1476" spans="1:4" x14ac:dyDescent="0.3">
      <c r="A1476" s="1">
        <v>12387</v>
      </c>
      <c r="B1476">
        <v>9.8800000000000008</v>
      </c>
      <c r="C1476">
        <f t="shared" ref="C1476:C1539" si="63">(B1476-B1475)/B1475</f>
        <v>1.8556701030927991E-2</v>
      </c>
      <c r="D1476">
        <f t="shared" si="62"/>
        <v>1.5255282288246403</v>
      </c>
    </row>
    <row r="1477" spans="1:4" x14ac:dyDescent="0.3">
      <c r="A1477" s="1">
        <v>12389</v>
      </c>
      <c r="B1477">
        <v>9.91</v>
      </c>
      <c r="C1477">
        <f t="shared" si="63"/>
        <v>3.0364372469634977E-3</v>
      </c>
      <c r="D1477">
        <f t="shared" si="62"/>
        <v>0.22834329512499277</v>
      </c>
    </row>
    <row r="1478" spans="1:4" x14ac:dyDescent="0.3">
      <c r="A1478" s="1">
        <v>12392</v>
      </c>
      <c r="B1478">
        <v>9.9</v>
      </c>
      <c r="C1478">
        <f t="shared" si="63"/>
        <v>-1.0090817356205638E-3</v>
      </c>
      <c r="D1478">
        <f t="shared" si="62"/>
        <v>-0.10978151681447784</v>
      </c>
    </row>
    <row r="1479" spans="1:4" x14ac:dyDescent="0.3">
      <c r="A1479" s="1">
        <v>12393</v>
      </c>
      <c r="B1479">
        <v>10.199999999999999</v>
      </c>
      <c r="C1479">
        <f t="shared" si="63"/>
        <v>3.0303030303030193E-2</v>
      </c>
      <c r="D1479">
        <f t="shared" si="62"/>
        <v>2.5072874031622008</v>
      </c>
    </row>
    <row r="1480" spans="1:4" x14ac:dyDescent="0.3">
      <c r="A1480" s="1">
        <v>12394</v>
      </c>
      <c r="B1480">
        <v>10.130000000000001</v>
      </c>
      <c r="C1480">
        <f t="shared" si="63"/>
        <v>-6.8627450980390699E-3</v>
      </c>
      <c r="D1480">
        <f t="shared" si="62"/>
        <v>-0.5990311859163826</v>
      </c>
    </row>
    <row r="1481" spans="1:4" x14ac:dyDescent="0.3">
      <c r="A1481" s="1">
        <v>12395</v>
      </c>
      <c r="B1481">
        <v>10.199999999999999</v>
      </c>
      <c r="C1481">
        <f t="shared" si="63"/>
        <v>6.9101678183611549E-3</v>
      </c>
      <c r="D1481">
        <f t="shared" si="62"/>
        <v>0.55211001741617771</v>
      </c>
    </row>
    <row r="1482" spans="1:4" x14ac:dyDescent="0.3">
      <c r="A1482" s="1">
        <v>12396</v>
      </c>
      <c r="B1482">
        <v>10.1</v>
      </c>
      <c r="C1482">
        <f t="shared" si="63"/>
        <v>-9.8039215686274161E-3</v>
      </c>
      <c r="D1482">
        <f t="shared" si="62"/>
        <v>-0.84485495915282827</v>
      </c>
    </row>
    <row r="1483" spans="1:4" x14ac:dyDescent="0.3">
      <c r="A1483" s="1">
        <v>12399</v>
      </c>
      <c r="B1483">
        <v>10.31</v>
      </c>
      <c r="C1483">
        <f t="shared" si="63"/>
        <v>2.0792079207920876E-2</v>
      </c>
      <c r="D1483">
        <f t="shared" si="62"/>
        <v>1.7123613221714247</v>
      </c>
    </row>
    <row r="1484" spans="1:4" x14ac:dyDescent="0.3">
      <c r="A1484" s="1">
        <v>12400</v>
      </c>
      <c r="B1484">
        <v>10.29</v>
      </c>
      <c r="C1484">
        <f t="shared" si="63"/>
        <v>-1.9398642095054654E-3</v>
      </c>
      <c r="D1484">
        <f t="shared" si="62"/>
        <v>-0.18757639314400648</v>
      </c>
    </row>
    <row r="1485" spans="1:4" x14ac:dyDescent="0.3">
      <c r="A1485" s="1">
        <v>12401</v>
      </c>
      <c r="B1485">
        <v>10.19</v>
      </c>
      <c r="C1485">
        <f t="shared" si="63"/>
        <v>-9.7181729834790714E-3</v>
      </c>
      <c r="D1485">
        <f t="shared" si="62"/>
        <v>-0.83768808529753858</v>
      </c>
    </row>
    <row r="1486" spans="1:4" x14ac:dyDescent="0.3">
      <c r="A1486" s="1">
        <v>12402</v>
      </c>
      <c r="B1486">
        <v>10.23</v>
      </c>
      <c r="C1486">
        <f t="shared" si="63"/>
        <v>3.9254170755643695E-3</v>
      </c>
      <c r="D1486">
        <f t="shared" si="62"/>
        <v>0.30264430289622662</v>
      </c>
    </row>
    <row r="1487" spans="1:4" x14ac:dyDescent="0.3">
      <c r="A1487" s="1">
        <v>12403</v>
      </c>
      <c r="B1487">
        <v>10.07</v>
      </c>
      <c r="C1487">
        <f t="shared" si="63"/>
        <v>-1.5640273704789848E-2</v>
      </c>
      <c r="D1487">
        <f t="shared" si="62"/>
        <v>-1.3326577545291427</v>
      </c>
    </row>
    <row r="1488" spans="1:4" x14ac:dyDescent="0.3">
      <c r="A1488" s="1">
        <v>12406</v>
      </c>
      <c r="B1488">
        <v>9.77</v>
      </c>
      <c r="C1488">
        <f t="shared" si="63"/>
        <v>-2.9791459781529365E-2</v>
      </c>
      <c r="D1488">
        <f t="shared" si="62"/>
        <v>-2.5154150599618532</v>
      </c>
    </row>
    <row r="1489" spans="1:4" x14ac:dyDescent="0.3">
      <c r="A1489" s="1">
        <v>12407</v>
      </c>
      <c r="B1489">
        <v>9.75</v>
      </c>
      <c r="C1489">
        <f t="shared" si="63"/>
        <v>-2.047082906857684E-3</v>
      </c>
      <c r="D1489">
        <f t="shared" si="62"/>
        <v>-0.19653774075717656</v>
      </c>
    </row>
    <row r="1490" spans="1:4" x14ac:dyDescent="0.3">
      <c r="A1490" s="1">
        <v>12408</v>
      </c>
      <c r="B1490">
        <v>9.57</v>
      </c>
      <c r="C1490">
        <f t="shared" si="63"/>
        <v>-1.8461538461538432E-2</v>
      </c>
      <c r="D1490">
        <f t="shared" si="62"/>
        <v>-1.5684592967821334</v>
      </c>
    </row>
    <row r="1491" spans="1:4" x14ac:dyDescent="0.3">
      <c r="A1491" s="1">
        <v>12409</v>
      </c>
      <c r="B1491">
        <v>9.5500000000000007</v>
      </c>
      <c r="C1491">
        <f t="shared" si="63"/>
        <v>-2.0898641588296316E-3</v>
      </c>
      <c r="D1491">
        <f t="shared" si="62"/>
        <v>-0.20011340134357433</v>
      </c>
    </row>
    <row r="1492" spans="1:4" x14ac:dyDescent="0.3">
      <c r="A1492" s="1">
        <v>12410</v>
      </c>
      <c r="B1492">
        <v>9.86</v>
      </c>
      <c r="C1492">
        <f t="shared" si="63"/>
        <v>3.2460732984293056E-2</v>
      </c>
      <c r="D1492">
        <f t="shared" si="62"/>
        <v>2.6876283721365408</v>
      </c>
    </row>
    <row r="1493" spans="1:4" x14ac:dyDescent="0.3">
      <c r="A1493" s="1">
        <v>12414</v>
      </c>
      <c r="B1493">
        <v>9.58</v>
      </c>
      <c r="C1493">
        <f t="shared" si="63"/>
        <v>-2.839756592292083E-2</v>
      </c>
      <c r="D1493">
        <f t="shared" si="62"/>
        <v>-2.3989132957050097</v>
      </c>
    </row>
    <row r="1494" spans="1:4" x14ac:dyDescent="0.3">
      <c r="A1494" s="1">
        <v>12415</v>
      </c>
      <c r="B1494">
        <v>9.7100000000000009</v>
      </c>
      <c r="C1494">
        <f t="shared" si="63"/>
        <v>1.3569937369519915E-2</v>
      </c>
      <c r="D1494">
        <f t="shared" si="62"/>
        <v>1.108734108599509</v>
      </c>
    </row>
    <row r="1495" spans="1:4" x14ac:dyDescent="0.3">
      <c r="A1495" s="1">
        <v>12416</v>
      </c>
      <c r="B1495">
        <v>9.99</v>
      </c>
      <c r="C1495">
        <f t="shared" si="63"/>
        <v>2.8836251287332578E-2</v>
      </c>
      <c r="D1495">
        <f t="shared" si="62"/>
        <v>2.3846938914336442</v>
      </c>
    </row>
    <row r="1496" spans="1:4" x14ac:dyDescent="0.3">
      <c r="A1496" s="1">
        <v>12417</v>
      </c>
      <c r="B1496">
        <v>9.9700000000000006</v>
      </c>
      <c r="C1496">
        <f t="shared" si="63"/>
        <v>-2.0020020020019595E-3</v>
      </c>
      <c r="D1496">
        <f t="shared" si="62"/>
        <v>-0.1927698749921106</v>
      </c>
    </row>
    <row r="1497" spans="1:4" x14ac:dyDescent="0.3">
      <c r="A1497" s="1">
        <v>12421</v>
      </c>
      <c r="B1497">
        <v>10.11</v>
      </c>
      <c r="C1497">
        <f t="shared" si="63"/>
        <v>1.404212637913729E-2</v>
      </c>
      <c r="D1497">
        <f t="shared" si="62"/>
        <v>1.1481997051679813</v>
      </c>
    </row>
    <row r="1498" spans="1:4" x14ac:dyDescent="0.3">
      <c r="A1498" s="1">
        <v>12422</v>
      </c>
      <c r="B1498">
        <v>9.9700000000000006</v>
      </c>
      <c r="C1498">
        <f t="shared" si="63"/>
        <v>-1.38476755687437E-2</v>
      </c>
      <c r="D1498">
        <f t="shared" si="62"/>
        <v>-1.1828322537113243</v>
      </c>
    </row>
    <row r="1499" spans="1:4" x14ac:dyDescent="0.3">
      <c r="A1499" s="1">
        <v>12423</v>
      </c>
      <c r="B1499">
        <v>9.94</v>
      </c>
      <c r="C1499">
        <f t="shared" si="63"/>
        <v>-3.009027081243845E-3</v>
      </c>
      <c r="D1499">
        <f t="shared" si="62"/>
        <v>-0.27693711459791753</v>
      </c>
    </row>
    <row r="1500" spans="1:4" x14ac:dyDescent="0.3">
      <c r="A1500" s="1">
        <v>12424</v>
      </c>
      <c r="B1500">
        <v>9.81</v>
      </c>
      <c r="C1500">
        <f t="shared" si="63"/>
        <v>-1.3078470824949598E-2</v>
      </c>
      <c r="D1500">
        <f t="shared" si="62"/>
        <v>-1.1185420574576412</v>
      </c>
    </row>
    <row r="1501" spans="1:4" x14ac:dyDescent="0.3">
      <c r="A1501" s="1">
        <v>12427</v>
      </c>
      <c r="B1501">
        <v>9.76</v>
      </c>
      <c r="C1501">
        <f t="shared" si="63"/>
        <v>-5.0968399592253525E-3</v>
      </c>
      <c r="D1501">
        <f t="shared" si="62"/>
        <v>-0.45143668802011028</v>
      </c>
    </row>
    <row r="1502" spans="1:4" x14ac:dyDescent="0.3">
      <c r="A1502" s="1">
        <v>12428</v>
      </c>
      <c r="B1502">
        <v>9.8699999999999992</v>
      </c>
      <c r="C1502">
        <f t="shared" si="63"/>
        <v>1.127049180327863E-2</v>
      </c>
      <c r="D1502">
        <f t="shared" si="62"/>
        <v>0.9165462575481319</v>
      </c>
    </row>
    <row r="1503" spans="1:4" x14ac:dyDescent="0.3">
      <c r="A1503" s="1">
        <v>12429</v>
      </c>
      <c r="B1503">
        <v>10.14</v>
      </c>
      <c r="C1503">
        <f t="shared" si="63"/>
        <v>2.735562310030409E-2</v>
      </c>
      <c r="D1503">
        <f t="shared" si="62"/>
        <v>2.2609428648171512</v>
      </c>
    </row>
    <row r="1504" spans="1:4" x14ac:dyDescent="0.3">
      <c r="A1504" s="1">
        <v>12430</v>
      </c>
      <c r="B1504">
        <v>10.19</v>
      </c>
      <c r="C1504">
        <f t="shared" si="63"/>
        <v>4.9309664694279021E-3</v>
      </c>
      <c r="D1504">
        <f t="shared" si="62"/>
        <v>0.38668820459577602</v>
      </c>
    </row>
    <row r="1505" spans="1:4" x14ac:dyDescent="0.3">
      <c r="A1505" s="1">
        <v>12431</v>
      </c>
      <c r="B1505">
        <v>10.07</v>
      </c>
      <c r="C1505">
        <f t="shared" si="63"/>
        <v>-1.177625122669276E-2</v>
      </c>
      <c r="D1505">
        <f t="shared" si="62"/>
        <v>-1.0097024354808244</v>
      </c>
    </row>
    <row r="1506" spans="1:4" x14ac:dyDescent="0.3">
      <c r="A1506" s="1">
        <v>12434</v>
      </c>
      <c r="B1506">
        <v>10.64</v>
      </c>
      <c r="C1506">
        <f t="shared" si="63"/>
        <v>5.6603773584905689E-2</v>
      </c>
      <c r="D1506">
        <f t="shared" si="62"/>
        <v>4.7055057070031863</v>
      </c>
    </row>
    <row r="1507" spans="1:4" x14ac:dyDescent="0.3">
      <c r="A1507" s="1">
        <v>12435</v>
      </c>
      <c r="B1507">
        <v>10.69</v>
      </c>
      <c r="C1507">
        <f t="shared" si="63"/>
        <v>4.6992481203006519E-3</v>
      </c>
      <c r="D1507">
        <f t="shared" si="62"/>
        <v>0.36732116576617929</v>
      </c>
    </row>
    <row r="1508" spans="1:4" x14ac:dyDescent="0.3">
      <c r="A1508" s="1">
        <v>12436</v>
      </c>
      <c r="B1508">
        <v>10.66</v>
      </c>
      <c r="C1508">
        <f t="shared" si="63"/>
        <v>-2.8063610851262267E-3</v>
      </c>
      <c r="D1508">
        <f t="shared" si="62"/>
        <v>-0.25999827384131718</v>
      </c>
    </row>
    <row r="1509" spans="1:4" x14ac:dyDescent="0.3">
      <c r="A1509" s="1">
        <v>12437</v>
      </c>
      <c r="B1509">
        <v>10.63</v>
      </c>
      <c r="C1509">
        <f t="shared" si="63"/>
        <v>-2.8142589118198276E-3</v>
      </c>
      <c r="D1509">
        <f t="shared" si="62"/>
        <v>-0.26065837485110127</v>
      </c>
    </row>
    <row r="1510" spans="1:4" x14ac:dyDescent="0.3">
      <c r="A1510" s="1">
        <v>12438</v>
      </c>
      <c r="B1510">
        <v>10.93</v>
      </c>
      <c r="C1510">
        <f t="shared" si="63"/>
        <v>2.822201317027271E-2</v>
      </c>
      <c r="D1510">
        <f t="shared" si="62"/>
        <v>2.3333558186892018</v>
      </c>
    </row>
    <row r="1511" spans="1:4" x14ac:dyDescent="0.3">
      <c r="A1511" s="1">
        <v>12441</v>
      </c>
      <c r="B1511">
        <v>10.91</v>
      </c>
      <c r="C1511">
        <f t="shared" si="63"/>
        <v>-1.8298261665141422E-3</v>
      </c>
      <c r="D1511">
        <f t="shared" si="62"/>
        <v>-0.17837940438859518</v>
      </c>
    </row>
    <row r="1512" spans="1:4" x14ac:dyDescent="0.3">
      <c r="A1512" s="1">
        <v>12442</v>
      </c>
      <c r="B1512">
        <v>11.05</v>
      </c>
      <c r="C1512">
        <f t="shared" si="63"/>
        <v>1.2832263978001884E-2</v>
      </c>
      <c r="D1512">
        <f t="shared" si="62"/>
        <v>1.0470793053830214</v>
      </c>
    </row>
    <row r="1513" spans="1:4" x14ac:dyDescent="0.3">
      <c r="A1513" s="1">
        <v>12443</v>
      </c>
      <c r="B1513">
        <v>11.12</v>
      </c>
      <c r="C1513">
        <f t="shared" si="63"/>
        <v>6.3348416289591408E-3</v>
      </c>
      <c r="D1513">
        <f t="shared" si="62"/>
        <v>0.50402420681119287</v>
      </c>
    </row>
    <row r="1514" spans="1:4" x14ac:dyDescent="0.3">
      <c r="A1514" s="1">
        <v>12444</v>
      </c>
      <c r="B1514">
        <v>11.12</v>
      </c>
      <c r="C1514">
        <f t="shared" si="63"/>
        <v>0</v>
      </c>
      <c r="D1514">
        <f t="shared" si="62"/>
        <v>-2.5442381698043352E-2</v>
      </c>
    </row>
    <row r="1515" spans="1:4" x14ac:dyDescent="0.3">
      <c r="A1515" s="1">
        <v>12445</v>
      </c>
      <c r="B1515">
        <v>11.02</v>
      </c>
      <c r="C1515">
        <f t="shared" si="63"/>
        <v>-8.9928057553956518E-3</v>
      </c>
      <c r="D1515">
        <f t="shared" si="62"/>
        <v>-0.77706183224110148</v>
      </c>
    </row>
    <row r="1516" spans="1:4" x14ac:dyDescent="0.3">
      <c r="A1516" s="1">
        <v>12448</v>
      </c>
      <c r="B1516">
        <v>11.19</v>
      </c>
      <c r="C1516">
        <f t="shared" si="63"/>
        <v>1.5426497277676945E-2</v>
      </c>
      <c r="D1516">
        <f t="shared" si="62"/>
        <v>1.2639055396328109</v>
      </c>
    </row>
    <row r="1517" spans="1:4" x14ac:dyDescent="0.3">
      <c r="A1517" s="1">
        <v>12449</v>
      </c>
      <c r="B1517">
        <v>11.33</v>
      </c>
      <c r="C1517">
        <f t="shared" si="63"/>
        <v>1.2511170688114439E-2</v>
      </c>
      <c r="D1517">
        <f t="shared" si="62"/>
        <v>1.0202423015954702</v>
      </c>
    </row>
    <row r="1518" spans="1:4" x14ac:dyDescent="0.3">
      <c r="A1518" s="1">
        <v>12450</v>
      </c>
      <c r="B1518">
        <v>11.17</v>
      </c>
      <c r="C1518">
        <f t="shared" si="63"/>
        <v>-1.4121800529567533E-2</v>
      </c>
      <c r="D1518">
        <f t="shared" si="62"/>
        <v>-1.2057436406620459</v>
      </c>
    </row>
    <row r="1519" spans="1:4" x14ac:dyDescent="0.3">
      <c r="A1519" s="1">
        <v>12451</v>
      </c>
      <c r="B1519">
        <v>11.46</v>
      </c>
      <c r="C1519">
        <f t="shared" si="63"/>
        <v>2.5962399283795963E-2</v>
      </c>
      <c r="D1519">
        <f t="shared" si="62"/>
        <v>2.1444971027346065</v>
      </c>
    </row>
    <row r="1520" spans="1:4" x14ac:dyDescent="0.3">
      <c r="A1520" s="1">
        <v>12452</v>
      </c>
      <c r="B1520">
        <v>11.45</v>
      </c>
      <c r="C1520">
        <f t="shared" si="63"/>
        <v>-8.7260034904027592E-4</v>
      </c>
      <c r="D1520">
        <f t="shared" si="62"/>
        <v>-9.8374391209737413E-2</v>
      </c>
    </row>
    <row r="1521" spans="1:4" x14ac:dyDescent="0.3">
      <c r="A1521" s="1">
        <v>12455</v>
      </c>
      <c r="B1521">
        <v>11.81</v>
      </c>
      <c r="C1521">
        <f t="shared" si="63"/>
        <v>3.1441048034934603E-2</v>
      </c>
      <c r="D1521">
        <f t="shared" si="62"/>
        <v>2.602403019536883</v>
      </c>
    </row>
    <row r="1522" spans="1:4" x14ac:dyDescent="0.3">
      <c r="A1522" s="1">
        <v>12456</v>
      </c>
      <c r="B1522">
        <v>11.82</v>
      </c>
      <c r="C1522">
        <f t="shared" si="63"/>
        <v>8.4674005080438491E-4</v>
      </c>
      <c r="D1522">
        <f t="shared" si="62"/>
        <v>4.5328221943266182E-2</v>
      </c>
    </row>
    <row r="1523" spans="1:4" x14ac:dyDescent="0.3">
      <c r="A1523" s="1">
        <v>12457</v>
      </c>
      <c r="B1523">
        <v>11.45</v>
      </c>
      <c r="C1523">
        <f t="shared" si="63"/>
        <v>-3.1302876480541537E-2</v>
      </c>
      <c r="D1523">
        <f t="shared" si="62"/>
        <v>-2.6417393929623221</v>
      </c>
    </row>
    <row r="1524" spans="1:4" x14ac:dyDescent="0.3">
      <c r="A1524" s="1">
        <v>12458</v>
      </c>
      <c r="B1524">
        <v>11.5</v>
      </c>
      <c r="C1524">
        <f t="shared" si="63"/>
        <v>4.366812227074298E-3</v>
      </c>
      <c r="D1524">
        <f t="shared" si="62"/>
        <v>0.339536146251256</v>
      </c>
    </row>
    <row r="1525" spans="1:4" x14ac:dyDescent="0.3">
      <c r="A1525" s="1">
        <v>12459</v>
      </c>
      <c r="B1525">
        <v>11.18</v>
      </c>
      <c r="C1525">
        <f t="shared" si="63"/>
        <v>-2.7826086956521764E-2</v>
      </c>
      <c r="D1525">
        <f t="shared" si="62"/>
        <v>-2.3511490363175471</v>
      </c>
    </row>
    <row r="1526" spans="1:4" x14ac:dyDescent="0.3">
      <c r="A1526" s="1">
        <v>12463</v>
      </c>
      <c r="B1526">
        <v>11.22</v>
      </c>
      <c r="C1526">
        <f t="shared" si="63"/>
        <v>3.5778175313059862E-3</v>
      </c>
      <c r="D1526">
        <f t="shared" si="62"/>
        <v>0.27359190417097379</v>
      </c>
    </row>
    <row r="1527" spans="1:4" x14ac:dyDescent="0.3">
      <c r="A1527" s="1">
        <v>12464</v>
      </c>
      <c r="B1527">
        <v>11.29</v>
      </c>
      <c r="C1527">
        <f t="shared" si="63"/>
        <v>6.2388591800355171E-3</v>
      </c>
      <c r="D1527">
        <f t="shared" si="62"/>
        <v>0.49600198577317411</v>
      </c>
    </row>
    <row r="1528" spans="1:4" x14ac:dyDescent="0.3">
      <c r="A1528" s="1">
        <v>12465</v>
      </c>
      <c r="B1528">
        <v>11.51</v>
      </c>
      <c r="C1528">
        <f t="shared" si="63"/>
        <v>1.9486271036315381E-2</v>
      </c>
      <c r="D1528">
        <f t="shared" si="62"/>
        <v>1.6032217669366327</v>
      </c>
    </row>
    <row r="1529" spans="1:4" x14ac:dyDescent="0.3">
      <c r="A1529" s="1">
        <v>12466</v>
      </c>
      <c r="B1529">
        <v>11.54</v>
      </c>
      <c r="C1529">
        <f t="shared" si="63"/>
        <v>2.6064291920068951E-3</v>
      </c>
      <c r="D1529">
        <f t="shared" si="62"/>
        <v>0.19240318624388517</v>
      </c>
    </row>
    <row r="1530" spans="1:4" x14ac:dyDescent="0.3">
      <c r="A1530" s="1">
        <v>12469</v>
      </c>
      <c r="B1530">
        <v>11.36</v>
      </c>
      <c r="C1530">
        <f t="shared" si="63"/>
        <v>-1.5597920277296336E-2</v>
      </c>
      <c r="D1530">
        <f t="shared" si="62"/>
        <v>-1.3291178515481195</v>
      </c>
    </row>
    <row r="1531" spans="1:4" x14ac:dyDescent="0.3">
      <c r="A1531" s="1">
        <v>12470</v>
      </c>
      <c r="B1531">
        <v>11.4</v>
      </c>
      <c r="C1531">
        <f t="shared" si="63"/>
        <v>3.5211267605634619E-3</v>
      </c>
      <c r="D1531">
        <f t="shared" si="62"/>
        <v>0.26885368485262667</v>
      </c>
    </row>
    <row r="1532" spans="1:4" x14ac:dyDescent="0.3">
      <c r="A1532" s="1">
        <v>12471</v>
      </c>
      <c r="B1532">
        <v>11.43</v>
      </c>
      <c r="C1532">
        <f t="shared" si="63"/>
        <v>2.631578947368365E-3</v>
      </c>
      <c r="D1532">
        <f t="shared" si="62"/>
        <v>0.1945052048819213</v>
      </c>
    </row>
    <row r="1533" spans="1:4" x14ac:dyDescent="0.3">
      <c r="A1533" s="1">
        <v>12473</v>
      </c>
      <c r="B1533">
        <v>11.13</v>
      </c>
      <c r="C1533">
        <f t="shared" si="63"/>
        <v>-2.6246719160104893E-2</v>
      </c>
      <c r="D1533">
        <f t="shared" si="62"/>
        <v>-2.2191453449628216</v>
      </c>
    </row>
    <row r="1534" spans="1:4" x14ac:dyDescent="0.3">
      <c r="A1534" s="1">
        <v>12476</v>
      </c>
      <c r="B1534">
        <v>10.69</v>
      </c>
      <c r="C1534">
        <f t="shared" si="63"/>
        <v>-3.9532794249775495E-2</v>
      </c>
      <c r="D1534">
        <f t="shared" si="62"/>
        <v>-3.3295966023782753</v>
      </c>
    </row>
    <row r="1535" spans="1:4" x14ac:dyDescent="0.3">
      <c r="A1535" s="1">
        <v>12477</v>
      </c>
      <c r="B1535">
        <v>10.81</v>
      </c>
      <c r="C1535">
        <f t="shared" si="63"/>
        <v>1.1225444340505238E-2</v>
      </c>
      <c r="D1535">
        <f t="shared" si="62"/>
        <v>0.9127811868750797</v>
      </c>
    </row>
    <row r="1536" spans="1:4" x14ac:dyDescent="0.3">
      <c r="A1536" s="1">
        <v>12478</v>
      </c>
      <c r="B1536">
        <v>10.76</v>
      </c>
      <c r="C1536">
        <f t="shared" si="63"/>
        <v>-4.6253469010176422E-3</v>
      </c>
      <c r="D1536">
        <f t="shared" si="62"/>
        <v>-0.41202925912815225</v>
      </c>
    </row>
    <row r="1537" spans="1:4" x14ac:dyDescent="0.3">
      <c r="A1537" s="1">
        <v>12479</v>
      </c>
      <c r="B1537">
        <v>10.72</v>
      </c>
      <c r="C1537">
        <f t="shared" si="63"/>
        <v>-3.7174721189590287E-3</v>
      </c>
      <c r="D1537">
        <f t="shared" si="62"/>
        <v>-0.3361490095805213</v>
      </c>
    </row>
    <row r="1538" spans="1:4" x14ac:dyDescent="0.3">
      <c r="A1538" s="1">
        <v>12480</v>
      </c>
      <c r="B1538">
        <v>11.07</v>
      </c>
      <c r="C1538">
        <f t="shared" si="63"/>
        <v>3.2649253731343246E-2</v>
      </c>
      <c r="D1538">
        <f t="shared" si="62"/>
        <v>2.7033849518034385</v>
      </c>
    </row>
    <row r="1539" spans="1:4" x14ac:dyDescent="0.3">
      <c r="A1539" s="1">
        <v>12483</v>
      </c>
      <c r="B1539">
        <v>11.01</v>
      </c>
      <c r="C1539">
        <f t="shared" si="63"/>
        <v>-5.4200542005420505E-3</v>
      </c>
      <c r="D1539">
        <f t="shared" ref="D1539:D1602" si="64">(C1539-meanrtn)/sdrtn</f>
        <v>-0.47845096110394603</v>
      </c>
    </row>
    <row r="1540" spans="1:4" x14ac:dyDescent="0.3">
      <c r="A1540" s="1">
        <v>12484</v>
      </c>
      <c r="B1540">
        <v>10.88</v>
      </c>
      <c r="C1540">
        <f t="shared" ref="C1540:C1603" si="65">(B1540-B1539)/B1539</f>
        <v>-1.1807447774750138E-2</v>
      </c>
      <c r="D1540">
        <f t="shared" si="64"/>
        <v>-1.0123098455536659</v>
      </c>
    </row>
    <row r="1541" spans="1:4" x14ac:dyDescent="0.3">
      <c r="A1541" s="1">
        <v>12485</v>
      </c>
      <c r="B1541">
        <v>10.6</v>
      </c>
      <c r="C1541">
        <f t="shared" si="65"/>
        <v>-2.5735294117647162E-2</v>
      </c>
      <c r="D1541">
        <f t="shared" si="64"/>
        <v>-2.1764003975168698</v>
      </c>
    </row>
    <row r="1542" spans="1:4" x14ac:dyDescent="0.3">
      <c r="A1542" s="1">
        <v>12486</v>
      </c>
      <c r="B1542">
        <v>10.8</v>
      </c>
      <c r="C1542">
        <f t="shared" si="65"/>
        <v>1.8867924528301987E-2</v>
      </c>
      <c r="D1542">
        <f t="shared" si="64"/>
        <v>1.5515403145357076</v>
      </c>
    </row>
    <row r="1543" spans="1:4" x14ac:dyDescent="0.3">
      <c r="A1543" s="1">
        <v>12487</v>
      </c>
      <c r="B1543">
        <v>10.73</v>
      </c>
      <c r="C1543">
        <f t="shared" si="65"/>
        <v>-6.4814814814815073E-3</v>
      </c>
      <c r="D1543">
        <f t="shared" si="64"/>
        <v>-0.56716514123759965</v>
      </c>
    </row>
    <row r="1544" spans="1:4" x14ac:dyDescent="0.3">
      <c r="A1544" s="1">
        <v>12490</v>
      </c>
      <c r="B1544">
        <v>10.96</v>
      </c>
      <c r="C1544">
        <f t="shared" si="65"/>
        <v>2.1435228331780094E-2</v>
      </c>
      <c r="D1544">
        <f t="shared" si="64"/>
        <v>1.7661157792608901</v>
      </c>
    </row>
    <row r="1545" spans="1:4" x14ac:dyDescent="0.3">
      <c r="A1545" s="1">
        <v>12491</v>
      </c>
      <c r="B1545">
        <v>10.96</v>
      </c>
      <c r="C1545">
        <f t="shared" si="65"/>
        <v>0</v>
      </c>
      <c r="D1545">
        <f t="shared" si="64"/>
        <v>-2.5442381698043352E-2</v>
      </c>
    </row>
    <row r="1546" spans="1:4" x14ac:dyDescent="0.3">
      <c r="A1546" s="1">
        <v>12492</v>
      </c>
      <c r="B1546">
        <v>10.97</v>
      </c>
      <c r="C1546">
        <f t="shared" si="65"/>
        <v>9.1240875912406805E-4</v>
      </c>
      <c r="D1546">
        <f t="shared" si="64"/>
        <v>5.0816818028586723E-2</v>
      </c>
    </row>
    <row r="1547" spans="1:4" x14ac:dyDescent="0.3">
      <c r="A1547" s="1">
        <v>12493</v>
      </c>
      <c r="B1547">
        <v>10.79</v>
      </c>
      <c r="C1547">
        <f t="shared" si="65"/>
        <v>-1.6408386508660118E-2</v>
      </c>
      <c r="D1547">
        <f t="shared" si="64"/>
        <v>-1.3968566863534697</v>
      </c>
    </row>
    <row r="1548" spans="1:4" x14ac:dyDescent="0.3">
      <c r="A1548" s="1">
        <v>12494</v>
      </c>
      <c r="B1548">
        <v>10.82</v>
      </c>
      <c r="C1548">
        <f t="shared" si="65"/>
        <v>2.7803521779426448E-3</v>
      </c>
      <c r="D1548">
        <f t="shared" si="64"/>
        <v>0.20693968382667821</v>
      </c>
    </row>
    <row r="1549" spans="1:4" x14ac:dyDescent="0.3">
      <c r="A1549" s="1">
        <v>12497</v>
      </c>
      <c r="B1549">
        <v>10.45</v>
      </c>
      <c r="C1549">
        <f t="shared" si="65"/>
        <v>-3.4195933456562015E-2</v>
      </c>
      <c r="D1549">
        <f t="shared" si="64"/>
        <v>-2.8835413348536605</v>
      </c>
    </row>
    <row r="1550" spans="1:4" x14ac:dyDescent="0.3">
      <c r="A1550" s="1">
        <v>12498</v>
      </c>
      <c r="B1550">
        <v>10.66</v>
      </c>
      <c r="C1550">
        <f t="shared" si="65"/>
        <v>2.0095693779904389E-2</v>
      </c>
      <c r="D1550">
        <f t="shared" si="64"/>
        <v>1.6541573703671841</v>
      </c>
    </row>
    <row r="1551" spans="1:4" x14ac:dyDescent="0.3">
      <c r="A1551" s="1">
        <v>12499</v>
      </c>
      <c r="B1551">
        <v>10.45</v>
      </c>
      <c r="C1551">
        <f t="shared" si="65"/>
        <v>-1.9699812382739292E-2</v>
      </c>
      <c r="D1551">
        <f t="shared" si="64"/>
        <v>-1.6719543337694902</v>
      </c>
    </row>
    <row r="1552" spans="1:4" x14ac:dyDescent="0.3">
      <c r="A1552" s="1">
        <v>12500</v>
      </c>
      <c r="B1552">
        <v>10.64</v>
      </c>
      <c r="C1552">
        <f t="shared" si="65"/>
        <v>1.8181818181818306E-2</v>
      </c>
      <c r="D1552">
        <f t="shared" si="64"/>
        <v>1.4941954892181191</v>
      </c>
    </row>
    <row r="1553" spans="1:4" x14ac:dyDescent="0.3">
      <c r="A1553" s="1">
        <v>12501</v>
      </c>
      <c r="B1553">
        <v>10.53</v>
      </c>
      <c r="C1553">
        <f t="shared" si="65"/>
        <v>-1.0338345864661766E-2</v>
      </c>
      <c r="D1553">
        <f t="shared" si="64"/>
        <v>-0.88952218611936096</v>
      </c>
    </row>
    <row r="1554" spans="1:4" x14ac:dyDescent="0.3">
      <c r="A1554" s="1">
        <v>12504</v>
      </c>
      <c r="B1554">
        <v>10.71</v>
      </c>
      <c r="C1554">
        <f t="shared" si="65"/>
        <v>1.7094017094017238E-2</v>
      </c>
      <c r="D1554">
        <f t="shared" si="64"/>
        <v>1.403276984120573</v>
      </c>
    </row>
    <row r="1555" spans="1:4" x14ac:dyDescent="0.3">
      <c r="A1555" s="1">
        <v>12505</v>
      </c>
      <c r="B1555">
        <v>10.42</v>
      </c>
      <c r="C1555">
        <f t="shared" si="65"/>
        <v>-2.7077497665733044E-2</v>
      </c>
      <c r="D1555">
        <f t="shared" si="64"/>
        <v>-2.2885818813350833</v>
      </c>
    </row>
    <row r="1556" spans="1:4" x14ac:dyDescent="0.3">
      <c r="A1556" s="1">
        <v>12506</v>
      </c>
      <c r="B1556">
        <v>10.45</v>
      </c>
      <c r="C1556">
        <f t="shared" si="65"/>
        <v>2.8790786948175969E-3</v>
      </c>
      <c r="D1556">
        <f t="shared" si="64"/>
        <v>0.21519125429155328</v>
      </c>
    </row>
    <row r="1557" spans="1:4" x14ac:dyDescent="0.3">
      <c r="A1557" s="1">
        <v>12507</v>
      </c>
      <c r="B1557">
        <v>10.62</v>
      </c>
      <c r="C1557">
        <f t="shared" si="65"/>
        <v>1.6267942583732053E-2</v>
      </c>
      <c r="D1557">
        <f t="shared" si="64"/>
        <v>1.3342336080690396</v>
      </c>
    </row>
    <row r="1558" spans="1:4" x14ac:dyDescent="0.3">
      <c r="A1558" s="1">
        <v>12511</v>
      </c>
      <c r="B1558">
        <v>10.76</v>
      </c>
      <c r="C1558">
        <f t="shared" si="65"/>
        <v>1.3182674199623406E-2</v>
      </c>
      <c r="D1558">
        <f t="shared" si="64"/>
        <v>1.0763666207552915</v>
      </c>
    </row>
    <row r="1559" spans="1:4" x14ac:dyDescent="0.3">
      <c r="A1559" s="1">
        <v>12512</v>
      </c>
      <c r="B1559">
        <v>10.84</v>
      </c>
      <c r="C1559">
        <f t="shared" si="65"/>
        <v>7.4349442379182222E-3</v>
      </c>
      <c r="D1559">
        <f t="shared" si="64"/>
        <v>0.59597087406692639</v>
      </c>
    </row>
    <row r="1560" spans="1:4" x14ac:dyDescent="0.3">
      <c r="A1560" s="1">
        <v>12513</v>
      </c>
      <c r="B1560">
        <v>10.87</v>
      </c>
      <c r="C1560">
        <f t="shared" si="65"/>
        <v>2.7675276752766936E-3</v>
      </c>
      <c r="D1560">
        <f t="shared" si="64"/>
        <v>0.20586781083070174</v>
      </c>
    </row>
    <row r="1561" spans="1:4" x14ac:dyDescent="0.3">
      <c r="A1561" s="1">
        <v>12514</v>
      </c>
      <c r="B1561">
        <v>10.9</v>
      </c>
      <c r="C1561">
        <f t="shared" si="65"/>
        <v>2.7598896044159281E-3</v>
      </c>
      <c r="D1561">
        <f t="shared" si="64"/>
        <v>0.20522942023495994</v>
      </c>
    </row>
    <row r="1562" spans="1:4" x14ac:dyDescent="0.3">
      <c r="A1562" s="1">
        <v>12515</v>
      </c>
      <c r="B1562">
        <v>10.95</v>
      </c>
      <c r="C1562">
        <f t="shared" si="65"/>
        <v>4.5871559633026545E-3</v>
      </c>
      <c r="D1562">
        <f t="shared" si="64"/>
        <v>0.35795249399180334</v>
      </c>
    </row>
    <row r="1563" spans="1:4" x14ac:dyDescent="0.3">
      <c r="A1563" s="1">
        <v>12518</v>
      </c>
      <c r="B1563">
        <v>10.87</v>
      </c>
      <c r="C1563">
        <f t="shared" si="65"/>
        <v>-7.3059360730593674E-3</v>
      </c>
      <c r="D1563">
        <f t="shared" si="64"/>
        <v>-0.63607312434928298</v>
      </c>
    </row>
    <row r="1564" spans="1:4" x14ac:dyDescent="0.3">
      <c r="A1564" s="1">
        <v>12519</v>
      </c>
      <c r="B1564">
        <v>11.03</v>
      </c>
      <c r="C1564">
        <f t="shared" si="65"/>
        <v>1.4719411223551072E-2</v>
      </c>
      <c r="D1564">
        <f t="shared" si="64"/>
        <v>1.2048072286112619</v>
      </c>
    </row>
    <row r="1565" spans="1:4" x14ac:dyDescent="0.3">
      <c r="A1565" s="1">
        <v>12520</v>
      </c>
      <c r="B1565">
        <v>11.02</v>
      </c>
      <c r="C1565">
        <f t="shared" si="65"/>
        <v>-9.0661831368991723E-4</v>
      </c>
      <c r="D1565">
        <f t="shared" si="64"/>
        <v>-0.10121761551525692</v>
      </c>
    </row>
    <row r="1566" spans="1:4" x14ac:dyDescent="0.3">
      <c r="A1566" s="1">
        <v>12521</v>
      </c>
      <c r="B1566">
        <v>10.99</v>
      </c>
      <c r="C1566">
        <f t="shared" si="65"/>
        <v>-2.7223230490017571E-3</v>
      </c>
      <c r="D1566">
        <f t="shared" si="64"/>
        <v>-0.25297436781524818</v>
      </c>
    </row>
    <row r="1567" spans="1:4" x14ac:dyDescent="0.3">
      <c r="A1567" s="1">
        <v>12522</v>
      </c>
      <c r="B1567">
        <v>10.95</v>
      </c>
      <c r="C1567">
        <f t="shared" si="65"/>
        <v>-3.6396724294814305E-3</v>
      </c>
      <c r="D1567">
        <f t="shared" si="64"/>
        <v>-0.32964650508435916</v>
      </c>
    </row>
    <row r="1568" spans="1:4" x14ac:dyDescent="0.3">
      <c r="A1568" s="1">
        <v>12525</v>
      </c>
      <c r="B1568">
        <v>10.78</v>
      </c>
      <c r="C1568">
        <f t="shared" si="65"/>
        <v>-1.5525114155251136E-2</v>
      </c>
      <c r="D1568">
        <f t="shared" si="64"/>
        <v>-1.3230327098319261</v>
      </c>
    </row>
    <row r="1569" spans="1:4" x14ac:dyDescent="0.3">
      <c r="A1569" s="1">
        <v>12526</v>
      </c>
      <c r="B1569">
        <v>10.89</v>
      </c>
      <c r="C1569">
        <f t="shared" si="65"/>
        <v>1.0204081632653173E-2</v>
      </c>
      <c r="D1569">
        <f t="shared" si="64"/>
        <v>0.82741560708143891</v>
      </c>
    </row>
    <row r="1570" spans="1:4" x14ac:dyDescent="0.3">
      <c r="A1570" s="1">
        <v>12527</v>
      </c>
      <c r="B1570">
        <v>11.03</v>
      </c>
      <c r="C1570">
        <f t="shared" si="65"/>
        <v>1.2855831037649108E-2</v>
      </c>
      <c r="D1570">
        <f t="shared" si="64"/>
        <v>1.0490490421820546</v>
      </c>
    </row>
    <row r="1571" spans="1:4" x14ac:dyDescent="0.3">
      <c r="A1571" s="1">
        <v>12528</v>
      </c>
      <c r="B1571">
        <v>11.05</v>
      </c>
      <c r="C1571">
        <f t="shared" si="65"/>
        <v>1.8132366273799956E-3</v>
      </c>
      <c r="D1571">
        <f t="shared" si="64"/>
        <v>0.12610808593639727</v>
      </c>
    </row>
    <row r="1572" spans="1:4" x14ac:dyDescent="0.3">
      <c r="A1572" s="1">
        <v>12529</v>
      </c>
      <c r="B1572">
        <v>11.16</v>
      </c>
      <c r="C1572">
        <f t="shared" si="65"/>
        <v>9.9547511312216667E-3</v>
      </c>
      <c r="D1572">
        <f t="shared" si="64"/>
        <v>0.80657654310219828</v>
      </c>
    </row>
    <row r="1573" spans="1:4" x14ac:dyDescent="0.3">
      <c r="A1573" s="1">
        <v>12532</v>
      </c>
      <c r="B1573">
        <v>11.09</v>
      </c>
      <c r="C1573">
        <f t="shared" si="65"/>
        <v>-6.2724014336917816E-3</v>
      </c>
      <c r="D1573">
        <f t="shared" si="64"/>
        <v>-0.54969021351051717</v>
      </c>
    </row>
    <row r="1574" spans="1:4" x14ac:dyDescent="0.3">
      <c r="A1574" s="1">
        <v>12533</v>
      </c>
      <c r="B1574">
        <v>11</v>
      </c>
      <c r="C1574">
        <f t="shared" si="65"/>
        <v>-8.115419296663649E-3</v>
      </c>
      <c r="D1574">
        <f t="shared" si="64"/>
        <v>-0.70372979928460255</v>
      </c>
    </row>
    <row r="1575" spans="1:4" x14ac:dyDescent="0.3">
      <c r="A1575" s="1">
        <v>12534</v>
      </c>
      <c r="B1575">
        <v>10.94</v>
      </c>
      <c r="C1575">
        <f t="shared" si="65"/>
        <v>-5.4545454545455001E-3</v>
      </c>
      <c r="D1575">
        <f t="shared" si="64"/>
        <v>-0.48133374297289266</v>
      </c>
    </row>
    <row r="1576" spans="1:4" x14ac:dyDescent="0.3">
      <c r="A1576" s="1">
        <v>12535</v>
      </c>
      <c r="B1576">
        <v>10.79</v>
      </c>
      <c r="C1576">
        <f t="shared" si="65"/>
        <v>-1.3711151736745919E-2</v>
      </c>
      <c r="D1576">
        <f t="shared" si="64"/>
        <v>-1.1714215805150709</v>
      </c>
    </row>
    <row r="1577" spans="1:4" x14ac:dyDescent="0.3">
      <c r="A1577" s="1">
        <v>12536</v>
      </c>
      <c r="B1577">
        <v>10.8</v>
      </c>
      <c r="C1577">
        <f t="shared" si="65"/>
        <v>9.2678405931432477E-4</v>
      </c>
      <c r="D1577">
        <f t="shared" si="64"/>
        <v>5.2018306810206347E-2</v>
      </c>
    </row>
    <row r="1578" spans="1:4" x14ac:dyDescent="0.3">
      <c r="A1578" s="1">
        <v>12539</v>
      </c>
      <c r="B1578">
        <v>10.46</v>
      </c>
      <c r="C1578">
        <f t="shared" si="65"/>
        <v>-3.1481481481481464E-2</v>
      </c>
      <c r="D1578">
        <f t="shared" si="64"/>
        <v>-2.6566672137473049</v>
      </c>
    </row>
    <row r="1579" spans="1:4" x14ac:dyDescent="0.3">
      <c r="A1579" s="1">
        <v>12540</v>
      </c>
      <c r="B1579">
        <v>10.46</v>
      </c>
      <c r="C1579">
        <f t="shared" si="65"/>
        <v>0</v>
      </c>
      <c r="D1579">
        <f t="shared" si="64"/>
        <v>-2.5442381698043352E-2</v>
      </c>
    </row>
    <row r="1580" spans="1:4" x14ac:dyDescent="0.3">
      <c r="A1580" s="1">
        <v>12541</v>
      </c>
      <c r="B1580">
        <v>10.25</v>
      </c>
      <c r="C1580">
        <f t="shared" si="65"/>
        <v>-2.0076481835564132E-2</v>
      </c>
      <c r="D1580">
        <f t="shared" si="64"/>
        <v>-1.7034363978626343</v>
      </c>
    </row>
    <row r="1581" spans="1:4" x14ac:dyDescent="0.3">
      <c r="A1581" s="1">
        <v>12542</v>
      </c>
      <c r="B1581">
        <v>10.29</v>
      </c>
      <c r="C1581">
        <f t="shared" si="65"/>
        <v>3.9024390243901606E-3</v>
      </c>
      <c r="D1581">
        <f t="shared" si="64"/>
        <v>0.30072379547419692</v>
      </c>
    </row>
    <row r="1582" spans="1:4" x14ac:dyDescent="0.3">
      <c r="A1582" s="1">
        <v>12543</v>
      </c>
      <c r="B1582">
        <v>10.32</v>
      </c>
      <c r="C1582">
        <f t="shared" si="65"/>
        <v>2.9154518950438423E-3</v>
      </c>
      <c r="D1582">
        <f t="shared" si="64"/>
        <v>0.2182313293818153</v>
      </c>
    </row>
    <row r="1583" spans="1:4" x14ac:dyDescent="0.3">
      <c r="A1583" s="1">
        <v>12546</v>
      </c>
      <c r="B1583">
        <v>9.81</v>
      </c>
      <c r="C1583">
        <f t="shared" si="65"/>
        <v>-4.9418604651162767E-2</v>
      </c>
      <c r="D1583">
        <f t="shared" si="64"/>
        <v>-4.1558534552637454</v>
      </c>
    </row>
    <row r="1584" spans="1:4" x14ac:dyDescent="0.3">
      <c r="A1584" s="1">
        <v>12547</v>
      </c>
      <c r="B1584">
        <v>10.050000000000001</v>
      </c>
      <c r="C1584">
        <f t="shared" si="65"/>
        <v>2.4464831804281367E-2</v>
      </c>
      <c r="D1584">
        <f t="shared" si="64"/>
        <v>2.019330288647851</v>
      </c>
    </row>
    <row r="1585" spans="1:4" x14ac:dyDescent="0.3">
      <c r="A1585" s="1">
        <v>12548</v>
      </c>
      <c r="B1585">
        <v>9.8800000000000008</v>
      </c>
      <c r="C1585">
        <f t="shared" si="65"/>
        <v>-1.6915422885572132E-2</v>
      </c>
      <c r="D1585">
        <f t="shared" si="64"/>
        <v>-1.4392348287692884</v>
      </c>
    </row>
    <row r="1586" spans="1:4" x14ac:dyDescent="0.3">
      <c r="A1586" s="1">
        <v>12549</v>
      </c>
      <c r="B1586">
        <v>9.65</v>
      </c>
      <c r="C1586">
        <f t="shared" si="65"/>
        <v>-2.3279352226720691E-2</v>
      </c>
      <c r="D1586">
        <f t="shared" si="64"/>
        <v>-1.9711325706746987</v>
      </c>
    </row>
    <row r="1587" spans="1:4" x14ac:dyDescent="0.3">
      <c r="A1587" s="1">
        <v>12550</v>
      </c>
      <c r="B1587">
        <v>9.5500000000000007</v>
      </c>
      <c r="C1587">
        <f t="shared" si="65"/>
        <v>-1.0362694300518097E-2</v>
      </c>
      <c r="D1587">
        <f t="shared" si="64"/>
        <v>-0.89155723040672785</v>
      </c>
    </row>
    <row r="1588" spans="1:4" x14ac:dyDescent="0.3">
      <c r="A1588" s="1">
        <v>12553</v>
      </c>
      <c r="B1588">
        <v>9.4499999999999993</v>
      </c>
      <c r="C1588">
        <f t="shared" si="65"/>
        <v>-1.0471204188481823E-2</v>
      </c>
      <c r="D1588">
        <f t="shared" si="64"/>
        <v>-0.90062649583824794</v>
      </c>
    </row>
    <row r="1589" spans="1:4" x14ac:dyDescent="0.3">
      <c r="A1589" s="1">
        <v>12554</v>
      </c>
      <c r="B1589">
        <v>9.6300000000000008</v>
      </c>
      <c r="C1589">
        <f t="shared" si="65"/>
        <v>1.9047619047619205E-2</v>
      </c>
      <c r="D1589">
        <f t="shared" si="64"/>
        <v>1.5665591973569861</v>
      </c>
    </row>
    <row r="1590" spans="1:4" x14ac:dyDescent="0.3">
      <c r="A1590" s="1">
        <v>12555</v>
      </c>
      <c r="B1590">
        <v>9.56</v>
      </c>
      <c r="C1590">
        <f t="shared" si="65"/>
        <v>-7.2689511941848679E-3</v>
      </c>
      <c r="D1590">
        <f t="shared" si="64"/>
        <v>-0.63298192510689144</v>
      </c>
    </row>
    <row r="1591" spans="1:4" x14ac:dyDescent="0.3">
      <c r="A1591" s="1">
        <v>12556</v>
      </c>
      <c r="B1591">
        <v>9.59</v>
      </c>
      <c r="C1591">
        <f t="shared" si="65"/>
        <v>3.1380753138074645E-3</v>
      </c>
      <c r="D1591">
        <f t="shared" si="64"/>
        <v>0.23683821317764672</v>
      </c>
    </row>
    <row r="1592" spans="1:4" x14ac:dyDescent="0.3">
      <c r="A1592" s="1">
        <v>12557</v>
      </c>
      <c r="B1592">
        <v>9.85</v>
      </c>
      <c r="C1592">
        <f t="shared" si="65"/>
        <v>2.7111574556830009E-2</v>
      </c>
      <c r="D1592">
        <f t="shared" si="64"/>
        <v>2.2405452673218686</v>
      </c>
    </row>
    <row r="1593" spans="1:4" x14ac:dyDescent="0.3">
      <c r="A1593" s="1">
        <v>12560</v>
      </c>
      <c r="B1593">
        <v>9.8699999999999992</v>
      </c>
      <c r="C1593">
        <f t="shared" si="65"/>
        <v>2.0304568527918349E-3</v>
      </c>
      <c r="D1593">
        <f t="shared" si="64"/>
        <v>0.14426337038395984</v>
      </c>
    </row>
    <row r="1594" spans="1:4" x14ac:dyDescent="0.3">
      <c r="A1594" s="1">
        <v>12561</v>
      </c>
      <c r="B1594">
        <v>9.65</v>
      </c>
      <c r="C1594">
        <f t="shared" si="65"/>
        <v>-2.2289766970617922E-2</v>
      </c>
      <c r="D1594">
        <f t="shared" si="64"/>
        <v>-1.8884229529326273</v>
      </c>
    </row>
    <row r="1595" spans="1:4" x14ac:dyDescent="0.3">
      <c r="A1595" s="1">
        <v>12562</v>
      </c>
      <c r="B1595">
        <v>9.56</v>
      </c>
      <c r="C1595">
        <f t="shared" si="65"/>
        <v>-9.3264248704663065E-3</v>
      </c>
      <c r="D1595">
        <f t="shared" si="64"/>
        <v>-0.80494574553586096</v>
      </c>
    </row>
    <row r="1596" spans="1:4" x14ac:dyDescent="0.3">
      <c r="A1596" s="1">
        <v>12563</v>
      </c>
      <c r="B1596">
        <v>9.59</v>
      </c>
      <c r="C1596">
        <f t="shared" si="65"/>
        <v>3.1380753138074645E-3</v>
      </c>
      <c r="D1596">
        <f t="shared" si="64"/>
        <v>0.23683821317764672</v>
      </c>
    </row>
    <row r="1597" spans="1:4" x14ac:dyDescent="0.3">
      <c r="A1597" s="1">
        <v>12564</v>
      </c>
      <c r="B1597">
        <v>9.6999999999999993</v>
      </c>
      <c r="C1597">
        <f t="shared" si="65"/>
        <v>1.1470281543274185E-2</v>
      </c>
      <c r="D1597">
        <f t="shared" si="64"/>
        <v>0.9332447005796074</v>
      </c>
    </row>
    <row r="1598" spans="1:4" x14ac:dyDescent="0.3">
      <c r="A1598" s="1">
        <v>12567</v>
      </c>
      <c r="B1598">
        <v>9.83</v>
      </c>
      <c r="C1598">
        <f t="shared" si="65"/>
        <v>1.3402061855670184E-2</v>
      </c>
      <c r="D1598">
        <f t="shared" si="64"/>
        <v>1.0947030592350031</v>
      </c>
    </row>
    <row r="1599" spans="1:4" x14ac:dyDescent="0.3">
      <c r="A1599" s="1">
        <v>12568</v>
      </c>
      <c r="B1599">
        <v>9.7899999999999991</v>
      </c>
      <c r="C1599">
        <f t="shared" si="65"/>
        <v>-4.0691759918617416E-3</v>
      </c>
      <c r="D1599">
        <f t="shared" si="64"/>
        <v>-0.36554444843411771</v>
      </c>
    </row>
    <row r="1600" spans="1:4" x14ac:dyDescent="0.3">
      <c r="A1600" s="1">
        <v>12570</v>
      </c>
      <c r="B1600">
        <v>9.61</v>
      </c>
      <c r="C1600">
        <f t="shared" si="65"/>
        <v>-1.8386108273748696E-2</v>
      </c>
      <c r="D1600">
        <f t="shared" si="64"/>
        <v>-1.5621548354334753</v>
      </c>
    </row>
    <row r="1601" spans="1:4" x14ac:dyDescent="0.3">
      <c r="A1601" s="1">
        <v>12571</v>
      </c>
      <c r="B1601">
        <v>9.3800000000000008</v>
      </c>
      <c r="C1601">
        <f t="shared" si="65"/>
        <v>-2.3933402705514948E-2</v>
      </c>
      <c r="D1601">
        <f t="shared" si="64"/>
        <v>-2.0257981639133615</v>
      </c>
    </row>
    <row r="1602" spans="1:4" x14ac:dyDescent="0.3">
      <c r="A1602" s="1">
        <v>12574</v>
      </c>
      <c r="B1602">
        <v>9.49</v>
      </c>
      <c r="C1602">
        <f t="shared" si="65"/>
        <v>1.1727078891257934E-2</v>
      </c>
      <c r="D1602">
        <f t="shared" si="64"/>
        <v>0.95470784421268906</v>
      </c>
    </row>
    <row r="1603" spans="1:4" x14ac:dyDescent="0.3">
      <c r="A1603" s="1">
        <v>12575</v>
      </c>
      <c r="B1603">
        <v>9.7200000000000006</v>
      </c>
      <c r="C1603">
        <f t="shared" si="65"/>
        <v>2.4236037934668116E-2</v>
      </c>
      <c r="D1603">
        <f t="shared" ref="D1603:D1666" si="66">(C1603-meanrtn)/sdrtn</f>
        <v>2.0002076780584748</v>
      </c>
    </row>
    <row r="1604" spans="1:4" x14ac:dyDescent="0.3">
      <c r="A1604" s="1">
        <v>12576</v>
      </c>
      <c r="B1604">
        <v>9.74</v>
      </c>
      <c r="C1604">
        <f t="shared" ref="C1604:C1667" si="67">(B1604-B1603)/B1603</f>
        <v>2.0576131687242358E-3</v>
      </c>
      <c r="D1604">
        <f t="shared" si="66"/>
        <v>0.14653309752085902</v>
      </c>
    </row>
    <row r="1605" spans="1:4" x14ac:dyDescent="0.3">
      <c r="A1605" s="1">
        <v>12577</v>
      </c>
      <c r="B1605">
        <v>9.7100000000000009</v>
      </c>
      <c r="C1605">
        <f t="shared" si="67"/>
        <v>-3.0800821355235482E-3</v>
      </c>
      <c r="D1605">
        <f t="shared" si="66"/>
        <v>-0.2828759019251067</v>
      </c>
    </row>
    <row r="1606" spans="1:4" x14ac:dyDescent="0.3">
      <c r="A1606" s="1">
        <v>12578</v>
      </c>
      <c r="B1606">
        <v>10.17</v>
      </c>
      <c r="C1606">
        <f t="shared" si="67"/>
        <v>4.7373841400617824E-2</v>
      </c>
      <c r="D1606">
        <f t="shared" si="66"/>
        <v>3.9340672098754439</v>
      </c>
    </row>
    <row r="1607" spans="1:4" x14ac:dyDescent="0.3">
      <c r="A1607" s="1">
        <v>12581</v>
      </c>
      <c r="B1607">
        <v>10.09</v>
      </c>
      <c r="C1607">
        <f t="shared" si="67"/>
        <v>-7.8662733529990241E-3</v>
      </c>
      <c r="D1607">
        <f t="shared" si="66"/>
        <v>-0.68290616065881771</v>
      </c>
    </row>
    <row r="1608" spans="1:4" x14ac:dyDescent="0.3">
      <c r="A1608" s="1">
        <v>12582</v>
      </c>
      <c r="B1608">
        <v>10.199999999999999</v>
      </c>
      <c r="C1608">
        <f t="shared" si="67"/>
        <v>1.0901883052527199E-2</v>
      </c>
      <c r="D1608">
        <f t="shared" si="66"/>
        <v>0.88573790760251869</v>
      </c>
    </row>
    <row r="1609" spans="1:4" x14ac:dyDescent="0.3">
      <c r="A1609" s="1">
        <v>12583</v>
      </c>
      <c r="B1609">
        <v>10.199999999999999</v>
      </c>
      <c r="C1609">
        <f t="shared" si="67"/>
        <v>0</v>
      </c>
      <c r="D1609">
        <f t="shared" si="66"/>
        <v>-2.5442381698043352E-2</v>
      </c>
    </row>
    <row r="1610" spans="1:4" x14ac:dyDescent="0.3">
      <c r="A1610" s="1">
        <v>12584</v>
      </c>
      <c r="B1610">
        <v>10.050000000000001</v>
      </c>
      <c r="C1610">
        <f t="shared" si="67"/>
        <v>-1.4705882352941037E-2</v>
      </c>
      <c r="D1610">
        <f t="shared" si="66"/>
        <v>-1.2545612478802135</v>
      </c>
    </row>
    <row r="1611" spans="1:4" x14ac:dyDescent="0.3">
      <c r="A1611" s="1">
        <v>12585</v>
      </c>
      <c r="B1611">
        <v>10.23</v>
      </c>
      <c r="C1611">
        <f t="shared" si="67"/>
        <v>1.7910447761194E-2</v>
      </c>
      <c r="D1611">
        <f t="shared" si="66"/>
        <v>1.4715143269656261</v>
      </c>
    </row>
    <row r="1612" spans="1:4" x14ac:dyDescent="0.3">
      <c r="A1612" s="1">
        <v>12588</v>
      </c>
      <c r="B1612">
        <v>10.37</v>
      </c>
      <c r="C1612">
        <f t="shared" si="67"/>
        <v>1.3685239491690987E-2</v>
      </c>
      <c r="D1612">
        <f t="shared" si="66"/>
        <v>1.1183710695291578</v>
      </c>
    </row>
    <row r="1613" spans="1:4" x14ac:dyDescent="0.3">
      <c r="A1613" s="1">
        <v>12589</v>
      </c>
      <c r="B1613">
        <v>10.19</v>
      </c>
      <c r="C1613">
        <f t="shared" si="67"/>
        <v>-1.735776277724202E-2</v>
      </c>
      <c r="D1613">
        <f t="shared" si="66"/>
        <v>-1.4762056335852065</v>
      </c>
    </row>
    <row r="1614" spans="1:4" x14ac:dyDescent="0.3">
      <c r="A1614" s="1">
        <v>12590</v>
      </c>
      <c r="B1614">
        <v>10.08</v>
      </c>
      <c r="C1614">
        <f t="shared" si="67"/>
        <v>-1.0794896957801711E-2</v>
      </c>
      <c r="D1614">
        <f t="shared" si="66"/>
        <v>-0.92768076433226043</v>
      </c>
    </row>
    <row r="1615" spans="1:4" x14ac:dyDescent="0.3">
      <c r="A1615" s="1">
        <v>12591</v>
      </c>
      <c r="B1615">
        <v>9.98</v>
      </c>
      <c r="C1615">
        <f t="shared" si="67"/>
        <v>-9.9206349206348854E-3</v>
      </c>
      <c r="D1615">
        <f t="shared" si="66"/>
        <v>-0.8546098707891947</v>
      </c>
    </row>
    <row r="1616" spans="1:4" x14ac:dyDescent="0.3">
      <c r="A1616" s="1">
        <v>12592</v>
      </c>
      <c r="B1616">
        <v>9.76</v>
      </c>
      <c r="C1616">
        <f t="shared" si="67"/>
        <v>-2.2044088176352769E-2</v>
      </c>
      <c r="D1616">
        <f t="shared" si="66"/>
        <v>-1.8678890989410784</v>
      </c>
    </row>
    <row r="1617" spans="1:4" x14ac:dyDescent="0.3">
      <c r="A1617" s="1">
        <v>12595</v>
      </c>
      <c r="B1617">
        <v>9.73</v>
      </c>
      <c r="C1617">
        <f t="shared" si="67"/>
        <v>-3.0737704918032131E-3</v>
      </c>
      <c r="D1617">
        <f t="shared" si="66"/>
        <v>-0.28234837421972342</v>
      </c>
    </row>
    <row r="1618" spans="1:4" x14ac:dyDescent="0.3">
      <c r="A1618" s="1">
        <v>12596</v>
      </c>
      <c r="B1618">
        <v>9.9600000000000009</v>
      </c>
      <c r="C1618">
        <f t="shared" si="67"/>
        <v>2.3638232271325839E-2</v>
      </c>
      <c r="D1618">
        <f t="shared" si="66"/>
        <v>1.9502430311580057</v>
      </c>
    </row>
    <row r="1619" spans="1:4" x14ac:dyDescent="0.3">
      <c r="A1619" s="1">
        <v>12597</v>
      </c>
      <c r="B1619">
        <v>9.93</v>
      </c>
      <c r="C1619">
        <f t="shared" si="67"/>
        <v>-3.0120481927711981E-3</v>
      </c>
      <c r="D1619">
        <f t="shared" si="66"/>
        <v>-0.277189619349825</v>
      </c>
    </row>
    <row r="1620" spans="1:4" x14ac:dyDescent="0.3">
      <c r="A1620" s="1">
        <v>12598</v>
      </c>
      <c r="B1620">
        <v>9.98</v>
      </c>
      <c r="C1620">
        <f t="shared" si="67"/>
        <v>5.0352467270896994E-3</v>
      </c>
      <c r="D1620">
        <f t="shared" si="66"/>
        <v>0.39540395717602289</v>
      </c>
    </row>
    <row r="1621" spans="1:4" x14ac:dyDescent="0.3">
      <c r="A1621" s="1">
        <v>12599</v>
      </c>
      <c r="B1621">
        <v>9.81</v>
      </c>
      <c r="C1621">
        <f t="shared" si="67"/>
        <v>-1.7034068136272538E-2</v>
      </c>
      <c r="D1621">
        <f t="shared" si="66"/>
        <v>-1.4491512086585656</v>
      </c>
    </row>
    <row r="1622" spans="1:4" x14ac:dyDescent="0.3">
      <c r="A1622" s="1">
        <v>12602</v>
      </c>
      <c r="B1622">
        <v>9.69</v>
      </c>
      <c r="C1622">
        <f t="shared" si="67"/>
        <v>-1.2232415902140773E-2</v>
      </c>
      <c r="D1622">
        <f t="shared" si="66"/>
        <v>-1.0478287168709981</v>
      </c>
    </row>
    <row r="1623" spans="1:4" x14ac:dyDescent="0.3">
      <c r="A1623" s="1">
        <v>12603</v>
      </c>
      <c r="B1623">
        <v>9.66</v>
      </c>
      <c r="C1623">
        <f t="shared" si="67"/>
        <v>-3.0959752321980767E-3</v>
      </c>
      <c r="D1623">
        <f t="shared" si="66"/>
        <v>-0.28420424826270768</v>
      </c>
    </row>
    <row r="1624" spans="1:4" x14ac:dyDescent="0.3">
      <c r="A1624" s="1">
        <v>12605</v>
      </c>
      <c r="B1624">
        <v>9.82</v>
      </c>
      <c r="C1624">
        <f t="shared" si="67"/>
        <v>1.6563146997929622E-2</v>
      </c>
      <c r="D1624">
        <f t="shared" si="66"/>
        <v>1.358906817480233</v>
      </c>
    </row>
    <row r="1625" spans="1:4" x14ac:dyDescent="0.3">
      <c r="A1625" s="1">
        <v>12606</v>
      </c>
      <c r="B1625">
        <v>9.91</v>
      </c>
      <c r="C1625">
        <f t="shared" si="67"/>
        <v>9.1649694501018189E-3</v>
      </c>
      <c r="D1625">
        <f t="shared" si="66"/>
        <v>0.74056652472099327</v>
      </c>
    </row>
    <row r="1626" spans="1:4" x14ac:dyDescent="0.3">
      <c r="A1626" s="1">
        <v>12609</v>
      </c>
      <c r="B1626">
        <v>9.8800000000000008</v>
      </c>
      <c r="C1626">
        <f t="shared" si="67"/>
        <v>-3.0272452068616914E-3</v>
      </c>
      <c r="D1626">
        <f t="shared" si="66"/>
        <v>-0.27845978704734681</v>
      </c>
    </row>
    <row r="1627" spans="1:4" x14ac:dyDescent="0.3">
      <c r="A1627" s="1">
        <v>12610</v>
      </c>
      <c r="B1627">
        <v>9.94</v>
      </c>
      <c r="C1627">
        <f t="shared" si="67"/>
        <v>6.0728744939269955E-3</v>
      </c>
      <c r="D1627">
        <f t="shared" si="66"/>
        <v>0.48212897194802889</v>
      </c>
    </row>
    <row r="1628" spans="1:4" x14ac:dyDescent="0.3">
      <c r="A1628" s="1">
        <v>12611</v>
      </c>
      <c r="B1628">
        <v>9.99</v>
      </c>
      <c r="C1628">
        <f t="shared" si="67"/>
        <v>5.0301810865191867E-3</v>
      </c>
      <c r="D1628">
        <f t="shared" si="66"/>
        <v>0.39498057051719587</v>
      </c>
    </row>
    <row r="1629" spans="1:4" x14ac:dyDescent="0.3">
      <c r="A1629" s="1">
        <v>12612</v>
      </c>
      <c r="B1629">
        <v>9.91</v>
      </c>
      <c r="C1629">
        <f t="shared" si="67"/>
        <v>-8.0080080080080149E-3</v>
      </c>
      <c r="D1629">
        <f t="shared" si="66"/>
        <v>-0.69475235487432707</v>
      </c>
    </row>
    <row r="1630" spans="1:4" x14ac:dyDescent="0.3">
      <c r="A1630" s="1">
        <v>12613</v>
      </c>
      <c r="B1630">
        <v>9.93</v>
      </c>
      <c r="C1630">
        <f t="shared" si="67"/>
        <v>2.0181634712411276E-3</v>
      </c>
      <c r="D1630">
        <f t="shared" si="66"/>
        <v>0.14323588853482561</v>
      </c>
    </row>
    <row r="1631" spans="1:4" x14ac:dyDescent="0.3">
      <c r="A1631" s="1">
        <v>12616</v>
      </c>
      <c r="B1631">
        <v>9.7200000000000006</v>
      </c>
      <c r="C1631">
        <f t="shared" si="67"/>
        <v>-2.1148036253776342E-2</v>
      </c>
      <c r="D1631">
        <f t="shared" si="66"/>
        <v>-1.7929970049690882</v>
      </c>
    </row>
    <row r="1632" spans="1:4" x14ac:dyDescent="0.3">
      <c r="A1632" s="1">
        <v>12617</v>
      </c>
      <c r="B1632">
        <v>9.68</v>
      </c>
      <c r="C1632">
        <f t="shared" si="67"/>
        <v>-4.1152263374486546E-3</v>
      </c>
      <c r="D1632">
        <f t="shared" si="66"/>
        <v>-0.36939334013586339</v>
      </c>
    </row>
    <row r="1633" spans="1:4" x14ac:dyDescent="0.3">
      <c r="A1633" s="1">
        <v>12618</v>
      </c>
      <c r="B1633">
        <v>9.84</v>
      </c>
      <c r="C1633">
        <f t="shared" si="67"/>
        <v>1.6528925619834725E-2</v>
      </c>
      <c r="D1633">
        <f t="shared" si="66"/>
        <v>1.3560465918620961</v>
      </c>
    </row>
    <row r="1634" spans="1:4" x14ac:dyDescent="0.3">
      <c r="A1634" s="1">
        <v>12619</v>
      </c>
      <c r="B1634">
        <v>9.74</v>
      </c>
      <c r="C1634">
        <f t="shared" si="67"/>
        <v>-1.0162601626016224E-2</v>
      </c>
      <c r="D1634">
        <f t="shared" si="66"/>
        <v>-0.87483346808410078</v>
      </c>
    </row>
    <row r="1635" spans="1:4" x14ac:dyDescent="0.3">
      <c r="A1635" s="1">
        <v>12620</v>
      </c>
      <c r="B1635">
        <v>9.4700000000000006</v>
      </c>
      <c r="C1635">
        <f t="shared" si="67"/>
        <v>-2.7720739219712482E-2</v>
      </c>
      <c r="D1635">
        <f t="shared" si="66"/>
        <v>-2.3423440637416593</v>
      </c>
    </row>
    <row r="1636" spans="1:4" x14ac:dyDescent="0.3">
      <c r="A1636" s="1">
        <v>12623</v>
      </c>
      <c r="B1636">
        <v>9.09</v>
      </c>
      <c r="C1636">
        <f t="shared" si="67"/>
        <v>-4.012671594508984E-2</v>
      </c>
      <c r="D1636">
        <f t="shared" si="66"/>
        <v>-3.3792366269089875</v>
      </c>
    </row>
    <row r="1637" spans="1:4" x14ac:dyDescent="0.3">
      <c r="A1637" s="1">
        <v>12624</v>
      </c>
      <c r="B1637">
        <v>8.99</v>
      </c>
      <c r="C1637">
        <f t="shared" si="67"/>
        <v>-1.1001100110010962E-2</v>
      </c>
      <c r="D1637">
        <f t="shared" si="66"/>
        <v>-0.94491524088823098</v>
      </c>
    </row>
    <row r="1638" spans="1:4" x14ac:dyDescent="0.3">
      <c r="A1638" s="1">
        <v>12625</v>
      </c>
      <c r="B1638">
        <v>9.07</v>
      </c>
      <c r="C1638">
        <f t="shared" si="67"/>
        <v>8.8987764182424985E-3</v>
      </c>
      <c r="D1638">
        <f t="shared" si="66"/>
        <v>0.71831808905068562</v>
      </c>
    </row>
    <row r="1639" spans="1:4" x14ac:dyDescent="0.3">
      <c r="A1639" s="1">
        <v>12626</v>
      </c>
      <c r="B1639">
        <v>8.36</v>
      </c>
      <c r="C1639">
        <f t="shared" si="67"/>
        <v>-7.8280044101433383E-2</v>
      </c>
      <c r="D1639">
        <f t="shared" si="66"/>
        <v>-6.5680949571419021</v>
      </c>
    </row>
    <row r="1640" spans="1:4" x14ac:dyDescent="0.3">
      <c r="A1640" s="1">
        <v>12627</v>
      </c>
      <c r="B1640">
        <v>8.6</v>
      </c>
      <c r="C1640">
        <f t="shared" si="67"/>
        <v>2.8708133971291894E-2</v>
      </c>
      <c r="D1640">
        <f t="shared" si="66"/>
        <v>2.3739858355379884</v>
      </c>
    </row>
    <row r="1641" spans="1:4" x14ac:dyDescent="0.3">
      <c r="A1641" s="1">
        <v>12630</v>
      </c>
      <c r="B1641">
        <v>8.67</v>
      </c>
      <c r="C1641">
        <f t="shared" si="67"/>
        <v>8.1395348837209631E-3</v>
      </c>
      <c r="D1641">
        <f t="shared" si="66"/>
        <v>0.65486061865395762</v>
      </c>
    </row>
    <row r="1642" spans="1:4" x14ac:dyDescent="0.3">
      <c r="A1642" s="1">
        <v>12631</v>
      </c>
      <c r="B1642">
        <v>8.68</v>
      </c>
      <c r="C1642">
        <f t="shared" si="67"/>
        <v>1.1534025374855578E-3</v>
      </c>
      <c r="D1642">
        <f t="shared" si="66"/>
        <v>7.0959098002517845E-2</v>
      </c>
    </row>
    <row r="1643" spans="1:4" x14ac:dyDescent="0.3">
      <c r="A1643" s="1">
        <v>12632</v>
      </c>
      <c r="B1643">
        <v>8.9499999999999993</v>
      </c>
      <c r="C1643">
        <f t="shared" si="67"/>
        <v>3.110599078341009E-2</v>
      </c>
      <c r="D1643">
        <f t="shared" si="66"/>
        <v>2.5743989066780881</v>
      </c>
    </row>
    <row r="1644" spans="1:4" x14ac:dyDescent="0.3">
      <c r="A1644" s="1">
        <v>12633</v>
      </c>
      <c r="B1644">
        <v>9.01</v>
      </c>
      <c r="C1644">
        <f t="shared" si="67"/>
        <v>6.7039106145251959E-3</v>
      </c>
      <c r="D1644">
        <f t="shared" si="66"/>
        <v>0.53487102322076596</v>
      </c>
    </row>
    <row r="1645" spans="1:4" x14ac:dyDescent="0.3">
      <c r="A1645" s="1">
        <v>12634</v>
      </c>
      <c r="B1645">
        <v>8.9</v>
      </c>
      <c r="C1645">
        <f t="shared" si="67"/>
        <v>-1.2208657047724688E-2</v>
      </c>
      <c r="D1645">
        <f t="shared" si="66"/>
        <v>-1.0458429498492834</v>
      </c>
    </row>
    <row r="1646" spans="1:4" x14ac:dyDescent="0.3">
      <c r="A1646" s="1">
        <v>12637</v>
      </c>
      <c r="B1646">
        <v>8.7100000000000009</v>
      </c>
      <c r="C1646">
        <f t="shared" si="67"/>
        <v>-2.1348314606741515E-2</v>
      </c>
      <c r="D1646">
        <f t="shared" si="66"/>
        <v>-1.8097362863130706</v>
      </c>
    </row>
    <row r="1647" spans="1:4" x14ac:dyDescent="0.3">
      <c r="A1647" s="1">
        <v>12638</v>
      </c>
      <c r="B1647">
        <v>8.69</v>
      </c>
      <c r="C1647">
        <f t="shared" si="67"/>
        <v>-2.2962112514352869E-3</v>
      </c>
      <c r="D1647">
        <f t="shared" si="66"/>
        <v>-0.21735990844980912</v>
      </c>
    </row>
    <row r="1648" spans="1:4" x14ac:dyDescent="0.3">
      <c r="A1648" s="1">
        <v>12639</v>
      </c>
      <c r="B1648">
        <v>8.83</v>
      </c>
      <c r="C1648">
        <f t="shared" si="67"/>
        <v>1.6110471806674406E-2</v>
      </c>
      <c r="D1648">
        <f t="shared" si="66"/>
        <v>1.3210721874681728</v>
      </c>
    </row>
    <row r="1649" spans="1:4" x14ac:dyDescent="0.3">
      <c r="A1649" s="1">
        <v>12640</v>
      </c>
      <c r="B1649">
        <v>9.1300000000000008</v>
      </c>
      <c r="C1649">
        <f t="shared" si="67"/>
        <v>3.3975084937712424E-2</v>
      </c>
      <c r="D1649">
        <f t="shared" si="66"/>
        <v>2.8141980339436965</v>
      </c>
    </row>
    <row r="1650" spans="1:4" x14ac:dyDescent="0.3">
      <c r="A1650" s="1">
        <v>12641</v>
      </c>
      <c r="B1650">
        <v>8.93</v>
      </c>
      <c r="C1650">
        <f t="shared" si="67"/>
        <v>-2.1905805038335273E-2</v>
      </c>
      <c r="D1650">
        <f t="shared" si="66"/>
        <v>-1.8563313828018502</v>
      </c>
    </row>
    <row r="1651" spans="1:4" x14ac:dyDescent="0.3">
      <c r="A1651" s="1">
        <v>12644</v>
      </c>
      <c r="B1651">
        <v>9.17</v>
      </c>
      <c r="C1651">
        <f t="shared" si="67"/>
        <v>2.6875699888017943E-2</v>
      </c>
      <c r="D1651">
        <f t="shared" si="66"/>
        <v>2.2208308429484545</v>
      </c>
    </row>
    <row r="1652" spans="1:4" x14ac:dyDescent="0.3">
      <c r="A1652" s="1">
        <v>12645</v>
      </c>
      <c r="B1652">
        <v>9.1</v>
      </c>
      <c r="C1652">
        <f t="shared" si="67"/>
        <v>-7.6335877862595729E-3</v>
      </c>
      <c r="D1652">
        <f t="shared" si="66"/>
        <v>-0.6634582817010104</v>
      </c>
    </row>
    <row r="1653" spans="1:4" x14ac:dyDescent="0.3">
      <c r="A1653" s="1">
        <v>12646</v>
      </c>
      <c r="B1653">
        <v>9.0399999999999991</v>
      </c>
      <c r="C1653">
        <f t="shared" si="67"/>
        <v>-6.593406593406648E-3</v>
      </c>
      <c r="D1653">
        <f t="shared" si="66"/>
        <v>-0.57651985137093809</v>
      </c>
    </row>
    <row r="1654" spans="1:4" x14ac:dyDescent="0.3">
      <c r="A1654" s="1">
        <v>12647</v>
      </c>
      <c r="B1654">
        <v>9.11</v>
      </c>
      <c r="C1654">
        <f t="shared" si="67"/>
        <v>7.7433628318584391E-3</v>
      </c>
      <c r="D1654">
        <f t="shared" si="66"/>
        <v>0.62174852571647088</v>
      </c>
    </row>
    <row r="1655" spans="1:4" x14ac:dyDescent="0.3">
      <c r="A1655" s="1">
        <v>12648</v>
      </c>
      <c r="B1655">
        <v>9.06</v>
      </c>
      <c r="C1655">
        <f t="shared" si="67"/>
        <v>-5.4884742041711237E-3</v>
      </c>
      <c r="D1655">
        <f t="shared" si="66"/>
        <v>-0.48416951067930886</v>
      </c>
    </row>
    <row r="1656" spans="1:4" x14ac:dyDescent="0.3">
      <c r="A1656" s="1">
        <v>12651</v>
      </c>
      <c r="B1656">
        <v>8.9700000000000006</v>
      </c>
      <c r="C1656">
        <f t="shared" si="67"/>
        <v>-9.9337748344370692E-3</v>
      </c>
      <c r="D1656">
        <f t="shared" si="66"/>
        <v>-0.85570810587408519</v>
      </c>
    </row>
    <row r="1657" spans="1:4" x14ac:dyDescent="0.3">
      <c r="A1657" s="1">
        <v>12652</v>
      </c>
      <c r="B1657">
        <v>9.19</v>
      </c>
      <c r="C1657">
        <f t="shared" si="67"/>
        <v>2.4526198439241788E-2</v>
      </c>
      <c r="D1657">
        <f t="shared" si="66"/>
        <v>2.0244593170851606</v>
      </c>
    </row>
    <row r="1658" spans="1:4" x14ac:dyDescent="0.3">
      <c r="A1658" s="1">
        <v>12653</v>
      </c>
      <c r="B1658">
        <v>9.4</v>
      </c>
      <c r="C1658">
        <f t="shared" si="67"/>
        <v>2.2850924918389647E-2</v>
      </c>
      <c r="D1658">
        <f t="shared" si="66"/>
        <v>1.8844398173315133</v>
      </c>
    </row>
    <row r="1659" spans="1:4" x14ac:dyDescent="0.3">
      <c r="A1659" s="1">
        <v>12654</v>
      </c>
      <c r="B1659">
        <v>9.35</v>
      </c>
      <c r="C1659">
        <f t="shared" si="67"/>
        <v>-5.3191489361702881E-3</v>
      </c>
      <c r="D1659">
        <f t="shared" si="66"/>
        <v>-0.47001729074266851</v>
      </c>
    </row>
    <row r="1660" spans="1:4" x14ac:dyDescent="0.3">
      <c r="A1660" s="1">
        <v>12655</v>
      </c>
      <c r="B1660">
        <v>9.52</v>
      </c>
      <c r="C1660">
        <f t="shared" si="67"/>
        <v>1.8181818181818174E-2</v>
      </c>
      <c r="D1660">
        <f t="shared" si="66"/>
        <v>1.494195489218108</v>
      </c>
    </row>
    <row r="1661" spans="1:4" x14ac:dyDescent="0.3">
      <c r="A1661" s="1">
        <v>12658</v>
      </c>
      <c r="B1661">
        <v>9.39</v>
      </c>
      <c r="C1661">
        <f t="shared" si="67"/>
        <v>-1.3655462184873846E-2</v>
      </c>
      <c r="D1661">
        <f t="shared" si="66"/>
        <v>-1.1667670431529176</v>
      </c>
    </row>
    <row r="1662" spans="1:4" x14ac:dyDescent="0.3">
      <c r="A1662" s="1">
        <v>12659</v>
      </c>
      <c r="B1662">
        <v>9.34</v>
      </c>
      <c r="C1662">
        <f t="shared" si="67"/>
        <v>-5.3248136315229722E-3</v>
      </c>
      <c r="D1662">
        <f t="shared" si="66"/>
        <v>-0.47049074644985128</v>
      </c>
    </row>
    <row r="1663" spans="1:4" x14ac:dyDescent="0.3">
      <c r="A1663" s="1">
        <v>12660</v>
      </c>
      <c r="B1663">
        <v>9.26</v>
      </c>
      <c r="C1663">
        <f t="shared" si="67"/>
        <v>-8.5653104925053607E-3</v>
      </c>
      <c r="D1663">
        <f t="shared" si="66"/>
        <v>-0.74133174272920765</v>
      </c>
    </row>
    <row r="1664" spans="1:4" x14ac:dyDescent="0.3">
      <c r="A1664" s="1">
        <v>12661</v>
      </c>
      <c r="B1664">
        <v>9.16</v>
      </c>
      <c r="C1664">
        <f t="shared" si="67"/>
        <v>-1.0799136069114432E-2</v>
      </c>
      <c r="D1664">
        <f t="shared" si="66"/>
        <v>-0.92803506960720161</v>
      </c>
    </row>
    <row r="1665" spans="1:4" x14ac:dyDescent="0.3">
      <c r="A1665" s="1">
        <v>12662</v>
      </c>
      <c r="B1665">
        <v>9.15</v>
      </c>
      <c r="C1665">
        <f t="shared" si="67"/>
        <v>-1.0917030567685357E-3</v>
      </c>
      <c r="D1665">
        <f t="shared" si="66"/>
        <v>-0.11668701368536492</v>
      </c>
    </row>
    <row r="1666" spans="1:4" x14ac:dyDescent="0.3">
      <c r="A1666" s="1">
        <v>12666</v>
      </c>
      <c r="B1666">
        <v>9.06</v>
      </c>
      <c r="C1666">
        <f t="shared" si="67"/>
        <v>-9.8360655737704753E-3</v>
      </c>
      <c r="D1666">
        <f t="shared" si="66"/>
        <v>-0.84754155776743567</v>
      </c>
    </row>
    <row r="1667" spans="1:4" x14ac:dyDescent="0.3">
      <c r="A1667" s="1">
        <v>12667</v>
      </c>
      <c r="B1667">
        <v>9.2100000000000009</v>
      </c>
      <c r="C1667">
        <f t="shared" si="67"/>
        <v>1.6556291390728516E-2</v>
      </c>
      <c r="D1667">
        <f t="shared" ref="D1667:D1730" si="68">(C1667-meanrtn)/sdrtn</f>
        <v>1.3583338252620321</v>
      </c>
    </row>
    <row r="1668" spans="1:4" x14ac:dyDescent="0.3">
      <c r="A1668" s="1">
        <v>12668</v>
      </c>
      <c r="B1668">
        <v>9.02</v>
      </c>
      <c r="C1668">
        <f t="shared" ref="C1668:C1731" si="69">(B1668-B1667)/B1667</f>
        <v>-2.062975027144422E-2</v>
      </c>
      <c r="D1668">
        <f t="shared" si="68"/>
        <v>-1.7496786195996603</v>
      </c>
    </row>
    <row r="1669" spans="1:4" x14ac:dyDescent="0.3">
      <c r="A1669" s="1">
        <v>12669</v>
      </c>
      <c r="B1669">
        <v>8.92</v>
      </c>
      <c r="C1669">
        <f t="shared" si="69"/>
        <v>-1.1086474501108608E-2</v>
      </c>
      <c r="D1669">
        <f t="shared" si="68"/>
        <v>-0.95205083957374248</v>
      </c>
    </row>
    <row r="1670" spans="1:4" x14ac:dyDescent="0.3">
      <c r="A1670" s="1">
        <v>12672</v>
      </c>
      <c r="B1670">
        <v>8.6999999999999993</v>
      </c>
      <c r="C1670">
        <f t="shared" si="69"/>
        <v>-2.4663677130044914E-2</v>
      </c>
      <c r="D1670">
        <f t="shared" si="68"/>
        <v>-2.0868345608556096</v>
      </c>
    </row>
    <row r="1671" spans="1:4" x14ac:dyDescent="0.3">
      <c r="A1671" s="1">
        <v>12673</v>
      </c>
      <c r="B1671">
        <v>8.7200000000000006</v>
      </c>
      <c r="C1671">
        <f t="shared" si="69"/>
        <v>2.2988505747127989E-3</v>
      </c>
      <c r="D1671">
        <f t="shared" si="68"/>
        <v>0.16669573991205777</v>
      </c>
    </row>
    <row r="1672" spans="1:4" x14ac:dyDescent="0.3">
      <c r="A1672" s="1">
        <v>12674</v>
      </c>
      <c r="B1672">
        <v>8.75</v>
      </c>
      <c r="C1672">
        <f t="shared" si="69"/>
        <v>3.4403669724769907E-3</v>
      </c>
      <c r="D1672">
        <f t="shared" si="68"/>
        <v>0.26210377506934163</v>
      </c>
    </row>
    <row r="1673" spans="1:4" x14ac:dyDescent="0.3">
      <c r="A1673" s="1">
        <v>12675</v>
      </c>
      <c r="B1673">
        <v>8.7200000000000006</v>
      </c>
      <c r="C1673">
        <f t="shared" si="69"/>
        <v>-3.4285714285713555E-3</v>
      </c>
      <c r="D1673">
        <f t="shared" si="68"/>
        <v>-0.31200266592794018</v>
      </c>
    </row>
    <row r="1674" spans="1:4" x14ac:dyDescent="0.3">
      <c r="A1674" s="1">
        <v>12676</v>
      </c>
      <c r="B1674">
        <v>8.4700000000000006</v>
      </c>
      <c r="C1674">
        <f t="shared" si="69"/>
        <v>-2.86697247706422E-2</v>
      </c>
      <c r="D1674">
        <f t="shared" si="68"/>
        <v>-2.4216603547596356</v>
      </c>
    </row>
    <row r="1675" spans="1:4" x14ac:dyDescent="0.3">
      <c r="A1675" s="1">
        <v>12679</v>
      </c>
      <c r="B1675">
        <v>8.4499999999999993</v>
      </c>
      <c r="C1675">
        <f t="shared" si="69"/>
        <v>-2.3612750885479749E-3</v>
      </c>
      <c r="D1675">
        <f t="shared" si="68"/>
        <v>-0.22279794934950495</v>
      </c>
    </row>
    <row r="1676" spans="1:4" x14ac:dyDescent="0.3">
      <c r="A1676" s="1">
        <v>12680</v>
      </c>
      <c r="B1676">
        <v>8.52</v>
      </c>
      <c r="C1676">
        <f t="shared" si="69"/>
        <v>8.2840236686390883E-3</v>
      </c>
      <c r="D1676">
        <f t="shared" si="68"/>
        <v>0.6669370032755908</v>
      </c>
    </row>
    <row r="1677" spans="1:4" x14ac:dyDescent="0.3">
      <c r="A1677" s="1">
        <v>12681</v>
      </c>
      <c r="B1677">
        <v>8.74</v>
      </c>
      <c r="C1677">
        <f t="shared" si="69"/>
        <v>2.5821596244131533E-2</v>
      </c>
      <c r="D1677">
        <f t="shared" si="68"/>
        <v>2.1327287730068267</v>
      </c>
    </row>
    <row r="1678" spans="1:4" x14ac:dyDescent="0.3">
      <c r="A1678" s="1">
        <v>12682</v>
      </c>
      <c r="B1678">
        <v>8.77</v>
      </c>
      <c r="C1678">
        <f t="shared" si="69"/>
        <v>3.4324942791761283E-3</v>
      </c>
      <c r="D1678">
        <f t="shared" si="68"/>
        <v>0.2614457747106062</v>
      </c>
    </row>
    <row r="1679" spans="1:4" x14ac:dyDescent="0.3">
      <c r="A1679" s="1">
        <v>12683</v>
      </c>
      <c r="B1679">
        <v>8.9499999999999993</v>
      </c>
      <c r="C1679">
        <f t="shared" si="69"/>
        <v>2.0524515393386514E-2</v>
      </c>
      <c r="D1679">
        <f t="shared" si="68"/>
        <v>1.6899983163714984</v>
      </c>
    </row>
    <row r="1680" spans="1:4" x14ac:dyDescent="0.3">
      <c r="A1680" s="1">
        <v>12686</v>
      </c>
      <c r="B1680">
        <v>8.9</v>
      </c>
      <c r="C1680">
        <f t="shared" si="69"/>
        <v>-5.5865921787708311E-3</v>
      </c>
      <c r="D1680">
        <f t="shared" si="68"/>
        <v>-0.49237021913037055</v>
      </c>
    </row>
    <row r="1681" spans="1:4" x14ac:dyDescent="0.3">
      <c r="A1681" s="1">
        <v>12687</v>
      </c>
      <c r="B1681">
        <v>9.15</v>
      </c>
      <c r="C1681">
        <f t="shared" si="69"/>
        <v>2.8089887640449437E-2</v>
      </c>
      <c r="D1681">
        <f t="shared" si="68"/>
        <v>2.3223127559533148</v>
      </c>
    </row>
    <row r="1682" spans="1:4" x14ac:dyDescent="0.3">
      <c r="A1682" s="1">
        <v>12688</v>
      </c>
      <c r="B1682">
        <v>9.09</v>
      </c>
      <c r="C1682">
        <f t="shared" si="69"/>
        <v>-6.5573770491803816E-3</v>
      </c>
      <c r="D1682">
        <f t="shared" si="68"/>
        <v>-0.57350849907764356</v>
      </c>
    </row>
    <row r="1683" spans="1:4" x14ac:dyDescent="0.3">
      <c r="A1683" s="1">
        <v>12689</v>
      </c>
      <c r="B1683">
        <v>9.18</v>
      </c>
      <c r="C1683">
        <f t="shared" si="69"/>
        <v>9.9009900990098855E-3</v>
      </c>
      <c r="D1683">
        <f t="shared" si="68"/>
        <v>0.80208319157312713</v>
      </c>
    </row>
    <row r="1684" spans="1:4" x14ac:dyDescent="0.3">
      <c r="A1684" s="1">
        <v>12690</v>
      </c>
      <c r="B1684">
        <v>9.08</v>
      </c>
      <c r="C1684">
        <f t="shared" si="69"/>
        <v>-1.0893246187363797E-2</v>
      </c>
      <c r="D1684">
        <f t="shared" si="68"/>
        <v>-0.93590080109224894</v>
      </c>
    </row>
    <row r="1685" spans="1:4" x14ac:dyDescent="0.3">
      <c r="A1685" s="1">
        <v>12693</v>
      </c>
      <c r="B1685">
        <v>8.83</v>
      </c>
      <c r="C1685">
        <f t="shared" si="69"/>
        <v>-2.7533039647577091E-2</v>
      </c>
      <c r="D1685">
        <f t="shared" si="68"/>
        <v>-2.3266561179422158</v>
      </c>
    </row>
    <row r="1686" spans="1:4" x14ac:dyDescent="0.3">
      <c r="A1686" s="1">
        <v>12694</v>
      </c>
      <c r="B1686">
        <v>8.86</v>
      </c>
      <c r="C1686">
        <f t="shared" si="69"/>
        <v>3.397508493771162E-3</v>
      </c>
      <c r="D1686">
        <f t="shared" si="68"/>
        <v>0.25852165986612391</v>
      </c>
    </row>
    <row r="1687" spans="1:4" x14ac:dyDescent="0.3">
      <c r="A1687" s="1">
        <v>12695</v>
      </c>
      <c r="B1687">
        <v>8.83</v>
      </c>
      <c r="C1687">
        <f t="shared" si="69"/>
        <v>-3.3860045146726142E-3</v>
      </c>
      <c r="D1687">
        <f t="shared" si="68"/>
        <v>-0.30844491973546967</v>
      </c>
    </row>
    <row r="1688" spans="1:4" x14ac:dyDescent="0.3">
      <c r="A1688" s="1">
        <v>12696</v>
      </c>
      <c r="B1688">
        <v>8.82</v>
      </c>
      <c r="C1688">
        <f t="shared" si="69"/>
        <v>-1.1325028312570539E-3</v>
      </c>
      <c r="D1688">
        <f t="shared" si="68"/>
        <v>-0.12009706221943243</v>
      </c>
    </row>
    <row r="1689" spans="1:4" x14ac:dyDescent="0.3">
      <c r="A1689" s="1">
        <v>12697</v>
      </c>
      <c r="B1689">
        <v>9</v>
      </c>
      <c r="C1689">
        <f t="shared" si="69"/>
        <v>2.040816326530609E-2</v>
      </c>
      <c r="D1689">
        <f t="shared" si="68"/>
        <v>1.6802735958608999</v>
      </c>
    </row>
    <row r="1690" spans="1:4" x14ac:dyDescent="0.3">
      <c r="A1690" s="1">
        <v>12700</v>
      </c>
      <c r="B1690">
        <v>8.92</v>
      </c>
      <c r="C1690">
        <f t="shared" si="69"/>
        <v>-8.8888888888888976E-3</v>
      </c>
      <c r="D1690">
        <f t="shared" si="68"/>
        <v>-0.7683764519237184</v>
      </c>
    </row>
    <row r="1691" spans="1:4" x14ac:dyDescent="0.3">
      <c r="A1691" s="1">
        <v>12701</v>
      </c>
      <c r="B1691">
        <v>8.83</v>
      </c>
      <c r="C1691">
        <f t="shared" si="69"/>
        <v>-1.0089686098654693E-2</v>
      </c>
      <c r="D1691">
        <f t="shared" si="68"/>
        <v>-0.86873918226249858</v>
      </c>
    </row>
    <row r="1692" spans="1:4" x14ac:dyDescent="0.3">
      <c r="A1692" s="1">
        <v>12702</v>
      </c>
      <c r="B1692">
        <v>9.07</v>
      </c>
      <c r="C1692">
        <f t="shared" si="69"/>
        <v>2.71800679501699E-2</v>
      </c>
      <c r="D1692">
        <f t="shared" si="68"/>
        <v>2.2462699508153454</v>
      </c>
    </row>
    <row r="1693" spans="1:4" x14ac:dyDescent="0.3">
      <c r="A1693" s="1">
        <v>12703</v>
      </c>
      <c r="B1693">
        <v>9.19</v>
      </c>
      <c r="C1693">
        <f t="shared" si="69"/>
        <v>1.3230429988974555E-2</v>
      </c>
      <c r="D1693">
        <f t="shared" si="68"/>
        <v>1.080358053588234</v>
      </c>
    </row>
    <row r="1694" spans="1:4" x14ac:dyDescent="0.3">
      <c r="A1694" s="1">
        <v>12707</v>
      </c>
      <c r="B1694">
        <v>9</v>
      </c>
      <c r="C1694">
        <f t="shared" si="69"/>
        <v>-2.0674646354733352E-2</v>
      </c>
      <c r="D1694">
        <f t="shared" si="68"/>
        <v>-1.7534310379628686</v>
      </c>
    </row>
    <row r="1695" spans="1:4" x14ac:dyDescent="0.3">
      <c r="A1695" s="1">
        <v>12708</v>
      </c>
      <c r="B1695">
        <v>9.09</v>
      </c>
      <c r="C1695">
        <f t="shared" si="69"/>
        <v>9.9999999999999846E-3</v>
      </c>
      <c r="D1695">
        <f t="shared" si="68"/>
        <v>0.81035844730583884</v>
      </c>
    </row>
    <row r="1696" spans="1:4" x14ac:dyDescent="0.3">
      <c r="A1696" s="1">
        <v>12709</v>
      </c>
      <c r="B1696">
        <v>9.11</v>
      </c>
      <c r="C1696">
        <f t="shared" si="69"/>
        <v>2.2002200220021533E-3</v>
      </c>
      <c r="D1696">
        <f t="shared" si="68"/>
        <v>0.1584521901399909</v>
      </c>
    </row>
    <row r="1697" spans="1:4" x14ac:dyDescent="0.3">
      <c r="A1697" s="1">
        <v>12710</v>
      </c>
      <c r="B1697">
        <v>9.07</v>
      </c>
      <c r="C1697">
        <f t="shared" si="69"/>
        <v>-4.3907793633368988E-3</v>
      </c>
      <c r="D1697">
        <f t="shared" si="68"/>
        <v>-0.39242408488305569</v>
      </c>
    </row>
    <row r="1698" spans="1:4" x14ac:dyDescent="0.3">
      <c r="A1698" s="1">
        <v>12711</v>
      </c>
      <c r="B1698">
        <v>9.0299999999999994</v>
      </c>
      <c r="C1698">
        <f t="shared" si="69"/>
        <v>-4.4101433296583155E-3</v>
      </c>
      <c r="D1698">
        <f t="shared" si="68"/>
        <v>-0.39404252679348006</v>
      </c>
    </row>
    <row r="1699" spans="1:4" x14ac:dyDescent="0.3">
      <c r="A1699" s="1">
        <v>12714</v>
      </c>
      <c r="B1699">
        <v>9.02</v>
      </c>
      <c r="C1699">
        <f t="shared" si="69"/>
        <v>-1.1074197120708514E-3</v>
      </c>
      <c r="D1699">
        <f t="shared" si="68"/>
        <v>-0.1180006130384493</v>
      </c>
    </row>
    <row r="1700" spans="1:4" x14ac:dyDescent="0.3">
      <c r="A1700" s="1">
        <v>12715</v>
      </c>
      <c r="B1700">
        <v>8.99</v>
      </c>
      <c r="C1700">
        <f t="shared" si="69"/>
        <v>-3.3259423503325235E-3</v>
      </c>
      <c r="D1700">
        <f t="shared" si="68"/>
        <v>-0.30342491906074814</v>
      </c>
    </row>
    <row r="1701" spans="1:4" x14ac:dyDescent="0.3">
      <c r="A1701" s="1">
        <v>12716</v>
      </c>
      <c r="B1701">
        <v>9.14</v>
      </c>
      <c r="C1701">
        <f t="shared" si="69"/>
        <v>1.668520578420471E-2</v>
      </c>
      <c r="D1701">
        <f t="shared" si="68"/>
        <v>1.3691085009558257</v>
      </c>
    </row>
    <row r="1702" spans="1:4" x14ac:dyDescent="0.3">
      <c r="A1702" s="1">
        <v>12717</v>
      </c>
      <c r="B1702">
        <v>8.93</v>
      </c>
      <c r="C1702">
        <f t="shared" si="69"/>
        <v>-2.2975929978118252E-2</v>
      </c>
      <c r="D1702">
        <f t="shared" si="68"/>
        <v>-1.9457725139826847</v>
      </c>
    </row>
    <row r="1703" spans="1:4" x14ac:dyDescent="0.3">
      <c r="A1703" s="1">
        <v>12718</v>
      </c>
      <c r="B1703">
        <v>8.8000000000000007</v>
      </c>
      <c r="C1703">
        <f t="shared" si="69"/>
        <v>-1.4557670772676262E-2</v>
      </c>
      <c r="D1703">
        <f t="shared" si="68"/>
        <v>-1.2421737117148859</v>
      </c>
    </row>
    <row r="1704" spans="1:4" x14ac:dyDescent="0.3">
      <c r="A1704" s="1">
        <v>12721</v>
      </c>
      <c r="B1704">
        <v>8.76</v>
      </c>
      <c r="C1704">
        <f t="shared" si="69"/>
        <v>-4.5454545454546502E-3</v>
      </c>
      <c r="D1704">
        <f t="shared" si="68"/>
        <v>-0.40535184942709002</v>
      </c>
    </row>
    <row r="1705" spans="1:4" x14ac:dyDescent="0.3">
      <c r="A1705" s="1">
        <v>12722</v>
      </c>
      <c r="B1705">
        <v>8.7899999999999991</v>
      </c>
      <c r="C1705">
        <f t="shared" si="69"/>
        <v>3.4246575342465023E-3</v>
      </c>
      <c r="D1705">
        <f t="shared" si="68"/>
        <v>0.26079077891971886</v>
      </c>
    </row>
    <row r="1706" spans="1:4" x14ac:dyDescent="0.3">
      <c r="A1706" s="1">
        <v>12723</v>
      </c>
      <c r="B1706">
        <v>8.81</v>
      </c>
      <c r="C1706">
        <f t="shared" si="69"/>
        <v>2.2753128555177875E-3</v>
      </c>
      <c r="D1706">
        <f t="shared" si="68"/>
        <v>0.16472845539045267</v>
      </c>
    </row>
    <row r="1707" spans="1:4" x14ac:dyDescent="0.3">
      <c r="A1707" s="1">
        <v>12724</v>
      </c>
      <c r="B1707">
        <v>8.77</v>
      </c>
      <c r="C1707">
        <f t="shared" si="69"/>
        <v>-4.5402951191828517E-3</v>
      </c>
      <c r="D1707">
        <f t="shared" si="68"/>
        <v>-0.4049206241515747</v>
      </c>
    </row>
    <row r="1708" spans="1:4" x14ac:dyDescent="0.3">
      <c r="A1708" s="1">
        <v>12725</v>
      </c>
      <c r="B1708">
        <v>8.8699999999999992</v>
      </c>
      <c r="C1708">
        <f t="shared" si="69"/>
        <v>1.1402508551881374E-2</v>
      </c>
      <c r="D1708">
        <f t="shared" si="68"/>
        <v>0.92758022834058906</v>
      </c>
    </row>
    <row r="1709" spans="1:4" x14ac:dyDescent="0.3">
      <c r="A1709" s="1">
        <v>12728</v>
      </c>
      <c r="B1709">
        <v>9.02</v>
      </c>
      <c r="C1709">
        <f t="shared" si="69"/>
        <v>1.6910935738444235E-2</v>
      </c>
      <c r="D1709">
        <f t="shared" si="68"/>
        <v>1.3879750292442661</v>
      </c>
    </row>
    <row r="1710" spans="1:4" x14ac:dyDescent="0.3">
      <c r="A1710" s="1">
        <v>12730</v>
      </c>
      <c r="B1710">
        <v>9.19</v>
      </c>
      <c r="C1710">
        <f t="shared" si="69"/>
        <v>1.8847006651884695E-2</v>
      </c>
      <c r="D1710">
        <f t="shared" si="68"/>
        <v>1.5497919966906504</v>
      </c>
    </row>
    <row r="1711" spans="1:4" x14ac:dyDescent="0.3">
      <c r="A1711" s="1">
        <v>12731</v>
      </c>
      <c r="B1711">
        <v>9.1199999999999992</v>
      </c>
      <c r="C1711">
        <f t="shared" si="69"/>
        <v>-7.6169749727965494E-3</v>
      </c>
      <c r="D1711">
        <f t="shared" si="68"/>
        <v>-0.66206978137456218</v>
      </c>
    </row>
    <row r="1712" spans="1:4" x14ac:dyDescent="0.3">
      <c r="A1712" s="1">
        <v>12732</v>
      </c>
      <c r="B1712">
        <v>9.3000000000000007</v>
      </c>
      <c r="C1712">
        <f t="shared" si="69"/>
        <v>1.9736842105263323E-2</v>
      </c>
      <c r="D1712">
        <f t="shared" si="68"/>
        <v>1.6241645176517407</v>
      </c>
    </row>
    <row r="1713" spans="1:4" x14ac:dyDescent="0.3">
      <c r="A1713" s="1">
        <v>12736</v>
      </c>
      <c r="B1713">
        <v>9.23</v>
      </c>
      <c r="C1713">
        <f t="shared" si="69"/>
        <v>-7.5268817204301374E-3</v>
      </c>
      <c r="D1713">
        <f t="shared" si="68"/>
        <v>-0.65453977987301193</v>
      </c>
    </row>
    <row r="1714" spans="1:4" x14ac:dyDescent="0.3">
      <c r="A1714" s="1">
        <v>12737</v>
      </c>
      <c r="B1714">
        <v>9.1999999999999993</v>
      </c>
      <c r="C1714">
        <f t="shared" si="69"/>
        <v>-3.2502708559047819E-3</v>
      </c>
      <c r="D1714">
        <f t="shared" si="68"/>
        <v>-0.29710028928328125</v>
      </c>
    </row>
    <row r="1715" spans="1:4" x14ac:dyDescent="0.3">
      <c r="A1715" s="1">
        <v>12738</v>
      </c>
      <c r="B1715">
        <v>9</v>
      </c>
      <c r="C1715">
        <f t="shared" si="69"/>
        <v>-2.1739130434782532E-2</v>
      </c>
      <c r="D1715">
        <f t="shared" si="68"/>
        <v>-1.8424007056195226</v>
      </c>
    </row>
    <row r="1716" spans="1:4" x14ac:dyDescent="0.3">
      <c r="A1716" s="1">
        <v>12739</v>
      </c>
      <c r="B1716">
        <v>9.18</v>
      </c>
      <c r="C1716">
        <f t="shared" si="69"/>
        <v>1.9999999999999969E-2</v>
      </c>
      <c r="D1716">
        <f t="shared" si="68"/>
        <v>1.6461592763097213</v>
      </c>
    </row>
    <row r="1717" spans="1:4" x14ac:dyDescent="0.3">
      <c r="A1717" s="1">
        <v>12742</v>
      </c>
      <c r="B1717">
        <v>9.1</v>
      </c>
      <c r="C1717">
        <f t="shared" si="69"/>
        <v>-8.7145969498910753E-3</v>
      </c>
      <c r="D1717">
        <f t="shared" si="68"/>
        <v>-0.75380911721341093</v>
      </c>
    </row>
    <row r="1718" spans="1:4" x14ac:dyDescent="0.3">
      <c r="A1718" s="1">
        <v>12743</v>
      </c>
      <c r="B1718">
        <v>9.14</v>
      </c>
      <c r="C1718">
        <f t="shared" si="69"/>
        <v>4.3956043956044971E-3</v>
      </c>
      <c r="D1718">
        <f t="shared" si="68"/>
        <v>0.34194259808389199</v>
      </c>
    </row>
    <row r="1719" spans="1:4" x14ac:dyDescent="0.3">
      <c r="A1719" s="1">
        <v>12744</v>
      </c>
      <c r="B1719">
        <v>9.1</v>
      </c>
      <c r="C1719">
        <f t="shared" si="69"/>
        <v>-4.3763676148797503E-3</v>
      </c>
      <c r="D1719">
        <f t="shared" si="68"/>
        <v>-0.39121954975226769</v>
      </c>
    </row>
    <row r="1720" spans="1:4" x14ac:dyDescent="0.3">
      <c r="A1720" s="1">
        <v>12745</v>
      </c>
      <c r="B1720">
        <v>9.14</v>
      </c>
      <c r="C1720">
        <f t="shared" si="69"/>
        <v>4.3956043956044971E-3</v>
      </c>
      <c r="D1720">
        <f t="shared" si="68"/>
        <v>0.34194259808389199</v>
      </c>
    </row>
    <row r="1721" spans="1:4" x14ac:dyDescent="0.3">
      <c r="A1721" s="1">
        <v>12746</v>
      </c>
      <c r="B1721">
        <v>9.27</v>
      </c>
      <c r="C1721">
        <f t="shared" si="69"/>
        <v>1.4223194748358753E-2</v>
      </c>
      <c r="D1721">
        <f t="shared" si="68"/>
        <v>1.1633334144781495</v>
      </c>
    </row>
    <row r="1722" spans="1:4" x14ac:dyDescent="0.3">
      <c r="A1722" s="1">
        <v>12749</v>
      </c>
      <c r="B1722">
        <v>9.52</v>
      </c>
      <c r="C1722">
        <f t="shared" si="69"/>
        <v>2.696871628910464E-2</v>
      </c>
      <c r="D1722">
        <f t="shared" si="68"/>
        <v>2.2286051614623763</v>
      </c>
    </row>
    <row r="1723" spans="1:4" x14ac:dyDescent="0.3">
      <c r="A1723" s="1">
        <v>12750</v>
      </c>
      <c r="B1723">
        <v>9.43</v>
      </c>
      <c r="C1723">
        <f t="shared" si="69"/>
        <v>-9.4537815126050275E-3</v>
      </c>
      <c r="D1723">
        <f t="shared" si="68"/>
        <v>-0.8155902242437304</v>
      </c>
    </row>
    <row r="1724" spans="1:4" x14ac:dyDescent="0.3">
      <c r="A1724" s="1">
        <v>12751</v>
      </c>
      <c r="B1724">
        <v>9.5399999999999991</v>
      </c>
      <c r="C1724">
        <f t="shared" si="69"/>
        <v>1.1664899257688169E-2</v>
      </c>
      <c r="D1724">
        <f t="shared" si="68"/>
        <v>0.94951086528421236</v>
      </c>
    </row>
    <row r="1725" spans="1:4" x14ac:dyDescent="0.3">
      <c r="A1725" s="1">
        <v>12753</v>
      </c>
      <c r="B1725">
        <v>9.5399999999999991</v>
      </c>
      <c r="C1725">
        <f t="shared" si="69"/>
        <v>0</v>
      </c>
      <c r="D1725">
        <f t="shared" si="68"/>
        <v>-2.5442381698043352E-2</v>
      </c>
    </row>
    <row r="1726" spans="1:4" x14ac:dyDescent="0.3">
      <c r="A1726" s="1">
        <v>12756</v>
      </c>
      <c r="B1726">
        <v>9.41</v>
      </c>
      <c r="C1726">
        <f t="shared" si="69"/>
        <v>-1.362683438155126E-2</v>
      </c>
      <c r="D1726">
        <f t="shared" si="68"/>
        <v>-1.16437432897796</v>
      </c>
    </row>
    <row r="1727" spans="1:4" x14ac:dyDescent="0.3">
      <c r="A1727" s="1">
        <v>12757</v>
      </c>
      <c r="B1727">
        <v>9.48</v>
      </c>
      <c r="C1727">
        <f t="shared" si="69"/>
        <v>7.4388947927736754E-3</v>
      </c>
      <c r="D1727">
        <f t="shared" si="68"/>
        <v>0.59630106176924769</v>
      </c>
    </row>
    <row r="1728" spans="1:4" x14ac:dyDescent="0.3">
      <c r="A1728" s="1">
        <v>12758</v>
      </c>
      <c r="B1728">
        <v>9.56</v>
      </c>
      <c r="C1728">
        <f t="shared" si="69"/>
        <v>8.4388185654008518E-3</v>
      </c>
      <c r="D1728">
        <f t="shared" si="68"/>
        <v>0.67987477357949611</v>
      </c>
    </row>
    <row r="1729" spans="1:4" x14ac:dyDescent="0.3">
      <c r="A1729" s="1">
        <v>12759</v>
      </c>
      <c r="B1729">
        <v>9.5399999999999991</v>
      </c>
      <c r="C1729">
        <f t="shared" si="69"/>
        <v>-2.0920502092051621E-3</v>
      </c>
      <c r="D1729">
        <f t="shared" si="68"/>
        <v>-0.2002961116151856</v>
      </c>
    </row>
    <row r="1730" spans="1:4" x14ac:dyDescent="0.3">
      <c r="A1730" s="1">
        <v>12760</v>
      </c>
      <c r="B1730">
        <v>9.4600000000000009</v>
      </c>
      <c r="C1730">
        <f t="shared" si="69"/>
        <v>-8.3857442348006603E-3</v>
      </c>
      <c r="D1730">
        <f t="shared" si="68"/>
        <v>-0.72632358002413633</v>
      </c>
    </row>
    <row r="1731" spans="1:4" x14ac:dyDescent="0.3">
      <c r="A1731" s="1">
        <v>12763</v>
      </c>
      <c r="B1731">
        <v>9.36</v>
      </c>
      <c r="C1731">
        <f t="shared" si="69"/>
        <v>-1.0570824524313046E-2</v>
      </c>
      <c r="D1731">
        <f t="shared" ref="D1731:D1794" si="70">(C1731-meanrtn)/sdrtn</f>
        <v>-0.90895277176558598</v>
      </c>
    </row>
    <row r="1732" spans="1:4" x14ac:dyDescent="0.3">
      <c r="A1732" s="1">
        <v>12764</v>
      </c>
      <c r="B1732">
        <v>9.17</v>
      </c>
      <c r="C1732">
        <f t="shared" ref="C1732:C1795" si="71">(B1732-B1731)/B1731</f>
        <v>-2.0299145299145248E-2</v>
      </c>
      <c r="D1732">
        <f t="shared" si="70"/>
        <v>-1.7220466286076317</v>
      </c>
    </row>
    <row r="1733" spans="1:4" x14ac:dyDescent="0.3">
      <c r="A1733" s="1">
        <v>12765</v>
      </c>
      <c r="B1733">
        <v>9.18</v>
      </c>
      <c r="C1733">
        <f t="shared" si="71"/>
        <v>1.0905125408941971E-3</v>
      </c>
      <c r="D1733">
        <f t="shared" si="70"/>
        <v>6.5702746873806783E-2</v>
      </c>
    </row>
    <row r="1734" spans="1:4" x14ac:dyDescent="0.3">
      <c r="A1734" s="1">
        <v>12766</v>
      </c>
      <c r="B1734">
        <v>9.1300000000000008</v>
      </c>
      <c r="C1734">
        <f t="shared" si="71"/>
        <v>-5.4466230936818013E-3</v>
      </c>
      <c r="D1734">
        <f t="shared" si="70"/>
        <v>-0.48067159139513793</v>
      </c>
    </row>
    <row r="1735" spans="1:4" x14ac:dyDescent="0.3">
      <c r="A1735" s="1">
        <v>12767</v>
      </c>
      <c r="B1735">
        <v>9.11</v>
      </c>
      <c r="C1735">
        <f t="shared" si="71"/>
        <v>-2.1905805038336637E-3</v>
      </c>
      <c r="D1735">
        <f t="shared" si="70"/>
        <v>-0.20853128180843547</v>
      </c>
    </row>
    <row r="1736" spans="1:4" x14ac:dyDescent="0.3">
      <c r="A1736" s="1">
        <v>12770</v>
      </c>
      <c r="B1736">
        <v>9.17</v>
      </c>
      <c r="C1736">
        <f t="shared" si="71"/>
        <v>6.5861690450055438E-3</v>
      </c>
      <c r="D1736">
        <f t="shared" si="70"/>
        <v>0.52503017307949162</v>
      </c>
    </row>
    <row r="1737" spans="1:4" x14ac:dyDescent="0.3">
      <c r="A1737" s="1">
        <v>12771</v>
      </c>
      <c r="B1737">
        <v>9.16</v>
      </c>
      <c r="C1737">
        <f t="shared" si="71"/>
        <v>-1.0905125408941971E-3</v>
      </c>
      <c r="D1737">
        <f t="shared" si="70"/>
        <v>-0.1165875102698935</v>
      </c>
    </row>
    <row r="1738" spans="1:4" x14ac:dyDescent="0.3">
      <c r="A1738" s="1">
        <v>12772</v>
      </c>
      <c r="B1738">
        <v>9.0299999999999994</v>
      </c>
      <c r="C1738">
        <f t="shared" si="71"/>
        <v>-1.4192139737991352E-2</v>
      </c>
      <c r="D1738">
        <f t="shared" si="70"/>
        <v>-1.2116225975332564</v>
      </c>
    </row>
    <row r="1739" spans="1:4" x14ac:dyDescent="0.3">
      <c r="A1739" s="1">
        <v>12773</v>
      </c>
      <c r="B1739">
        <v>9.02</v>
      </c>
      <c r="C1739">
        <f t="shared" si="71"/>
        <v>-1.1074197120708514E-3</v>
      </c>
      <c r="D1739">
        <f t="shared" si="70"/>
        <v>-0.1180006130384493</v>
      </c>
    </row>
    <row r="1740" spans="1:4" x14ac:dyDescent="0.3">
      <c r="A1740" s="1">
        <v>12774</v>
      </c>
      <c r="B1740">
        <v>9.0399999999999991</v>
      </c>
      <c r="C1740">
        <f t="shared" si="71"/>
        <v>2.2172949002216822E-3</v>
      </c>
      <c r="D1740">
        <f t="shared" si="70"/>
        <v>0.15987930987709315</v>
      </c>
    </row>
    <row r="1741" spans="1:4" x14ac:dyDescent="0.3">
      <c r="A1741" s="1">
        <v>12777</v>
      </c>
      <c r="B1741">
        <v>9.11</v>
      </c>
      <c r="C1741">
        <f t="shared" si="71"/>
        <v>7.7433628318584391E-3</v>
      </c>
      <c r="D1741">
        <f t="shared" si="70"/>
        <v>0.62174852571647088</v>
      </c>
    </row>
    <row r="1742" spans="1:4" x14ac:dyDescent="0.3">
      <c r="A1742" s="1">
        <v>12779</v>
      </c>
      <c r="B1742">
        <v>9.06</v>
      </c>
      <c r="C1742">
        <f t="shared" si="71"/>
        <v>-5.4884742041711237E-3</v>
      </c>
      <c r="D1742">
        <f t="shared" si="70"/>
        <v>-0.48416951067930886</v>
      </c>
    </row>
    <row r="1743" spans="1:4" x14ac:dyDescent="0.3">
      <c r="A1743" s="1">
        <v>12780</v>
      </c>
      <c r="B1743">
        <v>9.07</v>
      </c>
      <c r="C1743">
        <f t="shared" si="71"/>
        <v>1.1037527593818748E-3</v>
      </c>
      <c r="D1743">
        <f t="shared" si="70"/>
        <v>6.6809365432626139E-2</v>
      </c>
    </row>
    <row r="1744" spans="1:4" x14ac:dyDescent="0.3">
      <c r="A1744" s="1">
        <v>12781</v>
      </c>
      <c r="B1744">
        <v>9.41</v>
      </c>
      <c r="C1744">
        <f t="shared" si="71"/>
        <v>3.7486218302094802E-2</v>
      </c>
      <c r="D1744">
        <f t="shared" si="70"/>
        <v>3.107658851613095</v>
      </c>
    </row>
    <row r="1745" spans="1:4" x14ac:dyDescent="0.3">
      <c r="A1745" s="1">
        <v>12784</v>
      </c>
      <c r="B1745">
        <v>9.5</v>
      </c>
      <c r="C1745">
        <f t="shared" si="71"/>
        <v>9.5642933049946716E-3</v>
      </c>
      <c r="D1745">
        <f t="shared" si="70"/>
        <v>0.77394204561704061</v>
      </c>
    </row>
    <row r="1746" spans="1:4" x14ac:dyDescent="0.3">
      <c r="A1746" s="1">
        <v>12786</v>
      </c>
      <c r="B1746">
        <v>9.51</v>
      </c>
      <c r="C1746">
        <f t="shared" si="71"/>
        <v>1.0526315789473461E-3</v>
      </c>
      <c r="D1746">
        <f t="shared" si="70"/>
        <v>6.2536652933942519E-2</v>
      </c>
    </row>
    <row r="1747" spans="1:4" x14ac:dyDescent="0.3">
      <c r="A1747" s="1">
        <v>12787</v>
      </c>
      <c r="B1747">
        <v>9.5299999999999994</v>
      </c>
      <c r="C1747">
        <f t="shared" si="71"/>
        <v>2.1030494216613643E-3</v>
      </c>
      <c r="D1747">
        <f t="shared" si="70"/>
        <v>0.15033066330802725</v>
      </c>
    </row>
    <row r="1748" spans="1:4" x14ac:dyDescent="0.3">
      <c r="A1748" s="1">
        <v>12788</v>
      </c>
      <c r="B1748">
        <v>9.51</v>
      </c>
      <c r="C1748">
        <f t="shared" si="71"/>
        <v>-2.0986358866736175E-3</v>
      </c>
      <c r="D1748">
        <f t="shared" si="70"/>
        <v>-0.20084654308395433</v>
      </c>
    </row>
    <row r="1749" spans="1:4" x14ac:dyDescent="0.3">
      <c r="A1749" s="1">
        <v>12791</v>
      </c>
      <c r="B1749">
        <v>9.58</v>
      </c>
      <c r="C1749">
        <f t="shared" si="71"/>
        <v>7.3606729758149613E-3</v>
      </c>
      <c r="D1749">
        <f t="shared" si="70"/>
        <v>0.58976327582321941</v>
      </c>
    </row>
    <row r="1750" spans="1:4" x14ac:dyDescent="0.3">
      <c r="A1750" s="1">
        <v>12792</v>
      </c>
      <c r="B1750">
        <v>9.4700000000000006</v>
      </c>
      <c r="C1750">
        <f t="shared" si="71"/>
        <v>-1.1482254697285954E-2</v>
      </c>
      <c r="D1750">
        <f t="shared" si="70"/>
        <v>-0.98513018118057694</v>
      </c>
    </row>
    <row r="1751" spans="1:4" x14ac:dyDescent="0.3">
      <c r="A1751" s="1">
        <v>12793</v>
      </c>
      <c r="B1751">
        <v>9.4600000000000009</v>
      </c>
      <c r="C1751">
        <f t="shared" si="71"/>
        <v>-1.0559662090812868E-3</v>
      </c>
      <c r="D1751">
        <f t="shared" si="70"/>
        <v>-0.11370012499306613</v>
      </c>
    </row>
    <row r="1752" spans="1:4" x14ac:dyDescent="0.3">
      <c r="A1752" s="1">
        <v>12794</v>
      </c>
      <c r="B1752">
        <v>9.44</v>
      </c>
      <c r="C1752">
        <f t="shared" si="71"/>
        <v>-2.1141649048627216E-3</v>
      </c>
      <c r="D1752">
        <f t="shared" si="70"/>
        <v>-0.20214445971156128</v>
      </c>
    </row>
    <row r="1753" spans="1:4" x14ac:dyDescent="0.3">
      <c r="A1753" s="1">
        <v>12795</v>
      </c>
      <c r="B1753">
        <v>9.25</v>
      </c>
      <c r="C1753">
        <f t="shared" si="71"/>
        <v>-2.0127118644067746E-2</v>
      </c>
      <c r="D1753">
        <f t="shared" si="70"/>
        <v>-1.7076686265151775</v>
      </c>
    </row>
    <row r="1754" spans="1:4" x14ac:dyDescent="0.3">
      <c r="A1754" s="1">
        <v>12798</v>
      </c>
      <c r="B1754">
        <v>9.17</v>
      </c>
      <c r="C1754">
        <f t="shared" si="71"/>
        <v>-8.6486486486486557E-3</v>
      </c>
      <c r="D1754">
        <f t="shared" si="70"/>
        <v>-0.74829715272842978</v>
      </c>
    </row>
    <row r="1755" spans="1:4" x14ac:dyDescent="0.3">
      <c r="A1755" s="1">
        <v>12799</v>
      </c>
      <c r="B1755">
        <v>8.9600000000000009</v>
      </c>
      <c r="C1755">
        <f t="shared" si="71"/>
        <v>-2.2900763358778525E-2</v>
      </c>
      <c r="D1755">
        <f t="shared" si="70"/>
        <v>-1.9394900817069285</v>
      </c>
    </row>
    <row r="1756" spans="1:4" x14ac:dyDescent="0.3">
      <c r="A1756" s="1">
        <v>12800</v>
      </c>
      <c r="B1756">
        <v>9</v>
      </c>
      <c r="C1756">
        <f t="shared" si="71"/>
        <v>4.4642857142856186E-3</v>
      </c>
      <c r="D1756">
        <f t="shared" si="70"/>
        <v>0.34768298839296813</v>
      </c>
    </row>
    <row r="1757" spans="1:4" x14ac:dyDescent="0.3">
      <c r="A1757" s="1">
        <v>12801</v>
      </c>
      <c r="B1757">
        <v>9.14</v>
      </c>
      <c r="C1757">
        <f t="shared" si="71"/>
        <v>1.5555555555555619E-2</v>
      </c>
      <c r="D1757">
        <f t="shared" si="70"/>
        <v>1.274692241196892</v>
      </c>
    </row>
    <row r="1758" spans="1:4" x14ac:dyDescent="0.3">
      <c r="A1758" s="1">
        <v>12802</v>
      </c>
      <c r="B1758">
        <v>9.18</v>
      </c>
      <c r="C1758">
        <f t="shared" si="71"/>
        <v>4.3763676148795561E-3</v>
      </c>
      <c r="D1758">
        <f t="shared" si="70"/>
        <v>0.34033478635616482</v>
      </c>
    </row>
    <row r="1759" spans="1:4" x14ac:dyDescent="0.3">
      <c r="A1759" s="1">
        <v>12805</v>
      </c>
      <c r="B1759">
        <v>9.2799999999999994</v>
      </c>
      <c r="C1759">
        <f t="shared" si="71"/>
        <v>1.0893246187363797E-2</v>
      </c>
      <c r="D1759">
        <f t="shared" si="70"/>
        <v>0.88501603769616211</v>
      </c>
    </row>
    <row r="1760" spans="1:4" x14ac:dyDescent="0.3">
      <c r="A1760" s="1">
        <v>12806</v>
      </c>
      <c r="B1760">
        <v>9.1999999999999993</v>
      </c>
      <c r="C1760">
        <f t="shared" si="71"/>
        <v>-8.6206896551724223E-3</v>
      </c>
      <c r="D1760">
        <f t="shared" si="70"/>
        <v>-0.74596033773587478</v>
      </c>
    </row>
    <row r="1761" spans="1:4" x14ac:dyDescent="0.3">
      <c r="A1761" s="1">
        <v>12807</v>
      </c>
      <c r="B1761">
        <v>9.1999999999999993</v>
      </c>
      <c r="C1761">
        <f t="shared" si="71"/>
        <v>0</v>
      </c>
      <c r="D1761">
        <f t="shared" si="70"/>
        <v>-2.5442381698043352E-2</v>
      </c>
    </row>
    <row r="1762" spans="1:4" x14ac:dyDescent="0.3">
      <c r="A1762" s="1">
        <v>12808</v>
      </c>
      <c r="B1762">
        <v>9.18</v>
      </c>
      <c r="C1762">
        <f t="shared" si="71"/>
        <v>-2.1739130434782145E-3</v>
      </c>
      <c r="D1762">
        <f t="shared" si="70"/>
        <v>-0.20713821409018807</v>
      </c>
    </row>
    <row r="1763" spans="1:4" x14ac:dyDescent="0.3">
      <c r="A1763" s="1">
        <v>12809</v>
      </c>
      <c r="B1763">
        <v>9.23</v>
      </c>
      <c r="C1763">
        <f t="shared" si="71"/>
        <v>5.4466230936819947E-3</v>
      </c>
      <c r="D1763">
        <f t="shared" si="70"/>
        <v>0.42978682799906748</v>
      </c>
    </row>
    <row r="1764" spans="1:4" x14ac:dyDescent="0.3">
      <c r="A1764" s="1">
        <v>12812</v>
      </c>
      <c r="B1764">
        <v>9.07</v>
      </c>
      <c r="C1764">
        <f t="shared" si="71"/>
        <v>-1.7334777898158193E-2</v>
      </c>
      <c r="D1764">
        <f t="shared" si="70"/>
        <v>-1.4742845554859247</v>
      </c>
    </row>
    <row r="1765" spans="1:4" x14ac:dyDescent="0.3">
      <c r="A1765" s="1">
        <v>12813</v>
      </c>
      <c r="B1765">
        <v>8.98</v>
      </c>
      <c r="C1765">
        <f t="shared" si="71"/>
        <v>-9.9228224917309645E-3</v>
      </c>
      <c r="D1765">
        <f t="shared" si="70"/>
        <v>-0.85479270816275554</v>
      </c>
    </row>
    <row r="1766" spans="1:4" x14ac:dyDescent="0.3">
      <c r="A1766" s="1">
        <v>12814</v>
      </c>
      <c r="B1766">
        <v>9.0299999999999994</v>
      </c>
      <c r="C1766">
        <f t="shared" si="71"/>
        <v>5.5679287305121306E-3</v>
      </c>
      <c r="D1766">
        <f t="shared" si="70"/>
        <v>0.43992556318161463</v>
      </c>
    </row>
    <row r="1767" spans="1:4" x14ac:dyDescent="0.3">
      <c r="A1767" s="1">
        <v>12815</v>
      </c>
      <c r="B1767">
        <v>9.1</v>
      </c>
      <c r="C1767">
        <f t="shared" si="71"/>
        <v>7.751937984496156E-3</v>
      </c>
      <c r="D1767">
        <f t="shared" si="70"/>
        <v>0.62246523768481477</v>
      </c>
    </row>
    <row r="1768" spans="1:4" x14ac:dyDescent="0.3">
      <c r="A1768" s="1">
        <v>12816</v>
      </c>
      <c r="B1768">
        <v>9.0500000000000007</v>
      </c>
      <c r="C1768">
        <f t="shared" si="71"/>
        <v>-5.4945054945053778E-3</v>
      </c>
      <c r="D1768">
        <f t="shared" si="70"/>
        <v>-0.48467360642544211</v>
      </c>
    </row>
    <row r="1769" spans="1:4" x14ac:dyDescent="0.3">
      <c r="A1769" s="1">
        <v>12819</v>
      </c>
      <c r="B1769">
        <v>8.99</v>
      </c>
      <c r="C1769">
        <f t="shared" si="71"/>
        <v>-6.6298342541437011E-3</v>
      </c>
      <c r="D1769">
        <f t="shared" si="70"/>
        <v>-0.57956447827520829</v>
      </c>
    </row>
    <row r="1770" spans="1:4" x14ac:dyDescent="0.3">
      <c r="A1770" s="1">
        <v>12820</v>
      </c>
      <c r="B1770">
        <v>8.89</v>
      </c>
      <c r="C1770">
        <f t="shared" si="71"/>
        <v>-1.1123470522803075E-2</v>
      </c>
      <c r="D1770">
        <f t="shared" si="70"/>
        <v>-0.95514297013395055</v>
      </c>
    </row>
    <row r="1771" spans="1:4" x14ac:dyDescent="0.3">
      <c r="A1771" s="1">
        <v>12821</v>
      </c>
      <c r="B1771">
        <v>8.81</v>
      </c>
      <c r="C1771">
        <f t="shared" si="71"/>
        <v>-8.9988751406074319E-3</v>
      </c>
      <c r="D1771">
        <f t="shared" si="70"/>
        <v>-0.77756911196025646</v>
      </c>
    </row>
    <row r="1772" spans="1:4" x14ac:dyDescent="0.3">
      <c r="A1772" s="1">
        <v>12822</v>
      </c>
      <c r="B1772">
        <v>8.8800000000000008</v>
      </c>
      <c r="C1772">
        <f t="shared" si="71"/>
        <v>7.945516458569838E-3</v>
      </c>
      <c r="D1772">
        <f t="shared" si="70"/>
        <v>0.63864454259562387</v>
      </c>
    </row>
    <row r="1773" spans="1:4" x14ac:dyDescent="0.3">
      <c r="A1773" s="1">
        <v>12823</v>
      </c>
      <c r="B1773">
        <v>9.0299999999999994</v>
      </c>
      <c r="C1773">
        <f t="shared" si="71"/>
        <v>1.689189189189173E-2</v>
      </c>
      <c r="D1773">
        <f t="shared" si="70"/>
        <v>1.3863833429706653</v>
      </c>
    </row>
    <row r="1774" spans="1:4" x14ac:dyDescent="0.3">
      <c r="A1774" s="1">
        <v>12826</v>
      </c>
      <c r="B1774">
        <v>9.02</v>
      </c>
      <c r="C1774">
        <f t="shared" si="71"/>
        <v>-1.1074197120708514E-3</v>
      </c>
      <c r="D1774">
        <f t="shared" si="70"/>
        <v>-0.1180006130384493</v>
      </c>
    </row>
    <row r="1775" spans="1:4" x14ac:dyDescent="0.3">
      <c r="A1775" s="1">
        <v>12828</v>
      </c>
      <c r="B1775">
        <v>9.01</v>
      </c>
      <c r="C1775">
        <f t="shared" si="71"/>
        <v>-1.1086474501108411E-3</v>
      </c>
      <c r="D1775">
        <f t="shared" si="70"/>
        <v>-0.1181032274856116</v>
      </c>
    </row>
    <row r="1776" spans="1:4" x14ac:dyDescent="0.3">
      <c r="A1776" s="1">
        <v>12829</v>
      </c>
      <c r="B1776">
        <v>9.01</v>
      </c>
      <c r="C1776">
        <f t="shared" si="71"/>
        <v>0</v>
      </c>
      <c r="D1776">
        <f t="shared" si="70"/>
        <v>-2.5442381698043352E-2</v>
      </c>
    </row>
    <row r="1777" spans="1:4" x14ac:dyDescent="0.3">
      <c r="A1777" s="1">
        <v>12830</v>
      </c>
      <c r="B1777">
        <v>9.06</v>
      </c>
      <c r="C1777">
        <f t="shared" si="71"/>
        <v>5.5493895671476926E-3</v>
      </c>
      <c r="D1777">
        <f t="shared" si="70"/>
        <v>0.43837605837071103</v>
      </c>
    </row>
    <row r="1778" spans="1:4" x14ac:dyDescent="0.3">
      <c r="A1778" s="1">
        <v>12833</v>
      </c>
      <c r="B1778">
        <v>9.34</v>
      </c>
      <c r="C1778">
        <f t="shared" si="71"/>
        <v>3.0905077262693086E-2</v>
      </c>
      <c r="D1778">
        <f t="shared" si="70"/>
        <v>2.5576065379607518</v>
      </c>
    </row>
    <row r="1779" spans="1:4" x14ac:dyDescent="0.3">
      <c r="A1779" s="1">
        <v>12834</v>
      </c>
      <c r="B1779">
        <v>9.19</v>
      </c>
      <c r="C1779">
        <f t="shared" si="71"/>
        <v>-1.6059957173447575E-2</v>
      </c>
      <c r="D1779">
        <f t="shared" si="70"/>
        <v>-1.3677349336314781</v>
      </c>
    </row>
    <row r="1780" spans="1:4" x14ac:dyDescent="0.3">
      <c r="A1780" s="1">
        <v>12835</v>
      </c>
      <c r="B1780">
        <v>9.0399999999999991</v>
      </c>
      <c r="C1780">
        <f t="shared" si="71"/>
        <v>-1.6322089227421149E-2</v>
      </c>
      <c r="D1780">
        <f t="shared" si="70"/>
        <v>-1.3896439524334385</v>
      </c>
    </row>
    <row r="1781" spans="1:4" x14ac:dyDescent="0.3">
      <c r="A1781" s="1">
        <v>12836</v>
      </c>
      <c r="B1781">
        <v>9.0299999999999994</v>
      </c>
      <c r="C1781">
        <f t="shared" si="71"/>
        <v>-1.1061946902654633E-3</v>
      </c>
      <c r="D1781">
        <f t="shared" si="70"/>
        <v>-0.11789822561440019</v>
      </c>
    </row>
    <row r="1782" spans="1:4" x14ac:dyDescent="0.3">
      <c r="A1782" s="1">
        <v>12840</v>
      </c>
      <c r="B1782">
        <v>8.85</v>
      </c>
      <c r="C1782">
        <f t="shared" si="71"/>
        <v>-1.9933554817275718E-2</v>
      </c>
      <c r="D1782">
        <f t="shared" si="70"/>
        <v>-1.6914905458253835</v>
      </c>
    </row>
    <row r="1783" spans="1:4" x14ac:dyDescent="0.3">
      <c r="A1783" s="1">
        <v>12841</v>
      </c>
      <c r="B1783">
        <v>8.76</v>
      </c>
      <c r="C1783">
        <f t="shared" si="71"/>
        <v>-1.0169491525423712E-2</v>
      </c>
      <c r="D1783">
        <f t="shared" si="70"/>
        <v>-0.87540932644775404</v>
      </c>
    </row>
    <row r="1784" spans="1:4" x14ac:dyDescent="0.3">
      <c r="A1784" s="1">
        <v>12842</v>
      </c>
      <c r="B1784">
        <v>8.7899999999999991</v>
      </c>
      <c r="C1784">
        <f t="shared" si="71"/>
        <v>3.4246575342465023E-3</v>
      </c>
      <c r="D1784">
        <f t="shared" si="70"/>
        <v>0.26079077891971886</v>
      </c>
    </row>
    <row r="1785" spans="1:4" x14ac:dyDescent="0.3">
      <c r="A1785" s="1">
        <v>12843</v>
      </c>
      <c r="B1785">
        <v>8.74</v>
      </c>
      <c r="C1785">
        <f t="shared" si="71"/>
        <v>-5.6882821387939635E-3</v>
      </c>
      <c r="D1785">
        <f t="shared" si="70"/>
        <v>-0.50086947441924112</v>
      </c>
    </row>
    <row r="1786" spans="1:4" x14ac:dyDescent="0.3">
      <c r="A1786" s="1">
        <v>12844</v>
      </c>
      <c r="B1786">
        <v>8.7899999999999991</v>
      </c>
      <c r="C1786">
        <f t="shared" si="71"/>
        <v>5.7208237986268798E-3</v>
      </c>
      <c r="D1786">
        <f t="shared" si="70"/>
        <v>0.45270454564970591</v>
      </c>
    </row>
    <row r="1787" spans="1:4" x14ac:dyDescent="0.3">
      <c r="A1787" s="1">
        <v>12847</v>
      </c>
      <c r="B1787">
        <v>8.7200000000000006</v>
      </c>
      <c r="C1787">
        <f t="shared" si="71"/>
        <v>-7.9635949943115489E-3</v>
      </c>
      <c r="D1787">
        <f t="shared" si="70"/>
        <v>-0.69104031150772038</v>
      </c>
    </row>
    <row r="1788" spans="1:4" x14ac:dyDescent="0.3">
      <c r="A1788" s="1">
        <v>12848</v>
      </c>
      <c r="B1788">
        <v>8.4700000000000006</v>
      </c>
      <c r="C1788">
        <f t="shared" si="71"/>
        <v>-2.86697247706422E-2</v>
      </c>
      <c r="D1788">
        <f t="shared" si="70"/>
        <v>-2.4216603547596356</v>
      </c>
    </row>
    <row r="1789" spans="1:4" x14ac:dyDescent="0.3">
      <c r="A1789" s="1">
        <v>12849</v>
      </c>
      <c r="B1789">
        <v>8.4499999999999993</v>
      </c>
      <c r="C1789">
        <f t="shared" si="71"/>
        <v>-2.3612750885479749E-3</v>
      </c>
      <c r="D1789">
        <f t="shared" si="70"/>
        <v>-0.22279794934950495</v>
      </c>
    </row>
    <row r="1790" spans="1:4" x14ac:dyDescent="0.3">
      <c r="A1790" s="1">
        <v>12850</v>
      </c>
      <c r="B1790">
        <v>8.56</v>
      </c>
      <c r="C1790">
        <f t="shared" si="71"/>
        <v>1.3017751479290084E-2</v>
      </c>
      <c r="D1790">
        <f t="shared" si="70"/>
        <v>1.062582366117675</v>
      </c>
    </row>
    <row r="1791" spans="1:4" x14ac:dyDescent="0.3">
      <c r="A1791" s="1">
        <v>12851</v>
      </c>
      <c r="B1791">
        <v>8.5399999999999991</v>
      </c>
      <c r="C1791">
        <f t="shared" si="71"/>
        <v>-2.3364485981309988E-3</v>
      </c>
      <c r="D1791">
        <f t="shared" si="70"/>
        <v>-0.22072294922232838</v>
      </c>
    </row>
    <row r="1792" spans="1:4" x14ac:dyDescent="0.3">
      <c r="A1792" s="1">
        <v>12854</v>
      </c>
      <c r="B1792">
        <v>8.32</v>
      </c>
      <c r="C1792">
        <f t="shared" si="71"/>
        <v>-2.5761124121779728E-2</v>
      </c>
      <c r="D1792">
        <f t="shared" si="70"/>
        <v>-2.1785592714035871</v>
      </c>
    </row>
    <row r="1793" spans="1:4" x14ac:dyDescent="0.3">
      <c r="A1793" s="1">
        <v>12855</v>
      </c>
      <c r="B1793">
        <v>8.16</v>
      </c>
      <c r="C1793">
        <f t="shared" si="71"/>
        <v>-1.9230769230769246E-2</v>
      </c>
      <c r="D1793">
        <f t="shared" si="70"/>
        <v>-1.6327516682439744</v>
      </c>
    </row>
    <row r="1794" spans="1:4" x14ac:dyDescent="0.3">
      <c r="A1794" s="1">
        <v>12856</v>
      </c>
      <c r="B1794">
        <v>8.19</v>
      </c>
      <c r="C1794">
        <f t="shared" si="71"/>
        <v>3.6764705882352156E-3</v>
      </c>
      <c r="D1794">
        <f t="shared" si="70"/>
        <v>0.28183733484749551</v>
      </c>
    </row>
    <row r="1795" spans="1:4" x14ac:dyDescent="0.3">
      <c r="A1795" s="1">
        <v>12857</v>
      </c>
      <c r="B1795">
        <v>8.06</v>
      </c>
      <c r="C1795">
        <f t="shared" si="71"/>
        <v>-1.5873015873015754E-2</v>
      </c>
      <c r="D1795">
        <f t="shared" ref="D1795:D1858" si="72">(C1795-meanrtn)/sdrtn</f>
        <v>-1.3521103642438801</v>
      </c>
    </row>
    <row r="1796" spans="1:4" x14ac:dyDescent="0.3">
      <c r="A1796" s="1">
        <v>12858</v>
      </c>
      <c r="B1796">
        <v>8.23</v>
      </c>
      <c r="C1796">
        <f t="shared" ref="C1796:C1859" si="73">(B1796-B1795)/B1795</f>
        <v>2.109181141439205E-2</v>
      </c>
      <c r="D1796">
        <f t="shared" si="72"/>
        <v>1.7374129648362016</v>
      </c>
    </row>
    <row r="1797" spans="1:4" x14ac:dyDescent="0.3">
      <c r="A1797" s="1">
        <v>12861</v>
      </c>
      <c r="B1797">
        <v>8.14</v>
      </c>
      <c r="C1797">
        <f t="shared" si="73"/>
        <v>-1.0935601458080176E-2</v>
      </c>
      <c r="D1797">
        <f t="shared" si="72"/>
        <v>-0.93944085812999223</v>
      </c>
    </row>
    <row r="1798" spans="1:4" x14ac:dyDescent="0.3">
      <c r="A1798" s="1">
        <v>12862</v>
      </c>
      <c r="B1798">
        <v>8.26</v>
      </c>
      <c r="C1798">
        <f t="shared" si="73"/>
        <v>1.4742014742014645E-2</v>
      </c>
      <c r="D1798">
        <f t="shared" si="72"/>
        <v>1.2066964325582878</v>
      </c>
    </row>
    <row r="1799" spans="1:4" x14ac:dyDescent="0.3">
      <c r="A1799" s="1">
        <v>12863</v>
      </c>
      <c r="B1799">
        <v>8.25</v>
      </c>
      <c r="C1799">
        <f t="shared" si="73"/>
        <v>-1.2106537530266086E-3</v>
      </c>
      <c r="D1799">
        <f t="shared" si="72"/>
        <v>-0.12662892273967358</v>
      </c>
    </row>
    <row r="1800" spans="1:4" x14ac:dyDescent="0.3">
      <c r="A1800" s="1">
        <v>12864</v>
      </c>
      <c r="B1800">
        <v>8.42</v>
      </c>
      <c r="C1800">
        <f t="shared" si="73"/>
        <v>2.0606060606060597E-2</v>
      </c>
      <c r="D1800">
        <f t="shared" si="72"/>
        <v>1.6968138720069281</v>
      </c>
    </row>
    <row r="1801" spans="1:4" x14ac:dyDescent="0.3">
      <c r="A1801" s="1">
        <v>12865</v>
      </c>
      <c r="B1801">
        <v>8.5500000000000007</v>
      </c>
      <c r="C1801">
        <f t="shared" si="73"/>
        <v>1.5439429928741186E-2</v>
      </c>
      <c r="D1801">
        <f t="shared" si="72"/>
        <v>1.264986451680882</v>
      </c>
    </row>
    <row r="1802" spans="1:4" x14ac:dyDescent="0.3">
      <c r="A1802" s="1">
        <v>12868</v>
      </c>
      <c r="B1802">
        <v>8.42</v>
      </c>
      <c r="C1802">
        <f t="shared" si="73"/>
        <v>-1.5204678362573189E-2</v>
      </c>
      <c r="D1802">
        <f t="shared" si="72"/>
        <v>-1.2962506597156516</v>
      </c>
    </row>
    <row r="1803" spans="1:4" x14ac:dyDescent="0.3">
      <c r="A1803" s="1">
        <v>12869</v>
      </c>
      <c r="B1803">
        <v>8.35</v>
      </c>
      <c r="C1803">
        <f t="shared" si="73"/>
        <v>-8.3135391923990845E-3</v>
      </c>
      <c r="D1803">
        <f t="shared" si="72"/>
        <v>-0.72028867659438656</v>
      </c>
    </row>
    <row r="1804" spans="1:4" x14ac:dyDescent="0.3">
      <c r="A1804" s="1">
        <v>12870</v>
      </c>
      <c r="B1804">
        <v>8.44</v>
      </c>
      <c r="C1804">
        <f t="shared" si="73"/>
        <v>1.0778443113772438E-2</v>
      </c>
      <c r="D1804">
        <f t="shared" si="72"/>
        <v>0.87542078728817696</v>
      </c>
    </row>
    <row r="1805" spans="1:4" x14ac:dyDescent="0.3">
      <c r="A1805" s="1">
        <v>12871</v>
      </c>
      <c r="B1805">
        <v>8.4499999999999993</v>
      </c>
      <c r="C1805">
        <f t="shared" si="73"/>
        <v>1.1848341232227235E-3</v>
      </c>
      <c r="D1805">
        <f t="shared" si="72"/>
        <v>7.3586152544120834E-2</v>
      </c>
    </row>
    <row r="1806" spans="1:4" x14ac:dyDescent="0.3">
      <c r="A1806" s="1">
        <v>12872</v>
      </c>
      <c r="B1806">
        <v>8.4499999999999993</v>
      </c>
      <c r="C1806">
        <f t="shared" si="73"/>
        <v>0</v>
      </c>
      <c r="D1806">
        <f t="shared" si="72"/>
        <v>-2.5442381698043352E-2</v>
      </c>
    </row>
    <row r="1807" spans="1:4" x14ac:dyDescent="0.3">
      <c r="A1807" s="1">
        <v>12875</v>
      </c>
      <c r="B1807">
        <v>8.5399999999999991</v>
      </c>
      <c r="C1807">
        <f t="shared" si="73"/>
        <v>1.0650887573964481E-2</v>
      </c>
      <c r="D1807">
        <f t="shared" si="72"/>
        <v>0.86475968469662412</v>
      </c>
    </row>
    <row r="1808" spans="1:4" x14ac:dyDescent="0.3">
      <c r="A1808" s="1">
        <v>12876</v>
      </c>
      <c r="B1808">
        <v>8.5</v>
      </c>
      <c r="C1808">
        <f t="shared" si="73"/>
        <v>-4.6838407494144202E-3</v>
      </c>
      <c r="D1808">
        <f t="shared" si="72"/>
        <v>-0.41691817982631768</v>
      </c>
    </row>
    <row r="1809" spans="1:4" x14ac:dyDescent="0.3">
      <c r="A1809" s="1">
        <v>12877</v>
      </c>
      <c r="B1809">
        <v>8.48</v>
      </c>
      <c r="C1809">
        <f t="shared" si="73"/>
        <v>-2.3529411764705382E-3</v>
      </c>
      <c r="D1809">
        <f t="shared" si="72"/>
        <v>-0.22210140028718825</v>
      </c>
    </row>
    <row r="1810" spans="1:4" x14ac:dyDescent="0.3">
      <c r="A1810" s="1">
        <v>12878</v>
      </c>
      <c r="B1810">
        <v>8.57</v>
      </c>
      <c r="C1810">
        <f t="shared" si="73"/>
        <v>1.0613207547169793E-2</v>
      </c>
      <c r="D1810">
        <f t="shared" si="72"/>
        <v>0.86161038493343522</v>
      </c>
    </row>
    <row r="1811" spans="1:4" x14ac:dyDescent="0.3">
      <c r="A1811" s="1">
        <v>12879</v>
      </c>
      <c r="B1811">
        <v>8.7799999999999994</v>
      </c>
      <c r="C1811">
        <f t="shared" si="73"/>
        <v>2.4504084014002225E-2</v>
      </c>
      <c r="D1811">
        <f t="shared" si="72"/>
        <v>2.0226109915903439</v>
      </c>
    </row>
    <row r="1812" spans="1:4" x14ac:dyDescent="0.3">
      <c r="A1812" s="1">
        <v>12882</v>
      </c>
      <c r="B1812">
        <v>8.7799999999999994</v>
      </c>
      <c r="C1812">
        <f t="shared" si="73"/>
        <v>0</v>
      </c>
      <c r="D1812">
        <f t="shared" si="72"/>
        <v>-2.5442381698043352E-2</v>
      </c>
    </row>
    <row r="1813" spans="1:4" x14ac:dyDescent="0.3">
      <c r="A1813" s="1">
        <v>12883</v>
      </c>
      <c r="B1813">
        <v>8.94</v>
      </c>
      <c r="C1813">
        <f t="shared" si="73"/>
        <v>1.8223234624145802E-2</v>
      </c>
      <c r="D1813">
        <f t="shared" si="72"/>
        <v>1.4976570789012902</v>
      </c>
    </row>
    <row r="1814" spans="1:4" x14ac:dyDescent="0.3">
      <c r="A1814" s="1">
        <v>12884</v>
      </c>
      <c r="B1814">
        <v>8.9</v>
      </c>
      <c r="C1814">
        <f t="shared" si="73"/>
        <v>-4.4742729306486741E-3</v>
      </c>
      <c r="D1814">
        <f t="shared" si="72"/>
        <v>-0.39940248416062307</v>
      </c>
    </row>
    <row r="1815" spans="1:4" x14ac:dyDescent="0.3">
      <c r="A1815" s="1">
        <v>12885</v>
      </c>
      <c r="B1815">
        <v>8.85</v>
      </c>
      <c r="C1815">
        <f t="shared" si="73"/>
        <v>-5.6179775280899673E-3</v>
      </c>
      <c r="D1815">
        <f t="shared" si="72"/>
        <v>-0.49499340922832163</v>
      </c>
    </row>
    <row r="1816" spans="1:4" x14ac:dyDescent="0.3">
      <c r="A1816" s="1">
        <v>12886</v>
      </c>
      <c r="B1816">
        <v>8.9499999999999993</v>
      </c>
      <c r="C1816">
        <f t="shared" si="73"/>
        <v>1.1299435028248548E-2</v>
      </c>
      <c r="D1816">
        <f t="shared" si="72"/>
        <v>0.91896533469052222</v>
      </c>
    </row>
    <row r="1817" spans="1:4" x14ac:dyDescent="0.3">
      <c r="A1817" s="1">
        <v>12889</v>
      </c>
      <c r="B1817">
        <v>9.1300000000000008</v>
      </c>
      <c r="C1817">
        <f t="shared" si="73"/>
        <v>2.0111731843575589E-2</v>
      </c>
      <c r="D1817">
        <f t="shared" si="72"/>
        <v>1.6554978330583847</v>
      </c>
    </row>
    <row r="1818" spans="1:4" x14ac:dyDescent="0.3">
      <c r="A1818" s="1">
        <v>12890</v>
      </c>
      <c r="B1818">
        <v>8.2200000000000006</v>
      </c>
      <c r="C1818">
        <f t="shared" si="73"/>
        <v>-9.9671412924424982E-2</v>
      </c>
      <c r="D1818">
        <f t="shared" si="72"/>
        <v>-8.3559873367203217</v>
      </c>
    </row>
    <row r="1819" spans="1:4" x14ac:dyDescent="0.3">
      <c r="A1819" s="1">
        <v>12891</v>
      </c>
      <c r="B1819">
        <v>9.01</v>
      </c>
      <c r="C1819">
        <f t="shared" si="73"/>
        <v>9.6107055961070442E-2</v>
      </c>
      <c r="D1819">
        <f t="shared" si="72"/>
        <v>8.0071933228404859</v>
      </c>
    </row>
    <row r="1820" spans="1:4" x14ac:dyDescent="0.3">
      <c r="A1820" s="1">
        <v>12892</v>
      </c>
      <c r="B1820">
        <v>9.14</v>
      </c>
      <c r="C1820">
        <f t="shared" si="73"/>
        <v>1.4428412874583883E-2</v>
      </c>
      <c r="D1820">
        <f t="shared" si="72"/>
        <v>1.180485562480708</v>
      </c>
    </row>
    <row r="1821" spans="1:4" x14ac:dyDescent="0.3">
      <c r="A1821" s="1">
        <v>12896</v>
      </c>
      <c r="B1821">
        <v>9.41</v>
      </c>
      <c r="C1821">
        <f t="shared" si="73"/>
        <v>2.954048140043759E-2</v>
      </c>
      <c r="D1821">
        <f t="shared" si="72"/>
        <v>2.4435535026679105</v>
      </c>
    </row>
    <row r="1822" spans="1:4" x14ac:dyDescent="0.3">
      <c r="A1822" s="1">
        <v>12897</v>
      </c>
      <c r="B1822">
        <v>9.44</v>
      </c>
      <c r="C1822">
        <f t="shared" si="73"/>
        <v>3.1880977683314943E-3</v>
      </c>
      <c r="D1822">
        <f t="shared" si="72"/>
        <v>0.24101909407364602</v>
      </c>
    </row>
    <row r="1823" spans="1:4" x14ac:dyDescent="0.3">
      <c r="A1823" s="1">
        <v>12898</v>
      </c>
      <c r="B1823">
        <v>9.32</v>
      </c>
      <c r="C1823">
        <f t="shared" si="73"/>
        <v>-1.2711864406779579E-2</v>
      </c>
      <c r="D1823">
        <f t="shared" si="72"/>
        <v>-1.0879010626351766</v>
      </c>
    </row>
    <row r="1824" spans="1:4" x14ac:dyDescent="0.3">
      <c r="A1824" s="1">
        <v>12899</v>
      </c>
      <c r="B1824">
        <v>9.44</v>
      </c>
      <c r="C1824">
        <f t="shared" si="73"/>
        <v>1.287553648068661E-2</v>
      </c>
      <c r="D1824">
        <f t="shared" si="72"/>
        <v>1.0506960247447179</v>
      </c>
    </row>
    <row r="1825" spans="1:4" x14ac:dyDescent="0.3">
      <c r="A1825" s="1">
        <v>12900</v>
      </c>
      <c r="B1825">
        <v>9.4</v>
      </c>
      <c r="C1825">
        <f t="shared" si="73"/>
        <v>-4.2372881355931301E-3</v>
      </c>
      <c r="D1825">
        <f t="shared" si="72"/>
        <v>-0.37959527534374915</v>
      </c>
    </row>
    <row r="1826" spans="1:4" x14ac:dyDescent="0.3">
      <c r="A1826" s="1">
        <v>12903</v>
      </c>
      <c r="B1826">
        <v>9.39</v>
      </c>
      <c r="C1826">
        <f t="shared" si="73"/>
        <v>-1.0638297872340198E-3</v>
      </c>
      <c r="D1826">
        <f t="shared" si="72"/>
        <v>-0.11435736350696524</v>
      </c>
    </row>
    <row r="1827" spans="1:4" x14ac:dyDescent="0.3">
      <c r="A1827" s="1">
        <v>12904</v>
      </c>
      <c r="B1827">
        <v>9.2799999999999994</v>
      </c>
      <c r="C1827">
        <f t="shared" si="73"/>
        <v>-1.17145899893505E-2</v>
      </c>
      <c r="D1827">
        <f t="shared" si="72"/>
        <v>-1.0045487841520178</v>
      </c>
    </row>
    <row r="1828" spans="1:4" x14ac:dyDescent="0.3">
      <c r="A1828" s="1">
        <v>12905</v>
      </c>
      <c r="B1828">
        <v>9.23</v>
      </c>
      <c r="C1828">
        <f t="shared" si="73"/>
        <v>-5.3879310344826445E-3</v>
      </c>
      <c r="D1828">
        <f t="shared" si="72"/>
        <v>-0.47576610422167792</v>
      </c>
    </row>
    <row r="1829" spans="1:4" x14ac:dyDescent="0.3">
      <c r="A1829" s="1">
        <v>12906</v>
      </c>
      <c r="B1829">
        <v>9.27</v>
      </c>
      <c r="C1829">
        <f t="shared" si="73"/>
        <v>4.3336944745394528E-3</v>
      </c>
      <c r="D1829">
        <f t="shared" si="72"/>
        <v>0.3367681617489191</v>
      </c>
    </row>
    <row r="1830" spans="1:4" x14ac:dyDescent="0.3">
      <c r="A1830" s="1">
        <v>12907</v>
      </c>
      <c r="B1830">
        <v>9.42</v>
      </c>
      <c r="C1830">
        <f t="shared" si="73"/>
        <v>1.6181229773462823E-2</v>
      </c>
      <c r="D1830">
        <f t="shared" si="72"/>
        <v>1.3269861441982118</v>
      </c>
    </row>
    <row r="1831" spans="1:4" x14ac:dyDescent="0.3">
      <c r="A1831" s="1">
        <v>12910</v>
      </c>
      <c r="B1831">
        <v>9.42</v>
      </c>
      <c r="C1831">
        <f t="shared" si="73"/>
        <v>0</v>
      </c>
      <c r="D1831">
        <f t="shared" si="72"/>
        <v>-2.5442381698043352E-2</v>
      </c>
    </row>
    <row r="1832" spans="1:4" x14ac:dyDescent="0.3">
      <c r="A1832" s="1">
        <v>12911</v>
      </c>
      <c r="B1832">
        <v>9.3800000000000008</v>
      </c>
      <c r="C1832">
        <f t="shared" si="73"/>
        <v>-4.2462845010614808E-3</v>
      </c>
      <c r="D1832">
        <f t="shared" si="72"/>
        <v>-0.3803471923153961</v>
      </c>
    </row>
    <row r="1833" spans="1:4" x14ac:dyDescent="0.3">
      <c r="A1833" s="1">
        <v>12912</v>
      </c>
      <c r="B1833">
        <v>9.65</v>
      </c>
      <c r="C1833">
        <f t="shared" si="73"/>
        <v>2.8784648187633214E-2</v>
      </c>
      <c r="D1833">
        <f t="shared" si="72"/>
        <v>2.3803809000828542</v>
      </c>
    </row>
    <row r="1834" spans="1:4" x14ac:dyDescent="0.3">
      <c r="A1834" s="1">
        <v>12913</v>
      </c>
      <c r="B1834">
        <v>9.69</v>
      </c>
      <c r="C1834">
        <f t="shared" si="73"/>
        <v>4.1450777202071652E-3</v>
      </c>
      <c r="D1834">
        <f t="shared" si="72"/>
        <v>0.32100355778542428</v>
      </c>
    </row>
    <row r="1835" spans="1:4" x14ac:dyDescent="0.3">
      <c r="A1835" s="1">
        <v>12914</v>
      </c>
      <c r="B1835">
        <v>9.75</v>
      </c>
      <c r="C1835">
        <f t="shared" si="73"/>
        <v>6.1919504643963364E-3</v>
      </c>
      <c r="D1835">
        <f t="shared" si="72"/>
        <v>0.49208135143130061</v>
      </c>
    </row>
    <row r="1836" spans="1:4" x14ac:dyDescent="0.3">
      <c r="A1836" s="1">
        <v>12917</v>
      </c>
      <c r="B1836">
        <v>9.8000000000000007</v>
      </c>
      <c r="C1836">
        <f t="shared" si="73"/>
        <v>5.1282051282052011E-3</v>
      </c>
      <c r="D1836">
        <f t="shared" si="72"/>
        <v>0.40317342804754408</v>
      </c>
    </row>
    <row r="1837" spans="1:4" x14ac:dyDescent="0.3">
      <c r="A1837" s="1">
        <v>12918</v>
      </c>
      <c r="B1837">
        <v>9.81</v>
      </c>
      <c r="C1837">
        <f t="shared" si="73"/>
        <v>1.0204081632652843E-3</v>
      </c>
      <c r="D1837">
        <f t="shared" si="72"/>
        <v>5.9843417179902124E-2</v>
      </c>
    </row>
    <row r="1838" spans="1:4" x14ac:dyDescent="0.3">
      <c r="A1838" s="1">
        <v>12919</v>
      </c>
      <c r="B1838">
        <v>9.82</v>
      </c>
      <c r="C1838">
        <f t="shared" si="73"/>
        <v>1.0193679918450342E-3</v>
      </c>
      <c r="D1838">
        <f t="shared" si="72"/>
        <v>5.975647956636701E-2</v>
      </c>
    </row>
    <row r="1839" spans="1:4" x14ac:dyDescent="0.3">
      <c r="A1839" s="1">
        <v>12920</v>
      </c>
      <c r="B1839">
        <v>9.15</v>
      </c>
      <c r="C1839">
        <f t="shared" si="73"/>
        <v>-6.8228105906313632E-2</v>
      </c>
      <c r="D1839">
        <f t="shared" si="72"/>
        <v>-5.727953129484213</v>
      </c>
    </row>
    <row r="1840" spans="1:4" x14ac:dyDescent="0.3">
      <c r="A1840" s="1">
        <v>12921</v>
      </c>
      <c r="B1840">
        <v>10.01</v>
      </c>
      <c r="C1840">
        <f t="shared" si="73"/>
        <v>9.3989071038251298E-2</v>
      </c>
      <c r="D1840">
        <f t="shared" si="72"/>
        <v>7.8301719674094903</v>
      </c>
    </row>
    <row r="1841" spans="1:4" x14ac:dyDescent="0.3">
      <c r="A1841" s="1">
        <v>12924</v>
      </c>
      <c r="B1841">
        <v>9.89</v>
      </c>
      <c r="C1841">
        <f t="shared" si="73"/>
        <v>-1.198801198801191E-2</v>
      </c>
      <c r="D1841">
        <f t="shared" si="72"/>
        <v>-1.0274014174669281</v>
      </c>
    </row>
    <row r="1842" spans="1:4" x14ac:dyDescent="0.3">
      <c r="A1842" s="1">
        <v>12925</v>
      </c>
      <c r="B1842">
        <v>9.98</v>
      </c>
      <c r="C1842">
        <f t="shared" si="73"/>
        <v>9.1001011122345647E-3</v>
      </c>
      <c r="D1842">
        <f t="shared" si="72"/>
        <v>0.73514482366443779</v>
      </c>
    </row>
    <row r="1843" spans="1:4" x14ac:dyDescent="0.3">
      <c r="A1843" s="1">
        <v>12926</v>
      </c>
      <c r="B1843">
        <v>10.06</v>
      </c>
      <c r="C1843">
        <f t="shared" si="73"/>
        <v>8.0160320641282628E-3</v>
      </c>
      <c r="D1843">
        <f t="shared" si="72"/>
        <v>0.64453824275396798</v>
      </c>
    </row>
    <row r="1844" spans="1:4" x14ac:dyDescent="0.3">
      <c r="A1844" s="1">
        <v>12927</v>
      </c>
      <c r="B1844">
        <v>10.07</v>
      </c>
      <c r="C1844">
        <f t="shared" si="73"/>
        <v>9.9403578528824924E-4</v>
      </c>
      <c r="D1844">
        <f t="shared" si="72"/>
        <v>5.7639211642301152E-2</v>
      </c>
    </row>
    <row r="1845" spans="1:4" x14ac:dyDescent="0.3">
      <c r="A1845" s="1">
        <v>12928</v>
      </c>
      <c r="B1845">
        <v>10.02</v>
      </c>
      <c r="C1845">
        <f t="shared" si="73"/>
        <v>-4.9652432969216195E-3</v>
      </c>
      <c r="D1845">
        <f t="shared" si="72"/>
        <v>-0.44043782807534987</v>
      </c>
    </row>
    <row r="1846" spans="1:4" x14ac:dyDescent="0.3">
      <c r="A1846" s="1">
        <v>12931</v>
      </c>
      <c r="B1846">
        <v>10.029999999999999</v>
      </c>
      <c r="C1846">
        <f t="shared" si="73"/>
        <v>9.9800399201594673E-4</v>
      </c>
      <c r="D1846">
        <f t="shared" si="72"/>
        <v>5.7970874689567992E-2</v>
      </c>
    </row>
    <row r="1847" spans="1:4" x14ac:dyDescent="0.3">
      <c r="A1847" s="1">
        <v>12932</v>
      </c>
      <c r="B1847">
        <v>9.85</v>
      </c>
      <c r="C1847">
        <f t="shared" si="73"/>
        <v>-1.7946161515453612E-2</v>
      </c>
      <c r="D1847">
        <f t="shared" si="72"/>
        <v>-1.5253840489034152</v>
      </c>
    </row>
    <row r="1848" spans="1:4" x14ac:dyDescent="0.3">
      <c r="A1848" s="1">
        <v>12933</v>
      </c>
      <c r="B1848">
        <v>9.69</v>
      </c>
      <c r="C1848">
        <f t="shared" si="73"/>
        <v>-1.624365482233504E-2</v>
      </c>
      <c r="D1848">
        <f t="shared" si="72"/>
        <v>-1.3830883983540989</v>
      </c>
    </row>
    <row r="1849" spans="1:4" x14ac:dyDescent="0.3">
      <c r="A1849" s="1">
        <v>12935</v>
      </c>
      <c r="B1849">
        <v>9.58</v>
      </c>
      <c r="C1849">
        <f t="shared" si="73"/>
        <v>-1.1351909184726464E-2</v>
      </c>
      <c r="D1849">
        <f t="shared" si="72"/>
        <v>-0.97423589243516118</v>
      </c>
    </row>
    <row r="1850" spans="1:4" x14ac:dyDescent="0.3">
      <c r="A1850" s="1">
        <v>12938</v>
      </c>
      <c r="B1850">
        <v>9.67</v>
      </c>
      <c r="C1850">
        <f t="shared" si="73"/>
        <v>9.3945720250521777E-3</v>
      </c>
      <c r="D1850">
        <f t="shared" si="72"/>
        <v>0.75975672696948693</v>
      </c>
    </row>
    <row r="1851" spans="1:4" x14ac:dyDescent="0.3">
      <c r="A1851" s="1">
        <v>12939</v>
      </c>
      <c r="B1851">
        <v>9.92</v>
      </c>
      <c r="C1851">
        <f t="shared" si="73"/>
        <v>2.5853154084798345E-2</v>
      </c>
      <c r="D1851">
        <f t="shared" si="72"/>
        <v>2.1353663799459164</v>
      </c>
    </row>
    <row r="1852" spans="1:4" x14ac:dyDescent="0.3">
      <c r="A1852" s="1">
        <v>12940</v>
      </c>
      <c r="B1852">
        <v>9.91</v>
      </c>
      <c r="C1852">
        <f t="shared" si="73"/>
        <v>-1.0080645161290108E-3</v>
      </c>
      <c r="D1852">
        <f t="shared" si="72"/>
        <v>-0.10969649752504593</v>
      </c>
    </row>
    <row r="1853" spans="1:4" x14ac:dyDescent="0.3">
      <c r="A1853" s="1">
        <v>12941</v>
      </c>
      <c r="B1853">
        <v>9.84</v>
      </c>
      <c r="C1853">
        <f t="shared" si="73"/>
        <v>-7.0635721493441253E-3</v>
      </c>
      <c r="D1853">
        <f t="shared" si="72"/>
        <v>-0.61581632751309967</v>
      </c>
    </row>
    <row r="1854" spans="1:4" x14ac:dyDescent="0.3">
      <c r="A1854" s="1">
        <v>12942</v>
      </c>
      <c r="B1854">
        <v>9.9</v>
      </c>
      <c r="C1854">
        <f t="shared" si="73"/>
        <v>6.0975609756098066E-3</v>
      </c>
      <c r="D1854">
        <f t="shared" si="72"/>
        <v>0.48419227013359717</v>
      </c>
    </row>
    <row r="1855" spans="1:4" x14ac:dyDescent="0.3">
      <c r="A1855" s="1">
        <v>12945</v>
      </c>
      <c r="B1855">
        <v>10.029999999999999</v>
      </c>
      <c r="C1855">
        <f t="shared" si="73"/>
        <v>1.313131313131303E-2</v>
      </c>
      <c r="D1855">
        <f t="shared" si="72"/>
        <v>1.0720738584080578</v>
      </c>
    </row>
    <row r="1856" spans="1:4" x14ac:dyDescent="0.3">
      <c r="A1856" s="1">
        <v>12946</v>
      </c>
      <c r="B1856">
        <v>10.130000000000001</v>
      </c>
      <c r="C1856">
        <f t="shared" si="73"/>
        <v>9.9700897308077196E-3</v>
      </c>
      <c r="D1856">
        <f t="shared" si="72"/>
        <v>0.80785854452717643</v>
      </c>
    </row>
    <row r="1857" spans="1:4" x14ac:dyDescent="0.3">
      <c r="A1857" s="1">
        <v>12947</v>
      </c>
      <c r="B1857">
        <v>10.06</v>
      </c>
      <c r="C1857">
        <f t="shared" si="73"/>
        <v>-6.910167818361331E-3</v>
      </c>
      <c r="D1857">
        <f t="shared" si="72"/>
        <v>-0.60299478081227909</v>
      </c>
    </row>
    <row r="1858" spans="1:4" x14ac:dyDescent="0.3">
      <c r="A1858" s="1">
        <v>12948</v>
      </c>
      <c r="B1858">
        <v>10.119999999999999</v>
      </c>
      <c r="C1858">
        <f t="shared" si="73"/>
        <v>5.9642147117294946E-3</v>
      </c>
      <c r="D1858">
        <f t="shared" si="72"/>
        <v>0.47304717834402366</v>
      </c>
    </row>
    <row r="1859" spans="1:4" x14ac:dyDescent="0.3">
      <c r="A1859" s="1">
        <v>12949</v>
      </c>
      <c r="B1859">
        <v>10.220000000000001</v>
      </c>
      <c r="C1859">
        <f t="shared" si="73"/>
        <v>9.8814229249013265E-3</v>
      </c>
      <c r="D1859">
        <f t="shared" ref="D1859:D1922" si="74">(C1859-meanrtn)/sdrtn</f>
        <v>0.80044776553900743</v>
      </c>
    </row>
    <row r="1860" spans="1:4" x14ac:dyDescent="0.3">
      <c r="A1860" s="1">
        <v>12952</v>
      </c>
      <c r="B1860">
        <v>10.220000000000001</v>
      </c>
      <c r="C1860">
        <f t="shared" ref="C1860:C1923" si="75">(B1860-B1859)/B1859</f>
        <v>0</v>
      </c>
      <c r="D1860">
        <f t="shared" si="74"/>
        <v>-2.5442381698043352E-2</v>
      </c>
    </row>
    <row r="1861" spans="1:4" x14ac:dyDescent="0.3">
      <c r="A1861" s="1">
        <v>12953</v>
      </c>
      <c r="B1861">
        <v>10.28</v>
      </c>
      <c r="C1861">
        <f t="shared" si="75"/>
        <v>5.8708414872797182E-3</v>
      </c>
      <c r="D1861">
        <f t="shared" si="74"/>
        <v>0.46524303650383475</v>
      </c>
    </row>
    <row r="1862" spans="1:4" x14ac:dyDescent="0.3">
      <c r="A1862" s="1">
        <v>12954</v>
      </c>
      <c r="B1862">
        <v>10.23</v>
      </c>
      <c r="C1862">
        <f t="shared" si="75"/>
        <v>-4.8638132295718813E-3</v>
      </c>
      <c r="D1862">
        <f t="shared" si="74"/>
        <v>-0.43196029463766678</v>
      </c>
    </row>
    <row r="1863" spans="1:4" x14ac:dyDescent="0.3">
      <c r="A1863" s="1">
        <v>12955</v>
      </c>
      <c r="B1863">
        <v>10.15</v>
      </c>
      <c r="C1863">
        <f t="shared" si="75"/>
        <v>-7.8201368523949238E-3</v>
      </c>
      <c r="D1863">
        <f t="shared" si="74"/>
        <v>-0.67905006811359314</v>
      </c>
    </row>
    <row r="1864" spans="1:4" x14ac:dyDescent="0.3">
      <c r="A1864" s="1">
        <v>12956</v>
      </c>
      <c r="B1864">
        <v>10.38</v>
      </c>
      <c r="C1864">
        <f t="shared" si="75"/>
        <v>2.2660098522167528E-2</v>
      </c>
      <c r="D1864">
        <f t="shared" si="74"/>
        <v>1.8684905313156863</v>
      </c>
    </row>
    <row r="1865" spans="1:4" x14ac:dyDescent="0.3">
      <c r="A1865" s="1">
        <v>12959</v>
      </c>
      <c r="B1865">
        <v>10.47</v>
      </c>
      <c r="C1865">
        <f t="shared" si="75"/>
        <v>8.6705202312138581E-3</v>
      </c>
      <c r="D1865">
        <f t="shared" si="74"/>
        <v>0.69924041801630521</v>
      </c>
    </row>
    <row r="1866" spans="1:4" x14ac:dyDescent="0.3">
      <c r="A1866" s="1">
        <v>12960</v>
      </c>
      <c r="B1866">
        <v>10.32</v>
      </c>
      <c r="C1866">
        <f t="shared" si="75"/>
        <v>-1.4326647564469948E-2</v>
      </c>
      <c r="D1866">
        <f t="shared" si="74"/>
        <v>-1.2228647728210884</v>
      </c>
    </row>
    <row r="1867" spans="1:4" x14ac:dyDescent="0.3">
      <c r="A1867" s="1">
        <v>12961</v>
      </c>
      <c r="B1867">
        <v>10.199999999999999</v>
      </c>
      <c r="C1867">
        <f t="shared" si="75"/>
        <v>-1.1627906976744281E-2</v>
      </c>
      <c r="D1867">
        <f t="shared" si="74"/>
        <v>-0.99730381077233454</v>
      </c>
    </row>
    <row r="1868" spans="1:4" x14ac:dyDescent="0.3">
      <c r="A1868" s="1">
        <v>12962</v>
      </c>
      <c r="B1868">
        <v>10.15</v>
      </c>
      <c r="C1868">
        <f t="shared" si="75"/>
        <v>-4.9019607843136213E-3</v>
      </c>
      <c r="D1868">
        <f t="shared" si="74"/>
        <v>-0.43514867042542849</v>
      </c>
    </row>
    <row r="1869" spans="1:4" x14ac:dyDescent="0.3">
      <c r="A1869" s="1">
        <v>12963</v>
      </c>
      <c r="B1869">
        <v>10.24</v>
      </c>
      <c r="C1869">
        <f t="shared" si="75"/>
        <v>8.8669950738916106E-3</v>
      </c>
      <c r="D1869">
        <f t="shared" si="74"/>
        <v>0.71566180165515259</v>
      </c>
    </row>
    <row r="1870" spans="1:4" x14ac:dyDescent="0.3">
      <c r="A1870" s="1">
        <v>12966</v>
      </c>
      <c r="B1870">
        <v>10.28</v>
      </c>
      <c r="C1870">
        <f t="shared" si="75"/>
        <v>3.9062499999999167E-3</v>
      </c>
      <c r="D1870">
        <f t="shared" si="74"/>
        <v>0.30104231713159169</v>
      </c>
    </row>
    <row r="1871" spans="1:4" x14ac:dyDescent="0.3">
      <c r="A1871" s="1">
        <v>12967</v>
      </c>
      <c r="B1871">
        <v>10.29</v>
      </c>
      <c r="C1871">
        <f t="shared" si="75"/>
        <v>9.7276264591437619E-4</v>
      </c>
      <c r="D1871">
        <f t="shared" si="74"/>
        <v>5.5861200889881328E-2</v>
      </c>
    </row>
    <row r="1872" spans="1:4" x14ac:dyDescent="0.3">
      <c r="A1872" s="1">
        <v>12968</v>
      </c>
      <c r="B1872">
        <v>10.35</v>
      </c>
      <c r="C1872">
        <f t="shared" si="75"/>
        <v>5.830903790087512E-3</v>
      </c>
      <c r="D1872">
        <f t="shared" si="74"/>
        <v>0.46190504046165959</v>
      </c>
    </row>
    <row r="1873" spans="1:4" x14ac:dyDescent="0.3">
      <c r="A1873" s="1">
        <v>12970</v>
      </c>
      <c r="B1873">
        <v>10.47</v>
      </c>
      <c r="C1873">
        <f t="shared" si="75"/>
        <v>1.1594202898550822E-2</v>
      </c>
      <c r="D1873">
        <f t="shared" si="74"/>
        <v>0.9436020577267572</v>
      </c>
    </row>
    <row r="1874" spans="1:4" x14ac:dyDescent="0.3">
      <c r="A1874" s="1">
        <v>12973</v>
      </c>
      <c r="B1874">
        <v>10.6</v>
      </c>
      <c r="C1874">
        <f t="shared" si="75"/>
        <v>1.2416427889207163E-2</v>
      </c>
      <c r="D1874">
        <f t="shared" si="74"/>
        <v>1.0123236906085853</v>
      </c>
    </row>
    <row r="1875" spans="1:4" x14ac:dyDescent="0.3">
      <c r="A1875" s="1">
        <v>12974</v>
      </c>
      <c r="B1875">
        <v>10.55</v>
      </c>
      <c r="C1875">
        <f t="shared" si="75"/>
        <v>-4.7169811320753709E-3</v>
      </c>
      <c r="D1875">
        <f t="shared" si="74"/>
        <v>-0.4196880557564705</v>
      </c>
    </row>
    <row r="1876" spans="1:4" x14ac:dyDescent="0.3">
      <c r="A1876" s="1">
        <v>12975</v>
      </c>
      <c r="B1876">
        <v>10.63</v>
      </c>
      <c r="C1876">
        <f t="shared" si="75"/>
        <v>7.5829383886255987E-3</v>
      </c>
      <c r="D1876">
        <f t="shared" si="74"/>
        <v>0.60834023745182153</v>
      </c>
    </row>
    <row r="1877" spans="1:4" x14ac:dyDescent="0.3">
      <c r="A1877" s="1">
        <v>12976</v>
      </c>
      <c r="B1877">
        <v>10.52</v>
      </c>
      <c r="C1877">
        <f t="shared" si="75"/>
        <v>-1.0348071495766812E-2</v>
      </c>
      <c r="D1877">
        <f t="shared" si="74"/>
        <v>-0.89033505517337919</v>
      </c>
    </row>
    <row r="1878" spans="1:4" x14ac:dyDescent="0.3">
      <c r="A1878" s="1">
        <v>12977</v>
      </c>
      <c r="B1878">
        <v>10.62</v>
      </c>
      <c r="C1878">
        <f t="shared" si="75"/>
        <v>9.5057034220531987E-3</v>
      </c>
      <c r="D1878">
        <f t="shared" si="74"/>
        <v>0.76904509834366819</v>
      </c>
    </row>
    <row r="1879" spans="1:4" x14ac:dyDescent="0.3">
      <c r="A1879" s="1">
        <v>12980</v>
      </c>
      <c r="B1879">
        <v>10.6</v>
      </c>
      <c r="C1879">
        <f t="shared" si="75"/>
        <v>-1.8832391713747246E-3</v>
      </c>
      <c r="D1879">
        <f t="shared" si="74"/>
        <v>-0.1828436677628015</v>
      </c>
    </row>
    <row r="1880" spans="1:4" x14ac:dyDescent="0.3">
      <c r="A1880" s="1">
        <v>12981</v>
      </c>
      <c r="B1880">
        <v>10.61</v>
      </c>
      <c r="C1880">
        <f t="shared" si="75"/>
        <v>9.4339622641507429E-4</v>
      </c>
      <c r="D1880">
        <f t="shared" si="74"/>
        <v>5.3406753113642097E-2</v>
      </c>
    </row>
    <row r="1881" spans="1:4" x14ac:dyDescent="0.3">
      <c r="A1881" s="1">
        <v>12982</v>
      </c>
      <c r="B1881">
        <v>10.67</v>
      </c>
      <c r="C1881">
        <f t="shared" si="75"/>
        <v>5.6550424128181433E-3</v>
      </c>
      <c r="D1881">
        <f t="shared" si="74"/>
        <v>0.44720653197050925</v>
      </c>
    </row>
    <row r="1882" spans="1:4" x14ac:dyDescent="0.3">
      <c r="A1882" s="1">
        <v>12983</v>
      </c>
      <c r="B1882">
        <v>10.66</v>
      </c>
      <c r="C1882">
        <f t="shared" si="75"/>
        <v>-9.3720712277411316E-4</v>
      </c>
      <c r="D1882">
        <f t="shared" si="74"/>
        <v>-0.10377423071433818</v>
      </c>
    </row>
    <row r="1883" spans="1:4" x14ac:dyDescent="0.3">
      <c r="A1883" s="1">
        <v>12984</v>
      </c>
      <c r="B1883">
        <v>10.58</v>
      </c>
      <c r="C1883">
        <f t="shared" si="75"/>
        <v>-7.5046904315197067E-3</v>
      </c>
      <c r="D1883">
        <f t="shared" si="74"/>
        <v>-0.65268503010621159</v>
      </c>
    </row>
    <row r="1884" spans="1:4" x14ac:dyDescent="0.3">
      <c r="A1884" s="1">
        <v>12987</v>
      </c>
      <c r="B1884">
        <v>10.77</v>
      </c>
      <c r="C1884">
        <f t="shared" si="75"/>
        <v>1.795841209829863E-2</v>
      </c>
      <c r="D1884">
        <f t="shared" si="74"/>
        <v>1.4755231902370933</v>
      </c>
    </row>
    <row r="1885" spans="1:4" x14ac:dyDescent="0.3">
      <c r="A1885" s="1">
        <v>12988</v>
      </c>
      <c r="B1885">
        <v>10.76</v>
      </c>
      <c r="C1885">
        <f t="shared" si="75"/>
        <v>-9.2850510677806755E-4</v>
      </c>
      <c r="D1885">
        <f t="shared" si="74"/>
        <v>-0.10304691549598817</v>
      </c>
    </row>
    <row r="1886" spans="1:4" x14ac:dyDescent="0.3">
      <c r="A1886" s="1">
        <v>12989</v>
      </c>
      <c r="B1886">
        <v>10.84</v>
      </c>
      <c r="C1886">
        <f t="shared" si="75"/>
        <v>7.4349442379182222E-3</v>
      </c>
      <c r="D1886">
        <f t="shared" si="74"/>
        <v>0.59597087406692639</v>
      </c>
    </row>
    <row r="1887" spans="1:4" x14ac:dyDescent="0.3">
      <c r="A1887" s="1">
        <v>12990</v>
      </c>
      <c r="B1887">
        <v>10.73</v>
      </c>
      <c r="C1887">
        <f t="shared" si="75"/>
        <v>-1.0147601476014708E-2</v>
      </c>
      <c r="D1887">
        <f t="shared" si="74"/>
        <v>-0.87357975430345591</v>
      </c>
    </row>
    <row r="1888" spans="1:4" x14ac:dyDescent="0.3">
      <c r="A1888" s="1">
        <v>12991</v>
      </c>
      <c r="B1888">
        <v>10.79</v>
      </c>
      <c r="C1888">
        <f t="shared" si="75"/>
        <v>5.5917986952468517E-3</v>
      </c>
      <c r="D1888">
        <f t="shared" si="74"/>
        <v>0.44192061681297196</v>
      </c>
    </row>
    <row r="1889" spans="1:4" x14ac:dyDescent="0.3">
      <c r="A1889" s="1">
        <v>12994</v>
      </c>
      <c r="B1889">
        <v>11.04</v>
      </c>
      <c r="C1889">
        <f t="shared" si="75"/>
        <v>2.3169601482854497E-2</v>
      </c>
      <c r="D1889">
        <f t="shared" si="74"/>
        <v>1.9110748310078964</v>
      </c>
    </row>
    <row r="1890" spans="1:4" x14ac:dyDescent="0.3">
      <c r="A1890" s="1">
        <v>12995</v>
      </c>
      <c r="B1890">
        <v>10.94</v>
      </c>
      <c r="C1890">
        <f t="shared" si="75"/>
        <v>-9.0579710144927227E-3</v>
      </c>
      <c r="D1890">
        <f t="shared" si="74"/>
        <v>-0.78250834999865992</v>
      </c>
    </row>
    <row r="1891" spans="1:4" x14ac:dyDescent="0.3">
      <c r="A1891" s="1">
        <v>12996</v>
      </c>
      <c r="B1891">
        <v>11.08</v>
      </c>
      <c r="C1891">
        <f t="shared" si="75"/>
        <v>1.2797074954296214E-2</v>
      </c>
      <c r="D1891">
        <f t="shared" si="74"/>
        <v>1.0441382038645177</v>
      </c>
    </row>
    <row r="1892" spans="1:4" x14ac:dyDescent="0.3">
      <c r="A1892" s="1">
        <v>12997</v>
      </c>
      <c r="B1892">
        <v>11.04</v>
      </c>
      <c r="C1892">
        <f t="shared" si="75"/>
        <v>-3.6101083032491809E-3</v>
      </c>
      <c r="D1892">
        <f t="shared" si="74"/>
        <v>-0.32717553296299018</v>
      </c>
    </row>
    <row r="1893" spans="1:4" x14ac:dyDescent="0.3">
      <c r="A1893" s="1">
        <v>12998</v>
      </c>
      <c r="B1893">
        <v>10.95</v>
      </c>
      <c r="C1893">
        <f t="shared" si="75"/>
        <v>-8.1521739130434659E-3</v>
      </c>
      <c r="D1893">
        <f t="shared" si="74"/>
        <v>-0.70680175316859961</v>
      </c>
    </row>
    <row r="1894" spans="1:4" x14ac:dyDescent="0.3">
      <c r="A1894" s="1">
        <v>13001</v>
      </c>
      <c r="B1894">
        <v>11.2</v>
      </c>
      <c r="C1894">
        <f t="shared" si="75"/>
        <v>2.2831050228310504E-2</v>
      </c>
      <c r="D1894">
        <f t="shared" si="74"/>
        <v>1.882778689087079</v>
      </c>
    </row>
    <row r="1895" spans="1:4" x14ac:dyDescent="0.3">
      <c r="A1895" s="1">
        <v>13002</v>
      </c>
      <c r="B1895">
        <v>11.19</v>
      </c>
      <c r="C1895">
        <f t="shared" si="75"/>
        <v>-8.9285714285712386E-4</v>
      </c>
      <c r="D1895">
        <f t="shared" si="74"/>
        <v>-0.10006745571624565</v>
      </c>
    </row>
    <row r="1896" spans="1:4" x14ac:dyDescent="0.3">
      <c r="A1896" s="1">
        <v>13003</v>
      </c>
      <c r="B1896">
        <v>11.18</v>
      </c>
      <c r="C1896">
        <f t="shared" si="75"/>
        <v>-8.9365504915100871E-4</v>
      </c>
      <c r="D1896">
        <f t="shared" si="74"/>
        <v>-0.10013414479043528</v>
      </c>
    </row>
    <row r="1897" spans="1:4" x14ac:dyDescent="0.3">
      <c r="A1897" s="1">
        <v>13004</v>
      </c>
      <c r="B1897">
        <v>11.22</v>
      </c>
      <c r="C1897">
        <f t="shared" si="75"/>
        <v>3.5778175313059862E-3</v>
      </c>
      <c r="D1897">
        <f t="shared" si="74"/>
        <v>0.27359190417097379</v>
      </c>
    </row>
    <row r="1898" spans="1:4" x14ac:dyDescent="0.3">
      <c r="A1898" s="1">
        <v>13005</v>
      </c>
      <c r="B1898">
        <v>11.49</v>
      </c>
      <c r="C1898">
        <f t="shared" si="75"/>
        <v>2.4064171122994613E-2</v>
      </c>
      <c r="D1898">
        <f t="shared" si="74"/>
        <v>1.985843035690978</v>
      </c>
    </row>
    <row r="1899" spans="1:4" x14ac:dyDescent="0.3">
      <c r="A1899" s="1">
        <v>13008</v>
      </c>
      <c r="B1899">
        <v>11.6</v>
      </c>
      <c r="C1899">
        <f t="shared" si="75"/>
        <v>9.5735422106178782E-3</v>
      </c>
      <c r="D1899">
        <f t="shared" si="74"/>
        <v>0.774715069915766</v>
      </c>
    </row>
    <row r="1900" spans="1:4" x14ac:dyDescent="0.3">
      <c r="A1900" s="1">
        <v>13009</v>
      </c>
      <c r="B1900">
        <v>11.67</v>
      </c>
      <c r="C1900">
        <f t="shared" si="75"/>
        <v>6.0344827586207147E-3</v>
      </c>
      <c r="D1900">
        <f t="shared" si="74"/>
        <v>0.47892018752844018</v>
      </c>
    </row>
    <row r="1901" spans="1:4" x14ac:dyDescent="0.3">
      <c r="A1901" s="1">
        <v>13010</v>
      </c>
      <c r="B1901">
        <v>11.67</v>
      </c>
      <c r="C1901">
        <f t="shared" si="75"/>
        <v>0</v>
      </c>
      <c r="D1901">
        <f t="shared" si="74"/>
        <v>-2.5442381698043352E-2</v>
      </c>
    </row>
    <row r="1902" spans="1:4" x14ac:dyDescent="0.3">
      <c r="A1902" s="1">
        <v>13011</v>
      </c>
      <c r="B1902">
        <v>11.54</v>
      </c>
      <c r="C1902">
        <f t="shared" si="75"/>
        <v>-1.1139674378748996E-2</v>
      </c>
      <c r="D1902">
        <f t="shared" si="74"/>
        <v>-0.9564972897572166</v>
      </c>
    </row>
    <row r="1903" spans="1:4" x14ac:dyDescent="0.3">
      <c r="A1903" s="1">
        <v>13012</v>
      </c>
      <c r="B1903">
        <v>10.62</v>
      </c>
      <c r="C1903">
        <f t="shared" si="75"/>
        <v>-7.9722703639514725E-2</v>
      </c>
      <c r="D1903">
        <f t="shared" si="74"/>
        <v>-6.6886725609317761</v>
      </c>
    </row>
    <row r="1904" spans="1:4" x14ac:dyDescent="0.3">
      <c r="A1904" s="1">
        <v>13015</v>
      </c>
      <c r="B1904">
        <v>11.42</v>
      </c>
      <c r="C1904">
        <f t="shared" si="75"/>
        <v>7.5329566854990662E-2</v>
      </c>
      <c r="D1904">
        <f t="shared" si="74"/>
        <v>6.270609060892423</v>
      </c>
    </row>
    <row r="1905" spans="1:4" x14ac:dyDescent="0.3">
      <c r="A1905" s="1">
        <v>13016</v>
      </c>
      <c r="B1905">
        <v>11.45</v>
      </c>
      <c r="C1905">
        <f t="shared" si="75"/>
        <v>2.6269702276706971E-3</v>
      </c>
      <c r="D1905">
        <f t="shared" si="74"/>
        <v>0.19412000770752558</v>
      </c>
    </row>
    <row r="1906" spans="1:4" x14ac:dyDescent="0.3">
      <c r="A1906" s="1">
        <v>13017</v>
      </c>
      <c r="B1906">
        <v>11.55</v>
      </c>
      <c r="C1906">
        <f t="shared" si="75"/>
        <v>8.7336244541485961E-3</v>
      </c>
      <c r="D1906">
        <f t="shared" si="74"/>
        <v>0.70451467420055525</v>
      </c>
    </row>
    <row r="1907" spans="1:4" x14ac:dyDescent="0.3">
      <c r="A1907" s="1">
        <v>13018</v>
      </c>
      <c r="B1907">
        <v>11.59</v>
      </c>
      <c r="C1907">
        <f t="shared" si="75"/>
        <v>3.463203463203389E-3</v>
      </c>
      <c r="D1907">
        <f t="shared" si="74"/>
        <v>0.26401245085740793</v>
      </c>
    </row>
    <row r="1908" spans="1:4" x14ac:dyDescent="0.3">
      <c r="A1908" s="1">
        <v>13019</v>
      </c>
      <c r="B1908">
        <v>11.56</v>
      </c>
      <c r="C1908">
        <f t="shared" si="75"/>
        <v>-2.5884383088869162E-3</v>
      </c>
      <c r="D1908">
        <f t="shared" si="74"/>
        <v>-0.24178427013735285</v>
      </c>
    </row>
    <row r="1909" spans="1:4" x14ac:dyDescent="0.3">
      <c r="A1909" s="1">
        <v>13022</v>
      </c>
      <c r="B1909">
        <v>11.46</v>
      </c>
      <c r="C1909">
        <f t="shared" si="75"/>
        <v>-8.650519031141838E-3</v>
      </c>
      <c r="D1909">
        <f t="shared" si="74"/>
        <v>-0.74845347945226537</v>
      </c>
    </row>
    <row r="1910" spans="1:4" x14ac:dyDescent="0.3">
      <c r="A1910" s="1">
        <v>13023</v>
      </c>
      <c r="B1910">
        <v>11.12</v>
      </c>
      <c r="C1910">
        <f t="shared" si="75"/>
        <v>-2.9668411867364887E-2</v>
      </c>
      <c r="D1910">
        <f t="shared" si="74"/>
        <v>-2.505130705095266</v>
      </c>
    </row>
    <row r="1911" spans="1:4" x14ac:dyDescent="0.3">
      <c r="A1911" s="1">
        <v>13024</v>
      </c>
      <c r="B1911">
        <v>11.1</v>
      </c>
      <c r="C1911">
        <f t="shared" si="75"/>
        <v>-1.7985611510790984E-3</v>
      </c>
      <c r="D1911">
        <f t="shared" si="74"/>
        <v>-0.17576627180665227</v>
      </c>
    </row>
    <row r="1912" spans="1:4" x14ac:dyDescent="0.3">
      <c r="A1912" s="1">
        <v>13025</v>
      </c>
      <c r="B1912">
        <v>11.17</v>
      </c>
      <c r="C1912">
        <f t="shared" si="75"/>
        <v>6.3063063063063321E-3</v>
      </c>
      <c r="D1912">
        <f t="shared" si="74"/>
        <v>0.50163922217828172</v>
      </c>
    </row>
    <row r="1913" spans="1:4" x14ac:dyDescent="0.3">
      <c r="A1913" s="1">
        <v>13026</v>
      </c>
      <c r="B1913">
        <v>11.24</v>
      </c>
      <c r="C1913">
        <f t="shared" si="75"/>
        <v>6.266786034019721E-3</v>
      </c>
      <c r="D1913">
        <f t="shared" si="74"/>
        <v>0.49833611454432092</v>
      </c>
    </row>
    <row r="1914" spans="1:4" x14ac:dyDescent="0.3">
      <c r="A1914" s="1">
        <v>13030</v>
      </c>
      <c r="B1914">
        <v>11.21</v>
      </c>
      <c r="C1914">
        <f t="shared" si="75"/>
        <v>-2.6690391459074166E-3</v>
      </c>
      <c r="D1914">
        <f t="shared" si="74"/>
        <v>-0.24852089477736697</v>
      </c>
    </row>
    <row r="1915" spans="1:4" x14ac:dyDescent="0.3">
      <c r="A1915" s="1">
        <v>13031</v>
      </c>
      <c r="B1915">
        <v>11.36</v>
      </c>
      <c r="C1915">
        <f t="shared" si="75"/>
        <v>1.3380909901873199E-2</v>
      </c>
      <c r="D1915">
        <f t="shared" si="74"/>
        <v>1.0929351771831459</v>
      </c>
    </row>
    <row r="1916" spans="1:4" x14ac:dyDescent="0.3">
      <c r="A1916" s="1">
        <v>13032</v>
      </c>
      <c r="B1916">
        <v>11.47</v>
      </c>
      <c r="C1916">
        <f t="shared" si="75"/>
        <v>9.6830985915494026E-3</v>
      </c>
      <c r="D1916">
        <f t="shared" si="74"/>
        <v>0.78387180131628931</v>
      </c>
    </row>
    <row r="1917" spans="1:4" x14ac:dyDescent="0.3">
      <c r="A1917" s="1">
        <v>13033</v>
      </c>
      <c r="B1917">
        <v>11.65</v>
      </c>
      <c r="C1917">
        <f t="shared" si="75"/>
        <v>1.5693112467305991E-2</v>
      </c>
      <c r="D1917">
        <f t="shared" si="74"/>
        <v>1.2861892592845094</v>
      </c>
    </row>
    <row r="1918" spans="1:4" x14ac:dyDescent="0.3">
      <c r="A1918" s="1">
        <v>13036</v>
      </c>
      <c r="B1918">
        <v>11.76</v>
      </c>
      <c r="C1918">
        <f t="shared" si="75"/>
        <v>9.4420600858368606E-3</v>
      </c>
      <c r="D1918">
        <f t="shared" si="74"/>
        <v>0.7637257830266494</v>
      </c>
    </row>
    <row r="1919" spans="1:4" x14ac:dyDescent="0.3">
      <c r="A1919" s="1">
        <v>13037</v>
      </c>
      <c r="B1919">
        <v>11.86</v>
      </c>
      <c r="C1919">
        <f t="shared" si="75"/>
        <v>8.5034013605441872E-3</v>
      </c>
      <c r="D1919">
        <f t="shared" si="74"/>
        <v>0.68527260895151487</v>
      </c>
    </row>
    <row r="1920" spans="1:4" x14ac:dyDescent="0.3">
      <c r="A1920" s="1">
        <v>13038</v>
      </c>
      <c r="B1920">
        <v>11.92</v>
      </c>
      <c r="C1920">
        <f t="shared" si="75"/>
        <v>5.0590219224283728E-3</v>
      </c>
      <c r="D1920">
        <f t="shared" si="74"/>
        <v>0.39739108997340211</v>
      </c>
    </row>
    <row r="1921" spans="1:4" x14ac:dyDescent="0.3">
      <c r="A1921" s="1">
        <v>13039</v>
      </c>
      <c r="B1921">
        <v>11.78</v>
      </c>
      <c r="C1921">
        <f t="shared" si="75"/>
        <v>-1.1744966442953067E-2</v>
      </c>
      <c r="D1921">
        <f t="shared" si="74"/>
        <v>-1.0070876506623401</v>
      </c>
    </row>
    <row r="1922" spans="1:4" x14ac:dyDescent="0.3">
      <c r="A1922" s="1">
        <v>13040</v>
      </c>
      <c r="B1922">
        <v>11.8</v>
      </c>
      <c r="C1922">
        <f t="shared" si="75"/>
        <v>1.6977928692700638E-3</v>
      </c>
      <c r="D1922">
        <f t="shared" si="74"/>
        <v>0.11645928706323679</v>
      </c>
    </row>
    <row r="1923" spans="1:4" x14ac:dyDescent="0.3">
      <c r="A1923" s="1">
        <v>13043</v>
      </c>
      <c r="B1923">
        <v>11.64</v>
      </c>
      <c r="C1923">
        <f t="shared" si="75"/>
        <v>-1.3559322033898317E-2</v>
      </c>
      <c r="D1923">
        <f t="shared" ref="D1923:D1986" si="76">(C1923-meanrtn)/sdrtn</f>
        <v>-1.1587316413643272</v>
      </c>
    </row>
    <row r="1924" spans="1:4" x14ac:dyDescent="0.3">
      <c r="A1924" s="1">
        <v>13044</v>
      </c>
      <c r="B1924">
        <v>11.72</v>
      </c>
      <c r="C1924">
        <f t="shared" ref="C1924:C1987" si="77">(B1924-B1923)/B1923</f>
        <v>6.8728522336769819E-3</v>
      </c>
      <c r="D1924">
        <f t="shared" si="76"/>
        <v>0.54899117775479811</v>
      </c>
    </row>
    <row r="1925" spans="1:4" x14ac:dyDescent="0.3">
      <c r="A1925" s="1">
        <v>13045</v>
      </c>
      <c r="B1925">
        <v>11.82</v>
      </c>
      <c r="C1925">
        <f t="shared" si="77"/>
        <v>8.5324232081910954E-3</v>
      </c>
      <c r="D1925">
        <f t="shared" si="76"/>
        <v>0.68769825738376589</v>
      </c>
    </row>
    <row r="1926" spans="1:4" x14ac:dyDescent="0.3">
      <c r="A1926" s="1">
        <v>13046</v>
      </c>
      <c r="B1926">
        <v>11.58</v>
      </c>
      <c r="C1926">
        <f t="shared" si="77"/>
        <v>-2.0304568527918801E-2</v>
      </c>
      <c r="D1926">
        <f t="shared" si="76"/>
        <v>-1.7224999025181129</v>
      </c>
    </row>
    <row r="1927" spans="1:4" x14ac:dyDescent="0.3">
      <c r="A1927" s="1">
        <v>13047</v>
      </c>
      <c r="B1927">
        <v>11.26</v>
      </c>
      <c r="C1927">
        <f t="shared" si="77"/>
        <v>-2.7633851468048382E-2</v>
      </c>
      <c r="D1927">
        <f t="shared" si="76"/>
        <v>-2.3350819782545456</v>
      </c>
    </row>
    <row r="1928" spans="1:4" x14ac:dyDescent="0.3">
      <c r="A1928" s="1">
        <v>13050</v>
      </c>
      <c r="B1928">
        <v>11.4</v>
      </c>
      <c r="C1928">
        <f t="shared" si="77"/>
        <v>1.2433392539964526E-2</v>
      </c>
      <c r="D1928">
        <f t="shared" si="76"/>
        <v>1.0137415975252617</v>
      </c>
    </row>
    <row r="1929" spans="1:4" x14ac:dyDescent="0.3">
      <c r="A1929" s="1">
        <v>13051</v>
      </c>
      <c r="B1929">
        <v>11.54</v>
      </c>
      <c r="C1929">
        <f t="shared" si="77"/>
        <v>1.2280701754385859E-2</v>
      </c>
      <c r="D1929">
        <f t="shared" si="76"/>
        <v>1.0009796890084715</v>
      </c>
    </row>
    <row r="1930" spans="1:4" x14ac:dyDescent="0.3">
      <c r="A1930" s="1">
        <v>13052</v>
      </c>
      <c r="B1930">
        <v>11.59</v>
      </c>
      <c r="C1930">
        <f t="shared" si="77"/>
        <v>4.3327556325823847E-3</v>
      </c>
      <c r="D1930">
        <f t="shared" si="76"/>
        <v>0.33668969326031695</v>
      </c>
    </row>
    <row r="1931" spans="1:4" x14ac:dyDescent="0.3">
      <c r="A1931" s="1">
        <v>13053</v>
      </c>
      <c r="B1931">
        <v>11.59</v>
      </c>
      <c r="C1931">
        <f t="shared" si="77"/>
        <v>0</v>
      </c>
      <c r="D1931">
        <f t="shared" si="76"/>
        <v>-2.5442381698043352E-2</v>
      </c>
    </row>
    <row r="1932" spans="1:4" x14ac:dyDescent="0.3">
      <c r="A1932" s="1">
        <v>13054</v>
      </c>
      <c r="B1932">
        <v>11.56</v>
      </c>
      <c r="C1932">
        <f t="shared" si="77"/>
        <v>-2.5884383088869162E-3</v>
      </c>
      <c r="D1932">
        <f t="shared" si="76"/>
        <v>-0.24178427013735285</v>
      </c>
    </row>
    <row r="1933" spans="1:4" x14ac:dyDescent="0.3">
      <c r="A1933" s="1">
        <v>13057</v>
      </c>
      <c r="B1933">
        <v>11.59</v>
      </c>
      <c r="C1933">
        <f t="shared" si="77"/>
        <v>2.5951557093425053E-3</v>
      </c>
      <c r="D1933">
        <f t="shared" si="76"/>
        <v>0.19146094762821939</v>
      </c>
    </row>
    <row r="1934" spans="1:4" x14ac:dyDescent="0.3">
      <c r="A1934" s="1">
        <v>13058</v>
      </c>
      <c r="B1934">
        <v>11.48</v>
      </c>
      <c r="C1934">
        <f t="shared" si="77"/>
        <v>-9.4909404659188467E-3</v>
      </c>
      <c r="D1934">
        <f t="shared" si="76"/>
        <v>-0.81869597264219107</v>
      </c>
    </row>
    <row r="1935" spans="1:4" x14ac:dyDescent="0.3">
      <c r="A1935" s="1">
        <v>13059</v>
      </c>
      <c r="B1935">
        <v>11.1</v>
      </c>
      <c r="C1935">
        <f t="shared" si="77"/>
        <v>-3.3101045296167315E-2</v>
      </c>
      <c r="D1935">
        <f t="shared" si="76"/>
        <v>-2.7920304916412175</v>
      </c>
    </row>
    <row r="1936" spans="1:4" x14ac:dyDescent="0.3">
      <c r="A1936" s="1">
        <v>13060</v>
      </c>
      <c r="B1936">
        <v>11.26</v>
      </c>
      <c r="C1936">
        <f t="shared" si="77"/>
        <v>1.4414414414414429E-2</v>
      </c>
      <c r="D1936">
        <f t="shared" si="76"/>
        <v>1.1793155700192675</v>
      </c>
    </row>
    <row r="1937" spans="1:4" x14ac:dyDescent="0.3">
      <c r="A1937" s="1">
        <v>13061</v>
      </c>
      <c r="B1937">
        <v>11.36</v>
      </c>
      <c r="C1937">
        <f t="shared" si="77"/>
        <v>8.8809946714031654E-3</v>
      </c>
      <c r="D1937">
        <f t="shared" si="76"/>
        <v>0.71683188917574037</v>
      </c>
    </row>
    <row r="1938" spans="1:4" x14ac:dyDescent="0.3">
      <c r="A1938" s="1">
        <v>13064</v>
      </c>
      <c r="B1938">
        <v>11.53</v>
      </c>
      <c r="C1938">
        <f t="shared" si="77"/>
        <v>1.496478873239436E-2</v>
      </c>
      <c r="D1938">
        <f t="shared" si="76"/>
        <v>1.2253159011422747</v>
      </c>
    </row>
    <row r="1939" spans="1:4" x14ac:dyDescent="0.3">
      <c r="A1939" s="1">
        <v>13065</v>
      </c>
      <c r="B1939">
        <v>11.45</v>
      </c>
      <c r="C1939">
        <f t="shared" si="77"/>
        <v>-6.9384215091066849E-3</v>
      </c>
      <c r="D1939">
        <f t="shared" si="76"/>
        <v>-0.60535622662701771</v>
      </c>
    </row>
    <row r="1940" spans="1:4" x14ac:dyDescent="0.3">
      <c r="A1940" s="1">
        <v>13066</v>
      </c>
      <c r="B1940">
        <v>11.51</v>
      </c>
      <c r="C1940">
        <f t="shared" si="77"/>
        <v>5.2401746724891271E-3</v>
      </c>
      <c r="D1940">
        <f t="shared" si="76"/>
        <v>0.4125318518411133</v>
      </c>
    </row>
    <row r="1941" spans="1:4" x14ac:dyDescent="0.3">
      <c r="A1941" s="1">
        <v>13067</v>
      </c>
      <c r="B1941">
        <v>11.74</v>
      </c>
      <c r="C1941">
        <f t="shared" si="77"/>
        <v>1.9982623805386658E-2</v>
      </c>
      <c r="D1941">
        <f t="shared" si="76"/>
        <v>1.6447069725234473</v>
      </c>
    </row>
    <row r="1942" spans="1:4" x14ac:dyDescent="0.3">
      <c r="A1942" s="1">
        <v>13068</v>
      </c>
      <c r="B1942">
        <v>11.75</v>
      </c>
      <c r="C1942">
        <f t="shared" si="77"/>
        <v>8.5178875638839747E-4</v>
      </c>
      <c r="D1942">
        <f t="shared" si="76"/>
        <v>4.575019317451761E-2</v>
      </c>
    </row>
    <row r="1943" spans="1:4" x14ac:dyDescent="0.3">
      <c r="A1943" s="1">
        <v>13071</v>
      </c>
      <c r="B1943">
        <v>11.88</v>
      </c>
      <c r="C1943">
        <f t="shared" si="77"/>
        <v>1.1063829787234108E-2</v>
      </c>
      <c r="D1943">
        <f t="shared" si="76"/>
        <v>0.89927342911476937</v>
      </c>
    </row>
    <row r="1944" spans="1:4" x14ac:dyDescent="0.3">
      <c r="A1944" s="1">
        <v>13072</v>
      </c>
      <c r="B1944">
        <v>11.96</v>
      </c>
      <c r="C1944">
        <f t="shared" si="77"/>
        <v>6.7340067340067398E-3</v>
      </c>
      <c r="D1944">
        <f t="shared" si="76"/>
        <v>0.53738645938201335</v>
      </c>
    </row>
    <row r="1945" spans="1:4" x14ac:dyDescent="0.3">
      <c r="A1945" s="1">
        <v>13073</v>
      </c>
      <c r="B1945">
        <v>11.72</v>
      </c>
      <c r="C1945">
        <f t="shared" si="77"/>
        <v>-2.0066889632107041E-2</v>
      </c>
      <c r="D1945">
        <f t="shared" si="76"/>
        <v>-1.7026346807024932</v>
      </c>
    </row>
    <row r="1946" spans="1:4" x14ac:dyDescent="0.3">
      <c r="A1946" s="1">
        <v>13074</v>
      </c>
      <c r="B1946">
        <v>11.85</v>
      </c>
      <c r="C1946">
        <f t="shared" si="77"/>
        <v>1.1092150170648379E-2</v>
      </c>
      <c r="D1946">
        <f t="shared" si="76"/>
        <v>0.90164044910830499</v>
      </c>
    </row>
    <row r="1947" spans="1:4" x14ac:dyDescent="0.3">
      <c r="A1947" s="1">
        <v>13075</v>
      </c>
      <c r="B1947">
        <v>11.81</v>
      </c>
      <c r="C1947">
        <f t="shared" si="77"/>
        <v>-3.3755274261602656E-3</v>
      </c>
      <c r="D1947">
        <f t="shared" si="76"/>
        <v>-0.30756924380905287</v>
      </c>
    </row>
    <row r="1948" spans="1:4" x14ac:dyDescent="0.3">
      <c r="A1948" s="1">
        <v>13078</v>
      </c>
      <c r="B1948">
        <v>12.19</v>
      </c>
      <c r="C1948">
        <f t="shared" si="77"/>
        <v>3.2176121930567229E-2</v>
      </c>
      <c r="D1948">
        <f t="shared" si="76"/>
        <v>2.6638405566717691</v>
      </c>
    </row>
    <row r="1949" spans="1:4" x14ac:dyDescent="0.3">
      <c r="A1949" s="1">
        <v>13079</v>
      </c>
      <c r="B1949">
        <v>12.25</v>
      </c>
      <c r="C1949">
        <f t="shared" si="77"/>
        <v>4.922067268252707E-3</v>
      </c>
      <c r="D1949">
        <f t="shared" si="76"/>
        <v>0.38594440862380597</v>
      </c>
    </row>
    <row r="1950" spans="1:4" x14ac:dyDescent="0.3">
      <c r="A1950" s="1">
        <v>13080</v>
      </c>
      <c r="B1950">
        <v>12.33</v>
      </c>
      <c r="C1950">
        <f t="shared" si="77"/>
        <v>6.5306122448979646E-3</v>
      </c>
      <c r="D1950">
        <f t="shared" si="76"/>
        <v>0.52038673112081979</v>
      </c>
    </row>
    <row r="1951" spans="1:4" x14ac:dyDescent="0.3">
      <c r="A1951" s="1">
        <v>13081</v>
      </c>
      <c r="B1951">
        <v>12.31</v>
      </c>
      <c r="C1951">
        <f t="shared" si="77"/>
        <v>-1.6220600162205655E-3</v>
      </c>
      <c r="D1951">
        <f t="shared" si="76"/>
        <v>-0.1610142923231635</v>
      </c>
    </row>
    <row r="1952" spans="1:4" x14ac:dyDescent="0.3">
      <c r="A1952" s="1">
        <v>13082</v>
      </c>
      <c r="B1952">
        <v>12.43</v>
      </c>
      <c r="C1952">
        <f t="shared" si="77"/>
        <v>9.7481722177091158E-3</v>
      </c>
      <c r="D1952">
        <f t="shared" si="76"/>
        <v>0.78931066038534703</v>
      </c>
    </row>
    <row r="1953" spans="1:4" x14ac:dyDescent="0.3">
      <c r="A1953" s="1">
        <v>13085</v>
      </c>
      <c r="B1953">
        <v>12.46</v>
      </c>
      <c r="C1953">
        <f t="shared" si="77"/>
        <v>2.4135156878520624E-3</v>
      </c>
      <c r="D1953">
        <f t="shared" si="76"/>
        <v>0.17627945957401983</v>
      </c>
    </row>
    <row r="1954" spans="1:4" x14ac:dyDescent="0.3">
      <c r="A1954" s="1">
        <v>13086</v>
      </c>
      <c r="B1954">
        <v>12.45</v>
      </c>
      <c r="C1954">
        <f t="shared" si="77"/>
        <v>-8.0256821829868081E-4</v>
      </c>
      <c r="D1954">
        <f t="shared" si="76"/>
        <v>-9.2521099916664074E-2</v>
      </c>
    </row>
    <row r="1955" spans="1:4" x14ac:dyDescent="0.3">
      <c r="A1955" s="1">
        <v>13087</v>
      </c>
      <c r="B1955">
        <v>12.36</v>
      </c>
      <c r="C1955">
        <f t="shared" si="77"/>
        <v>-7.2289156626505913E-3</v>
      </c>
      <c r="D1955">
        <f t="shared" si="76"/>
        <v>-0.6296357520622955</v>
      </c>
    </row>
    <row r="1956" spans="1:4" x14ac:dyDescent="0.3">
      <c r="A1956" s="1">
        <v>13088</v>
      </c>
      <c r="B1956">
        <v>12.46</v>
      </c>
      <c r="C1956">
        <f t="shared" si="77"/>
        <v>8.0906148867315071E-3</v>
      </c>
      <c r="D1956">
        <f t="shared" si="76"/>
        <v>0.65077188125009211</v>
      </c>
    </row>
    <row r="1957" spans="1:4" x14ac:dyDescent="0.3">
      <c r="A1957" s="1">
        <v>13089</v>
      </c>
      <c r="B1957">
        <v>12.61</v>
      </c>
      <c r="C1957">
        <f t="shared" si="77"/>
        <v>1.2038523274478215E-2</v>
      </c>
      <c r="D1957">
        <f t="shared" si="76"/>
        <v>0.98073839158110043</v>
      </c>
    </row>
    <row r="1958" spans="1:4" x14ac:dyDescent="0.3">
      <c r="A1958" s="1">
        <v>13092</v>
      </c>
      <c r="B1958">
        <v>12.62</v>
      </c>
      <c r="C1958">
        <f t="shared" si="77"/>
        <v>7.930214115780957E-4</v>
      </c>
      <c r="D1958">
        <f t="shared" si="76"/>
        <v>4.0838413623436876E-2</v>
      </c>
    </row>
    <row r="1959" spans="1:4" x14ac:dyDescent="0.3">
      <c r="A1959" s="1">
        <v>13094</v>
      </c>
      <c r="B1959">
        <v>12.86</v>
      </c>
      <c r="C1959">
        <f t="shared" si="77"/>
        <v>1.9017432646592728E-2</v>
      </c>
      <c r="D1959">
        <f t="shared" si="76"/>
        <v>1.5640362154567289</v>
      </c>
    </row>
    <row r="1960" spans="1:4" x14ac:dyDescent="0.3">
      <c r="A1960" s="1">
        <v>13095</v>
      </c>
      <c r="B1960">
        <v>12.81</v>
      </c>
      <c r="C1960">
        <f t="shared" si="77"/>
        <v>-3.8880248833591709E-3</v>
      </c>
      <c r="D1960">
        <f t="shared" si="76"/>
        <v>-0.35040382376797558</v>
      </c>
    </row>
    <row r="1961" spans="1:4" x14ac:dyDescent="0.3">
      <c r="A1961" s="1">
        <v>13096</v>
      </c>
      <c r="B1961">
        <v>12.92</v>
      </c>
      <c r="C1961">
        <f t="shared" si="77"/>
        <v>8.5870413739265756E-3</v>
      </c>
      <c r="D1961">
        <f t="shared" si="76"/>
        <v>0.69226324820380447</v>
      </c>
    </row>
    <row r="1962" spans="1:4" x14ac:dyDescent="0.3">
      <c r="A1962" s="1">
        <v>13100</v>
      </c>
      <c r="B1962">
        <v>12.81</v>
      </c>
      <c r="C1962">
        <f t="shared" si="77"/>
        <v>-8.5139318885448477E-3</v>
      </c>
      <c r="D1962">
        <f t="shared" si="76"/>
        <v>-0.73703751475088175</v>
      </c>
    </row>
    <row r="1963" spans="1:4" x14ac:dyDescent="0.3">
      <c r="A1963" s="1">
        <v>13101</v>
      </c>
      <c r="B1963">
        <v>12.96</v>
      </c>
      <c r="C1963">
        <f t="shared" si="77"/>
        <v>1.1709601873536327E-2</v>
      </c>
      <c r="D1963">
        <f t="shared" si="76"/>
        <v>0.95324711362266557</v>
      </c>
    </row>
    <row r="1964" spans="1:4" x14ac:dyDescent="0.3">
      <c r="A1964" s="1">
        <v>13102</v>
      </c>
      <c r="B1964">
        <v>13.2</v>
      </c>
      <c r="C1964">
        <f t="shared" si="77"/>
        <v>1.8518518518518396E-2</v>
      </c>
      <c r="D1964">
        <f t="shared" si="76"/>
        <v>1.5223369312721011</v>
      </c>
    </row>
    <row r="1965" spans="1:4" x14ac:dyDescent="0.3">
      <c r="A1965" s="1">
        <v>13103</v>
      </c>
      <c r="B1965">
        <v>13.25</v>
      </c>
      <c r="C1965">
        <f t="shared" si="77"/>
        <v>3.7878787878788418E-3</v>
      </c>
      <c r="D1965">
        <f t="shared" si="76"/>
        <v>0.29114884140949276</v>
      </c>
    </row>
    <row r="1966" spans="1:4" x14ac:dyDescent="0.3">
      <c r="A1966" s="1">
        <v>13106</v>
      </c>
      <c r="B1966">
        <v>13.28</v>
      </c>
      <c r="C1966">
        <f t="shared" si="77"/>
        <v>2.2641509433961779E-3</v>
      </c>
      <c r="D1966">
        <f t="shared" si="76"/>
        <v>0.1637955418500017</v>
      </c>
    </row>
    <row r="1967" spans="1:4" x14ac:dyDescent="0.3">
      <c r="A1967" s="1">
        <v>13107</v>
      </c>
      <c r="B1967">
        <v>13.46</v>
      </c>
      <c r="C1967">
        <f t="shared" si="77"/>
        <v>1.3554216867469993E-2</v>
      </c>
      <c r="D1967">
        <f t="shared" si="76"/>
        <v>1.1074201877349408</v>
      </c>
    </row>
    <row r="1968" spans="1:4" x14ac:dyDescent="0.3">
      <c r="A1968" s="1">
        <v>13108</v>
      </c>
      <c r="B1968">
        <v>13.29</v>
      </c>
      <c r="C1968">
        <f t="shared" si="77"/>
        <v>-1.2630014858841136E-2</v>
      </c>
      <c r="D1968">
        <f t="shared" si="76"/>
        <v>-1.0810600706331221</v>
      </c>
    </row>
    <row r="1969" spans="1:4" x14ac:dyDescent="0.3">
      <c r="A1969" s="1">
        <v>13109</v>
      </c>
      <c r="B1969">
        <v>13.42</v>
      </c>
      <c r="C1969">
        <f t="shared" si="77"/>
        <v>9.7817908201655972E-3</v>
      </c>
      <c r="D1969">
        <f t="shared" si="76"/>
        <v>0.79212050596565498</v>
      </c>
    </row>
    <row r="1970" spans="1:4" x14ac:dyDescent="0.3">
      <c r="A1970" s="1">
        <v>13110</v>
      </c>
      <c r="B1970">
        <v>13.14</v>
      </c>
      <c r="C1970">
        <f t="shared" si="77"/>
        <v>-2.0864381520119178E-2</v>
      </c>
      <c r="D1970">
        <f t="shared" si="76"/>
        <v>-1.7692891188149349</v>
      </c>
    </row>
    <row r="1971" spans="1:4" x14ac:dyDescent="0.3">
      <c r="A1971" s="1">
        <v>13113</v>
      </c>
      <c r="B1971">
        <v>13.18</v>
      </c>
      <c r="C1971">
        <f t="shared" si="77"/>
        <v>3.0441400304413351E-3</v>
      </c>
      <c r="D1971">
        <f t="shared" si="76"/>
        <v>0.22898709440663415</v>
      </c>
    </row>
    <row r="1972" spans="1:4" x14ac:dyDescent="0.3">
      <c r="A1972" s="1">
        <v>13114</v>
      </c>
      <c r="B1972">
        <v>12.99</v>
      </c>
      <c r="C1972">
        <f t="shared" si="77"/>
        <v>-1.4415781487101632E-2</v>
      </c>
      <c r="D1972">
        <f t="shared" si="76"/>
        <v>-1.2303145934638815</v>
      </c>
    </row>
    <row r="1973" spans="1:4" x14ac:dyDescent="0.3">
      <c r="A1973" s="1">
        <v>13115</v>
      </c>
      <c r="B1973">
        <v>13.09</v>
      </c>
      <c r="C1973">
        <f t="shared" si="77"/>
        <v>7.6982294072363081E-3</v>
      </c>
      <c r="D1973">
        <f t="shared" si="76"/>
        <v>0.61797627034497482</v>
      </c>
    </row>
    <row r="1974" spans="1:4" x14ac:dyDescent="0.3">
      <c r="A1974" s="1">
        <v>13117</v>
      </c>
      <c r="B1974">
        <v>12.94</v>
      </c>
      <c r="C1974">
        <f t="shared" si="77"/>
        <v>-1.1459129106187956E-2</v>
      </c>
      <c r="D1974">
        <f t="shared" si="76"/>
        <v>-0.98319734235948586</v>
      </c>
    </row>
    <row r="1975" spans="1:4" x14ac:dyDescent="0.3">
      <c r="A1975" s="1">
        <v>13120</v>
      </c>
      <c r="B1975">
        <v>12.75</v>
      </c>
      <c r="C1975">
        <f t="shared" si="77"/>
        <v>-1.4683153013910318E-2</v>
      </c>
      <c r="D1975">
        <f t="shared" si="76"/>
        <v>-1.2526615278397548</v>
      </c>
    </row>
    <row r="1976" spans="1:4" x14ac:dyDescent="0.3">
      <c r="A1976" s="1">
        <v>13121</v>
      </c>
      <c r="B1976">
        <v>13.1</v>
      </c>
      <c r="C1976">
        <f t="shared" si="77"/>
        <v>2.7450980392156835E-2</v>
      </c>
      <c r="D1976">
        <f t="shared" si="76"/>
        <v>2.2689128351753602</v>
      </c>
    </row>
    <row r="1977" spans="1:4" x14ac:dyDescent="0.3">
      <c r="A1977" s="1">
        <v>13122</v>
      </c>
      <c r="B1977">
        <v>13.21</v>
      </c>
      <c r="C1977">
        <f t="shared" si="77"/>
        <v>8.3969465648855886E-3</v>
      </c>
      <c r="D1977">
        <f t="shared" si="76"/>
        <v>0.67637510830522529</v>
      </c>
    </row>
    <row r="1978" spans="1:4" x14ac:dyDescent="0.3">
      <c r="A1978" s="1">
        <v>13123</v>
      </c>
      <c r="B1978">
        <v>13.18</v>
      </c>
      <c r="C1978">
        <f t="shared" si="77"/>
        <v>-2.2710068130205249E-3</v>
      </c>
      <c r="D1978">
        <f t="shared" si="76"/>
        <v>-0.21525331939764558</v>
      </c>
    </row>
    <row r="1979" spans="1:4" x14ac:dyDescent="0.3">
      <c r="A1979" s="1">
        <v>13124</v>
      </c>
      <c r="B1979">
        <v>13.15</v>
      </c>
      <c r="C1979">
        <f t="shared" si="77"/>
        <v>-2.2761760242791624E-3</v>
      </c>
      <c r="D1979">
        <f t="shared" si="76"/>
        <v>-0.21568536250317213</v>
      </c>
    </row>
    <row r="1980" spans="1:4" x14ac:dyDescent="0.3">
      <c r="A1980" s="1">
        <v>13127</v>
      </c>
      <c r="B1980">
        <v>13.32</v>
      </c>
      <c r="C1980">
        <f t="shared" si="77"/>
        <v>1.292775665399239E-2</v>
      </c>
      <c r="D1980">
        <f t="shared" si="76"/>
        <v>1.0550605911586877</v>
      </c>
    </row>
    <row r="1981" spans="1:4" x14ac:dyDescent="0.3">
      <c r="A1981" s="1">
        <v>13128</v>
      </c>
      <c r="B1981">
        <v>13.09</v>
      </c>
      <c r="C1981">
        <f t="shared" si="77"/>
        <v>-1.7267267267267298E-2</v>
      </c>
      <c r="D1981">
        <f t="shared" si="76"/>
        <v>-1.4686420113594063</v>
      </c>
    </row>
    <row r="1982" spans="1:4" x14ac:dyDescent="0.3">
      <c r="A1982" s="1">
        <v>13129</v>
      </c>
      <c r="B1982">
        <v>13.14</v>
      </c>
      <c r="C1982">
        <f t="shared" si="77"/>
        <v>3.8197097020626976E-3</v>
      </c>
      <c r="D1982">
        <f t="shared" si="76"/>
        <v>0.2938092718557746</v>
      </c>
    </row>
    <row r="1983" spans="1:4" x14ac:dyDescent="0.3">
      <c r="A1983" s="1">
        <v>13130</v>
      </c>
      <c r="B1983">
        <v>12.96</v>
      </c>
      <c r="C1983">
        <f t="shared" si="77"/>
        <v>-1.369863013698628E-2</v>
      </c>
      <c r="D1983">
        <f t="shared" si="76"/>
        <v>-1.1703750241691149</v>
      </c>
    </row>
    <row r="1984" spans="1:4" x14ac:dyDescent="0.3">
      <c r="A1984" s="1">
        <v>13131</v>
      </c>
      <c r="B1984">
        <v>12.84</v>
      </c>
      <c r="C1984">
        <f t="shared" si="77"/>
        <v>-9.2592592592593351E-3</v>
      </c>
      <c r="D1984">
        <f t="shared" si="76"/>
        <v>-0.79933203818312704</v>
      </c>
    </row>
    <row r="1985" spans="1:4" x14ac:dyDescent="0.3">
      <c r="A1985" s="1">
        <v>13134</v>
      </c>
      <c r="B1985">
        <v>13.33</v>
      </c>
      <c r="C1985">
        <f t="shared" si="77"/>
        <v>3.8161993769470423E-2</v>
      </c>
      <c r="D1985">
        <f t="shared" si="76"/>
        <v>3.164140221198398</v>
      </c>
    </row>
    <row r="1986" spans="1:4" x14ac:dyDescent="0.3">
      <c r="A1986" s="1">
        <v>13135</v>
      </c>
      <c r="B1986">
        <v>12.9</v>
      </c>
      <c r="C1986">
        <f t="shared" si="77"/>
        <v>-3.2258064516129011E-2</v>
      </c>
      <c r="D1986">
        <f t="shared" si="76"/>
        <v>-2.7215740881621819</v>
      </c>
    </row>
    <row r="1987" spans="1:4" x14ac:dyDescent="0.3">
      <c r="A1987" s="1">
        <v>13136</v>
      </c>
      <c r="B1987">
        <v>12.86</v>
      </c>
      <c r="C1987">
        <f t="shared" si="77"/>
        <v>-3.1007751937985211E-3</v>
      </c>
      <c r="D1987">
        <f t="shared" ref="D1987:D2050" si="78">(C1987-meanrtn)/sdrtn</f>
        <v>-0.28460542945119149</v>
      </c>
    </row>
    <row r="1988" spans="1:4" x14ac:dyDescent="0.3">
      <c r="A1988" s="1">
        <v>13137</v>
      </c>
      <c r="B1988">
        <v>12.8</v>
      </c>
      <c r="C1988">
        <f t="shared" ref="C1988:C2051" si="79">(B1988-B1987)/B1987</f>
        <v>-4.6656298600310049E-3</v>
      </c>
      <c r="D1988">
        <f t="shared" si="78"/>
        <v>-0.41539611218196204</v>
      </c>
    </row>
    <row r="1989" spans="1:4" x14ac:dyDescent="0.3">
      <c r="A1989" s="1">
        <v>13138</v>
      </c>
      <c r="B1989">
        <v>12.88</v>
      </c>
      <c r="C1989">
        <f t="shared" si="79"/>
        <v>6.2500000000000056E-3</v>
      </c>
      <c r="D1989">
        <f t="shared" si="78"/>
        <v>0.49693313642938436</v>
      </c>
    </row>
    <row r="1990" spans="1:4" x14ac:dyDescent="0.3">
      <c r="A1990" s="1">
        <v>13141</v>
      </c>
      <c r="B1990">
        <v>12.96</v>
      </c>
      <c r="C1990">
        <f t="shared" si="79"/>
        <v>6.2111801242236073E-3</v>
      </c>
      <c r="D1990">
        <f t="shared" si="78"/>
        <v>0.49368856799381017</v>
      </c>
    </row>
    <row r="1991" spans="1:4" x14ac:dyDescent="0.3">
      <c r="A1991" s="1">
        <v>13142</v>
      </c>
      <c r="B1991">
        <v>13.09</v>
      </c>
      <c r="C1991">
        <f t="shared" si="79"/>
        <v>1.0030864197530787E-2</v>
      </c>
      <c r="D1991">
        <f t="shared" si="78"/>
        <v>0.81293807949411734</v>
      </c>
    </row>
    <row r="1992" spans="1:4" x14ac:dyDescent="0.3">
      <c r="A1992" s="1">
        <v>13144</v>
      </c>
      <c r="B1992">
        <v>13.12</v>
      </c>
      <c r="C1992">
        <f t="shared" si="79"/>
        <v>2.2918258212375371E-3</v>
      </c>
      <c r="D1992">
        <f t="shared" si="78"/>
        <v>0.16610861043424061</v>
      </c>
    </row>
    <row r="1993" spans="1:4" x14ac:dyDescent="0.3">
      <c r="A1993" s="1">
        <v>13145</v>
      </c>
      <c r="B1993">
        <v>13.11</v>
      </c>
      <c r="C1993">
        <f t="shared" si="79"/>
        <v>-7.6219512195120328E-4</v>
      </c>
      <c r="D1993">
        <f t="shared" si="78"/>
        <v>-8.9146713176996545E-2</v>
      </c>
    </row>
    <row r="1994" spans="1:4" x14ac:dyDescent="0.3">
      <c r="A1994" s="1">
        <v>13148</v>
      </c>
      <c r="B1994">
        <v>13.3</v>
      </c>
      <c r="C1994">
        <f t="shared" si="79"/>
        <v>1.4492753623188503E-2</v>
      </c>
      <c r="D1994">
        <f t="shared" si="78"/>
        <v>1.1858631675829554</v>
      </c>
    </row>
    <row r="1995" spans="1:4" x14ac:dyDescent="0.3">
      <c r="A1995" s="1">
        <v>13149</v>
      </c>
      <c r="B1995">
        <v>13.43</v>
      </c>
      <c r="C1995">
        <f t="shared" si="79"/>
        <v>9.7744360902254877E-3</v>
      </c>
      <c r="D1995">
        <f t="shared" si="78"/>
        <v>0.79150579702755064</v>
      </c>
    </row>
    <row r="1996" spans="1:4" x14ac:dyDescent="0.3">
      <c r="A1996" s="1">
        <v>13151</v>
      </c>
      <c r="B1996">
        <v>13.4</v>
      </c>
      <c r="C1996">
        <f t="shared" si="79"/>
        <v>-2.2338049143707643E-3</v>
      </c>
      <c r="D1996">
        <f t="shared" si="78"/>
        <v>-0.21214398162444675</v>
      </c>
    </row>
    <row r="1997" spans="1:4" x14ac:dyDescent="0.3">
      <c r="A1997" s="1">
        <v>13152</v>
      </c>
      <c r="B1997">
        <v>13.55</v>
      </c>
      <c r="C1997">
        <f t="shared" si="79"/>
        <v>1.1194029850746294E-2</v>
      </c>
      <c r="D1997">
        <f t="shared" si="78"/>
        <v>0.91015556121675367</v>
      </c>
    </row>
    <row r="1998" spans="1:4" x14ac:dyDescent="0.3">
      <c r="A1998" s="1">
        <v>13155</v>
      </c>
      <c r="B1998">
        <v>13.41</v>
      </c>
      <c r="C1998">
        <f t="shared" si="79"/>
        <v>-1.0332103321033253E-2</v>
      </c>
      <c r="D1998">
        <f t="shared" si="78"/>
        <v>-0.88900043380538041</v>
      </c>
    </row>
    <row r="1999" spans="1:4" x14ac:dyDescent="0.3">
      <c r="A1999" s="1">
        <v>13156</v>
      </c>
      <c r="B1999">
        <v>13.62</v>
      </c>
      <c r="C1999">
        <f t="shared" si="79"/>
        <v>1.5659955257270625E-2</v>
      </c>
      <c r="D1999">
        <f t="shared" si="78"/>
        <v>1.2834179769210079</v>
      </c>
    </row>
    <row r="2000" spans="1:4" x14ac:dyDescent="0.3">
      <c r="A2000" s="1">
        <v>13157</v>
      </c>
      <c r="B2000">
        <v>13.7</v>
      </c>
      <c r="C2000">
        <f t="shared" si="79"/>
        <v>5.8737151248164522E-3</v>
      </c>
      <c r="D2000">
        <f t="shared" si="78"/>
        <v>0.46548321536738069</v>
      </c>
    </row>
    <row r="2001" spans="1:4" x14ac:dyDescent="0.3">
      <c r="A2001" s="1">
        <v>13158</v>
      </c>
      <c r="B2001">
        <v>13.67</v>
      </c>
      <c r="C2001">
        <f t="shared" si="79"/>
        <v>-2.1897810218977636E-3</v>
      </c>
      <c r="D2001">
        <f t="shared" si="78"/>
        <v>-0.20846446104195557</v>
      </c>
    </row>
    <row r="2002" spans="1:4" x14ac:dyDescent="0.3">
      <c r="A2002" s="1">
        <v>13159</v>
      </c>
      <c r="B2002">
        <v>13.78</v>
      </c>
      <c r="C2002">
        <f t="shared" si="79"/>
        <v>8.046817849305006E-3</v>
      </c>
      <c r="D2002">
        <f t="shared" si="78"/>
        <v>0.64711132123119375</v>
      </c>
    </row>
    <row r="2003" spans="1:4" x14ac:dyDescent="0.3">
      <c r="A2003" s="1">
        <v>13162</v>
      </c>
      <c r="B2003">
        <v>13.72</v>
      </c>
      <c r="C2003">
        <f t="shared" si="79"/>
        <v>-4.3541364296080347E-3</v>
      </c>
      <c r="D2003">
        <f t="shared" si="78"/>
        <v>-0.38936146544428379</v>
      </c>
    </row>
    <row r="2004" spans="1:4" x14ac:dyDescent="0.3">
      <c r="A2004" s="1">
        <v>13163</v>
      </c>
      <c r="B2004">
        <v>13.8</v>
      </c>
      <c r="C2004">
        <f t="shared" si="79"/>
        <v>5.8309037900874687E-3</v>
      </c>
      <c r="D2004">
        <f t="shared" si="78"/>
        <v>0.46190504046165592</v>
      </c>
    </row>
    <row r="2005" spans="1:4" x14ac:dyDescent="0.3">
      <c r="A2005" s="1">
        <v>13164</v>
      </c>
      <c r="B2005">
        <v>13.71</v>
      </c>
      <c r="C2005">
        <f t="shared" si="79"/>
        <v>-6.5217391304347718E-3</v>
      </c>
      <c r="D2005">
        <f t="shared" si="78"/>
        <v>-0.57052987887448825</v>
      </c>
    </row>
    <row r="2006" spans="1:4" x14ac:dyDescent="0.3">
      <c r="A2006" s="1">
        <v>13165</v>
      </c>
      <c r="B2006">
        <v>13.77</v>
      </c>
      <c r="C2006">
        <f t="shared" si="79"/>
        <v>4.3763676148795561E-3</v>
      </c>
      <c r="D2006">
        <f t="shared" si="78"/>
        <v>0.34033478635616482</v>
      </c>
    </row>
    <row r="2007" spans="1:4" x14ac:dyDescent="0.3">
      <c r="A2007" s="1">
        <v>13166</v>
      </c>
      <c r="B2007">
        <v>13.75</v>
      </c>
      <c r="C2007">
        <f t="shared" si="79"/>
        <v>-1.4524328249818136E-3</v>
      </c>
      <c r="D2007">
        <f t="shared" si="78"/>
        <v>-0.14683683761726857</v>
      </c>
    </row>
    <row r="2008" spans="1:4" x14ac:dyDescent="0.3">
      <c r="A2008" s="1">
        <v>13169</v>
      </c>
      <c r="B2008">
        <v>13.52</v>
      </c>
      <c r="C2008">
        <f t="shared" si="79"/>
        <v>-1.6727272727272757E-2</v>
      </c>
      <c r="D2008">
        <f t="shared" si="78"/>
        <v>-1.4235092229409054</v>
      </c>
    </row>
    <row r="2009" spans="1:4" x14ac:dyDescent="0.3">
      <c r="A2009" s="1">
        <v>13170</v>
      </c>
      <c r="B2009">
        <v>13.47</v>
      </c>
      <c r="C2009">
        <f t="shared" si="79"/>
        <v>-3.6982248520709272E-3</v>
      </c>
      <c r="D2009">
        <f t="shared" si="78"/>
        <v>-0.33454032141840789</v>
      </c>
    </row>
    <row r="2010" spans="1:4" x14ac:dyDescent="0.3">
      <c r="A2010" s="1">
        <v>13171</v>
      </c>
      <c r="B2010">
        <v>13.76</v>
      </c>
      <c r="C2010">
        <f t="shared" si="79"/>
        <v>2.1529324424647299E-2</v>
      </c>
      <c r="D2010">
        <f t="shared" si="78"/>
        <v>1.7739803385033337</v>
      </c>
    </row>
    <row r="2011" spans="1:4" x14ac:dyDescent="0.3">
      <c r="A2011" s="1">
        <v>13172</v>
      </c>
      <c r="B2011">
        <v>13.91</v>
      </c>
      <c r="C2011">
        <f t="shared" si="79"/>
        <v>1.0901162790697701E-2</v>
      </c>
      <c r="D2011">
        <f t="shared" si="78"/>
        <v>0.88567770805909929</v>
      </c>
    </row>
    <row r="2012" spans="1:4" x14ac:dyDescent="0.3">
      <c r="A2012" s="1">
        <v>13173</v>
      </c>
      <c r="B2012">
        <v>13.85</v>
      </c>
      <c r="C2012">
        <f t="shared" si="79"/>
        <v>-4.3134435657800497E-3</v>
      </c>
      <c r="D2012">
        <f t="shared" si="78"/>
        <v>-0.3859603525120866</v>
      </c>
    </row>
    <row r="2013" spans="1:4" x14ac:dyDescent="0.3">
      <c r="A2013" s="1">
        <v>13176</v>
      </c>
      <c r="B2013">
        <v>13.99</v>
      </c>
      <c r="C2013">
        <f t="shared" si="79"/>
        <v>1.0108303249097514E-2</v>
      </c>
      <c r="D2013">
        <f t="shared" si="78"/>
        <v>0.81941044184379175</v>
      </c>
    </row>
    <row r="2014" spans="1:4" x14ac:dyDescent="0.3">
      <c r="A2014" s="1">
        <v>13177</v>
      </c>
      <c r="B2014">
        <v>14.01</v>
      </c>
      <c r="C2014">
        <f t="shared" si="79"/>
        <v>1.4295925661186256E-3</v>
      </c>
      <c r="D2014">
        <f t="shared" si="78"/>
        <v>9.4043083491930302E-2</v>
      </c>
    </row>
    <row r="2015" spans="1:4" x14ac:dyDescent="0.3">
      <c r="A2015" s="1">
        <v>13178</v>
      </c>
      <c r="B2015">
        <v>14.15</v>
      </c>
      <c r="C2015">
        <f t="shared" si="79"/>
        <v>9.9928622412562857E-3</v>
      </c>
      <c r="D2015">
        <f t="shared" si="78"/>
        <v>0.80976187283831746</v>
      </c>
    </row>
    <row r="2016" spans="1:4" x14ac:dyDescent="0.3">
      <c r="A2016" s="1">
        <v>13179</v>
      </c>
      <c r="B2016">
        <v>14.08</v>
      </c>
      <c r="C2016">
        <f t="shared" si="79"/>
        <v>-4.9469964664311155E-3</v>
      </c>
      <c r="D2016">
        <f t="shared" si="78"/>
        <v>-0.43891275647028422</v>
      </c>
    </row>
    <row r="2017" spans="1:4" x14ac:dyDescent="0.3">
      <c r="A2017" s="1">
        <v>13180</v>
      </c>
      <c r="B2017">
        <v>14.31</v>
      </c>
      <c r="C2017">
        <f t="shared" si="79"/>
        <v>1.6335227272727303E-2</v>
      </c>
      <c r="D2017">
        <f t="shared" si="78"/>
        <v>1.3398572679531895</v>
      </c>
    </row>
    <row r="2018" spans="1:4" x14ac:dyDescent="0.3">
      <c r="A2018" s="1">
        <v>13183</v>
      </c>
      <c r="B2018">
        <v>14.44</v>
      </c>
      <c r="C2018">
        <f t="shared" si="79"/>
        <v>9.0845562543675051E-3</v>
      </c>
      <c r="D2018">
        <f t="shared" si="78"/>
        <v>0.73384558315523418</v>
      </c>
    </row>
    <row r="2019" spans="1:4" x14ac:dyDescent="0.3">
      <c r="A2019" s="1">
        <v>13184</v>
      </c>
      <c r="B2019">
        <v>14.42</v>
      </c>
      <c r="C2019">
        <f t="shared" si="79"/>
        <v>-1.3850415512465079E-3</v>
      </c>
      <c r="D2019">
        <f t="shared" si="78"/>
        <v>-0.14120426937170896</v>
      </c>
    </row>
    <row r="2020" spans="1:4" x14ac:dyDescent="0.3">
      <c r="A2020" s="1">
        <v>13185</v>
      </c>
      <c r="B2020">
        <v>14.37</v>
      </c>
      <c r="C2020">
        <f t="shared" si="79"/>
        <v>-3.4674063800277885E-3</v>
      </c>
      <c r="D2020">
        <f t="shared" si="78"/>
        <v>-0.31524849439010139</v>
      </c>
    </row>
    <row r="2021" spans="1:4" x14ac:dyDescent="0.3">
      <c r="A2021" s="1">
        <v>13186</v>
      </c>
      <c r="B2021">
        <v>14.39</v>
      </c>
      <c r="C2021">
        <f t="shared" si="79"/>
        <v>1.3917884481559743E-3</v>
      </c>
      <c r="D2021">
        <f t="shared" si="78"/>
        <v>9.0883412178635825E-2</v>
      </c>
    </row>
    <row r="2022" spans="1:4" x14ac:dyDescent="0.3">
      <c r="A2022" s="1">
        <v>13187</v>
      </c>
      <c r="B2022">
        <v>14.32</v>
      </c>
      <c r="C2022">
        <f t="shared" si="79"/>
        <v>-4.864489228631013E-3</v>
      </c>
      <c r="D2022">
        <f t="shared" si="78"/>
        <v>-0.43201679469506959</v>
      </c>
    </row>
    <row r="2023" spans="1:4" x14ac:dyDescent="0.3">
      <c r="A2023" s="1">
        <v>13190</v>
      </c>
      <c r="B2023">
        <v>14.43</v>
      </c>
      <c r="C2023">
        <f t="shared" si="79"/>
        <v>7.6815642458100157E-3</v>
      </c>
      <c r="D2023">
        <f t="shared" si="78"/>
        <v>0.61658339477141688</v>
      </c>
    </row>
    <row r="2024" spans="1:4" x14ac:dyDescent="0.3">
      <c r="A2024" s="1">
        <v>13191</v>
      </c>
      <c r="B2024">
        <v>14.63</v>
      </c>
      <c r="C2024">
        <f t="shared" si="79"/>
        <v>1.3860013860013934E-2</v>
      </c>
      <c r="D2024">
        <f t="shared" si="78"/>
        <v>1.1329787257224528</v>
      </c>
    </row>
    <row r="2025" spans="1:4" x14ac:dyDescent="0.3">
      <c r="A2025" s="1">
        <v>13193</v>
      </c>
      <c r="B2025">
        <v>14.72</v>
      </c>
      <c r="C2025">
        <f t="shared" si="79"/>
        <v>6.1517429938482467E-3</v>
      </c>
      <c r="D2025">
        <f t="shared" si="78"/>
        <v>0.48872080770967635</v>
      </c>
    </row>
    <row r="2026" spans="1:4" x14ac:dyDescent="0.3">
      <c r="A2026" s="1">
        <v>13194</v>
      </c>
      <c r="B2026">
        <v>14.66</v>
      </c>
      <c r="C2026">
        <f t="shared" si="79"/>
        <v>-4.0760869565217728E-3</v>
      </c>
      <c r="D2026">
        <f t="shared" si="78"/>
        <v>-0.36612206743332476</v>
      </c>
    </row>
    <row r="2027" spans="1:4" x14ac:dyDescent="0.3">
      <c r="A2027" s="1">
        <v>13197</v>
      </c>
      <c r="B2027">
        <v>14.58</v>
      </c>
      <c r="C2027">
        <f t="shared" si="79"/>
        <v>-5.4570259208731285E-3</v>
      </c>
      <c r="D2027">
        <f t="shared" si="78"/>
        <v>-0.48154106055418749</v>
      </c>
    </row>
    <row r="2028" spans="1:4" x14ac:dyDescent="0.3">
      <c r="A2028" s="1">
        <v>13198</v>
      </c>
      <c r="B2028">
        <v>14.74</v>
      </c>
      <c r="C2028">
        <f t="shared" si="79"/>
        <v>1.0973936899862835E-2</v>
      </c>
      <c r="D2028">
        <f t="shared" si="78"/>
        <v>0.89176017413612318</v>
      </c>
    </row>
    <row r="2029" spans="1:4" x14ac:dyDescent="0.3">
      <c r="A2029" s="1">
        <v>13199</v>
      </c>
      <c r="B2029">
        <v>14.64</v>
      </c>
      <c r="C2029">
        <f t="shared" si="79"/>
        <v>-6.7842605156037752E-3</v>
      </c>
      <c r="D2029">
        <f t="shared" si="78"/>
        <v>-0.59247143801003832</v>
      </c>
    </row>
    <row r="2030" spans="1:4" x14ac:dyDescent="0.3">
      <c r="A2030" s="1">
        <v>13200</v>
      </c>
      <c r="B2030">
        <v>14.87</v>
      </c>
      <c r="C2030">
        <f t="shared" si="79"/>
        <v>1.5710382513661109E-2</v>
      </c>
      <c r="D2030">
        <f t="shared" si="78"/>
        <v>1.2876326911905636</v>
      </c>
    </row>
    <row r="2031" spans="1:4" x14ac:dyDescent="0.3">
      <c r="A2031" s="1">
        <v>13201</v>
      </c>
      <c r="B2031">
        <v>14.83</v>
      </c>
      <c r="C2031">
        <f t="shared" si="79"/>
        <v>-2.6899798251512541E-3</v>
      </c>
      <c r="D2031">
        <f t="shared" si="78"/>
        <v>-0.25027111848455735</v>
      </c>
    </row>
    <row r="2032" spans="1:4" x14ac:dyDescent="0.3">
      <c r="A2032" s="1">
        <v>13204</v>
      </c>
      <c r="B2032">
        <v>14.69</v>
      </c>
      <c r="C2032">
        <f t="shared" si="79"/>
        <v>-9.4403236682400922E-3</v>
      </c>
      <c r="D2032">
        <f t="shared" si="78"/>
        <v>-0.81446541649604853</v>
      </c>
    </row>
    <row r="2033" spans="1:4" x14ac:dyDescent="0.3">
      <c r="A2033" s="1">
        <v>13205</v>
      </c>
      <c r="B2033">
        <v>14.42</v>
      </c>
      <c r="C2033">
        <f t="shared" si="79"/>
        <v>-1.8379850238257289E-2</v>
      </c>
      <c r="D2033">
        <f t="shared" si="78"/>
        <v>-1.56163178830831</v>
      </c>
    </row>
    <row r="2034" spans="1:4" x14ac:dyDescent="0.3">
      <c r="A2034" s="1">
        <v>13206</v>
      </c>
      <c r="B2034">
        <v>14.35</v>
      </c>
      <c r="C2034">
        <f t="shared" si="79"/>
        <v>-4.8543689320388545E-3</v>
      </c>
      <c r="D2034">
        <f t="shared" si="78"/>
        <v>-0.43117093946692048</v>
      </c>
    </row>
    <row r="2035" spans="1:4" x14ac:dyDescent="0.3">
      <c r="A2035" s="1">
        <v>13207</v>
      </c>
      <c r="B2035">
        <v>14.69</v>
      </c>
      <c r="C2035">
        <f t="shared" si="79"/>
        <v>2.3693379790940758E-2</v>
      </c>
      <c r="D2035">
        <f t="shared" si="78"/>
        <v>1.9548522654191713</v>
      </c>
    </row>
    <row r="2036" spans="1:4" x14ac:dyDescent="0.3">
      <c r="A2036" s="1">
        <v>13208</v>
      </c>
      <c r="B2036">
        <v>14.6</v>
      </c>
      <c r="C2036">
        <f t="shared" si="79"/>
        <v>-6.1266167460857631E-3</v>
      </c>
      <c r="D2036">
        <f t="shared" si="78"/>
        <v>-0.53750551723479889</v>
      </c>
    </row>
    <row r="2037" spans="1:4" x14ac:dyDescent="0.3">
      <c r="A2037" s="1">
        <v>13211</v>
      </c>
      <c r="B2037">
        <v>14.77</v>
      </c>
      <c r="C2037">
        <f t="shared" si="79"/>
        <v>1.1643835616438352E-2</v>
      </c>
      <c r="D2037">
        <f t="shared" si="78"/>
        <v>0.94775036440236859</v>
      </c>
    </row>
    <row r="2038" spans="1:4" x14ac:dyDescent="0.3">
      <c r="A2038" s="1">
        <v>13212</v>
      </c>
      <c r="B2038">
        <v>14.98</v>
      </c>
      <c r="C2038">
        <f t="shared" si="79"/>
        <v>1.4218009478673044E-2</v>
      </c>
      <c r="D2038">
        <f t="shared" si="78"/>
        <v>1.162900029207957</v>
      </c>
    </row>
    <row r="2039" spans="1:4" x14ac:dyDescent="0.3">
      <c r="A2039" s="1">
        <v>13213</v>
      </c>
      <c r="B2039">
        <v>15.02</v>
      </c>
      <c r="C2039">
        <f t="shared" si="79"/>
        <v>2.670226969292333E-3</v>
      </c>
      <c r="D2039">
        <f t="shared" si="78"/>
        <v>0.19773540975826256</v>
      </c>
    </row>
    <row r="2040" spans="1:4" x14ac:dyDescent="0.3">
      <c r="A2040" s="1">
        <v>13214</v>
      </c>
      <c r="B2040">
        <v>15.04</v>
      </c>
      <c r="C2040">
        <f t="shared" si="79"/>
        <v>1.3315579227696122E-3</v>
      </c>
      <c r="D2040">
        <f t="shared" si="78"/>
        <v>8.584933987370974E-2</v>
      </c>
    </row>
    <row r="2041" spans="1:4" x14ac:dyDescent="0.3">
      <c r="A2041" s="1">
        <v>13215</v>
      </c>
      <c r="B2041">
        <v>15.1</v>
      </c>
      <c r="C2041">
        <f t="shared" si="79"/>
        <v>3.9893617021276931E-3</v>
      </c>
      <c r="D2041">
        <f t="shared" si="78"/>
        <v>0.30798880008542362</v>
      </c>
    </row>
    <row r="2042" spans="1:4" x14ac:dyDescent="0.3">
      <c r="A2042" s="1">
        <v>13218</v>
      </c>
      <c r="B2042">
        <v>14.51</v>
      </c>
      <c r="C2042">
        <f t="shared" si="79"/>
        <v>-3.9072847682119195E-2</v>
      </c>
      <c r="D2042">
        <f t="shared" si="78"/>
        <v>-3.2911542301238126</v>
      </c>
    </row>
    <row r="2043" spans="1:4" x14ac:dyDescent="0.3">
      <c r="A2043" s="1">
        <v>13219</v>
      </c>
      <c r="B2043">
        <v>14.73</v>
      </c>
      <c r="C2043">
        <f t="shared" si="79"/>
        <v>1.5161957270847735E-2</v>
      </c>
      <c r="D2043">
        <f t="shared" si="78"/>
        <v>1.2417952639315561</v>
      </c>
    </row>
    <row r="2044" spans="1:4" x14ac:dyDescent="0.3">
      <c r="A2044" s="1">
        <v>13220</v>
      </c>
      <c r="B2044">
        <v>14.88</v>
      </c>
      <c r="C2044">
        <f t="shared" si="79"/>
        <v>1.0183299389002061E-2</v>
      </c>
      <c r="D2044">
        <f t="shared" si="78"/>
        <v>0.82567862543422299</v>
      </c>
    </row>
    <row r="2045" spans="1:4" x14ac:dyDescent="0.3">
      <c r="A2045" s="1">
        <v>13221</v>
      </c>
      <c r="B2045">
        <v>14.46</v>
      </c>
      <c r="C2045">
        <f t="shared" si="79"/>
        <v>-2.8225806451612896E-2</v>
      </c>
      <c r="D2045">
        <f t="shared" si="78"/>
        <v>-2.3845576248541653</v>
      </c>
    </row>
    <row r="2046" spans="1:4" x14ac:dyDescent="0.3">
      <c r="A2046" s="1">
        <v>13222</v>
      </c>
      <c r="B2046">
        <v>14.24</v>
      </c>
      <c r="C2046">
        <f t="shared" si="79"/>
        <v>-1.5214384508990361E-2</v>
      </c>
      <c r="D2046">
        <f t="shared" si="78"/>
        <v>-1.2970619002378421</v>
      </c>
    </row>
    <row r="2047" spans="1:4" x14ac:dyDescent="0.3">
      <c r="A2047" s="1">
        <v>13225</v>
      </c>
      <c r="B2047">
        <v>14.57</v>
      </c>
      <c r="C2047">
        <f t="shared" si="79"/>
        <v>2.3174157303370791E-2</v>
      </c>
      <c r="D2047">
        <f t="shared" si="78"/>
        <v>1.9114556068643276</v>
      </c>
    </row>
    <row r="2048" spans="1:4" x14ac:dyDescent="0.3">
      <c r="A2048" s="1">
        <v>13226</v>
      </c>
      <c r="B2048">
        <v>14.92</v>
      </c>
      <c r="C2048">
        <f t="shared" si="79"/>
        <v>2.4021962937542871E-2</v>
      </c>
      <c r="D2048">
        <f t="shared" si="78"/>
        <v>1.9823152720518464</v>
      </c>
    </row>
    <row r="2049" spans="1:4" x14ac:dyDescent="0.3">
      <c r="A2049" s="1">
        <v>13227</v>
      </c>
      <c r="B2049">
        <v>14.86</v>
      </c>
      <c r="C2049">
        <f t="shared" si="79"/>
        <v>-4.0214477211796577E-3</v>
      </c>
      <c r="D2049">
        <f t="shared" si="78"/>
        <v>-0.36155531561381693</v>
      </c>
    </row>
    <row r="2050" spans="1:4" x14ac:dyDescent="0.3">
      <c r="A2050" s="1">
        <v>13228</v>
      </c>
      <c r="B2050">
        <v>15.06</v>
      </c>
      <c r="C2050">
        <f t="shared" si="79"/>
        <v>1.3458950201884326E-2</v>
      </c>
      <c r="D2050">
        <f t="shared" si="78"/>
        <v>1.0994577919276471</v>
      </c>
    </row>
    <row r="2051" spans="1:4" x14ac:dyDescent="0.3">
      <c r="A2051" s="1">
        <v>13229</v>
      </c>
      <c r="B2051">
        <v>15.04</v>
      </c>
      <c r="C2051">
        <f t="shared" si="79"/>
        <v>-1.3280212483400631E-3</v>
      </c>
      <c r="D2051">
        <f t="shared" ref="D2051:D2114" si="80">(C2051-meanrtn)/sdrtn</f>
        <v>-0.13643850772778304</v>
      </c>
    </row>
    <row r="2052" spans="1:4" x14ac:dyDescent="0.3">
      <c r="A2052" s="1">
        <v>13232</v>
      </c>
      <c r="B2052">
        <v>15.05</v>
      </c>
      <c r="C2052">
        <f t="shared" ref="C2052:C2115" si="81">(B2052-B2051)/B2051</f>
        <v>6.6489361702138055E-4</v>
      </c>
      <c r="D2052">
        <f t="shared" si="80"/>
        <v>3.0129481932542699E-2</v>
      </c>
    </row>
    <row r="2053" spans="1:4" x14ac:dyDescent="0.3">
      <c r="A2053" s="1">
        <v>13233</v>
      </c>
      <c r="B2053">
        <v>14.97</v>
      </c>
      <c r="C2053">
        <f t="shared" si="81"/>
        <v>-5.315614617940204E-3</v>
      </c>
      <c r="D2053">
        <f t="shared" si="80"/>
        <v>-0.46972189213200172</v>
      </c>
    </row>
    <row r="2054" spans="1:4" x14ac:dyDescent="0.3">
      <c r="A2054" s="1">
        <v>13234</v>
      </c>
      <c r="B2054">
        <v>15.1</v>
      </c>
      <c r="C2054">
        <f t="shared" si="81"/>
        <v>8.6840347361388775E-3</v>
      </c>
      <c r="D2054">
        <f t="shared" si="80"/>
        <v>0.70036996145829611</v>
      </c>
    </row>
    <row r="2055" spans="1:4" x14ac:dyDescent="0.3">
      <c r="A2055" s="1">
        <v>13235</v>
      </c>
      <c r="B2055">
        <v>15.05</v>
      </c>
      <c r="C2055">
        <f t="shared" si="81"/>
        <v>-3.3112582781456247E-3</v>
      </c>
      <c r="D2055">
        <f t="shared" si="80"/>
        <v>-0.30219762309005188</v>
      </c>
    </row>
    <row r="2056" spans="1:4" x14ac:dyDescent="0.3">
      <c r="A2056" s="1">
        <v>13236</v>
      </c>
      <c r="B2056">
        <v>14.82</v>
      </c>
      <c r="C2056">
        <f t="shared" si="81"/>
        <v>-1.5282392026578101E-2</v>
      </c>
      <c r="D2056">
        <f t="shared" si="80"/>
        <v>-1.3027459741956751</v>
      </c>
    </row>
    <row r="2057" spans="1:4" x14ac:dyDescent="0.3">
      <c r="A2057" s="1">
        <v>13239</v>
      </c>
      <c r="B2057">
        <v>14.81</v>
      </c>
      <c r="C2057">
        <f t="shared" si="81"/>
        <v>-6.7476383265855505E-4</v>
      </c>
      <c r="D2057">
        <f t="shared" si="80"/>
        <v>-8.1839198769829161E-2</v>
      </c>
    </row>
    <row r="2058" spans="1:4" x14ac:dyDescent="0.3">
      <c r="A2058" s="1">
        <v>13240</v>
      </c>
      <c r="B2058">
        <v>14.92</v>
      </c>
      <c r="C2058">
        <f t="shared" si="81"/>
        <v>7.427413909520556E-3</v>
      </c>
      <c r="D2058">
        <f t="shared" si="80"/>
        <v>0.59534148859518232</v>
      </c>
    </row>
    <row r="2059" spans="1:4" x14ac:dyDescent="0.3">
      <c r="A2059" s="1">
        <v>13241</v>
      </c>
      <c r="B2059">
        <v>15.19</v>
      </c>
      <c r="C2059">
        <f t="shared" si="81"/>
        <v>1.8096514745308281E-2</v>
      </c>
      <c r="D2059">
        <f t="shared" si="80"/>
        <v>1.4870658209229231</v>
      </c>
    </row>
    <row r="2060" spans="1:4" x14ac:dyDescent="0.3">
      <c r="A2060" s="1">
        <v>13242</v>
      </c>
      <c r="B2060">
        <v>15.34</v>
      </c>
      <c r="C2060">
        <f t="shared" si="81"/>
        <v>9.8749177090191147E-3</v>
      </c>
      <c r="D2060">
        <f t="shared" si="80"/>
        <v>0.79990405905628725</v>
      </c>
    </row>
    <row r="2061" spans="1:4" x14ac:dyDescent="0.3">
      <c r="A2061" s="1">
        <v>13243</v>
      </c>
      <c r="B2061">
        <v>15.27</v>
      </c>
      <c r="C2061">
        <f t="shared" si="81"/>
        <v>-4.5632333767927176E-3</v>
      </c>
      <c r="D2061">
        <f t="shared" si="80"/>
        <v>-0.40683780562419775</v>
      </c>
    </row>
    <row r="2062" spans="1:4" x14ac:dyDescent="0.3">
      <c r="A2062" s="1">
        <v>13246</v>
      </c>
      <c r="B2062">
        <v>15.51</v>
      </c>
      <c r="C2062">
        <f t="shared" si="81"/>
        <v>1.5717092337917498E-2</v>
      </c>
      <c r="D2062">
        <f t="shared" si="80"/>
        <v>1.2881934988581596</v>
      </c>
    </row>
    <row r="2063" spans="1:4" x14ac:dyDescent="0.3">
      <c r="A2063" s="1">
        <v>13247</v>
      </c>
      <c r="B2063">
        <v>15.43</v>
      </c>
      <c r="C2063">
        <f t="shared" si="81"/>
        <v>-5.1579626047711198E-3</v>
      </c>
      <c r="D2063">
        <f t="shared" si="80"/>
        <v>-0.45654532380191654</v>
      </c>
    </row>
    <row r="2064" spans="1:4" x14ac:dyDescent="0.3">
      <c r="A2064" s="1">
        <v>13248</v>
      </c>
      <c r="B2064">
        <v>15.44</v>
      </c>
      <c r="C2064">
        <f t="shared" si="81"/>
        <v>6.4808813998702447E-4</v>
      </c>
      <c r="D2064">
        <f t="shared" si="80"/>
        <v>2.8724878768830644E-2</v>
      </c>
    </row>
    <row r="2065" spans="1:4" x14ac:dyDescent="0.3">
      <c r="A2065" s="1">
        <v>13249</v>
      </c>
      <c r="B2065">
        <v>15.39</v>
      </c>
      <c r="C2065">
        <f t="shared" si="81"/>
        <v>-3.2383419689118484E-3</v>
      </c>
      <c r="D2065">
        <f t="shared" si="80"/>
        <v>-0.29610327191950248</v>
      </c>
    </row>
    <row r="2066" spans="1:4" x14ac:dyDescent="0.3">
      <c r="A2066" s="1">
        <v>13253</v>
      </c>
      <c r="B2066">
        <v>15.42</v>
      </c>
      <c r="C2066">
        <f t="shared" si="81"/>
        <v>1.9493177387913815E-3</v>
      </c>
      <c r="D2066">
        <f t="shared" si="80"/>
        <v>0.13748175650933789</v>
      </c>
    </row>
    <row r="2067" spans="1:4" x14ac:dyDescent="0.3">
      <c r="A2067" s="1">
        <v>13254</v>
      </c>
      <c r="B2067">
        <v>15.11</v>
      </c>
      <c r="C2067">
        <f t="shared" si="81"/>
        <v>-2.0103761348897568E-2</v>
      </c>
      <c r="D2067">
        <f t="shared" si="80"/>
        <v>-1.7057164218485252</v>
      </c>
    </row>
    <row r="2068" spans="1:4" x14ac:dyDescent="0.3">
      <c r="A2068" s="1">
        <v>13255</v>
      </c>
      <c r="B2068">
        <v>15.26</v>
      </c>
      <c r="C2068">
        <f t="shared" si="81"/>
        <v>9.9272005294507182E-3</v>
      </c>
      <c r="D2068">
        <f t="shared" si="80"/>
        <v>0.8042738615222268</v>
      </c>
    </row>
    <row r="2069" spans="1:4" x14ac:dyDescent="0.3">
      <c r="A2069" s="1">
        <v>13256</v>
      </c>
      <c r="B2069">
        <v>15.19</v>
      </c>
      <c r="C2069">
        <f t="shared" si="81"/>
        <v>-4.5871559633027708E-3</v>
      </c>
      <c r="D2069">
        <f t="shared" si="80"/>
        <v>-0.40883725738789972</v>
      </c>
    </row>
    <row r="2070" spans="1:4" x14ac:dyDescent="0.3">
      <c r="A2070" s="1">
        <v>13257</v>
      </c>
      <c r="B2070">
        <v>15.1</v>
      </c>
      <c r="C2070">
        <f t="shared" si="81"/>
        <v>-5.9249506254114457E-3</v>
      </c>
      <c r="D2070">
        <f t="shared" si="80"/>
        <v>-0.52065024615063982</v>
      </c>
    </row>
    <row r="2071" spans="1:4" x14ac:dyDescent="0.3">
      <c r="A2071" s="1">
        <v>13260</v>
      </c>
      <c r="B2071">
        <v>14.62</v>
      </c>
      <c r="C2071">
        <f t="shared" si="81"/>
        <v>-3.1788079470198703E-2</v>
      </c>
      <c r="D2071">
        <f t="shared" si="80"/>
        <v>-2.6822926990613842</v>
      </c>
    </row>
    <row r="2072" spans="1:4" x14ac:dyDescent="0.3">
      <c r="A2072" s="1">
        <v>13261</v>
      </c>
      <c r="B2072">
        <v>14.6</v>
      </c>
      <c r="C2072">
        <f t="shared" si="81"/>
        <v>-1.3679890560875222E-3</v>
      </c>
      <c r="D2072">
        <f t="shared" si="80"/>
        <v>-0.13977902041266249</v>
      </c>
    </row>
    <row r="2073" spans="1:4" x14ac:dyDescent="0.3">
      <c r="A2073" s="1">
        <v>13262</v>
      </c>
      <c r="B2073">
        <v>14.85</v>
      </c>
      <c r="C2073">
        <f t="shared" si="81"/>
        <v>1.7123287671232876E-2</v>
      </c>
      <c r="D2073">
        <f t="shared" si="80"/>
        <v>1.4057234213907983</v>
      </c>
    </row>
    <row r="2074" spans="1:4" x14ac:dyDescent="0.3">
      <c r="A2074" s="1">
        <v>13263</v>
      </c>
      <c r="B2074">
        <v>14.4</v>
      </c>
      <c r="C2074">
        <f t="shared" si="81"/>
        <v>-3.0303030303030255E-2</v>
      </c>
      <c r="D2074">
        <f t="shared" si="80"/>
        <v>-2.5581721665582924</v>
      </c>
    </row>
    <row r="2075" spans="1:4" x14ac:dyDescent="0.3">
      <c r="A2075" s="1">
        <v>13264</v>
      </c>
      <c r="B2075">
        <v>14.44</v>
      </c>
      <c r="C2075">
        <f t="shared" si="81"/>
        <v>2.7777777777777185E-3</v>
      </c>
      <c r="D2075">
        <f t="shared" si="80"/>
        <v>0.20672451524747487</v>
      </c>
    </row>
    <row r="2076" spans="1:4" x14ac:dyDescent="0.3">
      <c r="A2076" s="1">
        <v>13267</v>
      </c>
      <c r="B2076">
        <v>13.96</v>
      </c>
      <c r="C2076">
        <f t="shared" si="81"/>
        <v>-3.3240997229916802E-2</v>
      </c>
      <c r="D2076">
        <f t="shared" si="80"/>
        <v>-2.8037276858660696</v>
      </c>
    </row>
    <row r="2077" spans="1:4" x14ac:dyDescent="0.3">
      <c r="A2077" s="1">
        <v>13268</v>
      </c>
      <c r="B2077">
        <v>13.94</v>
      </c>
      <c r="C2077">
        <f t="shared" si="81"/>
        <v>-1.4326647564470881E-3</v>
      </c>
      <c r="D2077">
        <f t="shared" si="80"/>
        <v>-0.14518462081035566</v>
      </c>
    </row>
    <row r="2078" spans="1:4" x14ac:dyDescent="0.3">
      <c r="A2078" s="1">
        <v>13269</v>
      </c>
      <c r="B2078">
        <v>13.53</v>
      </c>
      <c r="C2078">
        <f t="shared" si="81"/>
        <v>-2.9411764705882363E-2</v>
      </c>
      <c r="D2078">
        <f t="shared" si="80"/>
        <v>-2.4836801140624072</v>
      </c>
    </row>
    <row r="2079" spans="1:4" x14ac:dyDescent="0.3">
      <c r="A2079" s="1">
        <v>13270</v>
      </c>
      <c r="B2079">
        <v>13.77</v>
      </c>
      <c r="C2079">
        <f t="shared" si="81"/>
        <v>1.7738359201773853E-2</v>
      </c>
      <c r="D2079">
        <f t="shared" si="80"/>
        <v>1.457131150903082</v>
      </c>
    </row>
    <row r="2080" spans="1:4" x14ac:dyDescent="0.3">
      <c r="A2080" s="1">
        <v>13271</v>
      </c>
      <c r="B2080">
        <v>13.87</v>
      </c>
      <c r="C2080">
        <f t="shared" si="81"/>
        <v>7.2621641249091973E-3</v>
      </c>
      <c r="D2080">
        <f t="shared" si="80"/>
        <v>0.58152989789809362</v>
      </c>
    </row>
    <row r="2081" spans="1:4" x14ac:dyDescent="0.3">
      <c r="A2081" s="1">
        <v>13274</v>
      </c>
      <c r="B2081">
        <v>13.82</v>
      </c>
      <c r="C2081">
        <f t="shared" si="81"/>
        <v>-3.6049026676278975E-3</v>
      </c>
      <c r="D2081">
        <f t="shared" si="80"/>
        <v>-0.32674044550621412</v>
      </c>
    </row>
    <row r="2082" spans="1:4" x14ac:dyDescent="0.3">
      <c r="A2082" s="1">
        <v>13275</v>
      </c>
      <c r="B2082">
        <v>14.02</v>
      </c>
      <c r="C2082">
        <f t="shared" si="81"/>
        <v>1.4471780028943509E-2</v>
      </c>
      <c r="D2082">
        <f t="shared" si="80"/>
        <v>1.1841101928372397</v>
      </c>
    </row>
    <row r="2083" spans="1:4" x14ac:dyDescent="0.3">
      <c r="A2083" s="1">
        <v>13276</v>
      </c>
      <c r="B2083">
        <v>14.18</v>
      </c>
      <c r="C2083">
        <f t="shared" si="81"/>
        <v>1.1412268188302436E-2</v>
      </c>
      <c r="D2083">
        <f t="shared" si="80"/>
        <v>0.92839593956173894</v>
      </c>
    </row>
    <row r="2084" spans="1:4" x14ac:dyDescent="0.3">
      <c r="A2084" s="1">
        <v>13277</v>
      </c>
      <c r="B2084">
        <v>13.92</v>
      </c>
      <c r="C2084">
        <f t="shared" si="81"/>
        <v>-1.8335684062059224E-2</v>
      </c>
      <c r="D2084">
        <f t="shared" si="80"/>
        <v>-1.5579403756402825</v>
      </c>
    </row>
    <row r="2085" spans="1:4" x14ac:dyDescent="0.3">
      <c r="A2085" s="1">
        <v>13278</v>
      </c>
      <c r="B2085">
        <v>13.9</v>
      </c>
      <c r="C2085">
        <f t="shared" si="81"/>
        <v>-1.4367816091953717E-3</v>
      </c>
      <c r="D2085">
        <f t="shared" si="80"/>
        <v>-0.14552870770434589</v>
      </c>
    </row>
    <row r="2086" spans="1:4" x14ac:dyDescent="0.3">
      <c r="A2086" s="1">
        <v>13281</v>
      </c>
      <c r="B2086">
        <v>13.86</v>
      </c>
      <c r="C2086">
        <f t="shared" si="81"/>
        <v>-2.8776978417266851E-3</v>
      </c>
      <c r="D2086">
        <f t="shared" si="80"/>
        <v>-0.26596060587182835</v>
      </c>
    </row>
    <row r="2087" spans="1:4" x14ac:dyDescent="0.3">
      <c r="A2087" s="1">
        <v>13282</v>
      </c>
      <c r="B2087">
        <v>13.86</v>
      </c>
      <c r="C2087">
        <f t="shared" si="81"/>
        <v>0</v>
      </c>
      <c r="D2087">
        <f t="shared" si="80"/>
        <v>-2.5442381698043352E-2</v>
      </c>
    </row>
    <row r="2088" spans="1:4" x14ac:dyDescent="0.3">
      <c r="A2088" s="1">
        <v>13283</v>
      </c>
      <c r="B2088">
        <v>13.97</v>
      </c>
      <c r="C2088">
        <f t="shared" si="81"/>
        <v>7.9365079365080245E-3</v>
      </c>
      <c r="D2088">
        <f t="shared" si="80"/>
        <v>0.63789160957488744</v>
      </c>
    </row>
    <row r="2089" spans="1:4" x14ac:dyDescent="0.3">
      <c r="A2089" s="1">
        <v>13284</v>
      </c>
      <c r="B2089">
        <v>14.29</v>
      </c>
      <c r="C2089">
        <f t="shared" si="81"/>
        <v>2.2906227630636971E-2</v>
      </c>
      <c r="D2089">
        <f t="shared" si="80"/>
        <v>1.8890620226057611</v>
      </c>
    </row>
    <row r="2090" spans="1:4" x14ac:dyDescent="0.3">
      <c r="A2090" s="1">
        <v>13285</v>
      </c>
      <c r="B2090">
        <v>14.29</v>
      </c>
      <c r="C2090">
        <f t="shared" si="81"/>
        <v>0</v>
      </c>
      <c r="D2090">
        <f t="shared" si="80"/>
        <v>-2.5442381698043352E-2</v>
      </c>
    </row>
    <row r="2091" spans="1:4" x14ac:dyDescent="0.3">
      <c r="A2091" s="1">
        <v>13288</v>
      </c>
      <c r="B2091">
        <v>14.19</v>
      </c>
      <c r="C2091">
        <f t="shared" si="81"/>
        <v>-6.9979006298110319E-3</v>
      </c>
      <c r="D2091">
        <f t="shared" si="80"/>
        <v>-0.61032749646632922</v>
      </c>
    </row>
    <row r="2092" spans="1:4" x14ac:dyDescent="0.3">
      <c r="A2092" s="1">
        <v>13289</v>
      </c>
      <c r="B2092">
        <v>13.85</v>
      </c>
      <c r="C2092">
        <f t="shared" si="81"/>
        <v>-2.3960535588442557E-2</v>
      </c>
      <c r="D2092">
        <f t="shared" si="80"/>
        <v>-2.0280659325177774</v>
      </c>
    </row>
    <row r="2093" spans="1:4" x14ac:dyDescent="0.3">
      <c r="A2093" s="1">
        <v>13290</v>
      </c>
      <c r="B2093">
        <v>13.99</v>
      </c>
      <c r="C2093">
        <f t="shared" si="81"/>
        <v>1.0108303249097514E-2</v>
      </c>
      <c r="D2093">
        <f t="shared" si="80"/>
        <v>0.81941044184379175</v>
      </c>
    </row>
    <row r="2094" spans="1:4" x14ac:dyDescent="0.3">
      <c r="A2094" s="1">
        <v>13291</v>
      </c>
      <c r="B2094">
        <v>13.94</v>
      </c>
      <c r="C2094">
        <f t="shared" si="81"/>
        <v>-3.5739814152966911E-3</v>
      </c>
      <c r="D2094">
        <f t="shared" si="80"/>
        <v>-0.32415604467298809</v>
      </c>
    </row>
    <row r="2095" spans="1:4" x14ac:dyDescent="0.3">
      <c r="A2095" s="1">
        <v>13292</v>
      </c>
      <c r="B2095">
        <v>14.09</v>
      </c>
      <c r="C2095">
        <f t="shared" si="81"/>
        <v>1.0760401721664301E-2</v>
      </c>
      <c r="D2095">
        <f t="shared" si="80"/>
        <v>0.87391288624014041</v>
      </c>
    </row>
    <row r="2096" spans="1:4" x14ac:dyDescent="0.3">
      <c r="A2096" s="1">
        <v>13295</v>
      </c>
      <c r="B2096">
        <v>14.25</v>
      </c>
      <c r="C2096">
        <f t="shared" si="81"/>
        <v>1.135557132718241E-2</v>
      </c>
      <c r="D2096">
        <f t="shared" si="80"/>
        <v>0.92365721120913535</v>
      </c>
    </row>
    <row r="2097" spans="1:4" x14ac:dyDescent="0.3">
      <c r="A2097" s="1">
        <v>13296</v>
      </c>
      <c r="B2097">
        <v>14.45</v>
      </c>
      <c r="C2097">
        <f t="shared" si="81"/>
        <v>1.4035087719298196E-2</v>
      </c>
      <c r="D2097">
        <f t="shared" si="80"/>
        <v>1.1476114133951223</v>
      </c>
    </row>
    <row r="2098" spans="1:4" x14ac:dyDescent="0.3">
      <c r="A2098" s="1">
        <v>13297</v>
      </c>
      <c r="B2098">
        <v>14.42</v>
      </c>
      <c r="C2098">
        <f t="shared" si="81"/>
        <v>-2.0761245674740044E-3</v>
      </c>
      <c r="D2098">
        <f t="shared" si="80"/>
        <v>-0.19896504515905356</v>
      </c>
    </row>
    <row r="2099" spans="1:4" x14ac:dyDescent="0.3">
      <c r="A2099" s="1">
        <v>13298</v>
      </c>
      <c r="B2099">
        <v>14.3</v>
      </c>
      <c r="C2099">
        <f t="shared" si="81"/>
        <v>-8.3217753120665202E-3</v>
      </c>
      <c r="D2099">
        <f t="shared" si="80"/>
        <v>-0.72097705215896835</v>
      </c>
    </row>
    <row r="2100" spans="1:4" x14ac:dyDescent="0.3">
      <c r="A2100" s="1">
        <v>13299</v>
      </c>
      <c r="B2100">
        <v>14.4</v>
      </c>
      <c r="C2100">
        <f t="shared" si="81"/>
        <v>6.9930069930069678E-3</v>
      </c>
      <c r="D2100">
        <f t="shared" si="80"/>
        <v>0.55903372250047456</v>
      </c>
    </row>
    <row r="2101" spans="1:4" x14ac:dyDescent="0.3">
      <c r="A2101" s="1">
        <v>13302</v>
      </c>
      <c r="B2101">
        <v>14.39</v>
      </c>
      <c r="C2101">
        <f t="shared" si="81"/>
        <v>-6.9444444444442962E-4</v>
      </c>
      <c r="D2101">
        <f t="shared" si="80"/>
        <v>-8.3484105934422903E-2</v>
      </c>
    </row>
    <row r="2102" spans="1:4" x14ac:dyDescent="0.3">
      <c r="A2102" s="1">
        <v>13303</v>
      </c>
      <c r="B2102">
        <v>14.39</v>
      </c>
      <c r="C2102">
        <f t="shared" si="81"/>
        <v>0</v>
      </c>
      <c r="D2102">
        <f t="shared" si="80"/>
        <v>-2.5442381698043352E-2</v>
      </c>
    </row>
    <row r="2103" spans="1:4" x14ac:dyDescent="0.3">
      <c r="A2103" s="1">
        <v>13304</v>
      </c>
      <c r="B2103">
        <v>14.34</v>
      </c>
      <c r="C2103">
        <f t="shared" si="81"/>
        <v>-3.4746351633079017E-3</v>
      </c>
      <c r="D2103">
        <f t="shared" si="80"/>
        <v>-0.31585267669592221</v>
      </c>
    </row>
    <row r="2104" spans="1:4" x14ac:dyDescent="0.3">
      <c r="A2104" s="1">
        <v>13305</v>
      </c>
      <c r="B2104">
        <v>14.13</v>
      </c>
      <c r="C2104">
        <f t="shared" si="81"/>
        <v>-1.4644351464435082E-2</v>
      </c>
      <c r="D2104">
        <f t="shared" si="80"/>
        <v>-1.2494184911179511</v>
      </c>
    </row>
    <row r="2105" spans="1:4" x14ac:dyDescent="0.3">
      <c r="A2105" s="1">
        <v>13306</v>
      </c>
      <c r="B2105">
        <v>14.12</v>
      </c>
      <c r="C2105">
        <f t="shared" si="81"/>
        <v>-7.0771408351037247E-4</v>
      </c>
      <c r="D2105">
        <f t="shared" si="80"/>
        <v>-8.4593183467612645E-2</v>
      </c>
    </row>
    <row r="2106" spans="1:4" x14ac:dyDescent="0.3">
      <c r="A2106" s="1">
        <v>13309</v>
      </c>
      <c r="B2106">
        <v>14.34</v>
      </c>
      <c r="C2106">
        <f t="shared" si="81"/>
        <v>1.5580736543909394E-2</v>
      </c>
      <c r="D2106">
        <f t="shared" si="80"/>
        <v>1.2767968702910142</v>
      </c>
    </row>
    <row r="2107" spans="1:4" x14ac:dyDescent="0.3">
      <c r="A2107" s="1">
        <v>13310</v>
      </c>
      <c r="B2107">
        <v>14.48</v>
      </c>
      <c r="C2107">
        <f t="shared" si="81"/>
        <v>9.762900976290137E-3</v>
      </c>
      <c r="D2107">
        <f t="shared" si="80"/>
        <v>0.79054169124856866</v>
      </c>
    </row>
    <row r="2108" spans="1:4" x14ac:dyDescent="0.3">
      <c r="A2108" s="1">
        <v>13311</v>
      </c>
      <c r="B2108">
        <v>14.55</v>
      </c>
      <c r="C2108">
        <f t="shared" si="81"/>
        <v>4.8342541436464286E-3</v>
      </c>
      <c r="D2108">
        <f t="shared" si="80"/>
        <v>0.3786049803894711</v>
      </c>
    </row>
    <row r="2109" spans="1:4" x14ac:dyDescent="0.3">
      <c r="A2109" s="1">
        <v>13312</v>
      </c>
      <c r="B2109">
        <v>14.76</v>
      </c>
      <c r="C2109">
        <f t="shared" si="81"/>
        <v>1.4432989690721586E-2</v>
      </c>
      <c r="D2109">
        <f t="shared" si="80"/>
        <v>1.1808680931529172</v>
      </c>
    </row>
    <row r="2110" spans="1:4" x14ac:dyDescent="0.3">
      <c r="A2110" s="1">
        <v>13313</v>
      </c>
      <c r="B2110">
        <v>14.59</v>
      </c>
      <c r="C2110">
        <f t="shared" si="81"/>
        <v>-1.1517615176151757E-2</v>
      </c>
      <c r="D2110">
        <f t="shared" si="80"/>
        <v>-0.98808561293557817</v>
      </c>
    </row>
    <row r="2111" spans="1:4" x14ac:dyDescent="0.3">
      <c r="A2111" s="1">
        <v>13316</v>
      </c>
      <c r="B2111">
        <v>14.74</v>
      </c>
      <c r="C2111">
        <f t="shared" si="81"/>
        <v>1.0281014393420175E-2</v>
      </c>
      <c r="D2111">
        <f t="shared" si="80"/>
        <v>0.83384565360410068</v>
      </c>
    </row>
    <row r="2112" spans="1:4" x14ac:dyDescent="0.3">
      <c r="A2112" s="1">
        <v>13317</v>
      </c>
      <c r="B2112">
        <v>14.92</v>
      </c>
      <c r="C2112">
        <f t="shared" si="81"/>
        <v>1.2211668928086819E-2</v>
      </c>
      <c r="D2112">
        <f t="shared" si="80"/>
        <v>0.99520991966354955</v>
      </c>
    </row>
    <row r="2113" spans="1:4" x14ac:dyDescent="0.3">
      <c r="A2113" s="1">
        <v>13318</v>
      </c>
      <c r="B2113">
        <v>14.85</v>
      </c>
      <c r="C2113">
        <f t="shared" si="81"/>
        <v>-4.6916890080429142E-3</v>
      </c>
      <c r="D2113">
        <f t="shared" si="80"/>
        <v>-0.41757413793311088</v>
      </c>
    </row>
    <row r="2114" spans="1:4" x14ac:dyDescent="0.3">
      <c r="A2114" s="1">
        <v>13319</v>
      </c>
      <c r="B2114">
        <v>14.92</v>
      </c>
      <c r="C2114">
        <f t="shared" si="81"/>
        <v>4.7138047138047335E-3</v>
      </c>
      <c r="D2114">
        <f t="shared" si="80"/>
        <v>0.36853780705799771</v>
      </c>
    </row>
    <row r="2115" spans="1:4" x14ac:dyDescent="0.3">
      <c r="A2115" s="1">
        <v>13320</v>
      </c>
      <c r="B2115">
        <v>14.83</v>
      </c>
      <c r="C2115">
        <f t="shared" si="81"/>
        <v>-6.0321715817694271E-3</v>
      </c>
      <c r="D2115">
        <f t="shared" ref="D2115:D2178" si="82">(C2115-meanrtn)/sdrtn</f>
        <v>-0.52961178257169883</v>
      </c>
    </row>
    <row r="2116" spans="1:4" x14ac:dyDescent="0.3">
      <c r="A2116" s="1">
        <v>13323</v>
      </c>
      <c r="B2116">
        <v>15.07</v>
      </c>
      <c r="C2116">
        <f t="shared" ref="C2116:C2179" si="83">(B2116-B2115)/B2115</f>
        <v>1.618341200269725E-2</v>
      </c>
      <c r="D2116">
        <f t="shared" si="82"/>
        <v>1.3271685350985327</v>
      </c>
    </row>
    <row r="2117" spans="1:4" x14ac:dyDescent="0.3">
      <c r="A2117" s="1">
        <v>13324</v>
      </c>
      <c r="B2117">
        <v>15</v>
      </c>
      <c r="C2117">
        <f t="shared" si="83"/>
        <v>-4.6449900464499193E-3</v>
      </c>
      <c r="D2117">
        <f t="shared" si="82"/>
        <v>-0.41367103485180634</v>
      </c>
    </row>
    <row r="2118" spans="1:4" x14ac:dyDescent="0.3">
      <c r="A2118" s="1">
        <v>13325</v>
      </c>
      <c r="B2118">
        <v>15.16</v>
      </c>
      <c r="C2118">
        <f t="shared" si="83"/>
        <v>1.0666666666666677E-2</v>
      </c>
      <c r="D2118">
        <f t="shared" si="82"/>
        <v>0.86607850257276653</v>
      </c>
    </row>
    <row r="2119" spans="1:4" x14ac:dyDescent="0.3">
      <c r="A2119" s="1">
        <v>13326</v>
      </c>
      <c r="B2119">
        <v>15</v>
      </c>
      <c r="C2119">
        <f t="shared" si="83"/>
        <v>-1.0554089709762543E-2</v>
      </c>
      <c r="D2119">
        <f t="shared" si="82"/>
        <v>-0.90755407457813242</v>
      </c>
    </row>
    <row r="2120" spans="1:4" x14ac:dyDescent="0.3">
      <c r="A2120" s="1">
        <v>13327</v>
      </c>
      <c r="B2120">
        <v>14.95</v>
      </c>
      <c r="C2120">
        <f t="shared" si="83"/>
        <v>-3.3333333333333808E-3</v>
      </c>
      <c r="D2120">
        <f t="shared" si="82"/>
        <v>-0.30404265803267516</v>
      </c>
    </row>
    <row r="2121" spans="1:4" x14ac:dyDescent="0.3">
      <c r="A2121" s="1">
        <v>13330</v>
      </c>
      <c r="B2121">
        <v>14.89</v>
      </c>
      <c r="C2121">
        <f t="shared" si="83"/>
        <v>-4.0133779264213193E-3</v>
      </c>
      <c r="D2121">
        <f t="shared" si="82"/>
        <v>-0.36088084149892591</v>
      </c>
    </row>
    <row r="2122" spans="1:4" x14ac:dyDescent="0.3">
      <c r="A2122" s="1">
        <v>13331</v>
      </c>
      <c r="B2122">
        <v>14.84</v>
      </c>
      <c r="C2122">
        <f t="shared" si="83"/>
        <v>-3.3579583613163673E-3</v>
      </c>
      <c r="D2122">
        <f t="shared" si="82"/>
        <v>-0.30610081991291754</v>
      </c>
    </row>
    <row r="2123" spans="1:4" x14ac:dyDescent="0.3">
      <c r="A2123" s="1">
        <v>13332</v>
      </c>
      <c r="B2123">
        <v>14.9</v>
      </c>
      <c r="C2123">
        <f t="shared" si="83"/>
        <v>4.0431266846361518E-3</v>
      </c>
      <c r="D2123">
        <f t="shared" si="82"/>
        <v>0.31248248178061849</v>
      </c>
    </row>
    <row r="2124" spans="1:4" x14ac:dyDescent="0.3">
      <c r="A2124" s="1">
        <v>13333</v>
      </c>
      <c r="B2124">
        <v>14.88</v>
      </c>
      <c r="C2124">
        <f t="shared" si="83"/>
        <v>-1.3422818791946022E-3</v>
      </c>
      <c r="D2124">
        <f t="shared" si="82"/>
        <v>-0.13763041243681726</v>
      </c>
    </row>
    <row r="2125" spans="1:4" x14ac:dyDescent="0.3">
      <c r="A2125" s="1">
        <v>13334</v>
      </c>
      <c r="B2125">
        <v>15.02</v>
      </c>
      <c r="C2125">
        <f t="shared" si="83"/>
        <v>9.4086021505375532E-3</v>
      </c>
      <c r="D2125">
        <f t="shared" si="82"/>
        <v>0.76092936602065742</v>
      </c>
    </row>
    <row r="2126" spans="1:4" x14ac:dyDescent="0.3">
      <c r="A2126" s="1">
        <v>13337</v>
      </c>
      <c r="B2126">
        <v>14.94</v>
      </c>
      <c r="C2126">
        <f t="shared" si="83"/>
        <v>-5.3262316910785666E-3</v>
      </c>
      <c r="D2126">
        <f t="shared" si="82"/>
        <v>-0.47060926798506558</v>
      </c>
    </row>
    <row r="2127" spans="1:4" x14ac:dyDescent="0.3">
      <c r="A2127" s="1">
        <v>13338</v>
      </c>
      <c r="B2127">
        <v>14.81</v>
      </c>
      <c r="C2127">
        <f t="shared" si="83"/>
        <v>-8.7014725568941766E-3</v>
      </c>
      <c r="D2127">
        <f t="shared" si="82"/>
        <v>-0.75271217935871293</v>
      </c>
    </row>
    <row r="2128" spans="1:4" x14ac:dyDescent="0.3">
      <c r="A2128" s="1">
        <v>13339</v>
      </c>
      <c r="B2128">
        <v>14.89</v>
      </c>
      <c r="C2128">
        <f t="shared" si="83"/>
        <v>5.4017555705604368E-3</v>
      </c>
      <c r="D2128">
        <f t="shared" si="82"/>
        <v>0.42603679669703259</v>
      </c>
    </row>
    <row r="2129" spans="1:4" x14ac:dyDescent="0.3">
      <c r="A2129" s="1">
        <v>13340</v>
      </c>
      <c r="B2129">
        <v>15.07</v>
      </c>
      <c r="C2129">
        <f t="shared" si="83"/>
        <v>1.2088650100738731E-2</v>
      </c>
      <c r="D2129">
        <f t="shared" si="82"/>
        <v>0.98492799587548774</v>
      </c>
    </row>
    <row r="2130" spans="1:4" x14ac:dyDescent="0.3">
      <c r="A2130" s="1">
        <v>13341</v>
      </c>
      <c r="B2130">
        <v>15.35</v>
      </c>
      <c r="C2130">
        <f t="shared" si="83"/>
        <v>1.8579960185799559E-2</v>
      </c>
      <c r="D2130">
        <f t="shared" si="82"/>
        <v>1.5274722309169988</v>
      </c>
    </row>
    <row r="2131" spans="1:4" x14ac:dyDescent="0.3">
      <c r="A2131" s="1">
        <v>13344</v>
      </c>
      <c r="B2131">
        <v>15.45</v>
      </c>
      <c r="C2131">
        <f t="shared" si="83"/>
        <v>6.5146579804560029E-3</v>
      </c>
      <c r="D2131">
        <f t="shared" si="82"/>
        <v>0.51905327237614596</v>
      </c>
    </row>
    <row r="2132" spans="1:4" x14ac:dyDescent="0.3">
      <c r="A2132" s="1">
        <v>13345</v>
      </c>
      <c r="B2132">
        <v>15.63</v>
      </c>
      <c r="C2132">
        <f t="shared" si="83"/>
        <v>1.1650485436893301E-2</v>
      </c>
      <c r="D2132">
        <f t="shared" si="82"/>
        <v>0.94830615694726594</v>
      </c>
    </row>
    <row r="2133" spans="1:4" x14ac:dyDescent="0.3">
      <c r="A2133" s="1">
        <v>13346</v>
      </c>
      <c r="B2133">
        <v>15.64</v>
      </c>
      <c r="C2133">
        <f t="shared" si="83"/>
        <v>6.397952655150215E-4</v>
      </c>
      <c r="D2133">
        <f t="shared" si="82"/>
        <v>2.8031759632978121E-2</v>
      </c>
    </row>
    <row r="2134" spans="1:4" x14ac:dyDescent="0.3">
      <c r="A2134" s="1">
        <v>13347</v>
      </c>
      <c r="B2134">
        <v>15.63</v>
      </c>
      <c r="C2134">
        <f t="shared" si="83"/>
        <v>-6.3938618925829841E-4</v>
      </c>
      <c r="D2134">
        <f t="shared" si="82"/>
        <v>-7.8882332401615324E-2</v>
      </c>
    </row>
    <row r="2135" spans="1:4" x14ac:dyDescent="0.3">
      <c r="A2135" s="1">
        <v>13348</v>
      </c>
      <c r="B2135">
        <v>15.66</v>
      </c>
      <c r="C2135">
        <f t="shared" si="83"/>
        <v>1.9193857965450645E-3</v>
      </c>
      <c r="D2135">
        <f t="shared" si="82"/>
        <v>0.13498004229502109</v>
      </c>
    </row>
    <row r="2136" spans="1:4" x14ac:dyDescent="0.3">
      <c r="A2136" s="1">
        <v>13351</v>
      </c>
      <c r="B2136">
        <v>15.83</v>
      </c>
      <c r="C2136">
        <f t="shared" si="83"/>
        <v>1.0855683269476368E-2</v>
      </c>
      <c r="D2136">
        <f t="shared" si="82"/>
        <v>0.88187652590515031</v>
      </c>
    </row>
    <row r="2137" spans="1:4" x14ac:dyDescent="0.3">
      <c r="A2137" s="1">
        <v>13352</v>
      </c>
      <c r="B2137">
        <v>15.93</v>
      </c>
      <c r="C2137">
        <f t="shared" si="83"/>
        <v>6.3171193935565159E-3</v>
      </c>
      <c r="D2137">
        <f t="shared" si="82"/>
        <v>0.50254298090706129</v>
      </c>
    </row>
    <row r="2138" spans="1:4" x14ac:dyDescent="0.3">
      <c r="A2138" s="1">
        <v>13353</v>
      </c>
      <c r="B2138">
        <v>15.83</v>
      </c>
      <c r="C2138">
        <f t="shared" si="83"/>
        <v>-6.2774639045825266E-3</v>
      </c>
      <c r="D2138">
        <f t="shared" si="82"/>
        <v>-0.55011333524724648</v>
      </c>
    </row>
    <row r="2139" spans="1:4" x14ac:dyDescent="0.3">
      <c r="A2139" s="1">
        <v>13354</v>
      </c>
      <c r="B2139">
        <v>15.89</v>
      </c>
      <c r="C2139">
        <f t="shared" si="83"/>
        <v>3.7902716361339545E-3</v>
      </c>
      <c r="D2139">
        <f t="shared" si="82"/>
        <v>0.29134883586502314</v>
      </c>
    </row>
    <row r="2140" spans="1:4" x14ac:dyDescent="0.3">
      <c r="A2140" s="1">
        <v>13355</v>
      </c>
      <c r="B2140">
        <v>15.83</v>
      </c>
      <c r="C2140">
        <f t="shared" si="83"/>
        <v>-3.7759597230963182E-3</v>
      </c>
      <c r="D2140">
        <f t="shared" si="82"/>
        <v>-0.34103740838296109</v>
      </c>
    </row>
    <row r="2141" spans="1:4" x14ac:dyDescent="0.3">
      <c r="A2141" s="1">
        <v>13358</v>
      </c>
      <c r="B2141">
        <v>16.149999999999999</v>
      </c>
      <c r="C2141">
        <f t="shared" si="83"/>
        <v>2.0214782059380827E-2</v>
      </c>
      <c r="D2141">
        <f t="shared" si="82"/>
        <v>1.6641107786382894</v>
      </c>
    </row>
    <row r="2142" spans="1:4" x14ac:dyDescent="0.3">
      <c r="A2142" s="1">
        <v>13359</v>
      </c>
      <c r="B2142">
        <v>16.120000999999998</v>
      </c>
      <c r="C2142">
        <f t="shared" si="83"/>
        <v>-1.8575232198142484E-3</v>
      </c>
      <c r="D2142">
        <f t="shared" si="82"/>
        <v>-0.18069432639951452</v>
      </c>
    </row>
    <row r="2143" spans="1:4" x14ac:dyDescent="0.3">
      <c r="A2143" s="1">
        <v>13360</v>
      </c>
      <c r="B2143">
        <v>15.96</v>
      </c>
      <c r="C2143">
        <f t="shared" si="83"/>
        <v>-9.9256197316611606E-3</v>
      </c>
      <c r="D2143">
        <f t="shared" si="82"/>
        <v>-0.85502650170801364</v>
      </c>
    </row>
    <row r="2144" spans="1:4" x14ac:dyDescent="0.3">
      <c r="A2144" s="1">
        <v>13361</v>
      </c>
      <c r="B2144">
        <v>16.02</v>
      </c>
      <c r="C2144">
        <f t="shared" si="83"/>
        <v>3.7593984962405211E-3</v>
      </c>
      <c r="D2144">
        <f t="shared" si="82"/>
        <v>0.28876845627333469</v>
      </c>
    </row>
    <row r="2145" spans="1:4" x14ac:dyDescent="0.3">
      <c r="A2145" s="1">
        <v>13362</v>
      </c>
      <c r="B2145">
        <v>15.85</v>
      </c>
      <c r="C2145">
        <f t="shared" si="83"/>
        <v>-1.0611735330836451E-2</v>
      </c>
      <c r="D2145">
        <f t="shared" si="82"/>
        <v>-0.91237210036633398</v>
      </c>
    </row>
    <row r="2146" spans="1:4" x14ac:dyDescent="0.3">
      <c r="A2146" s="1">
        <v>13365</v>
      </c>
      <c r="B2146">
        <v>15.91</v>
      </c>
      <c r="C2146">
        <f t="shared" si="83"/>
        <v>3.7854889589905676E-3</v>
      </c>
      <c r="D2146">
        <f t="shared" si="82"/>
        <v>0.29094909931289309</v>
      </c>
    </row>
    <row r="2147" spans="1:4" x14ac:dyDescent="0.3">
      <c r="A2147" s="1">
        <v>13366</v>
      </c>
      <c r="B2147">
        <v>15.87</v>
      </c>
      <c r="C2147">
        <f t="shared" si="83"/>
        <v>-2.5141420490258281E-3</v>
      </c>
      <c r="D2147">
        <f t="shared" si="82"/>
        <v>-0.23557458257897432</v>
      </c>
    </row>
    <row r="2148" spans="1:4" x14ac:dyDescent="0.3">
      <c r="A2148" s="1">
        <v>13367</v>
      </c>
      <c r="B2148">
        <v>15.77</v>
      </c>
      <c r="C2148">
        <f t="shared" si="83"/>
        <v>-6.301197227473198E-3</v>
      </c>
      <c r="D2148">
        <f t="shared" si="82"/>
        <v>-0.55209696834195043</v>
      </c>
    </row>
    <row r="2149" spans="1:4" x14ac:dyDescent="0.3">
      <c r="A2149" s="1">
        <v>13368</v>
      </c>
      <c r="B2149">
        <v>15.87</v>
      </c>
      <c r="C2149">
        <f t="shared" si="83"/>
        <v>6.3411540900443659E-3</v>
      </c>
      <c r="D2149">
        <f t="shared" si="82"/>
        <v>0.50455180283200141</v>
      </c>
    </row>
    <row r="2150" spans="1:4" x14ac:dyDescent="0.3">
      <c r="A2150" s="1">
        <v>13369</v>
      </c>
      <c r="B2150">
        <v>16.079999999999998</v>
      </c>
      <c r="C2150">
        <f t="shared" si="83"/>
        <v>1.3232514177693704E-2</v>
      </c>
      <c r="D2150">
        <f t="shared" si="82"/>
        <v>1.0805322502541606</v>
      </c>
    </row>
    <row r="2151" spans="1:4" x14ac:dyDescent="0.3">
      <c r="A2151" s="1">
        <v>13372</v>
      </c>
      <c r="B2151">
        <v>16.200001</v>
      </c>
      <c r="C2151">
        <f t="shared" si="83"/>
        <v>7.4627487562190318E-3</v>
      </c>
      <c r="D2151">
        <f t="shared" si="82"/>
        <v>0.59829477801151343</v>
      </c>
    </row>
    <row r="2152" spans="1:4" x14ac:dyDescent="0.3">
      <c r="A2152" s="1">
        <v>13373</v>
      </c>
      <c r="B2152">
        <v>16.079999999999998</v>
      </c>
      <c r="C2152">
        <f t="shared" si="83"/>
        <v>-7.4074686785514411E-3</v>
      </c>
      <c r="D2152">
        <f t="shared" si="82"/>
        <v>-0.64455922793340292</v>
      </c>
    </row>
    <row r="2153" spans="1:4" x14ac:dyDescent="0.3">
      <c r="A2153" s="1">
        <v>13374</v>
      </c>
      <c r="B2153">
        <v>16.16</v>
      </c>
      <c r="C2153">
        <f t="shared" si="83"/>
        <v>4.975124378109568E-3</v>
      </c>
      <c r="D2153">
        <f t="shared" si="82"/>
        <v>0.39037892626409743</v>
      </c>
    </row>
    <row r="2154" spans="1:4" x14ac:dyDescent="0.3">
      <c r="A2154" s="1">
        <v>13375</v>
      </c>
      <c r="B2154">
        <v>16.079999999999998</v>
      </c>
      <c r="C2154">
        <f t="shared" si="83"/>
        <v>-4.950495049505065E-3</v>
      </c>
      <c r="D2154">
        <f t="shared" si="82"/>
        <v>-0.43920516833363882</v>
      </c>
    </row>
    <row r="2155" spans="1:4" x14ac:dyDescent="0.3">
      <c r="A2155" s="1">
        <v>13376</v>
      </c>
      <c r="B2155">
        <v>15.87</v>
      </c>
      <c r="C2155">
        <f t="shared" si="83"/>
        <v>-1.3059701492537257E-2</v>
      </c>
      <c r="D2155">
        <f t="shared" si="82"/>
        <v>-1.116973315098633</v>
      </c>
    </row>
    <row r="2156" spans="1:4" x14ac:dyDescent="0.3">
      <c r="A2156" s="1">
        <v>13379</v>
      </c>
      <c r="B2156">
        <v>15.8</v>
      </c>
      <c r="C2156">
        <f t="shared" si="83"/>
        <v>-4.4108380592311602E-3</v>
      </c>
      <c r="D2156">
        <f t="shared" si="82"/>
        <v>-0.39410059234877176</v>
      </c>
    </row>
    <row r="2157" spans="1:4" x14ac:dyDescent="0.3">
      <c r="A2157" s="1">
        <v>13380</v>
      </c>
      <c r="B2157">
        <v>15.81</v>
      </c>
      <c r="C2157">
        <f t="shared" si="83"/>
        <v>6.3291139240504975E-4</v>
      </c>
      <c r="D2157">
        <f t="shared" si="82"/>
        <v>2.7456404947770928E-2</v>
      </c>
    </row>
    <row r="2158" spans="1:4" x14ac:dyDescent="0.3">
      <c r="A2158" s="1">
        <v>13381</v>
      </c>
      <c r="B2158">
        <v>15.9</v>
      </c>
      <c r="C2158">
        <f t="shared" si="83"/>
        <v>5.6925996204933499E-3</v>
      </c>
      <c r="D2158">
        <f t="shared" si="82"/>
        <v>0.45034556650151014</v>
      </c>
    </row>
    <row r="2159" spans="1:4" x14ac:dyDescent="0.3">
      <c r="A2159" s="1">
        <v>13382</v>
      </c>
      <c r="B2159">
        <v>15.81</v>
      </c>
      <c r="C2159">
        <f t="shared" si="83"/>
        <v>-5.660377358490557E-3</v>
      </c>
      <c r="D2159">
        <f t="shared" si="82"/>
        <v>-0.49853719056816531</v>
      </c>
    </row>
    <row r="2160" spans="1:4" x14ac:dyDescent="0.3">
      <c r="A2160" s="1">
        <v>13383</v>
      </c>
      <c r="B2160">
        <v>15.32</v>
      </c>
      <c r="C2160">
        <f t="shared" si="83"/>
        <v>-3.0993042378241631E-2</v>
      </c>
      <c r="D2160">
        <f t="shared" si="82"/>
        <v>-2.6158434330067286</v>
      </c>
    </row>
    <row r="2161" spans="1:4" x14ac:dyDescent="0.3">
      <c r="A2161" s="1">
        <v>13386</v>
      </c>
      <c r="B2161">
        <v>15.65</v>
      </c>
      <c r="C2161">
        <f t="shared" si="83"/>
        <v>2.1540469973890343E-2</v>
      </c>
      <c r="D2161">
        <f t="shared" si="82"/>
        <v>1.7749118844330378</v>
      </c>
    </row>
    <row r="2162" spans="1:4" x14ac:dyDescent="0.3">
      <c r="A2162" s="1">
        <v>13387</v>
      </c>
      <c r="B2162">
        <v>15.67</v>
      </c>
      <c r="C2162">
        <f t="shared" si="83"/>
        <v>1.2779552715654679E-3</v>
      </c>
      <c r="D2162">
        <f t="shared" si="82"/>
        <v>8.1369225842386761E-2</v>
      </c>
    </row>
    <row r="2163" spans="1:4" x14ac:dyDescent="0.3">
      <c r="A2163" s="1">
        <v>13388</v>
      </c>
      <c r="B2163">
        <v>15.55</v>
      </c>
      <c r="C2163">
        <f t="shared" si="83"/>
        <v>-7.657945118059937E-3</v>
      </c>
      <c r="D2163">
        <f t="shared" si="82"/>
        <v>-0.66549406951211709</v>
      </c>
    </row>
    <row r="2164" spans="1:4" x14ac:dyDescent="0.3">
      <c r="A2164" s="1">
        <v>13389</v>
      </c>
      <c r="B2164">
        <v>15.89</v>
      </c>
      <c r="C2164">
        <f t="shared" si="83"/>
        <v>2.1864951768488735E-2</v>
      </c>
      <c r="D2164">
        <f t="shared" si="82"/>
        <v>1.8020320997252381</v>
      </c>
    </row>
    <row r="2165" spans="1:4" x14ac:dyDescent="0.3">
      <c r="A2165" s="1">
        <v>13390</v>
      </c>
      <c r="B2165">
        <v>15.92</v>
      </c>
      <c r="C2165">
        <f t="shared" si="83"/>
        <v>1.8879798615481032E-3</v>
      </c>
      <c r="D2165">
        <f t="shared" si="82"/>
        <v>0.13235513164441084</v>
      </c>
    </row>
    <row r="2166" spans="1:4" x14ac:dyDescent="0.3">
      <c r="A2166" s="1">
        <v>13393</v>
      </c>
      <c r="B2166">
        <v>15.99</v>
      </c>
      <c r="C2166">
        <f t="shared" si="83"/>
        <v>4.3969849246231337E-3</v>
      </c>
      <c r="D2166">
        <f t="shared" si="82"/>
        <v>0.34205798281371602</v>
      </c>
    </row>
    <row r="2167" spans="1:4" x14ac:dyDescent="0.3">
      <c r="A2167" s="1">
        <v>13394</v>
      </c>
      <c r="B2167">
        <v>15.95</v>
      </c>
      <c r="C2167">
        <f t="shared" si="83"/>
        <v>-2.5015634771732909E-3</v>
      </c>
      <c r="D2167">
        <f t="shared" si="82"/>
        <v>-0.23452326450077077</v>
      </c>
    </row>
    <row r="2168" spans="1:4" x14ac:dyDescent="0.3">
      <c r="A2168" s="1">
        <v>13395</v>
      </c>
      <c r="B2168">
        <v>16.010000000000002</v>
      </c>
      <c r="C2168">
        <f t="shared" si="83"/>
        <v>3.7617554858935596E-3</v>
      </c>
      <c r="D2168">
        <f t="shared" si="82"/>
        <v>0.288965453663931</v>
      </c>
    </row>
    <row r="2169" spans="1:4" x14ac:dyDescent="0.3">
      <c r="A2169" s="1">
        <v>13396</v>
      </c>
      <c r="B2169">
        <v>15.95</v>
      </c>
      <c r="C2169">
        <f t="shared" si="83"/>
        <v>-3.7476577139289361E-3</v>
      </c>
      <c r="D2169">
        <f t="shared" si="82"/>
        <v>-0.33867192411050373</v>
      </c>
    </row>
    <row r="2170" spans="1:4" x14ac:dyDescent="0.3">
      <c r="A2170" s="1">
        <v>13397</v>
      </c>
      <c r="B2170">
        <v>16.02</v>
      </c>
      <c r="C2170">
        <f t="shared" si="83"/>
        <v>4.3887147335423381E-3</v>
      </c>
      <c r="D2170">
        <f t="shared" si="82"/>
        <v>0.34136675955758106</v>
      </c>
    </row>
    <row r="2171" spans="1:4" x14ac:dyDescent="0.3">
      <c r="A2171" s="1">
        <v>13401</v>
      </c>
      <c r="B2171">
        <v>16.290001</v>
      </c>
      <c r="C2171">
        <f t="shared" si="83"/>
        <v>1.6853995006242236E-2</v>
      </c>
      <c r="D2171">
        <f t="shared" si="82"/>
        <v>1.3832159181264141</v>
      </c>
    </row>
    <row r="2172" spans="1:4" x14ac:dyDescent="0.3">
      <c r="A2172" s="1">
        <v>13402</v>
      </c>
      <c r="B2172">
        <v>16.170000000000002</v>
      </c>
      <c r="C2172">
        <f t="shared" si="83"/>
        <v>-7.3665434397455513E-3</v>
      </c>
      <c r="D2172">
        <f t="shared" si="82"/>
        <v>-0.64113869308128846</v>
      </c>
    </row>
    <row r="2173" spans="1:4" x14ac:dyDescent="0.3">
      <c r="A2173" s="1">
        <v>13403</v>
      </c>
      <c r="B2173">
        <v>16.16</v>
      </c>
      <c r="C2173">
        <f t="shared" si="83"/>
        <v>-6.1842918985785793E-4</v>
      </c>
      <c r="D2173">
        <f t="shared" si="82"/>
        <v>-7.7130744654383132E-2</v>
      </c>
    </row>
    <row r="2174" spans="1:4" x14ac:dyDescent="0.3">
      <c r="A2174" s="1">
        <v>13404</v>
      </c>
      <c r="B2174">
        <v>16.110001</v>
      </c>
      <c r="C2174">
        <f t="shared" si="83"/>
        <v>-3.0939975247524557E-3</v>
      </c>
      <c r="D2174">
        <f t="shared" si="82"/>
        <v>-0.28403895131044998</v>
      </c>
    </row>
    <row r="2175" spans="1:4" x14ac:dyDescent="0.3">
      <c r="A2175" s="1">
        <v>13407</v>
      </c>
      <c r="B2175">
        <v>15.96</v>
      </c>
      <c r="C2175">
        <f t="shared" si="83"/>
        <v>-9.3110484598976501E-3</v>
      </c>
      <c r="D2175">
        <f t="shared" si="82"/>
        <v>-0.80366058386582229</v>
      </c>
    </row>
    <row r="2176" spans="1:4" x14ac:dyDescent="0.3">
      <c r="A2176" s="1">
        <v>13408</v>
      </c>
      <c r="B2176">
        <v>15.93</v>
      </c>
      <c r="C2176">
        <f t="shared" si="83"/>
        <v>-1.879699248120372E-3</v>
      </c>
      <c r="D2176">
        <f t="shared" si="82"/>
        <v>-0.18254780068374168</v>
      </c>
    </row>
    <row r="2177" spans="1:4" x14ac:dyDescent="0.3">
      <c r="A2177" s="1">
        <v>13409</v>
      </c>
      <c r="B2177">
        <v>15</v>
      </c>
      <c r="C2177">
        <f t="shared" si="83"/>
        <v>-5.8380414312617687E-2</v>
      </c>
      <c r="D2177">
        <f t="shared" si="82"/>
        <v>-4.9048822497056488</v>
      </c>
    </row>
    <row r="2178" spans="1:4" x14ac:dyDescent="0.3">
      <c r="A2178" s="1">
        <v>13410</v>
      </c>
      <c r="B2178">
        <v>15.87</v>
      </c>
      <c r="C2178">
        <f t="shared" si="83"/>
        <v>5.7999999999999947E-2</v>
      </c>
      <c r="D2178">
        <f t="shared" si="82"/>
        <v>4.8222024265244761</v>
      </c>
    </row>
    <row r="2179" spans="1:4" x14ac:dyDescent="0.3">
      <c r="A2179" s="1">
        <v>13411</v>
      </c>
      <c r="B2179">
        <v>16.030000999999999</v>
      </c>
      <c r="C2179">
        <f t="shared" si="83"/>
        <v>1.0081978575929389E-2</v>
      </c>
      <c r="D2179">
        <f t="shared" ref="D2179:D2242" si="84">(C2179-meanrtn)/sdrtn</f>
        <v>0.81721022347807426</v>
      </c>
    </row>
    <row r="2180" spans="1:4" x14ac:dyDescent="0.3">
      <c r="A2180" s="1">
        <v>13414</v>
      </c>
      <c r="B2180">
        <v>16.16</v>
      </c>
      <c r="C2180">
        <f t="shared" ref="C2180:C2243" si="85">(B2180-B2179)/B2179</f>
        <v>8.1097312470536677E-3</v>
      </c>
      <c r="D2180">
        <f t="shared" si="84"/>
        <v>0.65236962823057199</v>
      </c>
    </row>
    <row r="2181" spans="1:4" x14ac:dyDescent="0.3">
      <c r="A2181" s="1">
        <v>13415</v>
      </c>
      <c r="B2181">
        <v>16.219999000000001</v>
      </c>
      <c r="C2181">
        <f t="shared" si="85"/>
        <v>3.7128094059406709E-3</v>
      </c>
      <c r="D2181">
        <f t="shared" si="84"/>
        <v>0.28487453624381953</v>
      </c>
    </row>
    <row r="2182" spans="1:4" x14ac:dyDescent="0.3">
      <c r="A2182" s="1">
        <v>13416</v>
      </c>
      <c r="B2182">
        <v>16.139999</v>
      </c>
      <c r="C2182">
        <f t="shared" si="85"/>
        <v>-4.9321827948325915E-3</v>
      </c>
      <c r="D2182">
        <f t="shared" si="84"/>
        <v>-0.43767462857002043</v>
      </c>
    </row>
    <row r="2183" spans="1:4" x14ac:dyDescent="0.3">
      <c r="A2183" s="1">
        <v>13417</v>
      </c>
      <c r="B2183">
        <v>16.170000000000002</v>
      </c>
      <c r="C2183">
        <f t="shared" si="85"/>
        <v>1.8587981325155079E-3</v>
      </c>
      <c r="D2183">
        <f t="shared" si="84"/>
        <v>0.12991612031268987</v>
      </c>
    </row>
    <row r="2184" spans="1:4" x14ac:dyDescent="0.3">
      <c r="A2184" s="1">
        <v>13418</v>
      </c>
      <c r="B2184">
        <v>15.88</v>
      </c>
      <c r="C2184">
        <f t="shared" si="85"/>
        <v>-1.7934446505875133E-2</v>
      </c>
      <c r="D2184">
        <f t="shared" si="84"/>
        <v>-1.524404907431667</v>
      </c>
    </row>
    <row r="2185" spans="1:4" x14ac:dyDescent="0.3">
      <c r="A2185" s="1">
        <v>13421</v>
      </c>
      <c r="B2185">
        <v>16.129999000000002</v>
      </c>
      <c r="C2185">
        <f t="shared" si="85"/>
        <v>1.5743010075566798E-2</v>
      </c>
      <c r="D2185">
        <f t="shared" si="84"/>
        <v>1.2903597055194787</v>
      </c>
    </row>
    <row r="2186" spans="1:4" x14ac:dyDescent="0.3">
      <c r="A2186" s="1">
        <v>13422</v>
      </c>
      <c r="B2186">
        <v>16.059999000000001</v>
      </c>
      <c r="C2186">
        <f t="shared" si="85"/>
        <v>-4.3397398846708101E-3</v>
      </c>
      <c r="D2186">
        <f t="shared" si="84"/>
        <v>-0.38815820102495141</v>
      </c>
    </row>
    <row r="2187" spans="1:4" x14ac:dyDescent="0.3">
      <c r="A2187" s="1">
        <v>13423</v>
      </c>
      <c r="B2187">
        <v>16.010000000000002</v>
      </c>
      <c r="C2187">
        <f t="shared" si="85"/>
        <v>-3.1132629584845976E-3</v>
      </c>
      <c r="D2187">
        <f t="shared" si="84"/>
        <v>-0.28564915785889433</v>
      </c>
    </row>
    <row r="2188" spans="1:4" x14ac:dyDescent="0.3">
      <c r="A2188" s="1">
        <v>13424</v>
      </c>
      <c r="B2188">
        <v>16.040001</v>
      </c>
      <c r="C2188">
        <f t="shared" si="85"/>
        <v>1.8738913179262092E-3</v>
      </c>
      <c r="D2188">
        <f t="shared" si="84"/>
        <v>0.13117761000054717</v>
      </c>
    </row>
    <row r="2189" spans="1:4" x14ac:dyDescent="0.3">
      <c r="A2189" s="1">
        <v>13425</v>
      </c>
      <c r="B2189">
        <v>16.350000000000001</v>
      </c>
      <c r="C2189">
        <f t="shared" si="85"/>
        <v>1.932661974272952E-2</v>
      </c>
      <c r="D2189">
        <f t="shared" si="84"/>
        <v>1.5898780985835723</v>
      </c>
    </row>
    <row r="2190" spans="1:4" x14ac:dyDescent="0.3">
      <c r="A2190" s="1">
        <v>13428</v>
      </c>
      <c r="B2190">
        <v>16.530000999999999</v>
      </c>
      <c r="C2190">
        <f t="shared" si="85"/>
        <v>1.1009235474005943E-2</v>
      </c>
      <c r="D2190">
        <f t="shared" si="84"/>
        <v>0.89471043188926958</v>
      </c>
    </row>
    <row r="2191" spans="1:4" x14ac:dyDescent="0.3">
      <c r="A2191" s="1">
        <v>13429</v>
      </c>
      <c r="B2191">
        <v>16.68</v>
      </c>
      <c r="C2191">
        <f t="shared" si="85"/>
        <v>9.0743491183092554E-3</v>
      </c>
      <c r="D2191">
        <f t="shared" si="84"/>
        <v>0.73299246987731015</v>
      </c>
    </row>
    <row r="2192" spans="1:4" x14ac:dyDescent="0.3">
      <c r="A2192" s="1">
        <v>13430</v>
      </c>
      <c r="B2192">
        <v>16.719999000000001</v>
      </c>
      <c r="C2192">
        <f t="shared" si="85"/>
        <v>2.3980215827339134E-3</v>
      </c>
      <c r="D2192">
        <f t="shared" si="84"/>
        <v>0.1749844609837776</v>
      </c>
    </row>
    <row r="2193" spans="1:4" x14ac:dyDescent="0.3">
      <c r="A2193" s="1">
        <v>13431</v>
      </c>
      <c r="B2193">
        <v>16.809999000000001</v>
      </c>
      <c r="C2193">
        <f t="shared" si="85"/>
        <v>5.3827754415535466E-3</v>
      </c>
      <c r="D2193">
        <f t="shared" si="84"/>
        <v>0.4244504359411766</v>
      </c>
    </row>
    <row r="2194" spans="1:4" x14ac:dyDescent="0.3">
      <c r="A2194" s="1">
        <v>13432</v>
      </c>
      <c r="B2194">
        <v>16.870000999999998</v>
      </c>
      <c r="C2194">
        <f t="shared" si="85"/>
        <v>3.5694231748614157E-3</v>
      </c>
      <c r="D2194">
        <f t="shared" si="84"/>
        <v>0.27289030316344115</v>
      </c>
    </row>
    <row r="2195" spans="1:4" x14ac:dyDescent="0.3">
      <c r="A2195" s="1">
        <v>13436</v>
      </c>
      <c r="B2195">
        <v>16.959999</v>
      </c>
      <c r="C2195">
        <f t="shared" si="85"/>
        <v>5.3347951787318425E-3</v>
      </c>
      <c r="D2195">
        <f t="shared" si="84"/>
        <v>0.42044024159695614</v>
      </c>
    </row>
    <row r="2196" spans="1:4" x14ac:dyDescent="0.3">
      <c r="A2196" s="1">
        <v>13437</v>
      </c>
      <c r="B2196">
        <v>16.879999000000002</v>
      </c>
      <c r="C2196">
        <f t="shared" si="85"/>
        <v>-4.716981410199275E-3</v>
      </c>
      <c r="D2196">
        <f t="shared" si="84"/>
        <v>-0.41968807900208949</v>
      </c>
    </row>
    <row r="2197" spans="1:4" x14ac:dyDescent="0.3">
      <c r="A2197" s="1">
        <v>13438</v>
      </c>
      <c r="B2197">
        <v>16.850000000000001</v>
      </c>
      <c r="C2197">
        <f t="shared" si="85"/>
        <v>-1.7771920484118576E-3</v>
      </c>
      <c r="D2197">
        <f t="shared" si="84"/>
        <v>-0.17398024043421739</v>
      </c>
    </row>
    <row r="2198" spans="1:4" x14ac:dyDescent="0.3">
      <c r="A2198" s="1">
        <v>13439</v>
      </c>
      <c r="B2198">
        <v>17.040001</v>
      </c>
      <c r="C2198">
        <f t="shared" si="85"/>
        <v>1.1276023738872329E-2</v>
      </c>
      <c r="D2198">
        <f t="shared" si="84"/>
        <v>0.9170086171836529</v>
      </c>
    </row>
    <row r="2199" spans="1:4" x14ac:dyDescent="0.3">
      <c r="A2199" s="1">
        <v>13442</v>
      </c>
      <c r="B2199">
        <v>17.129999000000002</v>
      </c>
      <c r="C2199">
        <f t="shared" si="85"/>
        <v>5.2815724600016956E-3</v>
      </c>
      <c r="D2199">
        <f t="shared" si="84"/>
        <v>0.41599188235330642</v>
      </c>
    </row>
    <row r="2200" spans="1:4" x14ac:dyDescent="0.3">
      <c r="A2200" s="1">
        <v>13443</v>
      </c>
      <c r="B2200">
        <v>17.110001</v>
      </c>
      <c r="C2200">
        <f t="shared" si="85"/>
        <v>-1.167425637327887E-3</v>
      </c>
      <c r="D2200">
        <f t="shared" si="84"/>
        <v>-0.12301591324594685</v>
      </c>
    </row>
    <row r="2201" spans="1:4" x14ac:dyDescent="0.3">
      <c r="A2201" s="1">
        <v>13444</v>
      </c>
      <c r="B2201">
        <v>17.18</v>
      </c>
      <c r="C2201">
        <f t="shared" si="85"/>
        <v>4.0911160671468841E-3</v>
      </c>
      <c r="D2201">
        <f t="shared" si="84"/>
        <v>0.31649343834920396</v>
      </c>
    </row>
    <row r="2202" spans="1:4" x14ac:dyDescent="0.3">
      <c r="A2202" s="1">
        <v>13445</v>
      </c>
      <c r="B2202">
        <v>17.040001</v>
      </c>
      <c r="C2202">
        <f t="shared" si="85"/>
        <v>-8.1489522700814634E-3</v>
      </c>
      <c r="D2202">
        <f t="shared" si="84"/>
        <v>-0.70653248798275992</v>
      </c>
    </row>
    <row r="2203" spans="1:4" x14ac:dyDescent="0.3">
      <c r="A2203" s="1">
        <v>13446</v>
      </c>
      <c r="B2203">
        <v>17.09</v>
      </c>
      <c r="C2203">
        <f t="shared" si="85"/>
        <v>2.934213442827831E-3</v>
      </c>
      <c r="D2203">
        <f t="shared" si="84"/>
        <v>0.21979942110094067</v>
      </c>
    </row>
    <row r="2204" spans="1:4" x14ac:dyDescent="0.3">
      <c r="A2204" s="1">
        <v>13449</v>
      </c>
      <c r="B2204">
        <v>16.649999999999999</v>
      </c>
      <c r="C2204">
        <f t="shared" si="85"/>
        <v>-2.5746050321825704E-2</v>
      </c>
      <c r="D2204">
        <f t="shared" si="84"/>
        <v>-2.1772994019538059</v>
      </c>
    </row>
    <row r="2205" spans="1:4" x14ac:dyDescent="0.3">
      <c r="A2205" s="1">
        <v>13450</v>
      </c>
      <c r="B2205">
        <v>16.93</v>
      </c>
      <c r="C2205">
        <f t="shared" si="85"/>
        <v>1.6816816816816887E-2</v>
      </c>
      <c r="D2205">
        <f t="shared" si="84"/>
        <v>1.3801085619721571</v>
      </c>
    </row>
    <row r="2206" spans="1:4" x14ac:dyDescent="0.3">
      <c r="A2206" s="1">
        <v>13451</v>
      </c>
      <c r="B2206">
        <v>16.940000999999999</v>
      </c>
      <c r="C2206">
        <f t="shared" si="85"/>
        <v>5.9072652096863788E-4</v>
      </c>
      <c r="D2206">
        <f t="shared" si="84"/>
        <v>2.3930589895973402E-2</v>
      </c>
    </row>
    <row r="2207" spans="1:4" x14ac:dyDescent="0.3">
      <c r="A2207" s="1">
        <v>13452</v>
      </c>
      <c r="B2207">
        <v>17.200001</v>
      </c>
      <c r="C2207">
        <f t="shared" si="85"/>
        <v>1.5348287169522693E-2</v>
      </c>
      <c r="D2207">
        <f t="shared" si="84"/>
        <v>1.2573687323096301</v>
      </c>
    </row>
    <row r="2208" spans="1:4" x14ac:dyDescent="0.3">
      <c r="A2208" s="1">
        <v>13453</v>
      </c>
      <c r="B2208">
        <v>17.23</v>
      </c>
      <c r="C2208">
        <f t="shared" si="85"/>
        <v>1.7441278055739711E-3</v>
      </c>
      <c r="D2208">
        <f t="shared" si="84"/>
        <v>0.12033196488070155</v>
      </c>
    </row>
    <row r="2209" spans="1:4" x14ac:dyDescent="0.3">
      <c r="A2209" s="1">
        <v>13456</v>
      </c>
      <c r="B2209">
        <v>17.170000000000002</v>
      </c>
      <c r="C2209">
        <f t="shared" si="85"/>
        <v>-3.4822983168890727E-3</v>
      </c>
      <c r="D2209">
        <f t="shared" si="84"/>
        <v>-0.3164931637075149</v>
      </c>
    </row>
    <row r="2210" spans="1:4" x14ac:dyDescent="0.3">
      <c r="A2210" s="1">
        <v>13458</v>
      </c>
      <c r="B2210">
        <v>17.43</v>
      </c>
      <c r="C2210">
        <f t="shared" si="85"/>
        <v>1.5142690739662084E-2</v>
      </c>
      <c r="D2210">
        <f t="shared" si="84"/>
        <v>1.2401849656578565</v>
      </c>
    </row>
    <row r="2211" spans="1:4" x14ac:dyDescent="0.3">
      <c r="A2211" s="1">
        <v>13459</v>
      </c>
      <c r="B2211">
        <v>17.559999000000001</v>
      </c>
      <c r="C2211">
        <f t="shared" si="85"/>
        <v>7.4583476764200534E-3</v>
      </c>
      <c r="D2211">
        <f t="shared" si="84"/>
        <v>0.59792693539706354</v>
      </c>
    </row>
    <row r="2212" spans="1:4" x14ac:dyDescent="0.3">
      <c r="A2212" s="1">
        <v>13460</v>
      </c>
      <c r="B2212">
        <v>17.43</v>
      </c>
      <c r="C2212">
        <f t="shared" si="85"/>
        <v>-7.4031325400418027E-3</v>
      </c>
      <c r="D2212">
        <f t="shared" si="84"/>
        <v>-0.64419681311729982</v>
      </c>
    </row>
    <row r="2213" spans="1:4" x14ac:dyDescent="0.3">
      <c r="A2213" s="1">
        <v>13463</v>
      </c>
      <c r="B2213">
        <v>17.690000999999999</v>
      </c>
      <c r="C2213">
        <f t="shared" si="85"/>
        <v>1.4916867469879464E-2</v>
      </c>
      <c r="D2213">
        <f t="shared" si="84"/>
        <v>1.2213106380485885</v>
      </c>
    </row>
    <row r="2214" spans="1:4" x14ac:dyDescent="0.3">
      <c r="A2214" s="1">
        <v>13464</v>
      </c>
      <c r="B2214">
        <v>17.629999000000002</v>
      </c>
      <c r="C2214">
        <f t="shared" si="85"/>
        <v>-3.391859616062047E-3</v>
      </c>
      <c r="D2214">
        <f t="shared" si="84"/>
        <v>-0.30893428959498864</v>
      </c>
    </row>
    <row r="2215" spans="1:4" x14ac:dyDescent="0.3">
      <c r="A2215" s="1">
        <v>13466</v>
      </c>
      <c r="B2215">
        <v>17.43</v>
      </c>
      <c r="C2215">
        <f t="shared" si="85"/>
        <v>-1.1344243411471651E-2</v>
      </c>
      <c r="D2215">
        <f t="shared" si="84"/>
        <v>-0.97359518647102827</v>
      </c>
    </row>
    <row r="2216" spans="1:4" x14ac:dyDescent="0.3">
      <c r="A2216" s="1">
        <v>13467</v>
      </c>
      <c r="B2216">
        <v>17.239999999999998</v>
      </c>
      <c r="C2216">
        <f t="shared" si="85"/>
        <v>-1.090074584050495E-2</v>
      </c>
      <c r="D2216">
        <f t="shared" si="84"/>
        <v>-0.93652762272351064</v>
      </c>
    </row>
    <row r="2217" spans="1:4" x14ac:dyDescent="0.3">
      <c r="A2217" s="1">
        <v>13470</v>
      </c>
      <c r="B2217">
        <v>17.399999999999999</v>
      </c>
      <c r="C2217">
        <f t="shared" si="85"/>
        <v>9.28074245939676E-3</v>
      </c>
      <c r="D2217">
        <f t="shared" si="84"/>
        <v>0.75024284243549189</v>
      </c>
    </row>
    <row r="2218" spans="1:4" x14ac:dyDescent="0.3">
      <c r="A2218" s="1">
        <v>13471</v>
      </c>
      <c r="B2218">
        <v>17.639999</v>
      </c>
      <c r="C2218">
        <f t="shared" si="85"/>
        <v>1.379304597701155E-2</v>
      </c>
      <c r="D2218">
        <f t="shared" si="84"/>
        <v>1.1273815445094499</v>
      </c>
    </row>
    <row r="2219" spans="1:4" x14ac:dyDescent="0.3">
      <c r="A2219" s="1">
        <v>13472</v>
      </c>
      <c r="B2219">
        <v>17.510000000000002</v>
      </c>
      <c r="C2219">
        <f t="shared" si="85"/>
        <v>-7.3695582409045481E-3</v>
      </c>
      <c r="D2219">
        <f t="shared" si="84"/>
        <v>-0.64139067041208564</v>
      </c>
    </row>
    <row r="2220" spans="1:4" x14ac:dyDescent="0.3">
      <c r="A2220" s="1">
        <v>13473</v>
      </c>
      <c r="B2220">
        <v>17.299999</v>
      </c>
      <c r="C2220">
        <f t="shared" si="85"/>
        <v>-1.1993203883495252E-2</v>
      </c>
      <c r="D2220">
        <f t="shared" si="84"/>
        <v>-1.0278353565218361</v>
      </c>
    </row>
    <row r="2221" spans="1:4" x14ac:dyDescent="0.3">
      <c r="A2221" s="1">
        <v>13474</v>
      </c>
      <c r="B2221">
        <v>17.129999000000002</v>
      </c>
      <c r="C2221">
        <f t="shared" si="85"/>
        <v>-9.8265901633866077E-3</v>
      </c>
      <c r="D2221">
        <f t="shared" si="84"/>
        <v>-0.84674960218203676</v>
      </c>
    </row>
    <row r="2222" spans="1:4" x14ac:dyDescent="0.3">
      <c r="A2222" s="1">
        <v>13477</v>
      </c>
      <c r="B2222">
        <v>16.889999</v>
      </c>
      <c r="C2222">
        <f t="shared" si="85"/>
        <v>-1.4010508698803891E-2</v>
      </c>
      <c r="D2222">
        <f t="shared" si="84"/>
        <v>-1.1964418602206848</v>
      </c>
    </row>
    <row r="2223" spans="1:4" x14ac:dyDescent="0.3">
      <c r="A2223" s="1">
        <v>13478</v>
      </c>
      <c r="B2223">
        <v>17.18</v>
      </c>
      <c r="C2223">
        <f t="shared" si="85"/>
        <v>1.7169983254587535E-2</v>
      </c>
      <c r="D2223">
        <f t="shared" si="84"/>
        <v>1.4096262421186627</v>
      </c>
    </row>
    <row r="2224" spans="1:4" x14ac:dyDescent="0.3">
      <c r="A2224" s="1">
        <v>13479</v>
      </c>
      <c r="B2224">
        <v>17.09</v>
      </c>
      <c r="C2224">
        <f t="shared" si="85"/>
        <v>-5.2386495925494676E-3</v>
      </c>
      <c r="D2224">
        <f t="shared" si="84"/>
        <v>-0.46328914892941347</v>
      </c>
    </row>
    <row r="2225" spans="1:4" x14ac:dyDescent="0.3">
      <c r="A2225" s="1">
        <v>13481</v>
      </c>
      <c r="B2225">
        <v>17.34</v>
      </c>
      <c r="C2225">
        <f t="shared" si="85"/>
        <v>1.4628437682855471E-2</v>
      </c>
      <c r="D2225">
        <f t="shared" si="84"/>
        <v>1.1972036525381817</v>
      </c>
    </row>
    <row r="2226" spans="1:4" x14ac:dyDescent="0.3">
      <c r="A2226" s="1">
        <v>13484</v>
      </c>
      <c r="B2226">
        <v>17.280000999999999</v>
      </c>
      <c r="C2226">
        <f t="shared" si="85"/>
        <v>-3.460149942329945E-3</v>
      </c>
      <c r="D2226">
        <f t="shared" si="84"/>
        <v>-0.31464200072575416</v>
      </c>
    </row>
    <row r="2227" spans="1:4" x14ac:dyDescent="0.3">
      <c r="A2227" s="1">
        <v>13485</v>
      </c>
      <c r="B2227">
        <v>17.139999</v>
      </c>
      <c r="C2227">
        <f t="shared" si="85"/>
        <v>-8.1019671237287007E-3</v>
      </c>
      <c r="D2227">
        <f t="shared" si="84"/>
        <v>-0.70260546555550918</v>
      </c>
    </row>
    <row r="2228" spans="1:4" x14ac:dyDescent="0.3">
      <c r="A2228" s="1">
        <v>13486</v>
      </c>
      <c r="B2228">
        <v>16.950001</v>
      </c>
      <c r="C2228">
        <f t="shared" si="85"/>
        <v>-1.1085064824099419E-2</v>
      </c>
      <c r="D2228">
        <f t="shared" si="84"/>
        <v>-0.95193301865245172</v>
      </c>
    </row>
    <row r="2229" spans="1:4" x14ac:dyDescent="0.3">
      <c r="A2229" s="1">
        <v>13487</v>
      </c>
      <c r="B2229">
        <v>17.040001</v>
      </c>
      <c r="C2229">
        <f t="shared" si="85"/>
        <v>5.3097342000156733E-3</v>
      </c>
      <c r="D2229">
        <f t="shared" si="84"/>
        <v>0.4183456429182939</v>
      </c>
    </row>
    <row r="2230" spans="1:4" x14ac:dyDescent="0.3">
      <c r="A2230" s="1">
        <v>13488</v>
      </c>
      <c r="B2230">
        <v>17.010000000000002</v>
      </c>
      <c r="C2230">
        <f t="shared" si="85"/>
        <v>-1.7606219624047329E-3</v>
      </c>
      <c r="D2230">
        <f t="shared" si="84"/>
        <v>-0.17259531127207534</v>
      </c>
    </row>
    <row r="2231" spans="1:4" x14ac:dyDescent="0.3">
      <c r="A2231" s="1">
        <v>13491</v>
      </c>
      <c r="B2231">
        <v>16.91</v>
      </c>
      <c r="C2231">
        <f t="shared" si="85"/>
        <v>-5.8788947677837393E-3</v>
      </c>
      <c r="D2231">
        <f t="shared" si="84"/>
        <v>-0.51680089375206761</v>
      </c>
    </row>
    <row r="2232" spans="1:4" x14ac:dyDescent="0.3">
      <c r="A2232" s="1">
        <v>13492</v>
      </c>
      <c r="B2232">
        <v>16.969999000000001</v>
      </c>
      <c r="C2232">
        <f t="shared" si="85"/>
        <v>3.5481371969249701E-3</v>
      </c>
      <c r="D2232">
        <f t="shared" si="84"/>
        <v>0.27111121936289717</v>
      </c>
    </row>
    <row r="2233" spans="1:4" x14ac:dyDescent="0.3">
      <c r="A2233" s="1">
        <v>13493</v>
      </c>
      <c r="B2233">
        <v>17.049999</v>
      </c>
      <c r="C2233">
        <f t="shared" si="85"/>
        <v>4.7142018099116147E-3</v>
      </c>
      <c r="D2233">
        <f t="shared" si="84"/>
        <v>0.36857099638353025</v>
      </c>
    </row>
    <row r="2234" spans="1:4" x14ac:dyDescent="0.3">
      <c r="A2234" s="1">
        <v>13494</v>
      </c>
      <c r="B2234">
        <v>17.219999000000001</v>
      </c>
      <c r="C2234">
        <f t="shared" si="85"/>
        <v>9.9706750715939461E-3</v>
      </c>
      <c r="D2234">
        <f t="shared" si="84"/>
        <v>0.80790746735861418</v>
      </c>
    </row>
    <row r="2235" spans="1:4" x14ac:dyDescent="0.3">
      <c r="A2235" s="1">
        <v>13495</v>
      </c>
      <c r="B2235">
        <v>17.139999</v>
      </c>
      <c r="C2235">
        <f t="shared" si="85"/>
        <v>-4.6457610131105023E-3</v>
      </c>
      <c r="D2235">
        <f t="shared" si="84"/>
        <v>-0.41373547230921126</v>
      </c>
    </row>
    <row r="2236" spans="1:4" x14ac:dyDescent="0.3">
      <c r="A2236" s="1">
        <v>13498</v>
      </c>
      <c r="B2236">
        <v>17.32</v>
      </c>
      <c r="C2236">
        <f t="shared" si="85"/>
        <v>1.0501809247480164E-2</v>
      </c>
      <c r="D2236">
        <f t="shared" si="84"/>
        <v>0.8522997058104137</v>
      </c>
    </row>
    <row r="2237" spans="1:4" x14ac:dyDescent="0.3">
      <c r="A2237" s="1">
        <v>13499</v>
      </c>
      <c r="B2237">
        <v>17.32</v>
      </c>
      <c r="C2237">
        <f t="shared" si="85"/>
        <v>0</v>
      </c>
      <c r="D2237">
        <f t="shared" si="84"/>
        <v>-2.5442381698043352E-2</v>
      </c>
    </row>
    <row r="2238" spans="1:4" x14ac:dyDescent="0.3">
      <c r="A2238" s="1">
        <v>13500</v>
      </c>
      <c r="B2238">
        <v>17.290001</v>
      </c>
      <c r="C2238">
        <f t="shared" si="85"/>
        <v>-1.7320438799076276E-3</v>
      </c>
      <c r="D2238">
        <f t="shared" si="84"/>
        <v>-0.17020675276783317</v>
      </c>
    </row>
    <row r="2239" spans="1:4" x14ac:dyDescent="0.3">
      <c r="A2239" s="1">
        <v>13501</v>
      </c>
      <c r="B2239">
        <v>17.16</v>
      </c>
      <c r="C2239">
        <f t="shared" si="85"/>
        <v>-7.5188543945139174E-3</v>
      </c>
      <c r="D2239">
        <f t="shared" si="84"/>
        <v>-0.65386885530746586</v>
      </c>
    </row>
    <row r="2240" spans="1:4" x14ac:dyDescent="0.3">
      <c r="A2240" s="1">
        <v>13502</v>
      </c>
      <c r="B2240">
        <v>17</v>
      </c>
      <c r="C2240">
        <f t="shared" si="85"/>
        <v>-9.3240093240093327E-3</v>
      </c>
      <c r="D2240">
        <f t="shared" si="84"/>
        <v>-0.8047438539627374</v>
      </c>
    </row>
    <row r="2241" spans="1:4" x14ac:dyDescent="0.3">
      <c r="A2241" s="1">
        <v>13505</v>
      </c>
      <c r="B2241">
        <v>16.649999999999999</v>
      </c>
      <c r="C2241">
        <f t="shared" si="85"/>
        <v>-2.058823529411773E-2</v>
      </c>
      <c r="D2241">
        <f t="shared" si="84"/>
        <v>-1.7462087943531044</v>
      </c>
    </row>
    <row r="2242" spans="1:4" x14ac:dyDescent="0.3">
      <c r="A2242" s="1">
        <v>13506</v>
      </c>
      <c r="B2242">
        <v>16.860001</v>
      </c>
      <c r="C2242">
        <f t="shared" si="85"/>
        <v>1.2612672672672787E-2</v>
      </c>
      <c r="D2242">
        <f t="shared" si="84"/>
        <v>1.0287258458794108</v>
      </c>
    </row>
    <row r="2243" spans="1:4" x14ac:dyDescent="0.3">
      <c r="A2243" s="1">
        <v>13507</v>
      </c>
      <c r="B2243">
        <v>17.030000999999999</v>
      </c>
      <c r="C2243">
        <f t="shared" si="85"/>
        <v>1.0083036175383272E-2</v>
      </c>
      <c r="D2243">
        <f t="shared" ref="D2243:D2306" si="86">(C2243-meanrtn)/sdrtn</f>
        <v>0.81729861772810519</v>
      </c>
    </row>
    <row r="2244" spans="1:4" x14ac:dyDescent="0.3">
      <c r="A2244" s="1">
        <v>13508</v>
      </c>
      <c r="B2244">
        <v>17.059999000000001</v>
      </c>
      <c r="C2244">
        <f t="shared" ref="C2244:C2307" si="87">(B2244-B2243)/B2243</f>
        <v>1.7614796381986493E-3</v>
      </c>
      <c r="D2244">
        <f t="shared" si="86"/>
        <v>0.12178223248994585</v>
      </c>
    </row>
    <row r="2245" spans="1:4" x14ac:dyDescent="0.3">
      <c r="A2245" s="1">
        <v>13512</v>
      </c>
      <c r="B2245">
        <v>16.940000999999999</v>
      </c>
      <c r="C2245">
        <f t="shared" si="87"/>
        <v>-7.0338808343425154E-3</v>
      </c>
      <c r="D2245">
        <f t="shared" si="86"/>
        <v>-0.61333472494384356</v>
      </c>
    </row>
    <row r="2246" spans="1:4" x14ac:dyDescent="0.3">
      <c r="A2246" s="1">
        <v>13513</v>
      </c>
      <c r="B2246">
        <v>17.010000000000002</v>
      </c>
      <c r="C2246">
        <f t="shared" si="87"/>
        <v>4.1321721291517526E-3</v>
      </c>
      <c r="D2246">
        <f t="shared" si="86"/>
        <v>0.31992490741513435</v>
      </c>
    </row>
    <row r="2247" spans="1:4" x14ac:dyDescent="0.3">
      <c r="A2247" s="1">
        <v>13514</v>
      </c>
      <c r="B2247">
        <v>17.27</v>
      </c>
      <c r="C2247">
        <f t="shared" si="87"/>
        <v>1.528512639623739E-2</v>
      </c>
      <c r="D2247">
        <f t="shared" si="86"/>
        <v>1.2520897496423919</v>
      </c>
    </row>
    <row r="2248" spans="1:4" x14ac:dyDescent="0.3">
      <c r="A2248" s="1">
        <v>13515</v>
      </c>
      <c r="B2248">
        <v>17.18</v>
      </c>
      <c r="C2248">
        <f t="shared" si="87"/>
        <v>-5.2113491603937379E-3</v>
      </c>
      <c r="D2248">
        <f t="shared" si="86"/>
        <v>-0.46100737654662116</v>
      </c>
    </row>
    <row r="2249" spans="1:4" x14ac:dyDescent="0.3">
      <c r="A2249" s="1">
        <v>13519</v>
      </c>
      <c r="B2249">
        <v>16.93</v>
      </c>
      <c r="C2249">
        <f t="shared" si="87"/>
        <v>-1.4551804423748545E-2</v>
      </c>
      <c r="D2249">
        <f t="shared" si="86"/>
        <v>-1.2416834017851848</v>
      </c>
    </row>
    <row r="2250" spans="1:4" x14ac:dyDescent="0.3">
      <c r="A2250" s="1">
        <v>13520</v>
      </c>
      <c r="B2250">
        <v>17.079999999999998</v>
      </c>
      <c r="C2250">
        <f t="shared" si="87"/>
        <v>8.8600118133490002E-3</v>
      </c>
      <c r="D2250">
        <f t="shared" si="86"/>
        <v>0.7150781401600862</v>
      </c>
    </row>
    <row r="2251" spans="1:4" x14ac:dyDescent="0.3">
      <c r="A2251" s="1">
        <v>13521</v>
      </c>
      <c r="B2251">
        <v>17.09</v>
      </c>
      <c r="C2251">
        <f t="shared" si="87"/>
        <v>5.854800936769066E-4</v>
      </c>
      <c r="D2251">
        <f t="shared" si="86"/>
        <v>2.3492093067999639E-2</v>
      </c>
    </row>
    <row r="2252" spans="1:4" x14ac:dyDescent="0.3">
      <c r="A2252" s="1">
        <v>13522</v>
      </c>
      <c r="B2252">
        <v>17.48</v>
      </c>
      <c r="C2252">
        <f t="shared" si="87"/>
        <v>2.282036278525457E-2</v>
      </c>
      <c r="D2252">
        <f t="shared" si="86"/>
        <v>1.881885431710471</v>
      </c>
    </row>
    <row r="2253" spans="1:4" x14ac:dyDescent="0.3">
      <c r="A2253" s="1">
        <v>13523</v>
      </c>
      <c r="B2253">
        <v>17.48</v>
      </c>
      <c r="C2253">
        <f t="shared" si="87"/>
        <v>0</v>
      </c>
      <c r="D2253">
        <f t="shared" si="86"/>
        <v>-2.5442381698043352E-2</v>
      </c>
    </row>
    <row r="2254" spans="1:4" x14ac:dyDescent="0.3">
      <c r="A2254" s="1">
        <v>13526</v>
      </c>
      <c r="B2254">
        <v>17.57</v>
      </c>
      <c r="C2254">
        <f t="shared" si="87"/>
        <v>5.1487414187642942E-3</v>
      </c>
      <c r="D2254">
        <f t="shared" si="86"/>
        <v>0.40488985291493951</v>
      </c>
    </row>
    <row r="2255" spans="1:4" x14ac:dyDescent="0.3">
      <c r="A2255" s="1">
        <v>13527</v>
      </c>
      <c r="B2255">
        <v>17.579999999999998</v>
      </c>
      <c r="C2255">
        <f t="shared" si="87"/>
        <v>5.6915196357416105E-4</v>
      </c>
      <c r="D2255">
        <f t="shared" si="86"/>
        <v>2.212738660040384E-2</v>
      </c>
    </row>
    <row r="2256" spans="1:4" x14ac:dyDescent="0.3">
      <c r="A2256" s="1">
        <v>13528</v>
      </c>
      <c r="B2256">
        <v>17.610001</v>
      </c>
      <c r="C2256">
        <f t="shared" si="87"/>
        <v>1.7065415244597365E-3</v>
      </c>
      <c r="D2256">
        <f t="shared" si="86"/>
        <v>0.11719050038925655</v>
      </c>
    </row>
    <row r="2257" spans="1:4" x14ac:dyDescent="0.3">
      <c r="A2257" s="1">
        <v>13529</v>
      </c>
      <c r="B2257">
        <v>17.66</v>
      </c>
      <c r="C2257">
        <f t="shared" si="87"/>
        <v>2.8392389074821563E-3</v>
      </c>
      <c r="D2257">
        <f t="shared" si="86"/>
        <v>0.21186144156332332</v>
      </c>
    </row>
    <row r="2258" spans="1:4" x14ac:dyDescent="0.3">
      <c r="A2258" s="1">
        <v>13530</v>
      </c>
      <c r="B2258">
        <v>17.739999999999998</v>
      </c>
      <c r="C2258">
        <f t="shared" si="87"/>
        <v>4.5300113250282157E-3</v>
      </c>
      <c r="D2258">
        <f t="shared" si="86"/>
        <v>0.35317634038751305</v>
      </c>
    </row>
    <row r="2259" spans="1:4" x14ac:dyDescent="0.3">
      <c r="A2259" s="1">
        <v>13533</v>
      </c>
      <c r="B2259">
        <v>17.739999999999998</v>
      </c>
      <c r="C2259">
        <f t="shared" si="87"/>
        <v>0</v>
      </c>
      <c r="D2259">
        <f t="shared" si="86"/>
        <v>-2.5442381698043352E-2</v>
      </c>
    </row>
    <row r="2260" spans="1:4" x14ac:dyDescent="0.3">
      <c r="A2260" s="1">
        <v>13534</v>
      </c>
      <c r="B2260">
        <v>17.620000999999998</v>
      </c>
      <c r="C2260">
        <f t="shared" si="87"/>
        <v>-6.7643179255918815E-3</v>
      </c>
      <c r="D2260">
        <f t="shared" si="86"/>
        <v>-0.59080463468359579</v>
      </c>
    </row>
    <row r="2261" spans="1:4" x14ac:dyDescent="0.3">
      <c r="A2261" s="1">
        <v>13535</v>
      </c>
      <c r="B2261">
        <v>17.84</v>
      </c>
      <c r="C2261">
        <f t="shared" si="87"/>
        <v>1.2485754115451038E-2</v>
      </c>
      <c r="D2261">
        <f t="shared" si="86"/>
        <v>1.0181179823452193</v>
      </c>
    </row>
    <row r="2262" spans="1:4" x14ac:dyDescent="0.3">
      <c r="A2262" s="1">
        <v>13536</v>
      </c>
      <c r="B2262">
        <v>17.959999</v>
      </c>
      <c r="C2262">
        <f t="shared" si="87"/>
        <v>6.7264013452914776E-3</v>
      </c>
      <c r="D2262">
        <f t="shared" si="86"/>
        <v>0.53675080036270206</v>
      </c>
    </row>
    <row r="2263" spans="1:4" x14ac:dyDescent="0.3">
      <c r="A2263" s="1">
        <v>13537</v>
      </c>
      <c r="B2263">
        <v>17.870000999999998</v>
      </c>
      <c r="C2263">
        <f t="shared" si="87"/>
        <v>-5.0110247778967784E-3</v>
      </c>
      <c r="D2263">
        <f t="shared" si="86"/>
        <v>-0.4442642480505562</v>
      </c>
    </row>
    <row r="2264" spans="1:4" x14ac:dyDescent="0.3">
      <c r="A2264" s="1">
        <v>13540</v>
      </c>
      <c r="B2264">
        <v>17.77</v>
      </c>
      <c r="C2264">
        <f t="shared" si="87"/>
        <v>-5.5960265475082458E-3</v>
      </c>
      <c r="D2264">
        <f t="shared" si="86"/>
        <v>-0.49315874445155655</v>
      </c>
    </row>
    <row r="2265" spans="1:4" x14ac:dyDescent="0.3">
      <c r="A2265" s="1">
        <v>13541</v>
      </c>
      <c r="B2265">
        <v>17.510000000000002</v>
      </c>
      <c r="C2265">
        <f t="shared" si="87"/>
        <v>-1.4631401238041531E-2</v>
      </c>
      <c r="D2265">
        <f t="shared" si="86"/>
        <v>-1.2483361101223993</v>
      </c>
    </row>
    <row r="2266" spans="1:4" x14ac:dyDescent="0.3">
      <c r="A2266" s="1">
        <v>13542</v>
      </c>
      <c r="B2266">
        <v>17.649999999999999</v>
      </c>
      <c r="C2266">
        <f t="shared" si="87"/>
        <v>7.9954311821814391E-3</v>
      </c>
      <c r="D2266">
        <f t="shared" si="86"/>
        <v>0.64281641933303135</v>
      </c>
    </row>
    <row r="2267" spans="1:4" x14ac:dyDescent="0.3">
      <c r="A2267" s="1">
        <v>13543</v>
      </c>
      <c r="B2267">
        <v>17.629999000000002</v>
      </c>
      <c r="C2267">
        <f t="shared" si="87"/>
        <v>-1.1332011331443089E-3</v>
      </c>
      <c r="D2267">
        <f t="shared" si="86"/>
        <v>-0.12015542634905871</v>
      </c>
    </row>
    <row r="2268" spans="1:4" x14ac:dyDescent="0.3">
      <c r="A2268" s="1">
        <v>13544</v>
      </c>
      <c r="B2268">
        <v>17.77</v>
      </c>
      <c r="C2268">
        <f t="shared" si="87"/>
        <v>7.9410668145811023E-3</v>
      </c>
      <c r="D2268">
        <f t="shared" si="86"/>
        <v>0.63827264098216807</v>
      </c>
    </row>
    <row r="2269" spans="1:4" x14ac:dyDescent="0.3">
      <c r="A2269" s="1">
        <v>13547</v>
      </c>
      <c r="B2269">
        <v>17.879999000000002</v>
      </c>
      <c r="C2269">
        <f t="shared" si="87"/>
        <v>6.1901519414745056E-3</v>
      </c>
      <c r="D2269">
        <f t="shared" si="86"/>
        <v>0.49193103073639577</v>
      </c>
    </row>
    <row r="2270" spans="1:4" x14ac:dyDescent="0.3">
      <c r="A2270" s="1">
        <v>13548</v>
      </c>
      <c r="B2270">
        <v>18</v>
      </c>
      <c r="C2270">
        <f t="shared" si="87"/>
        <v>6.711465699746318E-3</v>
      </c>
      <c r="D2270">
        <f t="shared" si="86"/>
        <v>0.53550247786986682</v>
      </c>
    </row>
    <row r="2271" spans="1:4" x14ac:dyDescent="0.3">
      <c r="A2271" s="1">
        <v>13549</v>
      </c>
      <c r="B2271">
        <v>18.129999000000002</v>
      </c>
      <c r="C2271">
        <f t="shared" si="87"/>
        <v>7.2221666666667517E-3</v>
      </c>
      <c r="D2271">
        <f t="shared" si="86"/>
        <v>0.57818690702238518</v>
      </c>
    </row>
    <row r="2272" spans="1:4" x14ac:dyDescent="0.3">
      <c r="A2272" s="1">
        <v>13550</v>
      </c>
      <c r="B2272">
        <v>18.149999999999999</v>
      </c>
      <c r="C2272">
        <f t="shared" si="87"/>
        <v>1.1031991783340444E-3</v>
      </c>
      <c r="D2272">
        <f t="shared" si="86"/>
        <v>6.6763097082756392E-2</v>
      </c>
    </row>
    <row r="2273" spans="1:4" x14ac:dyDescent="0.3">
      <c r="A2273" s="1">
        <v>13551</v>
      </c>
      <c r="B2273">
        <v>17.860001</v>
      </c>
      <c r="C2273">
        <f t="shared" si="87"/>
        <v>-1.5977906336088053E-2</v>
      </c>
      <c r="D2273">
        <f t="shared" si="86"/>
        <v>-1.3608771178429231</v>
      </c>
    </row>
    <row r="2274" spans="1:4" x14ac:dyDescent="0.3">
      <c r="A2274" s="1">
        <v>13554</v>
      </c>
      <c r="B2274">
        <v>18.07</v>
      </c>
      <c r="C2274">
        <f t="shared" si="87"/>
        <v>1.1758062051620256E-2</v>
      </c>
      <c r="D2274">
        <f t="shared" si="86"/>
        <v>0.95729741932428802</v>
      </c>
    </row>
    <row r="2275" spans="1:4" x14ac:dyDescent="0.3">
      <c r="A2275" s="1">
        <v>13555</v>
      </c>
      <c r="B2275">
        <v>17.989999999999998</v>
      </c>
      <c r="C2275">
        <f t="shared" si="87"/>
        <v>-4.4272274488102847E-3</v>
      </c>
      <c r="D2275">
        <f t="shared" si="86"/>
        <v>-0.39547041888848172</v>
      </c>
    </row>
    <row r="2276" spans="1:4" x14ac:dyDescent="0.3">
      <c r="A2276" s="1">
        <v>13556</v>
      </c>
      <c r="B2276">
        <v>18.170000000000002</v>
      </c>
      <c r="C2276">
        <f t="shared" si="87"/>
        <v>1.0005558643691122E-2</v>
      </c>
      <c r="D2276">
        <f t="shared" si="86"/>
        <v>0.8108230392063579</v>
      </c>
    </row>
    <row r="2277" spans="1:4" x14ac:dyDescent="0.3">
      <c r="A2277" s="1">
        <v>13557</v>
      </c>
      <c r="B2277">
        <v>18.32</v>
      </c>
      <c r="C2277">
        <f t="shared" si="87"/>
        <v>8.25536598789205E-3</v>
      </c>
      <c r="D2277">
        <f t="shared" si="86"/>
        <v>0.66454179194302054</v>
      </c>
    </row>
    <row r="2278" spans="1:4" x14ac:dyDescent="0.3">
      <c r="A2278" s="1">
        <v>13561</v>
      </c>
      <c r="B2278">
        <v>18.100000000000001</v>
      </c>
      <c r="C2278">
        <f t="shared" si="87"/>
        <v>-1.2008733624454086E-2</v>
      </c>
      <c r="D2278">
        <f t="shared" si="86"/>
        <v>-1.029133333558597</v>
      </c>
    </row>
    <row r="2279" spans="1:4" x14ac:dyDescent="0.3">
      <c r="A2279" s="1">
        <v>13562</v>
      </c>
      <c r="B2279">
        <v>18.149999999999999</v>
      </c>
      <c r="C2279">
        <f t="shared" si="87"/>
        <v>2.7624309392263622E-3</v>
      </c>
      <c r="D2279">
        <f t="shared" si="86"/>
        <v>0.20544182520909365</v>
      </c>
    </row>
    <row r="2280" spans="1:4" x14ac:dyDescent="0.3">
      <c r="A2280" s="1">
        <v>13563</v>
      </c>
      <c r="B2280">
        <v>18.120000999999998</v>
      </c>
      <c r="C2280">
        <f t="shared" si="87"/>
        <v>-1.6528374655647444E-3</v>
      </c>
      <c r="D2280">
        <f t="shared" si="86"/>
        <v>-0.16358667409081246</v>
      </c>
    </row>
    <row r="2281" spans="1:4" x14ac:dyDescent="0.3">
      <c r="A2281" s="1">
        <v>13564</v>
      </c>
      <c r="B2281">
        <v>18.219999000000001</v>
      </c>
      <c r="C2281">
        <f t="shared" si="87"/>
        <v>5.5186531170722851E-3</v>
      </c>
      <c r="D2281">
        <f t="shared" si="86"/>
        <v>0.43580710332534484</v>
      </c>
    </row>
    <row r="2282" spans="1:4" x14ac:dyDescent="0.3">
      <c r="A2282" s="1">
        <v>13565</v>
      </c>
      <c r="B2282">
        <v>18.370000999999998</v>
      </c>
      <c r="C2282">
        <f t="shared" si="87"/>
        <v>8.2328215275970697E-3</v>
      </c>
      <c r="D2282">
        <f t="shared" si="86"/>
        <v>0.66265752408262157</v>
      </c>
    </row>
    <row r="2283" spans="1:4" x14ac:dyDescent="0.3">
      <c r="A2283" s="1">
        <v>13569</v>
      </c>
      <c r="B2283">
        <v>17.969999000000001</v>
      </c>
      <c r="C2283">
        <f t="shared" si="87"/>
        <v>-2.1774740240895856E-2</v>
      </c>
      <c r="D2283">
        <f t="shared" si="86"/>
        <v>-1.8453769761665411</v>
      </c>
    </row>
    <row r="2284" spans="1:4" x14ac:dyDescent="0.3">
      <c r="A2284" s="1">
        <v>13570</v>
      </c>
      <c r="B2284">
        <v>18.07</v>
      </c>
      <c r="C2284">
        <f t="shared" si="87"/>
        <v>5.5648862306558215E-3</v>
      </c>
      <c r="D2284">
        <f t="shared" si="86"/>
        <v>0.43967127079139989</v>
      </c>
    </row>
    <row r="2285" spans="1:4" x14ac:dyDescent="0.3">
      <c r="A2285" s="1">
        <v>13571</v>
      </c>
      <c r="B2285">
        <v>18</v>
      </c>
      <c r="C2285">
        <f t="shared" si="87"/>
        <v>-3.8738240177089256E-3</v>
      </c>
      <c r="D2285">
        <f t="shared" si="86"/>
        <v>-0.34921691423967083</v>
      </c>
    </row>
    <row r="2286" spans="1:4" x14ac:dyDescent="0.3">
      <c r="A2286" s="1">
        <v>13572</v>
      </c>
      <c r="B2286">
        <v>18.059999000000001</v>
      </c>
      <c r="C2286">
        <f t="shared" si="87"/>
        <v>3.3332777777778468E-3</v>
      </c>
      <c r="D2286">
        <f t="shared" si="86"/>
        <v>0.25315325129865135</v>
      </c>
    </row>
    <row r="2287" spans="1:4" x14ac:dyDescent="0.3">
      <c r="A2287" s="1">
        <v>13575</v>
      </c>
      <c r="B2287">
        <v>18.09</v>
      </c>
      <c r="C2287">
        <f t="shared" si="87"/>
        <v>1.6611850310732912E-3</v>
      </c>
      <c r="D2287">
        <f t="shared" si="86"/>
        <v>0.11339960091194654</v>
      </c>
    </row>
    <row r="2288" spans="1:4" x14ac:dyDescent="0.3">
      <c r="A2288" s="1">
        <v>13576</v>
      </c>
      <c r="B2288">
        <v>18.34</v>
      </c>
      <c r="C2288">
        <f t="shared" si="87"/>
        <v>1.3819789939192924E-2</v>
      </c>
      <c r="D2288">
        <f t="shared" si="86"/>
        <v>1.129616807085654</v>
      </c>
    </row>
    <row r="2289" spans="1:4" x14ac:dyDescent="0.3">
      <c r="A2289" s="1">
        <v>13577</v>
      </c>
      <c r="B2289">
        <v>18.549999</v>
      </c>
      <c r="C2289">
        <f t="shared" si="87"/>
        <v>1.145032715376226E-2</v>
      </c>
      <c r="D2289">
        <f t="shared" si="86"/>
        <v>0.93157691104997409</v>
      </c>
    </row>
    <row r="2290" spans="1:4" x14ac:dyDescent="0.3">
      <c r="A2290" s="1">
        <v>13578</v>
      </c>
      <c r="B2290">
        <v>18.379999000000002</v>
      </c>
      <c r="C2290">
        <f t="shared" si="87"/>
        <v>-9.1644209792139698E-3</v>
      </c>
      <c r="D2290">
        <f t="shared" si="86"/>
        <v>-0.79140544687480519</v>
      </c>
    </row>
    <row r="2291" spans="1:4" x14ac:dyDescent="0.3">
      <c r="A2291" s="1">
        <v>13579</v>
      </c>
      <c r="B2291">
        <v>18.620000999999998</v>
      </c>
      <c r="C2291">
        <f t="shared" si="87"/>
        <v>1.3057780906299121E-2</v>
      </c>
      <c r="D2291">
        <f t="shared" si="86"/>
        <v>1.0659280289455453</v>
      </c>
    </row>
    <row r="2292" spans="1:4" x14ac:dyDescent="0.3">
      <c r="A2292" s="1">
        <v>13582</v>
      </c>
      <c r="B2292">
        <v>18.559999000000001</v>
      </c>
      <c r="C2292">
        <f t="shared" si="87"/>
        <v>-3.2224488065278421E-3</v>
      </c>
      <c r="D2292">
        <f t="shared" si="86"/>
        <v>-0.29477492008989792</v>
      </c>
    </row>
    <row r="2293" spans="1:4" x14ac:dyDescent="0.3">
      <c r="A2293" s="1">
        <v>13583</v>
      </c>
      <c r="B2293">
        <v>18.540001</v>
      </c>
      <c r="C2293">
        <f t="shared" si="87"/>
        <v>-1.0774785063297186E-3</v>
      </c>
      <c r="D2293">
        <f t="shared" si="86"/>
        <v>-0.11549812458046783</v>
      </c>
    </row>
    <row r="2294" spans="1:4" x14ac:dyDescent="0.3">
      <c r="A2294" s="1">
        <v>13584</v>
      </c>
      <c r="B2294">
        <v>18.670000000000002</v>
      </c>
      <c r="C2294">
        <f t="shared" si="87"/>
        <v>7.0118119195355776E-3</v>
      </c>
      <c r="D2294">
        <f t="shared" si="86"/>
        <v>0.56060543981867139</v>
      </c>
    </row>
    <row r="2295" spans="1:4" x14ac:dyDescent="0.3">
      <c r="A2295" s="1">
        <v>13585</v>
      </c>
      <c r="B2295">
        <v>18.379999000000002</v>
      </c>
      <c r="C2295">
        <f t="shared" si="87"/>
        <v>-1.5532994108194973E-2</v>
      </c>
      <c r="D2295">
        <f t="shared" si="86"/>
        <v>-1.3236913169522231</v>
      </c>
    </row>
    <row r="2296" spans="1:4" x14ac:dyDescent="0.3">
      <c r="A2296" s="1">
        <v>13586</v>
      </c>
      <c r="B2296">
        <v>18.360001</v>
      </c>
      <c r="C2296">
        <f t="shared" si="87"/>
        <v>-1.0880305270963872E-3</v>
      </c>
      <c r="D2296">
        <f t="shared" si="86"/>
        <v>-0.11638006335091264</v>
      </c>
    </row>
    <row r="2297" spans="1:4" x14ac:dyDescent="0.3">
      <c r="A2297" s="1">
        <v>13589</v>
      </c>
      <c r="B2297">
        <v>18.139999</v>
      </c>
      <c r="C2297">
        <f t="shared" si="87"/>
        <v>-1.1982679085910775E-2</v>
      </c>
      <c r="D2297">
        <f t="shared" si="86"/>
        <v>-1.0269556930672157</v>
      </c>
    </row>
    <row r="2298" spans="1:4" x14ac:dyDescent="0.3">
      <c r="A2298" s="1">
        <v>13590</v>
      </c>
      <c r="B2298">
        <v>18.23</v>
      </c>
      <c r="C2298">
        <f t="shared" si="87"/>
        <v>4.9614666461668981E-3</v>
      </c>
      <c r="D2298">
        <f t="shared" si="86"/>
        <v>0.38923741189609778</v>
      </c>
    </row>
    <row r="2299" spans="1:4" x14ac:dyDescent="0.3">
      <c r="A2299" s="1">
        <v>13591</v>
      </c>
      <c r="B2299">
        <v>18.110001</v>
      </c>
      <c r="C2299">
        <f t="shared" si="87"/>
        <v>-6.5825013713658783E-3</v>
      </c>
      <c r="D2299">
        <f t="shared" si="86"/>
        <v>-0.57560839200872349</v>
      </c>
    </row>
    <row r="2300" spans="1:4" x14ac:dyDescent="0.3">
      <c r="A2300" s="1">
        <v>13592</v>
      </c>
      <c r="B2300">
        <v>17.73</v>
      </c>
      <c r="C2300">
        <f t="shared" si="87"/>
        <v>-2.0982936444895836E-2</v>
      </c>
      <c r="D2300">
        <f t="shared" si="86"/>
        <v>-1.7791979492560173</v>
      </c>
    </row>
    <row r="2301" spans="1:4" x14ac:dyDescent="0.3">
      <c r="A2301" s="1">
        <v>13593</v>
      </c>
      <c r="B2301">
        <v>17.719999000000001</v>
      </c>
      <c r="C2301">
        <f t="shared" si="87"/>
        <v>-5.6407219402137838E-4</v>
      </c>
      <c r="D2301">
        <f t="shared" si="86"/>
        <v>-7.2587582436154097E-2</v>
      </c>
    </row>
    <row r="2302" spans="1:4" x14ac:dyDescent="0.3">
      <c r="A2302" s="1">
        <v>13596</v>
      </c>
      <c r="B2302">
        <v>17.219999000000001</v>
      </c>
      <c r="C2302">
        <f t="shared" si="87"/>
        <v>-2.8216705881303941E-2</v>
      </c>
      <c r="D2302">
        <f t="shared" si="86"/>
        <v>-2.3837969984333021</v>
      </c>
    </row>
    <row r="2303" spans="1:4" x14ac:dyDescent="0.3">
      <c r="A2303" s="1">
        <v>13597</v>
      </c>
      <c r="B2303">
        <v>17.489999999999998</v>
      </c>
      <c r="C2303">
        <f t="shared" si="87"/>
        <v>1.5679501491260076E-2</v>
      </c>
      <c r="D2303">
        <f t="shared" si="86"/>
        <v>1.2850516527782365</v>
      </c>
    </row>
    <row r="2304" spans="1:4" x14ac:dyDescent="0.3">
      <c r="A2304" s="1">
        <v>13598</v>
      </c>
      <c r="B2304">
        <v>17.700001</v>
      </c>
      <c r="C2304">
        <f t="shared" si="87"/>
        <v>1.200691823899382E-2</v>
      </c>
      <c r="D2304">
        <f t="shared" si="86"/>
        <v>0.978096840095245</v>
      </c>
    </row>
    <row r="2305" spans="1:4" x14ac:dyDescent="0.3">
      <c r="A2305" s="1">
        <v>13599</v>
      </c>
      <c r="B2305">
        <v>17.68</v>
      </c>
      <c r="C2305">
        <f t="shared" si="87"/>
        <v>-1.1299999361582297E-3</v>
      </c>
      <c r="D2305">
        <f t="shared" si="86"/>
        <v>-0.11988787003958173</v>
      </c>
    </row>
    <row r="2306" spans="1:4" x14ac:dyDescent="0.3">
      <c r="A2306" s="1">
        <v>13603</v>
      </c>
      <c r="B2306">
        <v>17.629999000000002</v>
      </c>
      <c r="C2306">
        <f t="shared" si="87"/>
        <v>-2.8281108597284044E-3</v>
      </c>
      <c r="D2306">
        <f t="shared" si="86"/>
        <v>-0.26181612180563196</v>
      </c>
    </row>
    <row r="2307" spans="1:4" x14ac:dyDescent="0.3">
      <c r="A2307" s="1">
        <v>13604</v>
      </c>
      <c r="B2307">
        <v>17.950001</v>
      </c>
      <c r="C2307">
        <f t="shared" si="87"/>
        <v>1.81509936557568E-2</v>
      </c>
      <c r="D2307">
        <f t="shared" ref="D2307:D2370" si="88">(C2307-meanrtn)/sdrtn</f>
        <v>1.4916191727745332</v>
      </c>
    </row>
    <row r="2308" spans="1:4" x14ac:dyDescent="0.3">
      <c r="A2308" s="1">
        <v>13605</v>
      </c>
      <c r="B2308">
        <v>17.920000000000002</v>
      </c>
      <c r="C2308">
        <f t="shared" ref="C2308:C2371" si="89">(B2308-B2307)/B2307</f>
        <v>-1.6713648093946408E-3</v>
      </c>
      <c r="D2308">
        <f t="shared" si="88"/>
        <v>-0.1651351910240392</v>
      </c>
    </row>
    <row r="2309" spans="1:4" x14ac:dyDescent="0.3">
      <c r="A2309" s="1">
        <v>13606</v>
      </c>
      <c r="B2309">
        <v>17.709999</v>
      </c>
      <c r="C2309">
        <f t="shared" si="89"/>
        <v>-1.1718805803571533E-2</v>
      </c>
      <c r="D2309">
        <f t="shared" si="88"/>
        <v>-1.0049011422541043</v>
      </c>
    </row>
    <row r="2310" spans="1:4" x14ac:dyDescent="0.3">
      <c r="A2310" s="1">
        <v>13607</v>
      </c>
      <c r="B2310">
        <v>17.489999999999998</v>
      </c>
      <c r="C2310">
        <f t="shared" si="89"/>
        <v>-1.2422304484602251E-2</v>
      </c>
      <c r="D2310">
        <f t="shared" si="88"/>
        <v>-1.0636996203349656</v>
      </c>
    </row>
    <row r="2311" spans="1:4" x14ac:dyDescent="0.3">
      <c r="A2311" s="1">
        <v>13610</v>
      </c>
      <c r="B2311">
        <v>17.620000999999998</v>
      </c>
      <c r="C2311">
        <f t="shared" si="89"/>
        <v>7.4328759291023465E-3</v>
      </c>
      <c r="D2311">
        <f t="shared" si="88"/>
        <v>0.59579800464463184</v>
      </c>
    </row>
    <row r="2312" spans="1:4" x14ac:dyDescent="0.3">
      <c r="A2312" s="1">
        <v>13611</v>
      </c>
      <c r="B2312">
        <v>17.459999</v>
      </c>
      <c r="C2312">
        <f t="shared" si="89"/>
        <v>-9.0807032303799901E-3</v>
      </c>
      <c r="D2312">
        <f t="shared" si="88"/>
        <v>-0.7844083104870273</v>
      </c>
    </row>
    <row r="2313" spans="1:4" x14ac:dyDescent="0.3">
      <c r="A2313" s="1">
        <v>13612</v>
      </c>
      <c r="B2313">
        <v>16.91</v>
      </c>
      <c r="C2313">
        <f t="shared" si="89"/>
        <v>-3.1500517268070842E-2</v>
      </c>
      <c r="D2313">
        <f t="shared" si="88"/>
        <v>-2.6582582263685195</v>
      </c>
    </row>
    <row r="2314" spans="1:4" x14ac:dyDescent="0.3">
      <c r="A2314" s="1">
        <v>13613</v>
      </c>
      <c r="B2314">
        <v>16.989999999999998</v>
      </c>
      <c r="C2314">
        <f t="shared" si="89"/>
        <v>4.7309284447071727E-3</v>
      </c>
      <c r="D2314">
        <f t="shared" si="88"/>
        <v>0.36996900990638748</v>
      </c>
    </row>
    <row r="2315" spans="1:4" x14ac:dyDescent="0.3">
      <c r="A2315" s="1">
        <v>13614</v>
      </c>
      <c r="B2315">
        <v>17.030000999999999</v>
      </c>
      <c r="C2315">
        <f t="shared" si="89"/>
        <v>2.3543849323131357E-3</v>
      </c>
      <c r="D2315">
        <f t="shared" si="88"/>
        <v>0.17133730612411374</v>
      </c>
    </row>
    <row r="2316" spans="1:4" x14ac:dyDescent="0.3">
      <c r="A2316" s="1">
        <v>13617</v>
      </c>
      <c r="B2316">
        <v>17.100000000000001</v>
      </c>
      <c r="C2316">
        <f t="shared" si="89"/>
        <v>4.110334462106186E-3</v>
      </c>
      <c r="D2316">
        <f t="shared" si="88"/>
        <v>0.31809971339311482</v>
      </c>
    </row>
    <row r="2317" spans="1:4" x14ac:dyDescent="0.3">
      <c r="A2317" s="1">
        <v>13618</v>
      </c>
      <c r="B2317">
        <v>17.280000999999999</v>
      </c>
      <c r="C2317">
        <f t="shared" si="89"/>
        <v>1.0526374269005682E-2</v>
      </c>
      <c r="D2317">
        <f t="shared" si="88"/>
        <v>0.85435285234596636</v>
      </c>
    </row>
    <row r="2318" spans="1:4" x14ac:dyDescent="0.3">
      <c r="A2318" s="1">
        <v>13619</v>
      </c>
      <c r="B2318">
        <v>17.299999</v>
      </c>
      <c r="C2318">
        <f t="shared" si="89"/>
        <v>1.1572915996938351E-3</v>
      </c>
      <c r="D2318">
        <f t="shared" si="88"/>
        <v>7.1284146144290433E-2</v>
      </c>
    </row>
    <row r="2319" spans="1:4" x14ac:dyDescent="0.3">
      <c r="A2319" s="1">
        <v>13620</v>
      </c>
      <c r="B2319">
        <v>17.23</v>
      </c>
      <c r="C2319">
        <f t="shared" si="89"/>
        <v>-4.0461852049817606E-3</v>
      </c>
      <c r="D2319">
        <f t="shared" si="88"/>
        <v>-0.36362287656074371</v>
      </c>
    </row>
    <row r="2320" spans="1:4" x14ac:dyDescent="0.3">
      <c r="A2320" s="1">
        <v>13621</v>
      </c>
      <c r="B2320">
        <v>17.16</v>
      </c>
      <c r="C2320">
        <f t="shared" si="89"/>
        <v>-4.0626813697040211E-3</v>
      </c>
      <c r="D2320">
        <f t="shared" si="88"/>
        <v>-0.36500162737576869</v>
      </c>
    </row>
    <row r="2321" spans="1:4" x14ac:dyDescent="0.3">
      <c r="A2321" s="1">
        <v>13624</v>
      </c>
      <c r="B2321">
        <v>17.129999000000002</v>
      </c>
      <c r="C2321">
        <f t="shared" si="89"/>
        <v>-1.7483100233099424E-3</v>
      </c>
      <c r="D2321">
        <f t="shared" si="88"/>
        <v>-0.17156627838186825</v>
      </c>
    </row>
    <row r="2322" spans="1:4" x14ac:dyDescent="0.3">
      <c r="A2322" s="1">
        <v>13625</v>
      </c>
      <c r="B2322">
        <v>17.18</v>
      </c>
      <c r="C2322">
        <f t="shared" si="89"/>
        <v>2.9189143560369255E-3</v>
      </c>
      <c r="D2322">
        <f t="shared" si="88"/>
        <v>0.21852072215865656</v>
      </c>
    </row>
    <row r="2323" spans="1:4" x14ac:dyDescent="0.3">
      <c r="A2323" s="1">
        <v>13626</v>
      </c>
      <c r="B2323">
        <v>17.41</v>
      </c>
      <c r="C2323">
        <f t="shared" si="89"/>
        <v>1.3387660069848687E-2</v>
      </c>
      <c r="D2323">
        <f t="shared" si="88"/>
        <v>1.0934993567821287</v>
      </c>
    </row>
    <row r="2324" spans="1:4" x14ac:dyDescent="0.3">
      <c r="A2324" s="1">
        <v>13627</v>
      </c>
      <c r="B2324">
        <v>17.190000999999999</v>
      </c>
      <c r="C2324">
        <f t="shared" si="89"/>
        <v>-1.2636358414704273E-2</v>
      </c>
      <c r="D2324">
        <f t="shared" si="88"/>
        <v>-1.0815902655580465</v>
      </c>
    </row>
    <row r="2325" spans="1:4" x14ac:dyDescent="0.3">
      <c r="A2325" s="1">
        <v>13628</v>
      </c>
      <c r="B2325">
        <v>16.850000000000001</v>
      </c>
      <c r="C2325">
        <f t="shared" si="89"/>
        <v>-1.977899826765556E-2</v>
      </c>
      <c r="D2325">
        <f t="shared" si="88"/>
        <v>-1.6785726965953325</v>
      </c>
    </row>
    <row r="2326" spans="1:4" x14ac:dyDescent="0.3">
      <c r="A2326" s="1">
        <v>13631</v>
      </c>
      <c r="B2326">
        <v>16.16</v>
      </c>
      <c r="C2326">
        <f t="shared" si="89"/>
        <v>-4.0949554896142507E-2</v>
      </c>
      <c r="D2326">
        <f t="shared" si="88"/>
        <v>-3.4480095746516382</v>
      </c>
    </row>
    <row r="2327" spans="1:4" x14ac:dyDescent="0.3">
      <c r="A2327" s="1">
        <v>13632</v>
      </c>
      <c r="B2327">
        <v>16.43</v>
      </c>
      <c r="C2327">
        <f t="shared" si="89"/>
        <v>1.6707920792079181E-2</v>
      </c>
      <c r="D2327">
        <f t="shared" si="88"/>
        <v>1.371007023197057</v>
      </c>
    </row>
    <row r="2328" spans="1:4" x14ac:dyDescent="0.3">
      <c r="A2328" s="1">
        <v>13633</v>
      </c>
      <c r="B2328">
        <v>15.99</v>
      </c>
      <c r="C2328">
        <f t="shared" si="89"/>
        <v>-2.6780279975654263E-2</v>
      </c>
      <c r="D2328">
        <f t="shared" si="88"/>
        <v>-2.2637404021588368</v>
      </c>
    </row>
    <row r="2329" spans="1:4" x14ac:dyDescent="0.3">
      <c r="A2329" s="1">
        <v>13634</v>
      </c>
      <c r="B2329">
        <v>15.99</v>
      </c>
      <c r="C2329">
        <f t="shared" si="89"/>
        <v>0</v>
      </c>
      <c r="D2329">
        <f t="shared" si="88"/>
        <v>-2.5442381698043352E-2</v>
      </c>
    </row>
    <row r="2330" spans="1:4" x14ac:dyDescent="0.3">
      <c r="A2330" s="1">
        <v>13635</v>
      </c>
      <c r="B2330">
        <v>16.43</v>
      </c>
      <c r="C2330">
        <f t="shared" si="89"/>
        <v>2.7517198248905535E-2</v>
      </c>
      <c r="D2330">
        <f t="shared" si="88"/>
        <v>2.2744473291319025</v>
      </c>
    </row>
    <row r="2331" spans="1:4" x14ac:dyDescent="0.3">
      <c r="A2331" s="1">
        <v>13638</v>
      </c>
      <c r="B2331">
        <v>16.469999000000001</v>
      </c>
      <c r="C2331">
        <f t="shared" si="89"/>
        <v>2.4345100426050926E-3</v>
      </c>
      <c r="D2331">
        <f t="shared" si="88"/>
        <v>0.17803416948471826</v>
      </c>
    </row>
    <row r="2332" spans="1:4" x14ac:dyDescent="0.3">
      <c r="A2332" s="1">
        <v>13639</v>
      </c>
      <c r="B2332">
        <v>16.73</v>
      </c>
      <c r="C2332">
        <f t="shared" si="89"/>
        <v>1.5786339756304724E-2</v>
      </c>
      <c r="D2332">
        <f t="shared" si="88"/>
        <v>1.293981203827602</v>
      </c>
    </row>
    <row r="2333" spans="1:4" x14ac:dyDescent="0.3">
      <c r="A2333" s="1">
        <v>13640</v>
      </c>
      <c r="B2333">
        <v>16.59</v>
      </c>
      <c r="C2333">
        <f t="shared" si="89"/>
        <v>-8.3682008368201177E-3</v>
      </c>
      <c r="D2333">
        <f t="shared" si="88"/>
        <v>-0.72485730136656801</v>
      </c>
    </row>
    <row r="2334" spans="1:4" x14ac:dyDescent="0.3">
      <c r="A2334" s="1">
        <v>13641</v>
      </c>
      <c r="B2334">
        <v>16.709999</v>
      </c>
      <c r="C2334">
        <f t="shared" si="89"/>
        <v>7.2332127787823972E-3</v>
      </c>
      <c r="D2334">
        <f t="shared" si="88"/>
        <v>0.57911014198873778</v>
      </c>
    </row>
    <row r="2335" spans="1:4" x14ac:dyDescent="0.3">
      <c r="A2335" s="1">
        <v>13642</v>
      </c>
      <c r="B2335">
        <v>16.649999999999999</v>
      </c>
      <c r="C2335">
        <f t="shared" si="89"/>
        <v>-3.5906046433636079E-3</v>
      </c>
      <c r="D2335">
        <f t="shared" si="88"/>
        <v>-0.32554541545289306</v>
      </c>
    </row>
    <row r="2336" spans="1:4" x14ac:dyDescent="0.3">
      <c r="A2336" s="1">
        <v>13645</v>
      </c>
      <c r="B2336">
        <v>16.280000999999999</v>
      </c>
      <c r="C2336">
        <f t="shared" si="89"/>
        <v>-2.2222162162162162E-2</v>
      </c>
      <c r="D2336">
        <f t="shared" si="88"/>
        <v>-1.88277253743743</v>
      </c>
    </row>
    <row r="2337" spans="1:4" x14ac:dyDescent="0.3">
      <c r="A2337" s="1">
        <v>13646</v>
      </c>
      <c r="B2337">
        <v>16.290001</v>
      </c>
      <c r="C2337">
        <f t="shared" si="89"/>
        <v>6.1425057652033093E-4</v>
      </c>
      <c r="D2337">
        <f t="shared" si="88"/>
        <v>2.5896732409137247E-2</v>
      </c>
    </row>
    <row r="2338" spans="1:4" x14ac:dyDescent="0.3">
      <c r="A2338" s="1">
        <v>13647</v>
      </c>
      <c r="B2338">
        <v>16.190000999999999</v>
      </c>
      <c r="C2338">
        <f t="shared" si="89"/>
        <v>-6.1387350436627611E-3</v>
      </c>
      <c r="D2338">
        <f t="shared" si="88"/>
        <v>-0.53851836555089605</v>
      </c>
    </row>
    <row r="2339" spans="1:4" x14ac:dyDescent="0.3">
      <c r="A2339" s="1">
        <v>13648</v>
      </c>
      <c r="B2339">
        <v>15.65</v>
      </c>
      <c r="C2339">
        <f t="shared" si="89"/>
        <v>-3.3353981880544566E-2</v>
      </c>
      <c r="D2339">
        <f t="shared" si="88"/>
        <v>-2.8131709523320092</v>
      </c>
    </row>
    <row r="2340" spans="1:4" x14ac:dyDescent="0.3">
      <c r="A2340" s="1">
        <v>13649</v>
      </c>
      <c r="B2340">
        <v>15.81</v>
      </c>
      <c r="C2340">
        <f t="shared" si="89"/>
        <v>1.0223642172523971E-2</v>
      </c>
      <c r="D2340">
        <f t="shared" si="88"/>
        <v>0.82905047862541659</v>
      </c>
    </row>
    <row r="2341" spans="1:4" x14ac:dyDescent="0.3">
      <c r="A2341" s="1">
        <v>13652</v>
      </c>
      <c r="B2341">
        <v>15.62</v>
      </c>
      <c r="C2341">
        <f t="shared" si="89"/>
        <v>-1.2017710309930504E-2</v>
      </c>
      <c r="D2341">
        <f t="shared" si="88"/>
        <v>-1.0298836056748868</v>
      </c>
    </row>
    <row r="2342" spans="1:4" x14ac:dyDescent="0.3">
      <c r="A2342" s="1">
        <v>13653</v>
      </c>
      <c r="B2342">
        <v>15.88</v>
      </c>
      <c r="C2342">
        <f t="shared" si="89"/>
        <v>1.6645326504481535E-2</v>
      </c>
      <c r="D2342">
        <f t="shared" si="88"/>
        <v>1.3657753874505549</v>
      </c>
    </row>
    <row r="2343" spans="1:4" x14ac:dyDescent="0.3">
      <c r="A2343" s="1">
        <v>13654</v>
      </c>
      <c r="B2343">
        <v>15.84</v>
      </c>
      <c r="C2343">
        <f t="shared" si="89"/>
        <v>-2.5188916876574888E-3</v>
      </c>
      <c r="D2343">
        <f t="shared" si="88"/>
        <v>-0.23597155776955539</v>
      </c>
    </row>
    <row r="2344" spans="1:4" x14ac:dyDescent="0.3">
      <c r="A2344" s="1">
        <v>13655</v>
      </c>
      <c r="B2344">
        <v>16.260000000000002</v>
      </c>
      <c r="C2344">
        <f t="shared" si="89"/>
        <v>2.6515151515151623E-2</v>
      </c>
      <c r="D2344">
        <f t="shared" si="88"/>
        <v>2.1906961800546871</v>
      </c>
    </row>
    <row r="2345" spans="1:4" x14ac:dyDescent="0.3">
      <c r="A2345" s="1">
        <v>13656</v>
      </c>
      <c r="B2345">
        <v>16.27</v>
      </c>
      <c r="C2345">
        <f t="shared" si="89"/>
        <v>6.1500615006137823E-4</v>
      </c>
      <c r="D2345">
        <f t="shared" si="88"/>
        <v>2.5959883308335319E-2</v>
      </c>
    </row>
    <row r="2346" spans="1:4" x14ac:dyDescent="0.3">
      <c r="A2346" s="1">
        <v>13659</v>
      </c>
      <c r="B2346">
        <v>16.459999</v>
      </c>
      <c r="C2346">
        <f t="shared" si="89"/>
        <v>1.1677873386601123E-2</v>
      </c>
      <c r="D2346">
        <f t="shared" si="88"/>
        <v>0.95059524405431728</v>
      </c>
    </row>
    <row r="2347" spans="1:4" x14ac:dyDescent="0.3">
      <c r="A2347" s="1">
        <v>13660</v>
      </c>
      <c r="B2347">
        <v>16.25</v>
      </c>
      <c r="C2347">
        <f t="shared" si="89"/>
        <v>-1.2758141722851855E-2</v>
      </c>
      <c r="D2347">
        <f t="shared" si="88"/>
        <v>-1.0917689245489048</v>
      </c>
    </row>
    <row r="2348" spans="1:4" x14ac:dyDescent="0.3">
      <c r="A2348" s="1">
        <v>13661</v>
      </c>
      <c r="B2348">
        <v>16.23</v>
      </c>
      <c r="C2348">
        <f t="shared" si="89"/>
        <v>-1.2307692307692046E-3</v>
      </c>
      <c r="D2348">
        <f t="shared" si="88"/>
        <v>-0.12831017603698069</v>
      </c>
    </row>
    <row r="2349" spans="1:4" x14ac:dyDescent="0.3">
      <c r="A2349" s="1">
        <v>13662</v>
      </c>
      <c r="B2349">
        <v>16.260000000000002</v>
      </c>
      <c r="C2349">
        <f t="shared" si="89"/>
        <v>1.8484288354899037E-3</v>
      </c>
      <c r="D2349">
        <f t="shared" si="88"/>
        <v>0.12904945360767112</v>
      </c>
    </row>
    <row r="2350" spans="1:4" x14ac:dyDescent="0.3">
      <c r="A2350" s="1">
        <v>13663</v>
      </c>
      <c r="B2350">
        <v>16.260000000000002</v>
      </c>
      <c r="C2350">
        <f t="shared" si="89"/>
        <v>0</v>
      </c>
      <c r="D2350">
        <f t="shared" si="88"/>
        <v>-2.5442381698043352E-2</v>
      </c>
    </row>
    <row r="2351" spans="1:4" x14ac:dyDescent="0.3">
      <c r="A2351" s="1">
        <v>13667</v>
      </c>
      <c r="B2351">
        <v>15.96</v>
      </c>
      <c r="C2351">
        <f t="shared" si="89"/>
        <v>-1.845018450184506E-2</v>
      </c>
      <c r="D2351">
        <f t="shared" si="88"/>
        <v>-1.5675103318897137</v>
      </c>
    </row>
    <row r="2352" spans="1:4" x14ac:dyDescent="0.3">
      <c r="A2352" s="1">
        <v>13668</v>
      </c>
      <c r="B2352">
        <v>16.07</v>
      </c>
      <c r="C2352">
        <f t="shared" si="89"/>
        <v>6.8922305764410668E-3</v>
      </c>
      <c r="D2352">
        <f t="shared" si="88"/>
        <v>0.55061082124949245</v>
      </c>
    </row>
    <row r="2353" spans="1:4" x14ac:dyDescent="0.3">
      <c r="A2353" s="1">
        <v>13669</v>
      </c>
      <c r="B2353">
        <v>16.100000000000001</v>
      </c>
      <c r="C2353">
        <f t="shared" si="89"/>
        <v>1.8668326073429456E-3</v>
      </c>
      <c r="D2353">
        <f t="shared" si="88"/>
        <v>0.13058764238482817</v>
      </c>
    </row>
    <row r="2354" spans="1:4" x14ac:dyDescent="0.3">
      <c r="A2354" s="1">
        <v>13670</v>
      </c>
      <c r="B2354">
        <v>16.280000999999999</v>
      </c>
      <c r="C2354">
        <f t="shared" si="89"/>
        <v>1.1180186335403552E-2</v>
      </c>
      <c r="D2354">
        <f t="shared" si="88"/>
        <v>0.90899851905677453</v>
      </c>
    </row>
    <row r="2355" spans="1:4" x14ac:dyDescent="0.3">
      <c r="A2355" s="1">
        <v>13673</v>
      </c>
      <c r="B2355">
        <v>16.129999000000002</v>
      </c>
      <c r="C2355">
        <f t="shared" si="89"/>
        <v>-9.2138814979186492E-3</v>
      </c>
      <c r="D2355">
        <f t="shared" si="88"/>
        <v>-0.79553936112843848</v>
      </c>
    </row>
    <row r="2356" spans="1:4" x14ac:dyDescent="0.3">
      <c r="A2356" s="1">
        <v>13674</v>
      </c>
      <c r="B2356">
        <v>16.18</v>
      </c>
      <c r="C2356">
        <f t="shared" si="89"/>
        <v>3.0998761996202345E-3</v>
      </c>
      <c r="D2356">
        <f t="shared" si="88"/>
        <v>0.23364552804715663</v>
      </c>
    </row>
    <row r="2357" spans="1:4" x14ac:dyDescent="0.3">
      <c r="A2357" s="1">
        <v>13675</v>
      </c>
      <c r="B2357">
        <v>16.040001</v>
      </c>
      <c r="C2357">
        <f t="shared" si="89"/>
        <v>-8.6525957972805653E-3</v>
      </c>
      <c r="D2357">
        <f t="shared" si="88"/>
        <v>-0.7486270557383049</v>
      </c>
    </row>
    <row r="2358" spans="1:4" x14ac:dyDescent="0.3">
      <c r="A2358" s="1">
        <v>13676</v>
      </c>
      <c r="B2358">
        <v>15.94</v>
      </c>
      <c r="C2358">
        <f t="shared" si="89"/>
        <v>-6.2344759205439368E-3</v>
      </c>
      <c r="D2358">
        <f t="shared" si="88"/>
        <v>-0.54652039597758051</v>
      </c>
    </row>
    <row r="2359" spans="1:4" x14ac:dyDescent="0.3">
      <c r="A2359" s="1">
        <v>13677</v>
      </c>
      <c r="B2359">
        <v>15.73</v>
      </c>
      <c r="C2359">
        <f t="shared" si="89"/>
        <v>-1.3174404015056405E-2</v>
      </c>
      <c r="D2359">
        <f t="shared" si="88"/>
        <v>-1.1265601614396668</v>
      </c>
    </row>
    <row r="2360" spans="1:4" x14ac:dyDescent="0.3">
      <c r="A2360" s="1">
        <v>13680</v>
      </c>
      <c r="B2360">
        <v>15.2</v>
      </c>
      <c r="C2360">
        <f t="shared" si="89"/>
        <v>-3.3693579148124674E-2</v>
      </c>
      <c r="D2360">
        <f t="shared" si="88"/>
        <v>-2.8415545201091001</v>
      </c>
    </row>
    <row r="2361" spans="1:4" x14ac:dyDescent="0.3">
      <c r="A2361" s="1">
        <v>13681</v>
      </c>
      <c r="B2361">
        <v>15.34</v>
      </c>
      <c r="C2361">
        <f t="shared" si="89"/>
        <v>9.210526315789511E-3</v>
      </c>
      <c r="D2361">
        <f t="shared" si="88"/>
        <v>0.74437417133185246</v>
      </c>
    </row>
    <row r="2362" spans="1:4" x14ac:dyDescent="0.3">
      <c r="A2362" s="1">
        <v>13682</v>
      </c>
      <c r="B2362">
        <v>15.18</v>
      </c>
      <c r="C2362">
        <f t="shared" si="89"/>
        <v>-1.0430247718383322E-2</v>
      </c>
      <c r="D2362">
        <f t="shared" si="88"/>
        <v>-0.89720335067210788</v>
      </c>
    </row>
    <row r="2363" spans="1:4" x14ac:dyDescent="0.3">
      <c r="A2363" s="1">
        <v>13683</v>
      </c>
      <c r="B2363">
        <v>15.39</v>
      </c>
      <c r="C2363">
        <f t="shared" si="89"/>
        <v>1.3833992094861717E-2</v>
      </c>
      <c r="D2363">
        <f t="shared" si="88"/>
        <v>1.1308038244338161</v>
      </c>
    </row>
    <row r="2364" spans="1:4" x14ac:dyDescent="0.3">
      <c r="A2364" s="1">
        <v>13684</v>
      </c>
      <c r="B2364">
        <v>15.51</v>
      </c>
      <c r="C2364">
        <f t="shared" si="89"/>
        <v>7.7972709551656413E-3</v>
      </c>
      <c r="D2364">
        <f t="shared" si="88"/>
        <v>0.62625417113149129</v>
      </c>
    </row>
    <row r="2365" spans="1:4" x14ac:dyDescent="0.3">
      <c r="A2365" s="1">
        <v>13687</v>
      </c>
      <c r="B2365">
        <v>15.35</v>
      </c>
      <c r="C2365">
        <f t="shared" si="89"/>
        <v>-1.031592520954224E-2</v>
      </c>
      <c r="D2365">
        <f t="shared" si="88"/>
        <v>-0.88764826590578982</v>
      </c>
    </row>
    <row r="2366" spans="1:4" x14ac:dyDescent="0.3">
      <c r="A2366" s="1">
        <v>13688</v>
      </c>
      <c r="B2366">
        <v>15.38</v>
      </c>
      <c r="C2366">
        <f t="shared" si="89"/>
        <v>1.9543973941368821E-3</v>
      </c>
      <c r="D2366">
        <f t="shared" si="88"/>
        <v>0.1379063145242202</v>
      </c>
    </row>
    <row r="2367" spans="1:4" x14ac:dyDescent="0.3">
      <c r="A2367" s="1">
        <v>13689</v>
      </c>
      <c r="B2367">
        <v>15.51</v>
      </c>
      <c r="C2367">
        <f t="shared" si="89"/>
        <v>8.4525357607281529E-3</v>
      </c>
      <c r="D2367">
        <f t="shared" si="88"/>
        <v>0.68102125790211276</v>
      </c>
    </row>
    <row r="2368" spans="1:4" x14ac:dyDescent="0.3">
      <c r="A2368" s="1">
        <v>13690</v>
      </c>
      <c r="B2368">
        <v>15.62</v>
      </c>
      <c r="C2368">
        <f t="shared" si="89"/>
        <v>7.0921985815602471E-3</v>
      </c>
      <c r="D2368">
        <f t="shared" si="88"/>
        <v>0.56732416369477878</v>
      </c>
    </row>
    <row r="2369" spans="1:4" x14ac:dyDescent="0.3">
      <c r="A2369" s="1">
        <v>13691</v>
      </c>
      <c r="B2369">
        <v>15.52</v>
      </c>
      <c r="C2369">
        <f t="shared" si="89"/>
        <v>-6.4020486555697595E-3</v>
      </c>
      <c r="D2369">
        <f t="shared" si="88"/>
        <v>-0.56052613906288362</v>
      </c>
    </row>
    <row r="2370" spans="1:4" x14ac:dyDescent="0.3">
      <c r="A2370" s="1">
        <v>13694</v>
      </c>
      <c r="B2370">
        <v>15.12</v>
      </c>
      <c r="C2370">
        <f t="shared" si="89"/>
        <v>-2.5773195876288683E-2</v>
      </c>
      <c r="D2370">
        <f t="shared" si="88"/>
        <v>-2.1795682296461987</v>
      </c>
    </row>
    <row r="2371" spans="1:4" x14ac:dyDescent="0.3">
      <c r="A2371" s="1">
        <v>13695</v>
      </c>
      <c r="B2371">
        <v>15.14</v>
      </c>
      <c r="C2371">
        <f t="shared" si="89"/>
        <v>1.322751322751412E-3</v>
      </c>
      <c r="D2371">
        <f t="shared" ref="D2371:D2434" si="90">(C2371-meanrtn)/sdrtn</f>
        <v>8.511328351411801E-2</v>
      </c>
    </row>
    <row r="2372" spans="1:4" x14ac:dyDescent="0.3">
      <c r="A2372" s="1">
        <v>13696</v>
      </c>
      <c r="B2372">
        <v>15.4</v>
      </c>
      <c r="C2372">
        <f t="shared" ref="C2372:C2435" si="91">(B2372-B2371)/B2371</f>
        <v>1.7173051519154544E-2</v>
      </c>
      <c r="D2372">
        <f t="shared" si="90"/>
        <v>1.4098826879255337</v>
      </c>
    </row>
    <row r="2373" spans="1:4" x14ac:dyDescent="0.3">
      <c r="A2373" s="1">
        <v>13697</v>
      </c>
      <c r="B2373">
        <v>15.47</v>
      </c>
      <c r="C2373">
        <f t="shared" si="91"/>
        <v>4.5454545454545634E-3</v>
      </c>
      <c r="D2373">
        <f t="shared" si="90"/>
        <v>0.35446708603099614</v>
      </c>
    </row>
    <row r="2374" spans="1:4" x14ac:dyDescent="0.3">
      <c r="A2374" s="1">
        <v>13698</v>
      </c>
      <c r="B2374">
        <v>15.7</v>
      </c>
      <c r="C2374">
        <f t="shared" si="91"/>
        <v>1.4867485455720662E-2</v>
      </c>
      <c r="D2374">
        <f t="shared" si="90"/>
        <v>1.2171832852114077</v>
      </c>
    </row>
    <row r="2375" spans="1:4" x14ac:dyDescent="0.3">
      <c r="A2375" s="1">
        <v>13702</v>
      </c>
      <c r="B2375">
        <v>16.25</v>
      </c>
      <c r="C2375">
        <f t="shared" si="91"/>
        <v>3.503184713375801E-2</v>
      </c>
      <c r="D2375">
        <f t="shared" si="90"/>
        <v>2.9025223058951828</v>
      </c>
    </row>
    <row r="2376" spans="1:4" x14ac:dyDescent="0.3">
      <c r="A2376" s="1">
        <v>13703</v>
      </c>
      <c r="B2376">
        <v>16.370000999999998</v>
      </c>
      <c r="C2376">
        <f t="shared" si="91"/>
        <v>7.3846769230768291E-3</v>
      </c>
      <c r="D2376">
        <f t="shared" si="90"/>
        <v>0.59176952772530278</v>
      </c>
    </row>
    <row r="2377" spans="1:4" x14ac:dyDescent="0.3">
      <c r="A2377" s="1">
        <v>13704</v>
      </c>
      <c r="B2377">
        <v>16.399999999999999</v>
      </c>
      <c r="C2377">
        <f t="shared" si="91"/>
        <v>1.8325594482248419E-3</v>
      </c>
      <c r="D2377">
        <f t="shared" si="90"/>
        <v>0.12772308890447887</v>
      </c>
    </row>
    <row r="2378" spans="1:4" x14ac:dyDescent="0.3">
      <c r="A2378" s="1">
        <v>13705</v>
      </c>
      <c r="B2378">
        <v>16.32</v>
      </c>
      <c r="C2378">
        <f t="shared" si="91"/>
        <v>-4.8780487804877017E-3</v>
      </c>
      <c r="D2378">
        <f t="shared" si="90"/>
        <v>-0.43315010316334374</v>
      </c>
    </row>
    <row r="2379" spans="1:4" x14ac:dyDescent="0.3">
      <c r="A2379" s="1">
        <v>13708</v>
      </c>
      <c r="B2379">
        <v>16.540001</v>
      </c>
      <c r="C2379">
        <f t="shared" si="91"/>
        <v>1.3480453431372542E-2</v>
      </c>
      <c r="D2379">
        <f t="shared" si="90"/>
        <v>1.1012550336308982</v>
      </c>
    </row>
    <row r="2380" spans="1:4" x14ac:dyDescent="0.3">
      <c r="A2380" s="1">
        <v>13709</v>
      </c>
      <c r="B2380">
        <v>16.399999999999999</v>
      </c>
      <c r="C2380">
        <f t="shared" si="91"/>
        <v>-8.4643888473768282E-3</v>
      </c>
      <c r="D2380">
        <f t="shared" si="90"/>
        <v>-0.73289670326292133</v>
      </c>
    </row>
    <row r="2381" spans="1:4" x14ac:dyDescent="0.3">
      <c r="A2381" s="1">
        <v>13710</v>
      </c>
      <c r="B2381">
        <v>16.379999000000002</v>
      </c>
      <c r="C2381">
        <f t="shared" si="91"/>
        <v>-1.2195731707315275E-3</v>
      </c>
      <c r="D2381">
        <f t="shared" si="90"/>
        <v>-0.12737440841087388</v>
      </c>
    </row>
    <row r="2382" spans="1:4" x14ac:dyDescent="0.3">
      <c r="A2382" s="1">
        <v>13711</v>
      </c>
      <c r="B2382">
        <v>16.459999</v>
      </c>
      <c r="C2382">
        <f t="shared" si="91"/>
        <v>4.8840051821735942E-3</v>
      </c>
      <c r="D2382">
        <f t="shared" si="90"/>
        <v>0.38276317631395201</v>
      </c>
    </row>
    <row r="2383" spans="1:4" x14ac:dyDescent="0.3">
      <c r="A2383" s="1">
        <v>13712</v>
      </c>
      <c r="B2383">
        <v>16.420000000000002</v>
      </c>
      <c r="C2383">
        <f t="shared" si="91"/>
        <v>-2.4300730516446643E-3</v>
      </c>
      <c r="D2383">
        <f t="shared" si="90"/>
        <v>-0.22854808880850411</v>
      </c>
    </row>
    <row r="2384" spans="1:4" x14ac:dyDescent="0.3">
      <c r="A2384" s="1">
        <v>13715</v>
      </c>
      <c r="B2384">
        <v>16.739999999999998</v>
      </c>
      <c r="C2384">
        <f t="shared" si="91"/>
        <v>1.9488428745432197E-2</v>
      </c>
      <c r="D2384">
        <f t="shared" si="90"/>
        <v>1.6034021084434911</v>
      </c>
    </row>
    <row r="2385" spans="1:4" x14ac:dyDescent="0.3">
      <c r="A2385" s="1">
        <v>13716</v>
      </c>
      <c r="B2385">
        <v>16.940000999999999</v>
      </c>
      <c r="C2385">
        <f t="shared" si="91"/>
        <v>1.1947491039426543E-2</v>
      </c>
      <c r="D2385">
        <f t="shared" si="90"/>
        <v>0.97312990982887404</v>
      </c>
    </row>
    <row r="2386" spans="1:4" x14ac:dyDescent="0.3">
      <c r="A2386" s="1">
        <v>13717</v>
      </c>
      <c r="B2386">
        <v>16.82</v>
      </c>
      <c r="C2386">
        <f t="shared" si="91"/>
        <v>-7.0838838793456076E-3</v>
      </c>
      <c r="D2386">
        <f t="shared" si="90"/>
        <v>-0.61751398359047383</v>
      </c>
    </row>
    <row r="2387" spans="1:4" x14ac:dyDescent="0.3">
      <c r="A2387" s="1">
        <v>13718</v>
      </c>
      <c r="B2387">
        <v>16.870000999999998</v>
      </c>
      <c r="C2387">
        <f t="shared" si="91"/>
        <v>2.9727110582638636E-3</v>
      </c>
      <c r="D2387">
        <f t="shared" si="90"/>
        <v>0.22301705499055155</v>
      </c>
    </row>
    <row r="2388" spans="1:4" x14ac:dyDescent="0.3">
      <c r="A2388" s="1">
        <v>13719</v>
      </c>
      <c r="B2388">
        <v>16.940000999999999</v>
      </c>
      <c r="C2388">
        <f t="shared" si="91"/>
        <v>4.1493773473991078E-3</v>
      </c>
      <c r="D2388">
        <f t="shared" si="90"/>
        <v>0.32136292098256758</v>
      </c>
    </row>
    <row r="2389" spans="1:4" x14ac:dyDescent="0.3">
      <c r="A2389" s="1">
        <v>13722</v>
      </c>
      <c r="B2389">
        <v>17.059999000000001</v>
      </c>
      <c r="C2389">
        <f t="shared" si="91"/>
        <v>7.0837067837246585E-3</v>
      </c>
      <c r="D2389">
        <f t="shared" si="90"/>
        <v>0.566614418527707</v>
      </c>
    </row>
    <row r="2390" spans="1:4" x14ac:dyDescent="0.3">
      <c r="A2390" s="1">
        <v>13723</v>
      </c>
      <c r="B2390">
        <v>17.040001</v>
      </c>
      <c r="C2390">
        <f t="shared" si="91"/>
        <v>-1.1722157779728516E-3</v>
      </c>
      <c r="D2390">
        <f t="shared" si="90"/>
        <v>-0.1234162735981575</v>
      </c>
    </row>
    <row r="2391" spans="1:4" x14ac:dyDescent="0.3">
      <c r="A2391" s="1">
        <v>13724</v>
      </c>
      <c r="B2391">
        <v>16.780000999999999</v>
      </c>
      <c r="C2391">
        <f t="shared" si="91"/>
        <v>-1.525821506700625E-2</v>
      </c>
      <c r="D2391">
        <f t="shared" si="90"/>
        <v>-1.3007252619103804</v>
      </c>
    </row>
    <row r="2392" spans="1:4" x14ac:dyDescent="0.3">
      <c r="A2392" s="1">
        <v>13725</v>
      </c>
      <c r="B2392">
        <v>16.719999000000001</v>
      </c>
      <c r="C2392">
        <f t="shared" si="91"/>
        <v>-3.5758043161020808E-3</v>
      </c>
      <c r="D2392">
        <f t="shared" si="90"/>
        <v>-0.32430840287342177</v>
      </c>
    </row>
    <row r="2393" spans="1:4" x14ac:dyDescent="0.3">
      <c r="A2393" s="1">
        <v>13726</v>
      </c>
      <c r="B2393">
        <v>16.77</v>
      </c>
      <c r="C2393">
        <f t="shared" si="91"/>
        <v>2.9904906094789948E-3</v>
      </c>
      <c r="D2393">
        <f t="shared" si="90"/>
        <v>0.22450307135504391</v>
      </c>
    </row>
    <row r="2394" spans="1:4" x14ac:dyDescent="0.3">
      <c r="A2394" s="1">
        <v>13729</v>
      </c>
      <c r="B2394">
        <v>17.07</v>
      </c>
      <c r="C2394">
        <f t="shared" si="91"/>
        <v>1.7889087656529561E-2</v>
      </c>
      <c r="D2394">
        <f t="shared" si="90"/>
        <v>1.4697290476470115</v>
      </c>
    </row>
    <row r="2395" spans="1:4" x14ac:dyDescent="0.3">
      <c r="A2395" s="1">
        <v>13730</v>
      </c>
      <c r="B2395">
        <v>16.93</v>
      </c>
      <c r="C2395">
        <f t="shared" si="91"/>
        <v>-8.2015231400117492E-3</v>
      </c>
      <c r="D2395">
        <f t="shared" si="90"/>
        <v>-0.71092636564967882</v>
      </c>
    </row>
    <row r="2396" spans="1:4" x14ac:dyDescent="0.3">
      <c r="A2396" s="1">
        <v>13731</v>
      </c>
      <c r="B2396">
        <v>17.02</v>
      </c>
      <c r="C2396">
        <f t="shared" si="91"/>
        <v>5.3160070880094419E-3</v>
      </c>
      <c r="D2396">
        <f t="shared" si="90"/>
        <v>0.41886993141683793</v>
      </c>
    </row>
    <row r="2397" spans="1:4" x14ac:dyDescent="0.3">
      <c r="A2397" s="1">
        <v>13732</v>
      </c>
      <c r="B2397">
        <v>16.91</v>
      </c>
      <c r="C2397">
        <f t="shared" si="91"/>
        <v>-6.4629847238542558E-3</v>
      </c>
      <c r="D2397">
        <f t="shared" si="90"/>
        <v>-0.56561918070172557</v>
      </c>
    </row>
    <row r="2398" spans="1:4" x14ac:dyDescent="0.3">
      <c r="A2398" s="1">
        <v>13733</v>
      </c>
      <c r="B2398">
        <v>16.850000000000001</v>
      </c>
      <c r="C2398">
        <f t="shared" si="91"/>
        <v>-3.5481963335303795E-3</v>
      </c>
      <c r="D2398">
        <f t="shared" si="90"/>
        <v>-0.32200092540136649</v>
      </c>
    </row>
    <row r="2399" spans="1:4" x14ac:dyDescent="0.3">
      <c r="A2399" s="1">
        <v>13736</v>
      </c>
      <c r="B2399">
        <v>17.07</v>
      </c>
      <c r="C2399">
        <f t="shared" si="91"/>
        <v>1.3056379821958388E-2</v>
      </c>
      <c r="D2399">
        <f t="shared" si="90"/>
        <v>1.0658109262001965</v>
      </c>
    </row>
    <row r="2400" spans="1:4" x14ac:dyDescent="0.3">
      <c r="A2400" s="1">
        <v>13737</v>
      </c>
      <c r="B2400">
        <v>17.040001</v>
      </c>
      <c r="C2400">
        <f t="shared" si="91"/>
        <v>-1.7574106619800884E-3</v>
      </c>
      <c r="D2400">
        <f t="shared" si="90"/>
        <v>-0.17232691051636553</v>
      </c>
    </row>
    <row r="2401" spans="1:4" x14ac:dyDescent="0.3">
      <c r="A2401" s="1">
        <v>13738</v>
      </c>
      <c r="B2401">
        <v>17.010000000000002</v>
      </c>
      <c r="C2401">
        <f t="shared" si="91"/>
        <v>-1.7606219624047329E-3</v>
      </c>
      <c r="D2401">
        <f t="shared" si="90"/>
        <v>-0.17259531127207534</v>
      </c>
    </row>
    <row r="2402" spans="1:4" x14ac:dyDescent="0.3">
      <c r="A2402" s="1">
        <v>13739</v>
      </c>
      <c r="B2402">
        <v>17.100000000000001</v>
      </c>
      <c r="C2402">
        <f t="shared" si="91"/>
        <v>5.291005291005282E-3</v>
      </c>
      <c r="D2402">
        <f t="shared" si="90"/>
        <v>0.41678027915057153</v>
      </c>
    </row>
    <row r="2403" spans="1:4" x14ac:dyDescent="0.3">
      <c r="A2403" s="1">
        <v>13740</v>
      </c>
      <c r="B2403">
        <v>17.27</v>
      </c>
      <c r="C2403">
        <f t="shared" si="91"/>
        <v>9.9415204678361489E-3</v>
      </c>
      <c r="D2403">
        <f t="shared" si="90"/>
        <v>0.80547072315960955</v>
      </c>
    </row>
    <row r="2404" spans="1:4" x14ac:dyDescent="0.3">
      <c r="A2404" s="1">
        <v>13743</v>
      </c>
      <c r="B2404">
        <v>17.170000000000002</v>
      </c>
      <c r="C2404">
        <f t="shared" si="91"/>
        <v>-5.7903879559929282E-3</v>
      </c>
      <c r="D2404">
        <f t="shared" si="90"/>
        <v>-0.50940348708534255</v>
      </c>
    </row>
    <row r="2405" spans="1:4" x14ac:dyDescent="0.3">
      <c r="A2405" s="1">
        <v>13744</v>
      </c>
      <c r="B2405">
        <v>17.07</v>
      </c>
      <c r="C2405">
        <f t="shared" si="91"/>
        <v>-5.8241118229470827E-3</v>
      </c>
      <c r="D2405">
        <f t="shared" si="90"/>
        <v>-0.51222213068109246</v>
      </c>
    </row>
    <row r="2406" spans="1:4" x14ac:dyDescent="0.3">
      <c r="A2406" s="1">
        <v>13745</v>
      </c>
      <c r="B2406">
        <v>16.91</v>
      </c>
      <c r="C2406">
        <f t="shared" si="91"/>
        <v>-9.3731693028705418E-3</v>
      </c>
      <c r="D2406">
        <f t="shared" si="90"/>
        <v>-0.80885264907133858</v>
      </c>
    </row>
    <row r="2407" spans="1:4" x14ac:dyDescent="0.3">
      <c r="A2407" s="1">
        <v>13746</v>
      </c>
      <c r="B2407">
        <v>16.66</v>
      </c>
      <c r="C2407">
        <f t="shared" si="91"/>
        <v>-1.478415138971023E-2</v>
      </c>
      <c r="D2407">
        <f t="shared" si="90"/>
        <v>-1.261102980461916</v>
      </c>
    </row>
    <row r="2408" spans="1:4" x14ac:dyDescent="0.3">
      <c r="A2408" s="1">
        <v>13747</v>
      </c>
      <c r="B2408">
        <v>16.489999999999998</v>
      </c>
      <c r="C2408">
        <f t="shared" si="91"/>
        <v>-1.0204081632653163E-2</v>
      </c>
      <c r="D2408">
        <f t="shared" si="90"/>
        <v>-0.87830037047752485</v>
      </c>
    </row>
    <row r="2409" spans="1:4" x14ac:dyDescent="0.3">
      <c r="A2409" s="1">
        <v>13750</v>
      </c>
      <c r="B2409">
        <v>16.459999</v>
      </c>
      <c r="C2409">
        <f t="shared" si="91"/>
        <v>-1.8193450576105892E-3</v>
      </c>
      <c r="D2409">
        <f t="shared" si="90"/>
        <v>-0.1775033924375482</v>
      </c>
    </row>
    <row r="2410" spans="1:4" x14ac:dyDescent="0.3">
      <c r="A2410" s="1">
        <v>13751</v>
      </c>
      <c r="B2410">
        <v>16.59</v>
      </c>
      <c r="C2410">
        <f t="shared" si="91"/>
        <v>7.8979956195623126E-3</v>
      </c>
      <c r="D2410">
        <f t="shared" si="90"/>
        <v>0.63467274693187881</v>
      </c>
    </row>
    <row r="2411" spans="1:4" x14ac:dyDescent="0.3">
      <c r="A2411" s="1">
        <v>13752</v>
      </c>
      <c r="B2411">
        <v>16.469999000000001</v>
      </c>
      <c r="C2411">
        <f t="shared" si="91"/>
        <v>-7.233333333333241E-3</v>
      </c>
      <c r="D2411">
        <f t="shared" si="90"/>
        <v>-0.63000498134417804</v>
      </c>
    </row>
    <row r="2412" spans="1:4" x14ac:dyDescent="0.3">
      <c r="A2412" s="1">
        <v>13753</v>
      </c>
      <c r="B2412">
        <v>16.149999999999999</v>
      </c>
      <c r="C2412">
        <f t="shared" si="91"/>
        <v>-1.9429205794123168E-2</v>
      </c>
      <c r="D2412">
        <f t="shared" si="90"/>
        <v>-1.6493370126595635</v>
      </c>
    </row>
    <row r="2413" spans="1:4" x14ac:dyDescent="0.3">
      <c r="A2413" s="1">
        <v>13754</v>
      </c>
      <c r="B2413">
        <v>15.88</v>
      </c>
      <c r="C2413">
        <f t="shared" si="91"/>
        <v>-1.6718266253869834E-2</v>
      </c>
      <c r="D2413">
        <f t="shared" si="90"/>
        <v>-1.422756461147249</v>
      </c>
    </row>
    <row r="2414" spans="1:4" x14ac:dyDescent="0.3">
      <c r="A2414" s="1">
        <v>13757</v>
      </c>
      <c r="B2414">
        <v>16.120000999999998</v>
      </c>
      <c r="C2414">
        <f t="shared" si="91"/>
        <v>1.511341309823663E-2</v>
      </c>
      <c r="D2414">
        <f t="shared" si="90"/>
        <v>1.2377379379603892</v>
      </c>
    </row>
    <row r="2415" spans="1:4" x14ac:dyDescent="0.3">
      <c r="A2415" s="1">
        <v>13758</v>
      </c>
      <c r="B2415">
        <v>16.040001</v>
      </c>
      <c r="C2415">
        <f t="shared" si="91"/>
        <v>-4.9627788484627455E-3</v>
      </c>
      <c r="D2415">
        <f t="shared" si="90"/>
        <v>-0.44023184926885345</v>
      </c>
    </row>
    <row r="2416" spans="1:4" x14ac:dyDescent="0.3">
      <c r="A2416" s="1">
        <v>13759</v>
      </c>
      <c r="B2416">
        <v>15.61</v>
      </c>
      <c r="C2416">
        <f t="shared" si="91"/>
        <v>-2.6808040722690774E-2</v>
      </c>
      <c r="D2416">
        <f t="shared" si="90"/>
        <v>-2.2660606476975249</v>
      </c>
    </row>
    <row r="2417" spans="1:4" x14ac:dyDescent="0.3">
      <c r="A2417" s="1">
        <v>13760</v>
      </c>
      <c r="B2417">
        <v>15.36</v>
      </c>
      <c r="C2417">
        <f t="shared" si="91"/>
        <v>-1.6015374759769378E-2</v>
      </c>
      <c r="D2417">
        <f t="shared" si="90"/>
        <v>-1.3640087318003551</v>
      </c>
    </row>
    <row r="2418" spans="1:4" x14ac:dyDescent="0.3">
      <c r="A2418" s="1">
        <v>13761</v>
      </c>
      <c r="B2418">
        <v>15.46</v>
      </c>
      <c r="C2418">
        <f t="shared" si="91"/>
        <v>6.5104166666667598E-3</v>
      </c>
      <c r="D2418">
        <f t="shared" si="90"/>
        <v>0.5186987830180344</v>
      </c>
    </row>
    <row r="2419" spans="1:4" x14ac:dyDescent="0.3">
      <c r="A2419" s="1">
        <v>13765</v>
      </c>
      <c r="B2419">
        <v>14.69</v>
      </c>
      <c r="C2419">
        <f t="shared" si="91"/>
        <v>-4.9805950840879777E-2</v>
      </c>
      <c r="D2419">
        <f t="shared" si="90"/>
        <v>-4.188227881911442</v>
      </c>
    </row>
    <row r="2420" spans="1:4" x14ac:dyDescent="0.3">
      <c r="A2420" s="1">
        <v>13766</v>
      </c>
      <c r="B2420">
        <v>14.61</v>
      </c>
      <c r="C2420">
        <f t="shared" si="91"/>
        <v>-5.4458815520762472E-3</v>
      </c>
      <c r="D2420">
        <f t="shared" si="90"/>
        <v>-0.48060961328627166</v>
      </c>
    </row>
    <row r="2421" spans="1:4" x14ac:dyDescent="0.3">
      <c r="A2421" s="1">
        <v>13767</v>
      </c>
      <c r="B2421">
        <v>14.98</v>
      </c>
      <c r="C2421">
        <f t="shared" si="91"/>
        <v>2.5325119780972006E-2</v>
      </c>
      <c r="D2421">
        <f t="shared" si="90"/>
        <v>2.0912332290578619</v>
      </c>
    </row>
    <row r="2422" spans="1:4" x14ac:dyDescent="0.3">
      <c r="A2422" s="1">
        <v>13768</v>
      </c>
      <c r="B2422">
        <v>14.19</v>
      </c>
      <c r="C2422">
        <f t="shared" si="91"/>
        <v>-5.2736982643524763E-2</v>
      </c>
      <c r="D2422">
        <f t="shared" si="90"/>
        <v>-4.4332037629601846</v>
      </c>
    </row>
    <row r="2423" spans="1:4" x14ac:dyDescent="0.3">
      <c r="A2423" s="1">
        <v>13771</v>
      </c>
      <c r="B2423">
        <v>14.23</v>
      </c>
      <c r="C2423">
        <f t="shared" si="91"/>
        <v>2.8188865398168375E-3</v>
      </c>
      <c r="D2423">
        <f t="shared" si="90"/>
        <v>0.2101603889866368</v>
      </c>
    </row>
    <row r="2424" spans="1:4" x14ac:dyDescent="0.3">
      <c r="A2424" s="1">
        <v>13772</v>
      </c>
      <c r="B2424">
        <v>14.68</v>
      </c>
      <c r="C2424">
        <f t="shared" si="91"/>
        <v>3.1623330990864319E-2</v>
      </c>
      <c r="D2424">
        <f t="shared" si="90"/>
        <v>2.6176382441048163</v>
      </c>
    </row>
    <row r="2425" spans="1:4" x14ac:dyDescent="0.3">
      <c r="A2425" s="1">
        <v>13773</v>
      </c>
      <c r="B2425">
        <v>14.61</v>
      </c>
      <c r="C2425">
        <f t="shared" si="91"/>
        <v>-4.7683923705722263E-3</v>
      </c>
      <c r="D2425">
        <f t="shared" si="90"/>
        <v>-0.42398501133204936</v>
      </c>
    </row>
    <row r="2426" spans="1:4" x14ac:dyDescent="0.3">
      <c r="A2426" s="1">
        <v>13774</v>
      </c>
      <c r="B2426">
        <v>14.89</v>
      </c>
      <c r="C2426">
        <f t="shared" si="91"/>
        <v>1.9164955509924787E-2</v>
      </c>
      <c r="D2426">
        <f t="shared" si="90"/>
        <v>1.576366188603725</v>
      </c>
    </row>
    <row r="2427" spans="1:4" x14ac:dyDescent="0.3">
      <c r="A2427" s="1">
        <v>13775</v>
      </c>
      <c r="B2427">
        <v>14.57</v>
      </c>
      <c r="C2427">
        <f t="shared" si="91"/>
        <v>-2.1490933512424464E-2</v>
      </c>
      <c r="D2427">
        <f t="shared" si="90"/>
        <v>-1.8216563862732142</v>
      </c>
    </row>
    <row r="2428" spans="1:4" x14ac:dyDescent="0.3">
      <c r="A2428" s="1">
        <v>13778</v>
      </c>
      <c r="B2428">
        <v>13.94</v>
      </c>
      <c r="C2428">
        <f t="shared" si="91"/>
        <v>-4.3239533287577264E-2</v>
      </c>
      <c r="D2428">
        <f t="shared" si="90"/>
        <v>-3.6394061584478532</v>
      </c>
    </row>
    <row r="2429" spans="1:4" x14ac:dyDescent="0.3">
      <c r="A2429" s="1">
        <v>13779</v>
      </c>
      <c r="B2429">
        <v>14.08</v>
      </c>
      <c r="C2429">
        <f t="shared" si="91"/>
        <v>1.0043041606886698E-2</v>
      </c>
      <c r="D2429">
        <f t="shared" si="90"/>
        <v>0.81395586837759626</v>
      </c>
    </row>
    <row r="2430" spans="1:4" x14ac:dyDescent="0.3">
      <c r="A2430" s="1">
        <v>13780</v>
      </c>
      <c r="B2430">
        <v>14.14</v>
      </c>
      <c r="C2430">
        <f t="shared" si="91"/>
        <v>4.2613636363636716E-3</v>
      </c>
      <c r="D2430">
        <f t="shared" si="90"/>
        <v>0.33072274429793269</v>
      </c>
    </row>
    <row r="2431" spans="1:4" x14ac:dyDescent="0.3">
      <c r="A2431" s="1">
        <v>13781</v>
      </c>
      <c r="B2431">
        <v>13.79</v>
      </c>
      <c r="C2431">
        <f t="shared" si="91"/>
        <v>-2.4752475247524851E-2</v>
      </c>
      <c r="D2431">
        <f t="shared" si="90"/>
        <v>-2.094256314875981</v>
      </c>
    </row>
    <row r="2432" spans="1:4" x14ac:dyDescent="0.3">
      <c r="A2432" s="1">
        <v>13782</v>
      </c>
      <c r="B2432">
        <v>13.2</v>
      </c>
      <c r="C2432">
        <f t="shared" si="91"/>
        <v>-4.2784626540971711E-2</v>
      </c>
      <c r="D2432">
        <f t="shared" si="90"/>
        <v>-3.6013850148546149</v>
      </c>
    </row>
    <row r="2433" spans="1:4" x14ac:dyDescent="0.3">
      <c r="A2433" s="1">
        <v>13785</v>
      </c>
      <c r="B2433">
        <v>13.63</v>
      </c>
      <c r="C2433">
        <f t="shared" si="91"/>
        <v>3.2575757575757688E-2</v>
      </c>
      <c r="D2433">
        <f t="shared" si="90"/>
        <v>2.6972421370267381</v>
      </c>
    </row>
    <row r="2434" spans="1:4" x14ac:dyDescent="0.3">
      <c r="A2434" s="1">
        <v>13786</v>
      </c>
      <c r="B2434">
        <v>13.72</v>
      </c>
      <c r="C2434">
        <f t="shared" si="91"/>
        <v>6.6030814380043917E-3</v>
      </c>
      <c r="D2434">
        <f t="shared" si="90"/>
        <v>0.52644371228837927</v>
      </c>
    </row>
    <row r="2435" spans="1:4" x14ac:dyDescent="0.3">
      <c r="A2435" s="1">
        <v>13787</v>
      </c>
      <c r="B2435">
        <v>13.79</v>
      </c>
      <c r="C2435">
        <f t="shared" si="91"/>
        <v>5.1020408163264218E-3</v>
      </c>
      <c r="D2435">
        <f t="shared" ref="D2435:D2498" si="92">(C2435-meanrtn)/sdrtn</f>
        <v>0.40098661269168406</v>
      </c>
    </row>
    <row r="2436" spans="1:4" x14ac:dyDescent="0.3">
      <c r="A2436" s="1">
        <v>13788</v>
      </c>
      <c r="B2436">
        <v>13.76</v>
      </c>
      <c r="C2436">
        <f t="shared" ref="C2436:C2499" si="93">(B2436-B2435)/B2435</f>
        <v>-2.1754894851341087E-3</v>
      </c>
      <c r="D2436">
        <f t="shared" si="92"/>
        <v>-0.20726997321447535</v>
      </c>
    </row>
    <row r="2437" spans="1:4" x14ac:dyDescent="0.3">
      <c r="A2437" s="1">
        <v>13789</v>
      </c>
      <c r="B2437">
        <v>13.72</v>
      </c>
      <c r="C2437">
        <f t="shared" si="93"/>
        <v>-2.9069767441859845E-3</v>
      </c>
      <c r="D2437">
        <f t="shared" si="92"/>
        <v>-0.26840773896660897</v>
      </c>
    </row>
    <row r="2438" spans="1:4" x14ac:dyDescent="0.3">
      <c r="A2438" s="1">
        <v>13792</v>
      </c>
      <c r="B2438">
        <v>13.59</v>
      </c>
      <c r="C2438">
        <f t="shared" si="93"/>
        <v>-9.4752186588921844E-3</v>
      </c>
      <c r="D2438">
        <f t="shared" si="92"/>
        <v>-0.81738194270755871</v>
      </c>
    </row>
    <row r="2439" spans="1:4" x14ac:dyDescent="0.3">
      <c r="A2439" s="1">
        <v>13793</v>
      </c>
      <c r="B2439">
        <v>12.85</v>
      </c>
      <c r="C2439">
        <f t="shared" si="93"/>
        <v>-5.4451802796173676E-2</v>
      </c>
      <c r="D2439">
        <f t="shared" si="92"/>
        <v>-4.5765285734778374</v>
      </c>
    </row>
    <row r="2440" spans="1:4" x14ac:dyDescent="0.3">
      <c r="A2440" s="1">
        <v>13794</v>
      </c>
      <c r="B2440">
        <v>13.16</v>
      </c>
      <c r="C2440">
        <f t="shared" si="93"/>
        <v>2.4124513618677082E-2</v>
      </c>
      <c r="D2440">
        <f t="shared" si="92"/>
        <v>1.990886466482535</v>
      </c>
    </row>
    <row r="2441" spans="1:4" x14ac:dyDescent="0.3">
      <c r="A2441" s="1">
        <v>13795</v>
      </c>
      <c r="B2441">
        <v>13.06</v>
      </c>
      <c r="C2441">
        <f t="shared" si="93"/>
        <v>-7.5987841945288487E-3</v>
      </c>
      <c r="D2441">
        <f t="shared" si="92"/>
        <v>-0.66054939461892526</v>
      </c>
    </row>
    <row r="2442" spans="1:4" x14ac:dyDescent="0.3">
      <c r="A2442" s="1">
        <v>13796</v>
      </c>
      <c r="B2442">
        <v>12.75</v>
      </c>
      <c r="C2442">
        <f t="shared" si="93"/>
        <v>-2.3736600306278752E-2</v>
      </c>
      <c r="D2442">
        <f t="shared" si="92"/>
        <v>-2.009349403070205</v>
      </c>
    </row>
    <row r="2443" spans="1:4" x14ac:dyDescent="0.3">
      <c r="A2443" s="1">
        <v>13799</v>
      </c>
      <c r="B2443">
        <v>12.22</v>
      </c>
      <c r="C2443">
        <f t="shared" si="93"/>
        <v>-4.156862745098034E-2</v>
      </c>
      <c r="D2443">
        <f t="shared" si="92"/>
        <v>-3.4997517101063393</v>
      </c>
    </row>
    <row r="2444" spans="1:4" x14ac:dyDescent="0.3">
      <c r="A2444" s="1">
        <v>13801</v>
      </c>
      <c r="B2444">
        <v>12.21</v>
      </c>
      <c r="C2444">
        <f t="shared" si="93"/>
        <v>-8.1833060556463059E-4</v>
      </c>
      <c r="D2444">
        <f t="shared" si="92"/>
        <v>-9.3838521551060178E-2</v>
      </c>
    </row>
    <row r="2445" spans="1:4" x14ac:dyDescent="0.3">
      <c r="A2445" s="1">
        <v>13802</v>
      </c>
      <c r="B2445">
        <v>11.97</v>
      </c>
      <c r="C2445">
        <f t="shared" si="93"/>
        <v>-1.9656019656019673E-2</v>
      </c>
      <c r="D2445">
        <f t="shared" si="92"/>
        <v>-1.6682941340398305</v>
      </c>
    </row>
    <row r="2446" spans="1:4" x14ac:dyDescent="0.3">
      <c r="A2446" s="1">
        <v>13803</v>
      </c>
      <c r="B2446">
        <v>11.84</v>
      </c>
      <c r="C2446">
        <f t="shared" si="93"/>
        <v>-1.0860484544695136E-2</v>
      </c>
      <c r="D2446">
        <f t="shared" si="92"/>
        <v>-0.93316258028204935</v>
      </c>
    </row>
    <row r="2447" spans="1:4" x14ac:dyDescent="0.3">
      <c r="A2447" s="1">
        <v>13806</v>
      </c>
      <c r="B2447">
        <v>10.76</v>
      </c>
      <c r="C2447">
        <f t="shared" si="93"/>
        <v>-9.1216216216216228E-2</v>
      </c>
      <c r="D2447">
        <f t="shared" si="92"/>
        <v>-7.6493012949091446</v>
      </c>
    </row>
    <row r="2448" spans="1:4" x14ac:dyDescent="0.3">
      <c r="A2448" s="1">
        <v>13807</v>
      </c>
      <c r="B2448">
        <v>11.1</v>
      </c>
      <c r="C2448">
        <f t="shared" si="93"/>
        <v>3.1598513011152407E-2</v>
      </c>
      <c r="D2448">
        <f t="shared" si="92"/>
        <v>2.6155639553030747</v>
      </c>
    </row>
    <row r="2449" spans="1:4" x14ac:dyDescent="0.3">
      <c r="A2449" s="1">
        <v>13808</v>
      </c>
      <c r="B2449">
        <v>11.93</v>
      </c>
      <c r="C2449">
        <f t="shared" si="93"/>
        <v>7.4774774774774788E-2</v>
      </c>
      <c r="D2449">
        <f t="shared" si="92"/>
        <v>6.2242394928355012</v>
      </c>
    </row>
    <row r="2450" spans="1:4" x14ac:dyDescent="0.3">
      <c r="A2450" s="1">
        <v>13809</v>
      </c>
      <c r="B2450">
        <v>12.17</v>
      </c>
      <c r="C2450">
        <f t="shared" si="93"/>
        <v>2.011735121542332E-2</v>
      </c>
      <c r="D2450">
        <f t="shared" si="92"/>
        <v>1.6559675006232661</v>
      </c>
    </row>
    <row r="2451" spans="1:4" x14ac:dyDescent="0.3">
      <c r="A2451" s="1">
        <v>13810</v>
      </c>
      <c r="B2451">
        <v>11.84</v>
      </c>
      <c r="C2451">
        <f t="shared" si="93"/>
        <v>-2.7115858668857854E-2</v>
      </c>
      <c r="D2451">
        <f t="shared" si="92"/>
        <v>-2.2917880971563966</v>
      </c>
    </row>
    <row r="2452" spans="1:4" x14ac:dyDescent="0.3">
      <c r="A2452" s="1">
        <v>13813</v>
      </c>
      <c r="B2452">
        <v>12</v>
      </c>
      <c r="C2452">
        <f t="shared" si="93"/>
        <v>1.3513513513513526E-2</v>
      </c>
      <c r="D2452">
        <f t="shared" si="92"/>
        <v>1.1040181980369355</v>
      </c>
    </row>
    <row r="2453" spans="1:4" x14ac:dyDescent="0.3">
      <c r="A2453" s="1">
        <v>13814</v>
      </c>
      <c r="B2453">
        <v>11.74</v>
      </c>
      <c r="C2453">
        <f t="shared" si="93"/>
        <v>-2.166666666666665E-2</v>
      </c>
      <c r="D2453">
        <f t="shared" si="92"/>
        <v>-1.8363441778731229</v>
      </c>
    </row>
    <row r="2454" spans="1:4" x14ac:dyDescent="0.3">
      <c r="A2454" s="1">
        <v>13815</v>
      </c>
      <c r="B2454">
        <v>11.76</v>
      </c>
      <c r="C2454">
        <f t="shared" si="93"/>
        <v>1.7035775127767949E-3</v>
      </c>
      <c r="D2454">
        <f t="shared" si="92"/>
        <v>0.11694276804707855</v>
      </c>
    </row>
    <row r="2455" spans="1:4" x14ac:dyDescent="0.3">
      <c r="A2455" s="1">
        <v>13816</v>
      </c>
      <c r="B2455">
        <v>12.05</v>
      </c>
      <c r="C2455">
        <f t="shared" si="93"/>
        <v>2.4659863945578311E-2</v>
      </c>
      <c r="D2455">
        <f t="shared" si="92"/>
        <v>2.0356310911856896</v>
      </c>
    </row>
    <row r="2456" spans="1:4" x14ac:dyDescent="0.3">
      <c r="A2456" s="1">
        <v>13817</v>
      </c>
      <c r="B2456">
        <v>12.35</v>
      </c>
      <c r="C2456">
        <f t="shared" si="93"/>
        <v>2.4896265560165887E-2</v>
      </c>
      <c r="D2456">
        <f t="shared" si="92"/>
        <v>2.0553895577307051</v>
      </c>
    </row>
    <row r="2457" spans="1:4" x14ac:dyDescent="0.3">
      <c r="A2457" s="1">
        <v>13820</v>
      </c>
      <c r="B2457">
        <v>12.08</v>
      </c>
      <c r="C2457">
        <f t="shared" si="93"/>
        <v>-2.1862348178137619E-2</v>
      </c>
      <c r="D2457">
        <f t="shared" si="92"/>
        <v>-1.8526992548239398</v>
      </c>
    </row>
    <row r="2458" spans="1:4" x14ac:dyDescent="0.3">
      <c r="A2458" s="1">
        <v>13822</v>
      </c>
      <c r="B2458">
        <v>11.52</v>
      </c>
      <c r="C2458">
        <f t="shared" si="93"/>
        <v>-4.6357615894039778E-2</v>
      </c>
      <c r="D2458">
        <f t="shared" si="92"/>
        <v>-3.9000157611862489</v>
      </c>
    </row>
    <row r="2459" spans="1:4" x14ac:dyDescent="0.3">
      <c r="A2459" s="1">
        <v>13823</v>
      </c>
      <c r="B2459">
        <v>11.46</v>
      </c>
      <c r="C2459">
        <f t="shared" si="93"/>
        <v>-5.2083333333332229E-3</v>
      </c>
      <c r="D2459">
        <f t="shared" si="92"/>
        <v>-0.4607553134708901</v>
      </c>
    </row>
    <row r="2460" spans="1:4" x14ac:dyDescent="0.3">
      <c r="A2460" s="1">
        <v>13824</v>
      </c>
      <c r="B2460">
        <v>11.46</v>
      </c>
      <c r="C2460">
        <f t="shared" si="93"/>
        <v>0</v>
      </c>
      <c r="D2460">
        <f t="shared" si="92"/>
        <v>-2.5442381698043352E-2</v>
      </c>
    </row>
    <row r="2461" spans="1:4" x14ac:dyDescent="0.3">
      <c r="A2461" s="1">
        <v>13827</v>
      </c>
      <c r="B2461">
        <v>11.12</v>
      </c>
      <c r="C2461">
        <f t="shared" si="93"/>
        <v>-2.9668411867364887E-2</v>
      </c>
      <c r="D2461">
        <f t="shared" si="92"/>
        <v>-2.505130705095266</v>
      </c>
    </row>
    <row r="2462" spans="1:4" x14ac:dyDescent="0.3">
      <c r="A2462" s="1">
        <v>13828</v>
      </c>
      <c r="B2462">
        <v>11.35</v>
      </c>
      <c r="C2462">
        <f t="shared" si="93"/>
        <v>2.0683453237410113E-2</v>
      </c>
      <c r="D2462">
        <f t="shared" si="92"/>
        <v>1.7032823545509999</v>
      </c>
    </row>
    <row r="2463" spans="1:4" x14ac:dyDescent="0.3">
      <c r="A2463" s="1">
        <v>13829</v>
      </c>
      <c r="B2463">
        <v>11.96</v>
      </c>
      <c r="C2463">
        <f t="shared" si="93"/>
        <v>5.3744493392070596E-2</v>
      </c>
      <c r="D2463">
        <f t="shared" si="92"/>
        <v>4.466526831450591</v>
      </c>
    </row>
    <row r="2464" spans="1:4" x14ac:dyDescent="0.3">
      <c r="A2464" s="1">
        <v>13831</v>
      </c>
      <c r="B2464">
        <v>11.91</v>
      </c>
      <c r="C2464">
        <f t="shared" si="93"/>
        <v>-4.180602006689022E-3</v>
      </c>
      <c r="D2464">
        <f t="shared" si="92"/>
        <v>-0.37485744399064169</v>
      </c>
    </row>
    <row r="2465" spans="1:4" x14ac:dyDescent="0.3">
      <c r="A2465" s="1">
        <v>13834</v>
      </c>
      <c r="B2465">
        <v>11.53</v>
      </c>
      <c r="C2465">
        <f t="shared" si="93"/>
        <v>-3.1905961376994189E-2</v>
      </c>
      <c r="D2465">
        <f t="shared" si="92"/>
        <v>-2.6921452786038067</v>
      </c>
    </row>
    <row r="2466" spans="1:4" x14ac:dyDescent="0.3">
      <c r="A2466" s="1">
        <v>13835</v>
      </c>
      <c r="B2466">
        <v>11.48</v>
      </c>
      <c r="C2466">
        <f t="shared" si="93"/>
        <v>-4.3365134431915817E-3</v>
      </c>
      <c r="D2466">
        <f t="shared" si="92"/>
        <v>-0.38788853477864427</v>
      </c>
    </row>
    <row r="2467" spans="1:4" x14ac:dyDescent="0.3">
      <c r="A2467" s="1">
        <v>13836</v>
      </c>
      <c r="B2467">
        <v>11.39</v>
      </c>
      <c r="C2467">
        <f t="shared" si="93"/>
        <v>-7.8397212543553883E-3</v>
      </c>
      <c r="D2467">
        <f t="shared" si="92"/>
        <v>-0.68068693405300329</v>
      </c>
    </row>
    <row r="2468" spans="1:4" x14ac:dyDescent="0.3">
      <c r="A2468" s="1">
        <v>13837</v>
      </c>
      <c r="B2468">
        <v>11.16</v>
      </c>
      <c r="C2468">
        <f t="shared" si="93"/>
        <v>-2.0193151887620758E-2</v>
      </c>
      <c r="D2468">
        <f t="shared" si="92"/>
        <v>-1.7131876904855197</v>
      </c>
    </row>
    <row r="2469" spans="1:4" x14ac:dyDescent="0.3">
      <c r="A2469" s="1">
        <v>13838</v>
      </c>
      <c r="B2469">
        <v>10.51</v>
      </c>
      <c r="C2469">
        <f t="shared" si="93"/>
        <v>-5.8243727598566337E-2</v>
      </c>
      <c r="D2469">
        <f t="shared" si="92"/>
        <v>-4.893457962813855</v>
      </c>
    </row>
    <row r="2470" spans="1:4" x14ac:dyDescent="0.3">
      <c r="A2470" s="1">
        <v>13841</v>
      </c>
      <c r="B2470">
        <v>10.25</v>
      </c>
      <c r="C2470">
        <f t="shared" si="93"/>
        <v>-2.4738344433872482E-2</v>
      </c>
      <c r="D2470">
        <f t="shared" si="92"/>
        <v>-2.0930752602994662</v>
      </c>
    </row>
    <row r="2471" spans="1:4" x14ac:dyDescent="0.3">
      <c r="A2471" s="1">
        <v>13842</v>
      </c>
      <c r="B2471">
        <v>10.43</v>
      </c>
      <c r="C2471">
        <f t="shared" si="93"/>
        <v>1.7560975609756072E-2</v>
      </c>
      <c r="D2471">
        <f t="shared" si="92"/>
        <v>1.4423054155770672</v>
      </c>
    </row>
    <row r="2472" spans="1:4" x14ac:dyDescent="0.3">
      <c r="A2472" s="1">
        <v>13843</v>
      </c>
      <c r="B2472">
        <v>10.17</v>
      </c>
      <c r="C2472">
        <f t="shared" si="93"/>
        <v>-2.4928092042185983E-2</v>
      </c>
      <c r="D2472">
        <f t="shared" si="92"/>
        <v>-2.108934381132459</v>
      </c>
    </row>
    <row r="2473" spans="1:4" x14ac:dyDescent="0.3">
      <c r="A2473" s="1">
        <v>13845</v>
      </c>
      <c r="B2473">
        <v>10.67</v>
      </c>
      <c r="C2473">
        <f t="shared" si="93"/>
        <v>4.9164208456243856E-2</v>
      </c>
      <c r="D2473">
        <f t="shared" si="92"/>
        <v>4.0837062368067922</v>
      </c>
    </row>
    <row r="2474" spans="1:4" x14ac:dyDescent="0.3">
      <c r="A2474" s="1">
        <v>13848</v>
      </c>
      <c r="B2474">
        <v>10.96</v>
      </c>
      <c r="C2474">
        <f t="shared" si="93"/>
        <v>2.7179006560449945E-2</v>
      </c>
      <c r="D2474">
        <f t="shared" si="92"/>
        <v>2.246181239774562</v>
      </c>
    </row>
    <row r="2475" spans="1:4" x14ac:dyDescent="0.3">
      <c r="A2475" s="1">
        <v>13849</v>
      </c>
      <c r="B2475">
        <v>11.11</v>
      </c>
      <c r="C2475">
        <f t="shared" si="93"/>
        <v>1.3686131386861183E-2</v>
      </c>
      <c r="D2475">
        <f t="shared" si="92"/>
        <v>1.1184456142014212</v>
      </c>
    </row>
    <row r="2476" spans="1:4" x14ac:dyDescent="0.3">
      <c r="A2476" s="1">
        <v>13850</v>
      </c>
      <c r="B2476">
        <v>10.97</v>
      </c>
      <c r="C2476">
        <f t="shared" si="93"/>
        <v>-1.2601260126012493E-2</v>
      </c>
      <c r="D2476">
        <f t="shared" si="92"/>
        <v>-1.0786567476795257</v>
      </c>
    </row>
    <row r="2477" spans="1:4" x14ac:dyDescent="0.3">
      <c r="A2477" s="1">
        <v>13851</v>
      </c>
      <c r="B2477">
        <v>11.19</v>
      </c>
      <c r="C2477">
        <f t="shared" si="93"/>
        <v>2.0054694621695429E-2</v>
      </c>
      <c r="D2477">
        <f t="shared" si="92"/>
        <v>1.6507306573252332</v>
      </c>
    </row>
    <row r="2478" spans="1:4" x14ac:dyDescent="0.3">
      <c r="A2478" s="1">
        <v>13852</v>
      </c>
      <c r="B2478">
        <v>11.34</v>
      </c>
      <c r="C2478">
        <f t="shared" si="93"/>
        <v>1.3404825737265447E-2</v>
      </c>
      <c r="D2478">
        <f t="shared" si="92"/>
        <v>1.094934064687862</v>
      </c>
    </row>
    <row r="2479" spans="1:4" x14ac:dyDescent="0.3">
      <c r="A2479" s="1">
        <v>13855</v>
      </c>
      <c r="B2479">
        <v>11.13</v>
      </c>
      <c r="C2479">
        <f t="shared" si="93"/>
        <v>-1.8518518518518438E-2</v>
      </c>
      <c r="D2479">
        <f t="shared" si="92"/>
        <v>-1.5732216946681912</v>
      </c>
    </row>
    <row r="2480" spans="1:4" x14ac:dyDescent="0.3">
      <c r="A2480" s="1">
        <v>13856</v>
      </c>
      <c r="B2480">
        <v>11.32</v>
      </c>
      <c r="C2480">
        <f t="shared" si="93"/>
        <v>1.7070979335130233E-2</v>
      </c>
      <c r="D2480">
        <f t="shared" si="92"/>
        <v>1.4013514863229579</v>
      </c>
    </row>
    <row r="2481" spans="1:4" x14ac:dyDescent="0.3">
      <c r="A2481" s="1">
        <v>13857</v>
      </c>
      <c r="B2481">
        <v>11.42</v>
      </c>
      <c r="C2481">
        <f t="shared" si="93"/>
        <v>8.833922261484068E-3</v>
      </c>
      <c r="D2481">
        <f t="shared" si="92"/>
        <v>0.71289757325238112</v>
      </c>
    </row>
    <row r="2482" spans="1:4" x14ac:dyDescent="0.3">
      <c r="A2482" s="1">
        <v>13858</v>
      </c>
      <c r="B2482">
        <v>11.21</v>
      </c>
      <c r="C2482">
        <f t="shared" si="93"/>
        <v>-1.8388791593695192E-2</v>
      </c>
      <c r="D2482">
        <f t="shared" si="92"/>
        <v>-1.5623791075370519</v>
      </c>
    </row>
    <row r="2483" spans="1:4" x14ac:dyDescent="0.3">
      <c r="A2483" s="1">
        <v>13859</v>
      </c>
      <c r="B2483">
        <v>11.1</v>
      </c>
      <c r="C2483">
        <f t="shared" si="93"/>
        <v>-9.8126672613738797E-3</v>
      </c>
      <c r="D2483">
        <f t="shared" si="92"/>
        <v>-0.84558592487759898</v>
      </c>
    </row>
    <row r="2484" spans="1:4" x14ac:dyDescent="0.3">
      <c r="A2484" s="1">
        <v>13862</v>
      </c>
      <c r="B2484">
        <v>10.74</v>
      </c>
      <c r="C2484">
        <f t="shared" si="93"/>
        <v>-3.2432432432432386E-2</v>
      </c>
      <c r="D2484">
        <f t="shared" si="92"/>
        <v>-2.7361477730619863</v>
      </c>
    </row>
    <row r="2485" spans="1:4" x14ac:dyDescent="0.3">
      <c r="A2485" s="1">
        <v>13863</v>
      </c>
      <c r="B2485">
        <v>10.83</v>
      </c>
      <c r="C2485">
        <f t="shared" si="93"/>
        <v>8.3798882681564105E-3</v>
      </c>
      <c r="D2485">
        <f t="shared" si="92"/>
        <v>0.67494937445046121</v>
      </c>
    </row>
    <row r="2486" spans="1:4" x14ac:dyDescent="0.3">
      <c r="A2486" s="1">
        <v>13864</v>
      </c>
      <c r="B2486">
        <v>10.91</v>
      </c>
      <c r="C2486">
        <f t="shared" si="93"/>
        <v>7.3868882733148728E-3</v>
      </c>
      <c r="D2486">
        <f t="shared" si="92"/>
        <v>0.59195435256152029</v>
      </c>
    </row>
    <row r="2487" spans="1:4" x14ac:dyDescent="0.3">
      <c r="A2487" s="1">
        <v>13865</v>
      </c>
      <c r="B2487">
        <v>11.08</v>
      </c>
      <c r="C2487">
        <f t="shared" si="93"/>
        <v>1.558203483043079E-2</v>
      </c>
      <c r="D2487">
        <f t="shared" si="92"/>
        <v>1.2769053811861009</v>
      </c>
    </row>
    <row r="2488" spans="1:4" x14ac:dyDescent="0.3">
      <c r="A2488" s="1">
        <v>13866</v>
      </c>
      <c r="B2488">
        <v>11</v>
      </c>
      <c r="C2488">
        <f t="shared" si="93"/>
        <v>-7.2202166064982013E-3</v>
      </c>
      <c r="D2488">
        <f t="shared" si="92"/>
        <v>-0.62890868422792368</v>
      </c>
    </row>
    <row r="2489" spans="1:4" x14ac:dyDescent="0.3">
      <c r="A2489" s="1">
        <v>13869</v>
      </c>
      <c r="B2489">
        <v>11.31</v>
      </c>
      <c r="C2489">
        <f t="shared" si="93"/>
        <v>2.8181818181818228E-2</v>
      </c>
      <c r="D2489">
        <f t="shared" si="92"/>
        <v>2.3299963182219958</v>
      </c>
    </row>
    <row r="2490" spans="1:4" x14ac:dyDescent="0.3">
      <c r="A2490" s="1">
        <v>13870</v>
      </c>
      <c r="B2490">
        <v>11.38</v>
      </c>
      <c r="C2490">
        <f t="shared" si="93"/>
        <v>6.1892130857648352E-3</v>
      </c>
      <c r="D2490">
        <f t="shared" si="92"/>
        <v>0.49185256109835002</v>
      </c>
    </row>
    <row r="2491" spans="1:4" x14ac:dyDescent="0.3">
      <c r="A2491" s="1">
        <v>13871</v>
      </c>
      <c r="B2491">
        <v>11.18</v>
      </c>
      <c r="C2491">
        <f t="shared" si="93"/>
        <v>-1.7574692442882341E-2</v>
      </c>
      <c r="D2491">
        <f t="shared" si="92"/>
        <v>-1.4943366330229779</v>
      </c>
    </row>
    <row r="2492" spans="1:4" x14ac:dyDescent="0.3">
      <c r="A2492" s="1">
        <v>13872</v>
      </c>
      <c r="B2492">
        <v>11.12</v>
      </c>
      <c r="C2492">
        <f t="shared" si="93"/>
        <v>-5.3667262969588998E-3</v>
      </c>
      <c r="D2492">
        <f t="shared" si="92"/>
        <v>-0.47399381050156236</v>
      </c>
    </row>
    <row r="2493" spans="1:4" x14ac:dyDescent="0.3">
      <c r="A2493" s="1">
        <v>13873</v>
      </c>
      <c r="B2493">
        <v>11.06</v>
      </c>
      <c r="C2493">
        <f t="shared" si="93"/>
        <v>-5.3956834532372959E-3</v>
      </c>
      <c r="D2493">
        <f t="shared" si="92"/>
        <v>-0.47641405202387022</v>
      </c>
    </row>
    <row r="2494" spans="1:4" x14ac:dyDescent="0.3">
      <c r="A2494" s="1">
        <v>13876</v>
      </c>
      <c r="B2494">
        <v>10.69</v>
      </c>
      <c r="C2494">
        <f t="shared" si="93"/>
        <v>-3.3453887884267716E-2</v>
      </c>
      <c r="D2494">
        <f t="shared" si="92"/>
        <v>-2.8215211044054369</v>
      </c>
    </row>
    <row r="2495" spans="1:4" x14ac:dyDescent="0.3">
      <c r="A2495" s="1">
        <v>13877</v>
      </c>
      <c r="B2495">
        <v>10.31</v>
      </c>
      <c r="C2495">
        <f t="shared" si="93"/>
        <v>-3.5547240411599533E-2</v>
      </c>
      <c r="D2495">
        <f t="shared" si="92"/>
        <v>-2.9964836821795675</v>
      </c>
    </row>
    <row r="2496" spans="1:4" x14ac:dyDescent="0.3">
      <c r="A2496" s="1">
        <v>13878</v>
      </c>
      <c r="B2496">
        <v>10.42</v>
      </c>
      <c r="C2496">
        <f t="shared" si="93"/>
        <v>1.0669253152279285E-2</v>
      </c>
      <c r="D2496">
        <f t="shared" si="92"/>
        <v>0.866294681254689</v>
      </c>
    </row>
    <row r="2497" spans="1:4" x14ac:dyDescent="0.3">
      <c r="A2497" s="1">
        <v>13879</v>
      </c>
      <c r="B2497">
        <v>10.56</v>
      </c>
      <c r="C2497">
        <f t="shared" si="93"/>
        <v>1.3435700575815794E-2</v>
      </c>
      <c r="D2497">
        <f t="shared" si="92"/>
        <v>1.0975145862534361</v>
      </c>
    </row>
    <row r="2498" spans="1:4" x14ac:dyDescent="0.3">
      <c r="A2498" s="1">
        <v>13880</v>
      </c>
      <c r="B2498">
        <v>10.55</v>
      </c>
      <c r="C2498">
        <f t="shared" si="93"/>
        <v>-9.4696969696967672E-4</v>
      </c>
      <c r="D2498">
        <f t="shared" si="92"/>
        <v>-0.10459018747492457</v>
      </c>
    </row>
    <row r="2499" spans="1:4" x14ac:dyDescent="0.3">
      <c r="A2499" s="1">
        <v>13883</v>
      </c>
      <c r="B2499">
        <v>10.52</v>
      </c>
      <c r="C2499">
        <f t="shared" si="93"/>
        <v>-2.8436018957347046E-3</v>
      </c>
      <c r="D2499">
        <f t="shared" ref="D2499:D2562" si="94">(C2499-meanrtn)/sdrtn</f>
        <v>-0.26311086387925142</v>
      </c>
    </row>
    <row r="2500" spans="1:4" x14ac:dyDescent="0.3">
      <c r="A2500" s="1">
        <v>13884</v>
      </c>
      <c r="B2500">
        <v>10.99</v>
      </c>
      <c r="C2500">
        <f t="shared" ref="C2500:C2563" si="95">(B2500-B2499)/B2499</f>
        <v>4.4676806083650253E-2</v>
      </c>
      <c r="D2500">
        <f t="shared" si="94"/>
        <v>3.7086487744980192</v>
      </c>
    </row>
    <row r="2501" spans="1:4" x14ac:dyDescent="0.3">
      <c r="A2501" s="1">
        <v>13885</v>
      </c>
      <c r="B2501">
        <v>10.92</v>
      </c>
      <c r="C2501">
        <f t="shared" si="95"/>
        <v>-6.3694267515923822E-3</v>
      </c>
      <c r="D2501">
        <f t="shared" si="94"/>
        <v>-0.55779959762408593</v>
      </c>
    </row>
    <row r="2502" spans="1:4" x14ac:dyDescent="0.3">
      <c r="A2502" s="1">
        <v>13886</v>
      </c>
      <c r="B2502">
        <v>11.74</v>
      </c>
      <c r="C2502">
        <f t="shared" si="95"/>
        <v>7.5091575091575116E-2</v>
      </c>
      <c r="D2502">
        <f t="shared" si="94"/>
        <v>6.2507176895765415</v>
      </c>
    </row>
    <row r="2503" spans="1:4" x14ac:dyDescent="0.3">
      <c r="A2503" s="1">
        <v>13887</v>
      </c>
      <c r="B2503">
        <v>11.32</v>
      </c>
      <c r="C2503">
        <f t="shared" si="95"/>
        <v>-3.5775127768313451E-2</v>
      </c>
      <c r="D2503">
        <f t="shared" si="94"/>
        <v>-3.0155305263456671</v>
      </c>
    </row>
    <row r="2504" spans="1:4" x14ac:dyDescent="0.3">
      <c r="A2504" s="1">
        <v>13890</v>
      </c>
      <c r="B2504">
        <v>11.87</v>
      </c>
      <c r="C2504">
        <f t="shared" si="95"/>
        <v>4.8586572438162452E-2</v>
      </c>
      <c r="D2504">
        <f t="shared" si="94"/>
        <v>4.0354273705292982</v>
      </c>
    </row>
    <row r="2505" spans="1:4" x14ac:dyDescent="0.3">
      <c r="A2505" s="1">
        <v>13891</v>
      </c>
      <c r="B2505">
        <v>11.95</v>
      </c>
      <c r="C2505">
        <f t="shared" si="95"/>
        <v>6.7396798652064093E-3</v>
      </c>
      <c r="D2505">
        <f t="shared" si="94"/>
        <v>0.53786062015798652</v>
      </c>
    </row>
    <row r="2506" spans="1:4" x14ac:dyDescent="0.3">
      <c r="A2506" s="1">
        <v>13892</v>
      </c>
      <c r="B2506">
        <v>11.84</v>
      </c>
      <c r="C2506">
        <f t="shared" si="95"/>
        <v>-9.2050209205020456E-3</v>
      </c>
      <c r="D2506">
        <f t="shared" si="94"/>
        <v>-0.79479879333341352</v>
      </c>
    </row>
    <row r="2507" spans="1:4" x14ac:dyDescent="0.3">
      <c r="A2507" s="1">
        <v>13893</v>
      </c>
      <c r="B2507">
        <v>11.67</v>
      </c>
      <c r="C2507">
        <f t="shared" si="95"/>
        <v>-1.4358108108108102E-2</v>
      </c>
      <c r="D2507">
        <f t="shared" si="94"/>
        <v>-1.2254942476664568</v>
      </c>
    </row>
    <row r="2508" spans="1:4" x14ac:dyDescent="0.3">
      <c r="A2508" s="1">
        <v>13894</v>
      </c>
      <c r="B2508">
        <v>11.7</v>
      </c>
      <c r="C2508">
        <f t="shared" si="95"/>
        <v>2.5706940874035441E-3</v>
      </c>
      <c r="D2508">
        <f t="shared" si="94"/>
        <v>0.18941644323868304</v>
      </c>
    </row>
    <row r="2509" spans="1:4" x14ac:dyDescent="0.3">
      <c r="A2509" s="1">
        <v>13897</v>
      </c>
      <c r="B2509">
        <v>11.67</v>
      </c>
      <c r="C2509">
        <f t="shared" si="95"/>
        <v>-2.5641025641025095E-3</v>
      </c>
      <c r="D2509">
        <f t="shared" si="94"/>
        <v>-0.23975028657082945</v>
      </c>
    </row>
    <row r="2510" spans="1:4" x14ac:dyDescent="0.3">
      <c r="A2510" s="1">
        <v>13898</v>
      </c>
      <c r="B2510">
        <v>11.55</v>
      </c>
      <c r="C2510">
        <f t="shared" si="95"/>
        <v>-1.0282776349614329E-2</v>
      </c>
      <c r="D2510">
        <f t="shared" si="94"/>
        <v>-0.88487768144496171</v>
      </c>
    </row>
    <row r="2511" spans="1:4" x14ac:dyDescent="0.3">
      <c r="A2511" s="1">
        <v>13899</v>
      </c>
      <c r="B2511">
        <v>11.45</v>
      </c>
      <c r="C2511">
        <f t="shared" si="95"/>
        <v>-8.6580086580087812E-3</v>
      </c>
      <c r="D2511">
        <f t="shared" si="94"/>
        <v>-0.74907946308669748</v>
      </c>
    </row>
    <row r="2512" spans="1:4" x14ac:dyDescent="0.3">
      <c r="A2512" s="1">
        <v>13900</v>
      </c>
      <c r="B2512">
        <v>11.66</v>
      </c>
      <c r="C2512">
        <f t="shared" si="95"/>
        <v>1.8340611353711865E-2</v>
      </c>
      <c r="D2512">
        <f t="shared" si="94"/>
        <v>1.5074674356889983</v>
      </c>
    </row>
    <row r="2513" spans="1:4" x14ac:dyDescent="0.3">
      <c r="A2513" s="1">
        <v>13901</v>
      </c>
      <c r="B2513">
        <v>11.44</v>
      </c>
      <c r="C2513">
        <f t="shared" si="95"/>
        <v>-1.8867924528301942E-2</v>
      </c>
      <c r="D2513">
        <f t="shared" si="94"/>
        <v>-1.6024250779317903</v>
      </c>
    </row>
    <row r="2514" spans="1:4" x14ac:dyDescent="0.3">
      <c r="A2514" s="1">
        <v>13904</v>
      </c>
      <c r="B2514">
        <v>11.4</v>
      </c>
      <c r="C2514">
        <f t="shared" si="95"/>
        <v>-3.4965034965034219E-3</v>
      </c>
      <c r="D2514">
        <f t="shared" si="94"/>
        <v>-0.3176804337972971</v>
      </c>
    </row>
    <row r="2515" spans="1:4" x14ac:dyDescent="0.3">
      <c r="A2515" s="1">
        <v>13905</v>
      </c>
      <c r="B2515">
        <v>11.22</v>
      </c>
      <c r="C2515">
        <f t="shared" si="95"/>
        <v>-1.5789473684210503E-2</v>
      </c>
      <c r="D2515">
        <f t="shared" si="94"/>
        <v>-1.3451279011778574</v>
      </c>
    </row>
    <row r="2516" spans="1:4" x14ac:dyDescent="0.3">
      <c r="A2516" s="1">
        <v>13906</v>
      </c>
      <c r="B2516">
        <v>10.79</v>
      </c>
      <c r="C2516">
        <f t="shared" si="95"/>
        <v>-3.8324420677361984E-2</v>
      </c>
      <c r="D2516">
        <f t="shared" si="94"/>
        <v>-3.2286006390213156</v>
      </c>
    </row>
    <row r="2517" spans="1:4" x14ac:dyDescent="0.3">
      <c r="A2517" s="1">
        <v>13907</v>
      </c>
      <c r="B2517">
        <v>10.64</v>
      </c>
      <c r="C2517">
        <f t="shared" si="95"/>
        <v>-1.3901760889712567E-2</v>
      </c>
      <c r="D2517">
        <f t="shared" si="94"/>
        <v>-1.1873527093215963</v>
      </c>
    </row>
    <row r="2518" spans="1:4" x14ac:dyDescent="0.3">
      <c r="A2518" s="1">
        <v>13908</v>
      </c>
      <c r="B2518">
        <v>10.55</v>
      </c>
      <c r="C2518">
        <f t="shared" si="95"/>
        <v>-8.458646616541339E-3</v>
      </c>
      <c r="D2518">
        <f t="shared" si="94"/>
        <v>-0.732416767133658</v>
      </c>
    </row>
    <row r="2519" spans="1:4" x14ac:dyDescent="0.3">
      <c r="A2519" s="1">
        <v>13911</v>
      </c>
      <c r="B2519">
        <v>10.69</v>
      </c>
      <c r="C2519">
        <f t="shared" si="95"/>
        <v>1.327014218009467E-2</v>
      </c>
      <c r="D2519">
        <f t="shared" si="94"/>
        <v>1.0836772018142093</v>
      </c>
    </row>
    <row r="2520" spans="1:4" x14ac:dyDescent="0.3">
      <c r="A2520" s="1">
        <v>13912</v>
      </c>
      <c r="B2520">
        <v>10.89</v>
      </c>
      <c r="C2520">
        <f t="shared" si="95"/>
        <v>1.8709073900842008E-2</v>
      </c>
      <c r="D2520">
        <f t="shared" si="94"/>
        <v>1.538263565923824</v>
      </c>
    </row>
    <row r="2521" spans="1:4" x14ac:dyDescent="0.3">
      <c r="A2521" s="1">
        <v>13913</v>
      </c>
      <c r="B2521">
        <v>10.74</v>
      </c>
      <c r="C2521">
        <f t="shared" si="95"/>
        <v>-1.3774104683195624E-2</v>
      </c>
      <c r="D2521">
        <f t="shared" si="94"/>
        <v>-1.1766831929981612</v>
      </c>
    </row>
    <row r="2522" spans="1:4" x14ac:dyDescent="0.3">
      <c r="A2522" s="1">
        <v>13914</v>
      </c>
      <c r="B2522">
        <v>10.34</v>
      </c>
      <c r="C2522">
        <f t="shared" si="95"/>
        <v>-3.7243947858473028E-2</v>
      </c>
      <c r="D2522">
        <f t="shared" si="94"/>
        <v>-3.1382946312469606</v>
      </c>
    </row>
    <row r="2523" spans="1:4" x14ac:dyDescent="0.3">
      <c r="A2523" s="1">
        <v>13915</v>
      </c>
      <c r="B2523">
        <v>10.54</v>
      </c>
      <c r="C2523">
        <f t="shared" si="95"/>
        <v>1.9342359767891615E-2</v>
      </c>
      <c r="D2523">
        <f t="shared" si="94"/>
        <v>1.5911936511914744</v>
      </c>
    </row>
    <row r="2524" spans="1:4" x14ac:dyDescent="0.3">
      <c r="A2524" s="1">
        <v>13918</v>
      </c>
      <c r="B2524">
        <v>10.56</v>
      </c>
      <c r="C2524">
        <f t="shared" si="95"/>
        <v>1.8975332068312477E-3</v>
      </c>
      <c r="D2524">
        <f t="shared" si="94"/>
        <v>0.13315360103515209</v>
      </c>
    </row>
    <row r="2525" spans="1:4" x14ac:dyDescent="0.3">
      <c r="A2525" s="1">
        <v>13919</v>
      </c>
      <c r="B2525">
        <v>10.98</v>
      </c>
      <c r="C2525">
        <f t="shared" si="95"/>
        <v>3.9772727272727265E-2</v>
      </c>
      <c r="D2525">
        <f t="shared" si="94"/>
        <v>3.2987654609310382</v>
      </c>
    </row>
    <row r="2526" spans="1:4" x14ac:dyDescent="0.3">
      <c r="A2526" s="1">
        <v>13920</v>
      </c>
      <c r="B2526">
        <v>10.9</v>
      </c>
      <c r="C2526">
        <f t="shared" si="95"/>
        <v>-7.2859744990892593E-3</v>
      </c>
      <c r="D2526">
        <f t="shared" si="94"/>
        <v>-0.63440473434203914</v>
      </c>
    </row>
    <row r="2527" spans="1:4" x14ac:dyDescent="0.3">
      <c r="A2527" s="1">
        <v>13921</v>
      </c>
      <c r="B2527">
        <v>10.97</v>
      </c>
      <c r="C2527">
        <f t="shared" si="95"/>
        <v>6.4220183486238787E-3</v>
      </c>
      <c r="D2527">
        <f t="shared" si="94"/>
        <v>0.51131044426775552</v>
      </c>
    </row>
    <row r="2528" spans="1:4" x14ac:dyDescent="0.3">
      <c r="A2528" s="1">
        <v>13922</v>
      </c>
      <c r="B2528">
        <v>10.93</v>
      </c>
      <c r="C2528">
        <f t="shared" si="95"/>
        <v>-3.6463081130356356E-3</v>
      </c>
      <c r="D2528">
        <f t="shared" si="94"/>
        <v>-0.33020111606592034</v>
      </c>
    </row>
    <row r="2529" spans="1:4" x14ac:dyDescent="0.3">
      <c r="A2529" s="1">
        <v>13925</v>
      </c>
      <c r="B2529">
        <v>11.02</v>
      </c>
      <c r="C2529">
        <f t="shared" si="95"/>
        <v>8.2342177493138023E-3</v>
      </c>
      <c r="D2529">
        <f t="shared" si="94"/>
        <v>0.66277422040945344</v>
      </c>
    </row>
    <row r="2530" spans="1:4" x14ac:dyDescent="0.3">
      <c r="A2530" s="1">
        <v>13926</v>
      </c>
      <c r="B2530">
        <v>10.89</v>
      </c>
      <c r="C2530">
        <f t="shared" si="95"/>
        <v>-1.1796733212341108E-2</v>
      </c>
      <c r="D2530">
        <f t="shared" si="94"/>
        <v>-1.0114143215392779</v>
      </c>
    </row>
    <row r="2531" spans="1:4" x14ac:dyDescent="0.3">
      <c r="A2531" s="1">
        <v>13927</v>
      </c>
      <c r="B2531">
        <v>10.87</v>
      </c>
      <c r="C2531">
        <f t="shared" si="95"/>
        <v>-1.8365472910928694E-3</v>
      </c>
      <c r="D2531">
        <f t="shared" si="94"/>
        <v>-0.17894115653806905</v>
      </c>
    </row>
    <row r="2532" spans="1:4" x14ac:dyDescent="0.3">
      <c r="A2532" s="1">
        <v>13928</v>
      </c>
      <c r="B2532">
        <v>11.15</v>
      </c>
      <c r="C2532">
        <f t="shared" si="95"/>
        <v>2.5758969641214456E-2</v>
      </c>
      <c r="D2532">
        <f t="shared" si="94"/>
        <v>2.1274944363432478</v>
      </c>
    </row>
    <row r="2533" spans="1:4" x14ac:dyDescent="0.3">
      <c r="A2533" s="1">
        <v>13929</v>
      </c>
      <c r="B2533">
        <v>11.02</v>
      </c>
      <c r="C2533">
        <f t="shared" si="95"/>
        <v>-1.1659192825112177E-2</v>
      </c>
      <c r="D2533">
        <f t="shared" si="94"/>
        <v>-0.99991868457253219</v>
      </c>
    </row>
    <row r="2534" spans="1:4" x14ac:dyDescent="0.3">
      <c r="A2534" s="1">
        <v>13932</v>
      </c>
      <c r="B2534">
        <v>11.38</v>
      </c>
      <c r="C2534">
        <f t="shared" si="95"/>
        <v>3.2667876588021887E-2</v>
      </c>
      <c r="D2534">
        <f t="shared" si="94"/>
        <v>2.7049414517084815</v>
      </c>
    </row>
    <row r="2535" spans="1:4" x14ac:dyDescent="0.3">
      <c r="A2535" s="1">
        <v>13934</v>
      </c>
      <c r="B2535">
        <v>11.68</v>
      </c>
      <c r="C2535">
        <f t="shared" si="95"/>
        <v>2.6362038664323278E-2</v>
      </c>
      <c r="D2535">
        <f t="shared" si="94"/>
        <v>2.1778989952893393</v>
      </c>
    </row>
    <row r="2536" spans="1:4" x14ac:dyDescent="0.3">
      <c r="A2536" s="1">
        <v>13935</v>
      </c>
      <c r="B2536">
        <v>11.51</v>
      </c>
      <c r="C2536">
        <f t="shared" si="95"/>
        <v>-1.4554794520547939E-2</v>
      </c>
      <c r="D2536">
        <f t="shared" si="94"/>
        <v>-1.2419333143235582</v>
      </c>
    </row>
    <row r="2537" spans="1:4" x14ac:dyDescent="0.3">
      <c r="A2537" s="1">
        <v>13936</v>
      </c>
      <c r="B2537">
        <v>11.57</v>
      </c>
      <c r="C2537">
        <f t="shared" si="95"/>
        <v>5.2128583840139447E-3</v>
      </c>
      <c r="D2537">
        <f t="shared" si="94"/>
        <v>0.41024875418582663</v>
      </c>
    </row>
    <row r="2538" spans="1:4" x14ac:dyDescent="0.3">
      <c r="A2538" s="1">
        <v>13939</v>
      </c>
      <c r="B2538">
        <v>11.34</v>
      </c>
      <c r="C2538">
        <f t="shared" si="95"/>
        <v>-1.9878997407087332E-2</v>
      </c>
      <c r="D2538">
        <f t="shared" si="94"/>
        <v>-1.6869306329590075</v>
      </c>
    </row>
    <row r="2539" spans="1:4" x14ac:dyDescent="0.3">
      <c r="A2539" s="1">
        <v>13940</v>
      </c>
      <c r="B2539">
        <v>11.46</v>
      </c>
      <c r="C2539">
        <f t="shared" si="95"/>
        <v>1.058201058201067E-2</v>
      </c>
      <c r="D2539">
        <f t="shared" si="94"/>
        <v>0.85900293999919519</v>
      </c>
    </row>
    <row r="2540" spans="1:4" x14ac:dyDescent="0.3">
      <c r="A2540" s="1">
        <v>13941</v>
      </c>
      <c r="B2540">
        <v>11.35</v>
      </c>
      <c r="C2540">
        <f t="shared" si="95"/>
        <v>-9.5986038394416402E-3</v>
      </c>
      <c r="D2540">
        <f t="shared" si="94"/>
        <v>-0.82769448632656162</v>
      </c>
    </row>
    <row r="2541" spans="1:4" x14ac:dyDescent="0.3">
      <c r="A2541" s="1">
        <v>13942</v>
      </c>
      <c r="B2541">
        <v>11.24</v>
      </c>
      <c r="C2541">
        <f t="shared" si="95"/>
        <v>-9.6916299559470873E-3</v>
      </c>
      <c r="D2541">
        <f t="shared" si="94"/>
        <v>-0.83546961685598808</v>
      </c>
    </row>
    <row r="2542" spans="1:4" x14ac:dyDescent="0.3">
      <c r="A2542" s="1">
        <v>13943</v>
      </c>
      <c r="B2542">
        <v>11.13</v>
      </c>
      <c r="C2542">
        <f t="shared" si="95"/>
        <v>-9.7864768683273515E-3</v>
      </c>
      <c r="D2542">
        <f t="shared" si="94"/>
        <v>-0.84339692965557644</v>
      </c>
    </row>
    <row r="2543" spans="1:4" x14ac:dyDescent="0.3">
      <c r="A2543" s="1">
        <v>13946</v>
      </c>
      <c r="B2543">
        <v>10.88</v>
      </c>
      <c r="C2543">
        <f t="shared" si="95"/>
        <v>-2.2461814914645103E-2</v>
      </c>
      <c r="D2543">
        <f t="shared" si="94"/>
        <v>-1.9028027343572604</v>
      </c>
    </row>
    <row r="2544" spans="1:4" x14ac:dyDescent="0.3">
      <c r="A2544" s="1">
        <v>13947</v>
      </c>
      <c r="B2544">
        <v>10.88</v>
      </c>
      <c r="C2544">
        <f t="shared" si="95"/>
        <v>0</v>
      </c>
      <c r="D2544">
        <f t="shared" si="94"/>
        <v>-2.5442381698043352E-2</v>
      </c>
    </row>
    <row r="2545" spans="1:4" x14ac:dyDescent="0.3">
      <c r="A2545" s="1">
        <v>13948</v>
      </c>
      <c r="B2545">
        <v>10.89</v>
      </c>
      <c r="C2545">
        <f t="shared" si="95"/>
        <v>9.1911764705880389E-4</v>
      </c>
      <c r="D2545">
        <f t="shared" si="94"/>
        <v>5.1377547438341359E-2</v>
      </c>
    </row>
    <row r="2546" spans="1:4" x14ac:dyDescent="0.3">
      <c r="A2546" s="1">
        <v>13949</v>
      </c>
      <c r="B2546">
        <v>10.77</v>
      </c>
      <c r="C2546">
        <f t="shared" si="95"/>
        <v>-1.1019283746556564E-2</v>
      </c>
      <c r="D2546">
        <f t="shared" si="94"/>
        <v>-0.94643503073814295</v>
      </c>
    </row>
    <row r="2547" spans="1:4" x14ac:dyDescent="0.3">
      <c r="A2547" s="1">
        <v>13950</v>
      </c>
      <c r="B2547">
        <v>10.58</v>
      </c>
      <c r="C2547">
        <f t="shared" si="95"/>
        <v>-1.7641597028783613E-2</v>
      </c>
      <c r="D2547">
        <f t="shared" si="94"/>
        <v>-1.4999285238590225</v>
      </c>
    </row>
    <row r="2548" spans="1:4" x14ac:dyDescent="0.3">
      <c r="A2548" s="1">
        <v>13953</v>
      </c>
      <c r="B2548">
        <v>10.78</v>
      </c>
      <c r="C2548">
        <f t="shared" si="95"/>
        <v>1.8903591682419594E-2</v>
      </c>
      <c r="D2548">
        <f t="shared" si="94"/>
        <v>1.5545213782336782</v>
      </c>
    </row>
    <row r="2549" spans="1:4" x14ac:dyDescent="0.3">
      <c r="A2549" s="1">
        <v>13954</v>
      </c>
      <c r="B2549">
        <v>11.11</v>
      </c>
      <c r="C2549">
        <f t="shared" si="95"/>
        <v>3.0612244897959193E-2</v>
      </c>
      <c r="D2549">
        <f t="shared" si="94"/>
        <v>2.5331315846403766</v>
      </c>
    </row>
    <row r="2550" spans="1:4" x14ac:dyDescent="0.3">
      <c r="A2550" s="1">
        <v>13955</v>
      </c>
      <c r="B2550">
        <v>10.62</v>
      </c>
      <c r="C2550">
        <f t="shared" si="95"/>
        <v>-4.4104410441044128E-2</v>
      </c>
      <c r="D2550">
        <f t="shared" si="94"/>
        <v>-3.7116926626332654</v>
      </c>
    </row>
    <row r="2551" spans="1:4" x14ac:dyDescent="0.3">
      <c r="A2551" s="1">
        <v>13956</v>
      </c>
      <c r="B2551">
        <v>10.53</v>
      </c>
      <c r="C2551">
        <f t="shared" si="95"/>
        <v>-8.4745762711864285E-3</v>
      </c>
      <c r="D2551">
        <f t="shared" si="94"/>
        <v>-0.73374816898946904</v>
      </c>
    </row>
    <row r="2552" spans="1:4" x14ac:dyDescent="0.3">
      <c r="A2552" s="1">
        <v>13957</v>
      </c>
      <c r="B2552">
        <v>10.19</v>
      </c>
      <c r="C2552">
        <f t="shared" si="95"/>
        <v>-3.2288698955365611E-2</v>
      </c>
      <c r="D2552">
        <f t="shared" si="94"/>
        <v>-2.7241345171331841</v>
      </c>
    </row>
    <row r="2553" spans="1:4" x14ac:dyDescent="0.3">
      <c r="A2553" s="1">
        <v>13960</v>
      </c>
      <c r="B2553">
        <v>10.38</v>
      </c>
      <c r="C2553">
        <f t="shared" si="95"/>
        <v>1.864573110893045E-2</v>
      </c>
      <c r="D2553">
        <f t="shared" si="94"/>
        <v>1.5329693701247138</v>
      </c>
    </row>
    <row r="2554" spans="1:4" x14ac:dyDescent="0.3">
      <c r="A2554" s="1">
        <v>13961</v>
      </c>
      <c r="B2554">
        <v>10.06</v>
      </c>
      <c r="C2554">
        <f t="shared" si="95"/>
        <v>-3.082851637764935E-2</v>
      </c>
      <c r="D2554">
        <f t="shared" si="94"/>
        <v>-2.602092336237956</v>
      </c>
    </row>
    <row r="2555" spans="1:4" x14ac:dyDescent="0.3">
      <c r="A2555" s="1">
        <v>13962</v>
      </c>
      <c r="B2555">
        <v>9.86</v>
      </c>
      <c r="C2555">
        <f t="shared" si="95"/>
        <v>-1.9880715705765512E-2</v>
      </c>
      <c r="D2555">
        <f t="shared" si="94"/>
        <v>-1.6870742485049774</v>
      </c>
    </row>
    <row r="2556" spans="1:4" x14ac:dyDescent="0.3">
      <c r="A2556" s="1">
        <v>13963</v>
      </c>
      <c r="B2556">
        <v>9.89</v>
      </c>
      <c r="C2556">
        <f t="shared" si="95"/>
        <v>3.0425963488844967E-3</v>
      </c>
      <c r="D2556">
        <f t="shared" si="94"/>
        <v>0.2288580733741418</v>
      </c>
    </row>
    <row r="2557" spans="1:4" x14ac:dyDescent="0.3">
      <c r="A2557" s="1">
        <v>13964</v>
      </c>
      <c r="B2557">
        <v>9.35</v>
      </c>
      <c r="C2557">
        <f t="shared" si="95"/>
        <v>-5.4600606673407576E-2</v>
      </c>
      <c r="D2557">
        <f t="shared" si="94"/>
        <v>-4.5889656138729462</v>
      </c>
    </row>
    <row r="2558" spans="1:4" x14ac:dyDescent="0.3">
      <c r="A2558" s="1">
        <v>13967</v>
      </c>
      <c r="B2558">
        <v>9.27</v>
      </c>
      <c r="C2558">
        <f t="shared" si="95"/>
        <v>-8.556149732620328E-3</v>
      </c>
      <c r="D2558">
        <f t="shared" si="94"/>
        <v>-0.74056608565858606</v>
      </c>
    </row>
    <row r="2559" spans="1:4" x14ac:dyDescent="0.3">
      <c r="A2559" s="1">
        <v>13968</v>
      </c>
      <c r="B2559">
        <v>8.73</v>
      </c>
      <c r="C2559">
        <f t="shared" si="95"/>
        <v>-5.8252427184465931E-2</v>
      </c>
      <c r="D2559">
        <f t="shared" si="94"/>
        <v>-4.8941850749245424</v>
      </c>
    </row>
    <row r="2560" spans="1:4" x14ac:dyDescent="0.3">
      <c r="A2560" s="1">
        <v>13969</v>
      </c>
      <c r="B2560">
        <v>8.6199999999999992</v>
      </c>
      <c r="C2560">
        <f t="shared" si="95"/>
        <v>-1.2600229095074593E-2</v>
      </c>
      <c r="D2560">
        <f t="shared" si="94"/>
        <v>-1.0785705740282632</v>
      </c>
    </row>
    <row r="2561" spans="1:4" x14ac:dyDescent="0.3">
      <c r="A2561" s="1">
        <v>13970</v>
      </c>
      <c r="B2561">
        <v>8.5</v>
      </c>
      <c r="C2561">
        <f t="shared" si="95"/>
        <v>-1.3921113689095039E-2</v>
      </c>
      <c r="D2561">
        <f t="shared" si="94"/>
        <v>-1.1889702178983379</v>
      </c>
    </row>
    <row r="2562" spans="1:4" x14ac:dyDescent="0.3">
      <c r="A2562" s="1">
        <v>13971</v>
      </c>
      <c r="B2562">
        <v>8.91</v>
      </c>
      <c r="C2562">
        <f t="shared" si="95"/>
        <v>4.8235294117647078E-2</v>
      </c>
      <c r="D2562">
        <f t="shared" si="94"/>
        <v>4.0060674993795136</v>
      </c>
    </row>
    <row r="2563" spans="1:4" x14ac:dyDescent="0.3">
      <c r="A2563" s="1">
        <v>13974</v>
      </c>
      <c r="B2563">
        <v>9.24</v>
      </c>
      <c r="C2563">
        <f t="shared" si="95"/>
        <v>3.7037037037037042E-2</v>
      </c>
      <c r="D2563">
        <f t="shared" ref="D2563:D2626" si="96">(C2563-meanrtn)/sdrtn</f>
        <v>3.070116244242266</v>
      </c>
    </row>
    <row r="2564" spans="1:4" x14ac:dyDescent="0.3">
      <c r="A2564" s="1">
        <v>13975</v>
      </c>
      <c r="B2564">
        <v>9.48</v>
      </c>
      <c r="C2564">
        <f t="shared" ref="C2564:C2627" si="97">(B2564-B2563)/B2563</f>
        <v>2.5974025974025997E-2</v>
      </c>
      <c r="D2564">
        <f t="shared" si="96"/>
        <v>2.1454688624678897</v>
      </c>
    </row>
    <row r="2565" spans="1:4" x14ac:dyDescent="0.3">
      <c r="A2565" s="1">
        <v>13976</v>
      </c>
      <c r="B2565">
        <v>9.27</v>
      </c>
      <c r="C2565">
        <f t="shared" si="97"/>
        <v>-2.2151898734177305E-2</v>
      </c>
      <c r="D2565">
        <f t="shared" si="96"/>
        <v>-1.8768999143015903</v>
      </c>
    </row>
    <row r="2566" spans="1:4" x14ac:dyDescent="0.3">
      <c r="A2566" s="1">
        <v>13977</v>
      </c>
      <c r="B2566">
        <v>9.1999999999999993</v>
      </c>
      <c r="C2566">
        <f t="shared" si="97"/>
        <v>-7.5512405609493303E-3</v>
      </c>
      <c r="D2566">
        <f t="shared" si="96"/>
        <v>-0.65657569378296343</v>
      </c>
    </row>
    <row r="2567" spans="1:4" x14ac:dyDescent="0.3">
      <c r="A2567" s="1">
        <v>13978</v>
      </c>
      <c r="B2567">
        <v>9.6199999999999992</v>
      </c>
      <c r="C2567">
        <f t="shared" si="97"/>
        <v>4.5652173913043471E-2</v>
      </c>
      <c r="D2567">
        <f t="shared" si="96"/>
        <v>3.7901700985370761</v>
      </c>
    </row>
    <row r="2568" spans="1:4" x14ac:dyDescent="0.3">
      <c r="A2568" s="1">
        <v>13981</v>
      </c>
      <c r="B2568">
        <v>9.9499999999999993</v>
      </c>
      <c r="C2568">
        <f t="shared" si="97"/>
        <v>3.4303534303534312E-2</v>
      </c>
      <c r="D2568">
        <f t="shared" si="96"/>
        <v>2.8416498591676698</v>
      </c>
    </row>
    <row r="2569" spans="1:4" x14ac:dyDescent="0.3">
      <c r="A2569" s="1">
        <v>13982</v>
      </c>
      <c r="B2569">
        <v>10.050000000000001</v>
      </c>
      <c r="C2569">
        <f t="shared" si="97"/>
        <v>1.0050251256281551E-2</v>
      </c>
      <c r="D2569">
        <f t="shared" si="96"/>
        <v>0.81455845147170081</v>
      </c>
    </row>
    <row r="2570" spans="1:4" x14ac:dyDescent="0.3">
      <c r="A2570" s="1">
        <v>13983</v>
      </c>
      <c r="B2570">
        <v>10.1</v>
      </c>
      <c r="C2570">
        <f t="shared" si="97"/>
        <v>4.975124378109346E-3</v>
      </c>
      <c r="D2570">
        <f t="shared" si="96"/>
        <v>0.39037892626407883</v>
      </c>
    </row>
    <row r="2571" spans="1:4" x14ac:dyDescent="0.3">
      <c r="A2571" s="1">
        <v>13984</v>
      </c>
      <c r="B2571">
        <v>10.199999999999999</v>
      </c>
      <c r="C2571">
        <f t="shared" si="97"/>
        <v>9.9009900990098664E-3</v>
      </c>
      <c r="D2571">
        <f t="shared" si="96"/>
        <v>0.80208319157312546</v>
      </c>
    </row>
    <row r="2572" spans="1:4" x14ac:dyDescent="0.3">
      <c r="A2572" s="1">
        <v>13988</v>
      </c>
      <c r="B2572">
        <v>10.41</v>
      </c>
      <c r="C2572">
        <f t="shared" si="97"/>
        <v>2.0588235294117734E-2</v>
      </c>
      <c r="D2572">
        <f t="shared" si="96"/>
        <v>1.6953240309570183</v>
      </c>
    </row>
    <row r="2573" spans="1:4" x14ac:dyDescent="0.3">
      <c r="A2573" s="1">
        <v>13989</v>
      </c>
      <c r="B2573">
        <v>10.11</v>
      </c>
      <c r="C2573">
        <f t="shared" si="97"/>
        <v>-2.8818443804034651E-2</v>
      </c>
      <c r="D2573">
        <f t="shared" si="96"/>
        <v>-2.4340903038994424</v>
      </c>
    </row>
    <row r="2574" spans="1:4" x14ac:dyDescent="0.3">
      <c r="A2574" s="1">
        <v>13990</v>
      </c>
      <c r="B2574">
        <v>10.06</v>
      </c>
      <c r="C2574">
        <f t="shared" si="97"/>
        <v>-4.9455984174084011E-3</v>
      </c>
      <c r="D2574">
        <f t="shared" si="96"/>
        <v>-0.43879590741706692</v>
      </c>
    </row>
    <row r="2575" spans="1:4" x14ac:dyDescent="0.3">
      <c r="A2575" s="1">
        <v>13991</v>
      </c>
      <c r="B2575">
        <v>10.16</v>
      </c>
      <c r="C2575">
        <f t="shared" si="97"/>
        <v>9.9403578528826676E-3</v>
      </c>
      <c r="D2575">
        <f t="shared" si="96"/>
        <v>0.80537355170541636</v>
      </c>
    </row>
    <row r="2576" spans="1:4" x14ac:dyDescent="0.3">
      <c r="A2576" s="1">
        <v>13992</v>
      </c>
      <c r="B2576">
        <v>10.45</v>
      </c>
      <c r="C2576">
        <f t="shared" si="97"/>
        <v>2.8543307086614088E-2</v>
      </c>
      <c r="D2576">
        <f t="shared" si="96"/>
        <v>2.3602095908524046</v>
      </c>
    </row>
    <row r="2577" spans="1:4" x14ac:dyDescent="0.3">
      <c r="A2577" s="1">
        <v>13995</v>
      </c>
      <c r="B2577">
        <v>10.210000000000001</v>
      </c>
      <c r="C2577">
        <f t="shared" si="97"/>
        <v>-2.2966507177033343E-2</v>
      </c>
      <c r="D2577">
        <f t="shared" si="96"/>
        <v>-1.9449849554868541</v>
      </c>
    </row>
    <row r="2578" spans="1:4" x14ac:dyDescent="0.3">
      <c r="A2578" s="1">
        <v>13996</v>
      </c>
      <c r="B2578">
        <v>9.9499999999999993</v>
      </c>
      <c r="C2578">
        <f t="shared" si="97"/>
        <v>-2.546523016650358E-2</v>
      </c>
      <c r="D2578">
        <f t="shared" si="96"/>
        <v>-2.1538284300918829</v>
      </c>
    </row>
    <row r="2579" spans="1:4" x14ac:dyDescent="0.3">
      <c r="A2579" s="1">
        <v>13997</v>
      </c>
      <c r="B2579">
        <v>10.08</v>
      </c>
      <c r="C2579">
        <f t="shared" si="97"/>
        <v>1.3065326633165909E-2</v>
      </c>
      <c r="D2579">
        <f t="shared" si="96"/>
        <v>1.0665587014226152</v>
      </c>
    </row>
    <row r="2580" spans="1:4" x14ac:dyDescent="0.3">
      <c r="A2580" s="1">
        <v>13998</v>
      </c>
      <c r="B2580">
        <v>9.77</v>
      </c>
      <c r="C2580">
        <f t="shared" si="97"/>
        <v>-3.0753968253968304E-2</v>
      </c>
      <c r="D2580">
        <f t="shared" si="96"/>
        <v>-2.5958615978806256</v>
      </c>
    </row>
    <row r="2581" spans="1:4" x14ac:dyDescent="0.3">
      <c r="A2581" s="1">
        <v>13999</v>
      </c>
      <c r="B2581">
        <v>9.7799999999999994</v>
      </c>
      <c r="C2581">
        <f t="shared" si="97"/>
        <v>1.023541453428842E-3</v>
      </c>
      <c r="D2581">
        <f t="shared" si="96"/>
        <v>6.0105297831523248E-2</v>
      </c>
    </row>
    <row r="2582" spans="1:4" x14ac:dyDescent="0.3">
      <c r="A2582" s="1">
        <v>14002</v>
      </c>
      <c r="B2582">
        <v>9.59</v>
      </c>
      <c r="C2582">
        <f t="shared" si="97"/>
        <v>-1.9427402862985634E-2</v>
      </c>
      <c r="D2582">
        <f t="shared" si="96"/>
        <v>-1.6491863235256246</v>
      </c>
    </row>
    <row r="2583" spans="1:4" x14ac:dyDescent="0.3">
      <c r="A2583" s="1">
        <v>14003</v>
      </c>
      <c r="B2583">
        <v>9.85</v>
      </c>
      <c r="C2583">
        <f t="shared" si="97"/>
        <v>2.7111574556830009E-2</v>
      </c>
      <c r="D2583">
        <f t="shared" si="96"/>
        <v>2.2405452673218686</v>
      </c>
    </row>
    <row r="2584" spans="1:4" x14ac:dyDescent="0.3">
      <c r="A2584" s="1">
        <v>14004</v>
      </c>
      <c r="B2584">
        <v>10.01</v>
      </c>
      <c r="C2584">
        <f t="shared" si="97"/>
        <v>1.624365482233504E-2</v>
      </c>
      <c r="D2584">
        <f t="shared" si="96"/>
        <v>1.3322036349580124</v>
      </c>
    </row>
    <row r="2585" spans="1:4" x14ac:dyDescent="0.3">
      <c r="A2585" s="1">
        <v>14005</v>
      </c>
      <c r="B2585">
        <v>9.9700000000000006</v>
      </c>
      <c r="C2585">
        <f t="shared" si="97"/>
        <v>-3.996003996003911E-3</v>
      </c>
      <c r="D2585">
        <f t="shared" si="96"/>
        <v>-0.35942872695433331</v>
      </c>
    </row>
    <row r="2586" spans="1:4" x14ac:dyDescent="0.3">
      <c r="A2586" s="1">
        <v>14006</v>
      </c>
      <c r="B2586">
        <v>10.43</v>
      </c>
      <c r="C2586">
        <f t="shared" si="97"/>
        <v>4.6138415245737113E-2</v>
      </c>
      <c r="D2586">
        <f t="shared" si="96"/>
        <v>3.8308101894332061</v>
      </c>
    </row>
    <row r="2587" spans="1:4" x14ac:dyDescent="0.3">
      <c r="A2587" s="1">
        <v>14009</v>
      </c>
      <c r="B2587">
        <v>10.63</v>
      </c>
      <c r="C2587">
        <f t="shared" si="97"/>
        <v>1.9175455417066258E-2</v>
      </c>
      <c r="D2587">
        <f t="shared" si="96"/>
        <v>1.5772437717130554</v>
      </c>
    </row>
    <row r="2588" spans="1:4" x14ac:dyDescent="0.3">
      <c r="A2588" s="1">
        <v>14010</v>
      </c>
      <c r="B2588">
        <v>10.43</v>
      </c>
      <c r="C2588">
        <f t="shared" si="97"/>
        <v>-1.8814675446848641E-2</v>
      </c>
      <c r="D2588">
        <f t="shared" si="96"/>
        <v>-1.5979745152895539</v>
      </c>
    </row>
    <row r="2589" spans="1:4" x14ac:dyDescent="0.3">
      <c r="A2589" s="1">
        <v>14011</v>
      </c>
      <c r="B2589">
        <v>10.49</v>
      </c>
      <c r="C2589">
        <f t="shared" si="97"/>
        <v>5.7526366251198944E-3</v>
      </c>
      <c r="D2589">
        <f t="shared" si="96"/>
        <v>0.45536346432528774</v>
      </c>
    </row>
    <row r="2590" spans="1:4" x14ac:dyDescent="0.3">
      <c r="A2590" s="1">
        <v>14012</v>
      </c>
      <c r="B2590">
        <v>10.43</v>
      </c>
      <c r="C2590">
        <f t="shared" si="97"/>
        <v>-5.7197330791230218E-3</v>
      </c>
      <c r="D2590">
        <f t="shared" si="96"/>
        <v>-0.50349814661923897</v>
      </c>
    </row>
    <row r="2591" spans="1:4" x14ac:dyDescent="0.3">
      <c r="A2591" s="1">
        <v>14013</v>
      </c>
      <c r="B2591">
        <v>10.26</v>
      </c>
      <c r="C2591">
        <f t="shared" si="97"/>
        <v>-1.6299137104506225E-2</v>
      </c>
      <c r="D2591">
        <f t="shared" si="96"/>
        <v>-1.3877256120974693</v>
      </c>
    </row>
    <row r="2592" spans="1:4" x14ac:dyDescent="0.3">
      <c r="A2592" s="1">
        <v>14016</v>
      </c>
      <c r="B2592">
        <v>10.08</v>
      </c>
      <c r="C2592">
        <f t="shared" si="97"/>
        <v>-1.7543859649122778E-2</v>
      </c>
      <c r="D2592">
        <f t="shared" si="96"/>
        <v>-1.4917596255645031</v>
      </c>
    </row>
    <row r="2593" spans="1:4" x14ac:dyDescent="0.3">
      <c r="A2593" s="1">
        <v>14017</v>
      </c>
      <c r="B2593">
        <v>10.14</v>
      </c>
      <c r="C2593">
        <f t="shared" si="97"/>
        <v>5.9523809523810015E-3</v>
      </c>
      <c r="D2593">
        <f t="shared" si="96"/>
        <v>0.47205811175665335</v>
      </c>
    </row>
    <row r="2594" spans="1:4" x14ac:dyDescent="0.3">
      <c r="A2594" s="1">
        <v>14018</v>
      </c>
      <c r="B2594">
        <v>10</v>
      </c>
      <c r="C2594">
        <f t="shared" si="97"/>
        <v>-1.3806706114398477E-2</v>
      </c>
      <c r="D2594">
        <f t="shared" si="96"/>
        <v>-1.1794080233207669</v>
      </c>
    </row>
    <row r="2595" spans="1:4" x14ac:dyDescent="0.3">
      <c r="A2595" s="1">
        <v>14019</v>
      </c>
      <c r="B2595">
        <v>10.11</v>
      </c>
      <c r="C2595">
        <f t="shared" si="97"/>
        <v>1.0999999999999944E-2</v>
      </c>
      <c r="D2595">
        <f t="shared" si="96"/>
        <v>0.89393853020622382</v>
      </c>
    </row>
    <row r="2596" spans="1:4" x14ac:dyDescent="0.3">
      <c r="A2596" s="1">
        <v>14020</v>
      </c>
      <c r="B2596">
        <v>9.9600000000000009</v>
      </c>
      <c r="C2596">
        <f t="shared" si="97"/>
        <v>-1.4836795252225379E-2</v>
      </c>
      <c r="D2596">
        <f t="shared" si="96"/>
        <v>-1.265502958855129</v>
      </c>
    </row>
    <row r="2597" spans="1:4" x14ac:dyDescent="0.3">
      <c r="A2597" s="1">
        <v>14023</v>
      </c>
      <c r="B2597">
        <v>9.89</v>
      </c>
      <c r="C2597">
        <f t="shared" si="97"/>
        <v>-7.0281124497992243E-3</v>
      </c>
      <c r="D2597">
        <f t="shared" si="96"/>
        <v>-0.61285260288551402</v>
      </c>
    </row>
    <row r="2598" spans="1:4" x14ac:dyDescent="0.3">
      <c r="A2598" s="1">
        <v>14024</v>
      </c>
      <c r="B2598">
        <v>9.7100000000000009</v>
      </c>
      <c r="C2598">
        <f t="shared" si="97"/>
        <v>-1.8200202224469129E-2</v>
      </c>
      <c r="D2598">
        <f t="shared" si="96"/>
        <v>-1.5466167924230056</v>
      </c>
    </row>
    <row r="2599" spans="1:4" x14ac:dyDescent="0.3">
      <c r="A2599" s="1">
        <v>14025</v>
      </c>
      <c r="B2599">
        <v>9.5399999999999991</v>
      </c>
      <c r="C2599">
        <f t="shared" si="97"/>
        <v>-1.7507723995880711E-2</v>
      </c>
      <c r="D2599">
        <f t="shared" si="96"/>
        <v>-1.4887394046708715</v>
      </c>
    </row>
    <row r="2600" spans="1:4" x14ac:dyDescent="0.3">
      <c r="A2600" s="1">
        <v>14026</v>
      </c>
      <c r="B2600">
        <v>9.2899999999999991</v>
      </c>
      <c r="C2600">
        <f t="shared" si="97"/>
        <v>-2.6205450733752623E-2</v>
      </c>
      <c r="D2600">
        <f t="shared" si="96"/>
        <v>-2.2156961264671304</v>
      </c>
    </row>
    <row r="2601" spans="1:4" x14ac:dyDescent="0.3">
      <c r="A2601" s="1">
        <v>14027</v>
      </c>
      <c r="B2601">
        <v>9.2799999999999994</v>
      </c>
      <c r="C2601">
        <f t="shared" si="97"/>
        <v>-1.0764262648008383E-3</v>
      </c>
      <c r="D2601">
        <f t="shared" si="96"/>
        <v>-0.11541017814625279</v>
      </c>
    </row>
    <row r="2602" spans="1:4" x14ac:dyDescent="0.3">
      <c r="A2602" s="1">
        <v>14031</v>
      </c>
      <c r="B2602">
        <v>9.27</v>
      </c>
      <c r="C2602">
        <f t="shared" si="97"/>
        <v>-1.0775862068965287E-3</v>
      </c>
      <c r="D2602">
        <f t="shared" si="96"/>
        <v>-0.11550712620277026</v>
      </c>
    </row>
    <row r="2603" spans="1:4" x14ac:dyDescent="0.3">
      <c r="A2603" s="1">
        <v>14032</v>
      </c>
      <c r="B2603">
        <v>9.57</v>
      </c>
      <c r="C2603">
        <f t="shared" si="97"/>
        <v>3.2362459546925647E-2</v>
      </c>
      <c r="D2603">
        <f t="shared" si="96"/>
        <v>2.6794146700944665</v>
      </c>
    </row>
    <row r="2604" spans="1:4" x14ac:dyDescent="0.3">
      <c r="A2604" s="1">
        <v>14033</v>
      </c>
      <c r="B2604">
        <v>9.5399999999999991</v>
      </c>
      <c r="C2604">
        <f t="shared" si="97"/>
        <v>-3.1347962382446328E-3</v>
      </c>
      <c r="D2604">
        <f t="shared" si="96"/>
        <v>-0.28744891116635535</v>
      </c>
    </row>
    <row r="2605" spans="1:4" x14ac:dyDescent="0.3">
      <c r="A2605" s="1">
        <v>14034</v>
      </c>
      <c r="B2605">
        <v>9.42</v>
      </c>
      <c r="C2605">
        <f t="shared" si="97"/>
        <v>-1.2578616352201177E-2</v>
      </c>
      <c r="D2605">
        <f t="shared" si="96"/>
        <v>-1.0767641791871982</v>
      </c>
    </row>
    <row r="2606" spans="1:4" x14ac:dyDescent="0.3">
      <c r="A2606" s="1">
        <v>14037</v>
      </c>
      <c r="B2606">
        <v>9.74</v>
      </c>
      <c r="C2606">
        <f t="shared" si="97"/>
        <v>3.3970276008492596E-2</v>
      </c>
      <c r="D2606">
        <f t="shared" si="96"/>
        <v>2.8137961032408412</v>
      </c>
    </row>
    <row r="2607" spans="1:4" x14ac:dyDescent="0.3">
      <c r="A2607" s="1">
        <v>14038</v>
      </c>
      <c r="B2607">
        <v>9.6999999999999993</v>
      </c>
      <c r="C2607">
        <f t="shared" si="97"/>
        <v>-4.1067761806982466E-3</v>
      </c>
      <c r="D2607">
        <f t="shared" si="96"/>
        <v>-0.36868707533414302</v>
      </c>
    </row>
    <row r="2608" spans="1:4" x14ac:dyDescent="0.3">
      <c r="A2608" s="1">
        <v>14039</v>
      </c>
      <c r="B2608">
        <v>9.73</v>
      </c>
      <c r="C2608">
        <f t="shared" si="97"/>
        <v>3.0927835051547566E-3</v>
      </c>
      <c r="D2608">
        <f t="shared" si="96"/>
        <v>0.23305272005574487</v>
      </c>
    </row>
    <row r="2609" spans="1:4" x14ac:dyDescent="0.3">
      <c r="A2609" s="1">
        <v>14040</v>
      </c>
      <c r="B2609">
        <v>9.94</v>
      </c>
      <c r="C2609">
        <f t="shared" si="97"/>
        <v>2.1582733812949544E-2</v>
      </c>
      <c r="D2609">
        <f t="shared" si="96"/>
        <v>1.7784442996052945</v>
      </c>
    </row>
    <row r="2610" spans="1:4" x14ac:dyDescent="0.3">
      <c r="A2610" s="1">
        <v>14041</v>
      </c>
      <c r="B2610">
        <v>9.8000000000000007</v>
      </c>
      <c r="C2610">
        <f t="shared" si="97"/>
        <v>-1.40845070422534E-2</v>
      </c>
      <c r="D2610">
        <f t="shared" si="96"/>
        <v>-1.2026266479006862</v>
      </c>
    </row>
    <row r="2611" spans="1:4" x14ac:dyDescent="0.3">
      <c r="A2611" s="1">
        <v>14044</v>
      </c>
      <c r="B2611">
        <v>9.52</v>
      </c>
      <c r="C2611">
        <f t="shared" si="97"/>
        <v>-2.8571428571428685E-2</v>
      </c>
      <c r="D2611">
        <f t="shared" si="96"/>
        <v>-2.4134447502805769</v>
      </c>
    </row>
    <row r="2612" spans="1:4" x14ac:dyDescent="0.3">
      <c r="A2612" s="1">
        <v>14045</v>
      </c>
      <c r="B2612">
        <v>9.6300000000000008</v>
      </c>
      <c r="C2612">
        <f t="shared" si="97"/>
        <v>1.1554621848739623E-2</v>
      </c>
      <c r="D2612">
        <f t="shared" si="96"/>
        <v>0.94029387030225287</v>
      </c>
    </row>
    <row r="2613" spans="1:4" x14ac:dyDescent="0.3">
      <c r="A2613" s="1">
        <v>14046</v>
      </c>
      <c r="B2613">
        <v>9.67</v>
      </c>
      <c r="C2613">
        <f t="shared" si="97"/>
        <v>4.1536863966769623E-3</v>
      </c>
      <c r="D2613">
        <f t="shared" si="96"/>
        <v>0.3217230716784325</v>
      </c>
    </row>
    <row r="2614" spans="1:4" x14ac:dyDescent="0.3">
      <c r="A2614" s="1">
        <v>14047</v>
      </c>
      <c r="B2614">
        <v>9.76</v>
      </c>
      <c r="C2614">
        <f t="shared" si="97"/>
        <v>9.307135470527389E-3</v>
      </c>
      <c r="D2614">
        <f t="shared" si="96"/>
        <v>0.75244877249378073</v>
      </c>
    </row>
    <row r="2615" spans="1:4" x14ac:dyDescent="0.3">
      <c r="A2615" s="1">
        <v>14048</v>
      </c>
      <c r="B2615">
        <v>9.67</v>
      </c>
      <c r="C2615">
        <f t="shared" si="97"/>
        <v>-9.221311475409822E-3</v>
      </c>
      <c r="D2615">
        <f t="shared" si="96"/>
        <v>-0.79616035926309869</v>
      </c>
    </row>
    <row r="2616" spans="1:4" x14ac:dyDescent="0.3">
      <c r="A2616" s="1">
        <v>14051</v>
      </c>
      <c r="B2616">
        <v>10.19</v>
      </c>
      <c r="C2616">
        <f t="shared" si="97"/>
        <v>5.3774560496380512E-2</v>
      </c>
      <c r="D2616">
        <f t="shared" si="96"/>
        <v>4.4690398425213882</v>
      </c>
    </row>
    <row r="2617" spans="1:4" x14ac:dyDescent="0.3">
      <c r="A2617" s="1">
        <v>14052</v>
      </c>
      <c r="B2617">
        <v>10.46</v>
      </c>
      <c r="C2617">
        <f t="shared" si="97"/>
        <v>2.6496565260059016E-2</v>
      </c>
      <c r="D2617">
        <f t="shared" si="96"/>
        <v>2.1891427393132394</v>
      </c>
    </row>
    <row r="2618" spans="1:4" x14ac:dyDescent="0.3">
      <c r="A2618" s="1">
        <v>14053</v>
      </c>
      <c r="B2618">
        <v>10.73</v>
      </c>
      <c r="C2618">
        <f t="shared" si="97"/>
        <v>2.5812619502868027E-2</v>
      </c>
      <c r="D2618">
        <f t="shared" si="96"/>
        <v>2.1319784962278474</v>
      </c>
    </row>
    <row r="2619" spans="1:4" x14ac:dyDescent="0.3">
      <c r="A2619" s="1">
        <v>14054</v>
      </c>
      <c r="B2619">
        <v>11.03</v>
      </c>
      <c r="C2619">
        <f t="shared" si="97"/>
        <v>2.7958993476234754E-2</v>
      </c>
      <c r="D2619">
        <f t="shared" si="96"/>
        <v>2.3113726108570747</v>
      </c>
    </row>
    <row r="2620" spans="1:4" x14ac:dyDescent="0.3">
      <c r="A2620" s="1">
        <v>14055</v>
      </c>
      <c r="B2620">
        <v>11.15</v>
      </c>
      <c r="C2620">
        <f t="shared" si="97"/>
        <v>1.0879419764279329E-2</v>
      </c>
      <c r="D2620">
        <f t="shared" si="96"/>
        <v>0.88386042410854637</v>
      </c>
    </row>
    <row r="2621" spans="1:4" x14ac:dyDescent="0.3">
      <c r="A2621" s="1">
        <v>14058</v>
      </c>
      <c r="B2621">
        <v>11.26</v>
      </c>
      <c r="C2621">
        <f t="shared" si="97"/>
        <v>9.8654708520178862E-3</v>
      </c>
      <c r="D2621">
        <f t="shared" si="96"/>
        <v>0.79911448996497647</v>
      </c>
    </row>
    <row r="2622" spans="1:4" x14ac:dyDescent="0.3">
      <c r="A2622" s="1">
        <v>14059</v>
      </c>
      <c r="B2622">
        <v>11.25</v>
      </c>
      <c r="C2622">
        <f t="shared" si="97"/>
        <v>-8.8809946714030078E-4</v>
      </c>
      <c r="D2622">
        <f t="shared" si="96"/>
        <v>-9.9669808785420408E-2</v>
      </c>
    </row>
    <row r="2623" spans="1:4" x14ac:dyDescent="0.3">
      <c r="A2623" s="1">
        <v>14060</v>
      </c>
      <c r="B2623">
        <v>11.72</v>
      </c>
      <c r="C2623">
        <f t="shared" si="97"/>
        <v>4.1777777777777837E-2</v>
      </c>
      <c r="D2623">
        <f t="shared" si="96"/>
        <v>3.4663477483626304</v>
      </c>
    </row>
    <row r="2624" spans="1:4" x14ac:dyDescent="0.3">
      <c r="A2624" s="1">
        <v>14061</v>
      </c>
      <c r="B2624">
        <v>11.56</v>
      </c>
      <c r="C2624">
        <f t="shared" si="97"/>
        <v>-1.3651877133105813E-2</v>
      </c>
      <c r="D2624">
        <f t="shared" si="96"/>
        <v>-1.1664674042289433</v>
      </c>
    </row>
    <row r="2625" spans="1:4" x14ac:dyDescent="0.3">
      <c r="A2625" s="1">
        <v>14062</v>
      </c>
      <c r="B2625">
        <v>11.91</v>
      </c>
      <c r="C2625">
        <f t="shared" si="97"/>
        <v>3.0276816608996508E-2</v>
      </c>
      <c r="D2625">
        <f t="shared" si="96"/>
        <v>2.5050964604417398</v>
      </c>
    </row>
    <row r="2626" spans="1:4" x14ac:dyDescent="0.3">
      <c r="A2626" s="1">
        <v>14066</v>
      </c>
      <c r="B2626">
        <v>11.98</v>
      </c>
      <c r="C2626">
        <f t="shared" si="97"/>
        <v>5.8774139378673625E-3</v>
      </c>
      <c r="D2626">
        <f t="shared" si="96"/>
        <v>0.46579236246880878</v>
      </c>
    </row>
    <row r="2627" spans="1:4" x14ac:dyDescent="0.3">
      <c r="A2627" s="1">
        <v>14067</v>
      </c>
      <c r="B2627">
        <v>12.14</v>
      </c>
      <c r="C2627">
        <f t="shared" si="97"/>
        <v>1.3355592654424051E-2</v>
      </c>
      <c r="D2627">
        <f t="shared" ref="D2627:D2690" si="98">(C2627-meanrtn)/sdrtn</f>
        <v>1.0908191595425365</v>
      </c>
    </row>
    <row r="2628" spans="1:4" x14ac:dyDescent="0.3">
      <c r="A2628" s="1">
        <v>14068</v>
      </c>
      <c r="B2628">
        <v>12.09</v>
      </c>
      <c r="C2628">
        <f t="shared" ref="C2628:C2691" si="99">(B2628-B2627)/B2627</f>
        <v>-4.1186161449753463E-3</v>
      </c>
      <c r="D2628">
        <f t="shared" si="98"/>
        <v>-0.36967666052996068</v>
      </c>
    </row>
    <row r="2629" spans="1:4" x14ac:dyDescent="0.3">
      <c r="A2629" s="1">
        <v>14069</v>
      </c>
      <c r="B2629">
        <v>11.89</v>
      </c>
      <c r="C2629">
        <f t="shared" si="99"/>
        <v>-1.6542597187758419E-2</v>
      </c>
      <c r="D2629">
        <f t="shared" si="98"/>
        <v>-1.4080740260386231</v>
      </c>
    </row>
    <row r="2630" spans="1:4" x14ac:dyDescent="0.3">
      <c r="A2630" s="1">
        <v>14072</v>
      </c>
      <c r="B2630">
        <v>11.73</v>
      </c>
      <c r="C2630">
        <f t="shared" si="99"/>
        <v>-1.3456686291000853E-2</v>
      </c>
      <c r="D2630">
        <f t="shared" si="98"/>
        <v>-1.1501533374644142</v>
      </c>
    </row>
    <row r="2631" spans="1:4" x14ac:dyDescent="0.3">
      <c r="A2631" s="1">
        <v>14073</v>
      </c>
      <c r="B2631">
        <v>12.04</v>
      </c>
      <c r="C2631">
        <f t="shared" si="99"/>
        <v>2.6427962489343454E-2</v>
      </c>
      <c r="D2631">
        <f t="shared" si="98"/>
        <v>2.1834089140496364</v>
      </c>
    </row>
    <row r="2632" spans="1:4" x14ac:dyDescent="0.3">
      <c r="A2632" s="1">
        <v>14074</v>
      </c>
      <c r="B2632">
        <v>11.95</v>
      </c>
      <c r="C2632">
        <f t="shared" si="99"/>
        <v>-7.4750830564783944E-3</v>
      </c>
      <c r="D2632">
        <f t="shared" si="98"/>
        <v>-0.65021044324579591</v>
      </c>
    </row>
    <row r="2633" spans="1:4" x14ac:dyDescent="0.3">
      <c r="A2633" s="1">
        <v>14075</v>
      </c>
      <c r="B2633">
        <v>11.84</v>
      </c>
      <c r="C2633">
        <f t="shared" si="99"/>
        <v>-9.2050209205020456E-3</v>
      </c>
      <c r="D2633">
        <f t="shared" si="98"/>
        <v>-0.79479879333341352</v>
      </c>
    </row>
    <row r="2634" spans="1:4" x14ac:dyDescent="0.3">
      <c r="A2634" s="1">
        <v>14076</v>
      </c>
      <c r="B2634">
        <v>12</v>
      </c>
      <c r="C2634">
        <f t="shared" si="99"/>
        <v>1.3513513513513526E-2</v>
      </c>
      <c r="D2634">
        <f t="shared" si="98"/>
        <v>1.1040181980369355</v>
      </c>
    </row>
    <row r="2635" spans="1:4" x14ac:dyDescent="0.3">
      <c r="A2635" s="1">
        <v>14079</v>
      </c>
      <c r="B2635">
        <v>12.35</v>
      </c>
      <c r="C2635">
        <f t="shared" si="99"/>
        <v>2.9166666666666636E-2</v>
      </c>
      <c r="D2635">
        <f t="shared" si="98"/>
        <v>2.4123100362299477</v>
      </c>
    </row>
    <row r="2636" spans="1:4" x14ac:dyDescent="0.3">
      <c r="A2636" s="1">
        <v>14080</v>
      </c>
      <c r="B2636">
        <v>12.67</v>
      </c>
      <c r="C2636">
        <f t="shared" si="99"/>
        <v>2.5910931174089092E-2</v>
      </c>
      <c r="D2636">
        <f t="shared" si="98"/>
        <v>2.1401953938585798</v>
      </c>
    </row>
    <row r="2637" spans="1:4" x14ac:dyDescent="0.3">
      <c r="A2637" s="1">
        <v>14081</v>
      </c>
      <c r="B2637">
        <v>12.53</v>
      </c>
      <c r="C2637">
        <f t="shared" si="99"/>
        <v>-1.1049723756906122E-2</v>
      </c>
      <c r="D2637">
        <f t="shared" si="98"/>
        <v>-0.9489792093266477</v>
      </c>
    </row>
    <row r="2638" spans="1:4" x14ac:dyDescent="0.3">
      <c r="A2638" s="1">
        <v>14082</v>
      </c>
      <c r="B2638">
        <v>12.54</v>
      </c>
      <c r="C2638">
        <f t="shared" si="99"/>
        <v>7.9808459696726155E-4</v>
      </c>
      <c r="D2638">
        <f t="shared" si="98"/>
        <v>4.1261595078003394E-2</v>
      </c>
    </row>
    <row r="2639" spans="1:4" x14ac:dyDescent="0.3">
      <c r="A2639" s="1">
        <v>14083</v>
      </c>
      <c r="B2639">
        <v>12.55</v>
      </c>
      <c r="C2639">
        <f t="shared" si="99"/>
        <v>7.9744816586934319E-4</v>
      </c>
      <c r="D2639">
        <f t="shared" si="98"/>
        <v>4.1208402114078994E-2</v>
      </c>
    </row>
    <row r="2640" spans="1:4" x14ac:dyDescent="0.3">
      <c r="A2640" s="1">
        <v>14086</v>
      </c>
      <c r="B2640">
        <v>12.8</v>
      </c>
      <c r="C2640">
        <f t="shared" si="99"/>
        <v>1.9920318725099601E-2</v>
      </c>
      <c r="D2640">
        <f t="shared" si="98"/>
        <v>1.6394995087479398</v>
      </c>
    </row>
    <row r="2641" spans="1:4" x14ac:dyDescent="0.3">
      <c r="A2641" s="1">
        <v>14087</v>
      </c>
      <c r="B2641">
        <v>12.62</v>
      </c>
      <c r="C2641">
        <f t="shared" si="99"/>
        <v>-1.4062500000000117E-2</v>
      </c>
      <c r="D2641">
        <f t="shared" si="98"/>
        <v>-1.2007872974847644</v>
      </c>
    </row>
    <row r="2642" spans="1:4" x14ac:dyDescent="0.3">
      <c r="A2642" s="1">
        <v>14088</v>
      </c>
      <c r="B2642">
        <v>12.25</v>
      </c>
      <c r="C2642">
        <f t="shared" si="99"/>
        <v>-2.9318541996830368E-2</v>
      </c>
      <c r="D2642">
        <f t="shared" si="98"/>
        <v>-2.475888552311643</v>
      </c>
    </row>
    <row r="2643" spans="1:4" x14ac:dyDescent="0.3">
      <c r="A2643" s="1">
        <v>14089</v>
      </c>
      <c r="B2643">
        <v>12.48</v>
      </c>
      <c r="C2643">
        <f t="shared" si="99"/>
        <v>1.8775510204081667E-2</v>
      </c>
      <c r="D2643">
        <f t="shared" si="98"/>
        <v>1.5438163176561899</v>
      </c>
    </row>
    <row r="2644" spans="1:4" x14ac:dyDescent="0.3">
      <c r="A2644" s="1">
        <v>14090</v>
      </c>
      <c r="B2644">
        <v>12.33</v>
      </c>
      <c r="C2644">
        <f t="shared" si="99"/>
        <v>-1.2019230769230798E-2</v>
      </c>
      <c r="D2644">
        <f t="shared" si="98"/>
        <v>-1.0300106857892519</v>
      </c>
    </row>
    <row r="2645" spans="1:4" x14ac:dyDescent="0.3">
      <c r="A2645" s="1">
        <v>14093</v>
      </c>
      <c r="B2645">
        <v>12.25</v>
      </c>
      <c r="C2645">
        <f t="shared" si="99"/>
        <v>-6.488240064882406E-3</v>
      </c>
      <c r="D2645">
        <f t="shared" si="98"/>
        <v>-0.56773002419853591</v>
      </c>
    </row>
    <row r="2646" spans="1:4" x14ac:dyDescent="0.3">
      <c r="A2646" s="1">
        <v>14094</v>
      </c>
      <c r="B2646">
        <v>12.41</v>
      </c>
      <c r="C2646">
        <f t="shared" si="99"/>
        <v>1.3061224489795929E-2</v>
      </c>
      <c r="D2646">
        <f t="shared" si="98"/>
        <v>1.0662158439396829</v>
      </c>
    </row>
    <row r="2647" spans="1:4" x14ac:dyDescent="0.3">
      <c r="A2647" s="1">
        <v>14095</v>
      </c>
      <c r="B2647">
        <v>12.3</v>
      </c>
      <c r="C2647">
        <f t="shared" si="99"/>
        <v>-8.8638195004028548E-3</v>
      </c>
      <c r="D2647">
        <f t="shared" si="98"/>
        <v>-0.76628115035579292</v>
      </c>
    </row>
    <row r="2648" spans="1:4" x14ac:dyDescent="0.3">
      <c r="A2648" s="1">
        <v>14096</v>
      </c>
      <c r="B2648">
        <v>12.38</v>
      </c>
      <c r="C2648">
        <f t="shared" si="99"/>
        <v>6.5040650406504117E-3</v>
      </c>
      <c r="D2648">
        <f t="shared" si="98"/>
        <v>0.5181679135890358</v>
      </c>
    </row>
    <row r="2649" spans="1:4" x14ac:dyDescent="0.3">
      <c r="A2649" s="1">
        <v>14097</v>
      </c>
      <c r="B2649">
        <v>12.66</v>
      </c>
      <c r="C2649">
        <f t="shared" si="99"/>
        <v>2.2617124394184115E-2</v>
      </c>
      <c r="D2649">
        <f t="shared" si="98"/>
        <v>1.8648987501362608</v>
      </c>
    </row>
    <row r="2650" spans="1:4" x14ac:dyDescent="0.3">
      <c r="A2650" s="1">
        <v>14100</v>
      </c>
      <c r="B2650">
        <v>12.73</v>
      </c>
      <c r="C2650">
        <f t="shared" si="99"/>
        <v>5.5292259083728505E-3</v>
      </c>
      <c r="D2650">
        <f t="shared" si="98"/>
        <v>0.43669077809873463</v>
      </c>
    </row>
    <row r="2651" spans="1:4" x14ac:dyDescent="0.3">
      <c r="A2651" s="1">
        <v>14101</v>
      </c>
      <c r="B2651">
        <v>12.65</v>
      </c>
      <c r="C2651">
        <f t="shared" si="99"/>
        <v>-6.2843676355066828E-3</v>
      </c>
      <c r="D2651">
        <f t="shared" si="98"/>
        <v>-0.55069034965020935</v>
      </c>
    </row>
    <row r="2652" spans="1:4" x14ac:dyDescent="0.3">
      <c r="A2652" s="1">
        <v>14102</v>
      </c>
      <c r="B2652">
        <v>12.49</v>
      </c>
      <c r="C2652">
        <f t="shared" si="99"/>
        <v>-1.2648221343873528E-2</v>
      </c>
      <c r="D2652">
        <f t="shared" si="98"/>
        <v>-1.0825817701614542</v>
      </c>
    </row>
    <row r="2653" spans="1:4" x14ac:dyDescent="0.3">
      <c r="A2653" s="1">
        <v>14103</v>
      </c>
      <c r="B2653">
        <v>12.17</v>
      </c>
      <c r="C2653">
        <f t="shared" si="99"/>
        <v>-2.5620496397117717E-2</v>
      </c>
      <c r="D2653">
        <f t="shared" si="98"/>
        <v>-2.1668055945182432</v>
      </c>
    </row>
    <row r="2654" spans="1:4" x14ac:dyDescent="0.3">
      <c r="A2654" s="1">
        <v>14104</v>
      </c>
      <c r="B2654">
        <v>11.92</v>
      </c>
      <c r="C2654">
        <f t="shared" si="99"/>
        <v>-2.0542317173377157E-2</v>
      </c>
      <c r="D2654">
        <f t="shared" si="98"/>
        <v>-1.7423709540149774</v>
      </c>
    </row>
    <row r="2655" spans="1:4" x14ac:dyDescent="0.3">
      <c r="A2655" s="1">
        <v>14107</v>
      </c>
      <c r="B2655">
        <v>11.92</v>
      </c>
      <c r="C2655">
        <f t="shared" si="99"/>
        <v>0</v>
      </c>
      <c r="D2655">
        <f t="shared" si="98"/>
        <v>-2.5442381698043352E-2</v>
      </c>
    </row>
    <row r="2656" spans="1:4" x14ac:dyDescent="0.3">
      <c r="A2656" s="1">
        <v>14108</v>
      </c>
      <c r="B2656">
        <v>12.08</v>
      </c>
      <c r="C2656">
        <f t="shared" si="99"/>
        <v>1.3422818791946321E-2</v>
      </c>
      <c r="D2656">
        <f t="shared" si="98"/>
        <v>1.0964379256897208</v>
      </c>
    </row>
    <row r="2657" spans="1:4" x14ac:dyDescent="0.3">
      <c r="A2657" s="1">
        <v>14109</v>
      </c>
      <c r="B2657">
        <v>12.1</v>
      </c>
      <c r="C2657">
        <f t="shared" si="99"/>
        <v>1.6556291390728123E-3</v>
      </c>
      <c r="D2657">
        <f t="shared" si="98"/>
        <v>0.11293523899796089</v>
      </c>
    </row>
    <row r="2658" spans="1:4" x14ac:dyDescent="0.3">
      <c r="A2658" s="1">
        <v>14110</v>
      </c>
      <c r="B2658">
        <v>12.09</v>
      </c>
      <c r="C2658">
        <f t="shared" si="99"/>
        <v>-8.2644628099171795E-4</v>
      </c>
      <c r="D2658">
        <f t="shared" si="98"/>
        <v>-9.4516830376048799E-2</v>
      </c>
    </row>
    <row r="2659" spans="1:4" x14ac:dyDescent="0.3">
      <c r="A2659" s="1">
        <v>14111</v>
      </c>
      <c r="B2659">
        <v>12.31</v>
      </c>
      <c r="C2659">
        <f t="shared" si="99"/>
        <v>1.819685690653438E-2</v>
      </c>
      <c r="D2659">
        <f t="shared" si="98"/>
        <v>1.4954524270766045</v>
      </c>
    </row>
    <row r="2660" spans="1:4" x14ac:dyDescent="0.3">
      <c r="A2660" s="1">
        <v>14114</v>
      </c>
      <c r="B2660">
        <v>12.27</v>
      </c>
      <c r="C2660">
        <f t="shared" si="99"/>
        <v>-3.2493907392364681E-3</v>
      </c>
      <c r="D2660">
        <f t="shared" si="98"/>
        <v>-0.29702672905918154</v>
      </c>
    </row>
    <row r="2661" spans="1:4" x14ac:dyDescent="0.3">
      <c r="A2661" s="1">
        <v>14115</v>
      </c>
      <c r="B2661">
        <v>12.55</v>
      </c>
      <c r="C2661">
        <f t="shared" si="99"/>
        <v>2.2819885900570592E-2</v>
      </c>
      <c r="D2661">
        <f t="shared" si="98"/>
        <v>1.88184557364905</v>
      </c>
    </row>
    <row r="2662" spans="1:4" x14ac:dyDescent="0.3">
      <c r="A2662" s="1">
        <v>14116</v>
      </c>
      <c r="B2662">
        <v>12.52</v>
      </c>
      <c r="C2662">
        <f t="shared" si="99"/>
        <v>-2.3904382470120427E-3</v>
      </c>
      <c r="D2662">
        <f t="shared" si="98"/>
        <v>-0.2252354085515689</v>
      </c>
    </row>
    <row r="2663" spans="1:4" x14ac:dyDescent="0.3">
      <c r="A2663" s="1">
        <v>14117</v>
      </c>
      <c r="B2663">
        <v>12.62</v>
      </c>
      <c r="C2663">
        <f t="shared" si="99"/>
        <v>7.987220447284317E-3</v>
      </c>
      <c r="D2663">
        <f t="shared" si="98"/>
        <v>0.64213016542965684</v>
      </c>
    </row>
    <row r="2664" spans="1:4" x14ac:dyDescent="0.3">
      <c r="A2664" s="1">
        <v>14118</v>
      </c>
      <c r="B2664">
        <v>12.5</v>
      </c>
      <c r="C2664">
        <f t="shared" si="99"/>
        <v>-9.5087163232962929E-3</v>
      </c>
      <c r="D2664">
        <f t="shared" si="98"/>
        <v>-0.82018168027542349</v>
      </c>
    </row>
    <row r="2665" spans="1:4" x14ac:dyDescent="0.3">
      <c r="A2665" s="1">
        <v>14121</v>
      </c>
      <c r="B2665">
        <v>11.85</v>
      </c>
      <c r="C2665">
        <f t="shared" si="99"/>
        <v>-5.2000000000000025E-2</v>
      </c>
      <c r="D2665">
        <f t="shared" si="98"/>
        <v>-4.37160669251824</v>
      </c>
    </row>
    <row r="2666" spans="1:4" x14ac:dyDescent="0.3">
      <c r="A2666" s="1">
        <v>14122</v>
      </c>
      <c r="B2666">
        <v>12.04</v>
      </c>
      <c r="C2666">
        <f t="shared" si="99"/>
        <v>1.6033755274261562E-2</v>
      </c>
      <c r="D2666">
        <f t="shared" si="98"/>
        <v>1.3146602133292771</v>
      </c>
    </row>
    <row r="2667" spans="1:4" x14ac:dyDescent="0.3">
      <c r="A2667" s="1">
        <v>14123</v>
      </c>
      <c r="B2667">
        <v>12.06</v>
      </c>
      <c r="C2667">
        <f t="shared" si="99"/>
        <v>1.6611295681064244E-3</v>
      </c>
      <c r="D2667">
        <f t="shared" si="98"/>
        <v>0.11339496531257791</v>
      </c>
    </row>
    <row r="2668" spans="1:4" x14ac:dyDescent="0.3">
      <c r="A2668" s="1">
        <v>14124</v>
      </c>
      <c r="B2668">
        <v>11.92</v>
      </c>
      <c r="C2668">
        <f t="shared" si="99"/>
        <v>-1.1608623548922102E-2</v>
      </c>
      <c r="D2668">
        <f t="shared" si="98"/>
        <v>-0.99569210027635313</v>
      </c>
    </row>
    <row r="2669" spans="1:4" x14ac:dyDescent="0.3">
      <c r="A2669" s="1">
        <v>14125</v>
      </c>
      <c r="B2669">
        <v>12.26</v>
      </c>
      <c r="C2669">
        <f t="shared" si="99"/>
        <v>2.8523489932885893E-2</v>
      </c>
      <c r="D2669">
        <f t="shared" si="98"/>
        <v>2.3585532715009521</v>
      </c>
    </row>
    <row r="2670" spans="1:4" x14ac:dyDescent="0.3">
      <c r="A2670" s="1">
        <v>14129</v>
      </c>
      <c r="B2670">
        <v>12.22</v>
      </c>
      <c r="C2670">
        <f t="shared" si="99"/>
        <v>-3.2626427406198324E-3</v>
      </c>
      <c r="D2670">
        <f t="shared" si="98"/>
        <v>-0.29813433243339921</v>
      </c>
    </row>
    <row r="2671" spans="1:4" x14ac:dyDescent="0.3">
      <c r="A2671" s="1">
        <v>14130</v>
      </c>
      <c r="B2671">
        <v>12.41</v>
      </c>
      <c r="C2671">
        <f t="shared" si="99"/>
        <v>1.5548281505728272E-2</v>
      </c>
      <c r="D2671">
        <f t="shared" si="98"/>
        <v>1.2740842755093007</v>
      </c>
    </row>
    <row r="2672" spans="1:4" x14ac:dyDescent="0.3">
      <c r="A2672" s="1">
        <v>14131</v>
      </c>
      <c r="B2672">
        <v>12.29</v>
      </c>
      <c r="C2672">
        <f t="shared" si="99"/>
        <v>-9.6696212731668812E-3</v>
      </c>
      <c r="D2672">
        <f t="shared" si="98"/>
        <v>-0.83363012932469005</v>
      </c>
    </row>
    <row r="2673" spans="1:4" x14ac:dyDescent="0.3">
      <c r="A2673" s="1">
        <v>14132</v>
      </c>
      <c r="B2673">
        <v>12.02</v>
      </c>
      <c r="C2673">
        <f t="shared" si="99"/>
        <v>-2.1969080553295328E-2</v>
      </c>
      <c r="D2673">
        <f t="shared" si="98"/>
        <v>-1.8616199555877764</v>
      </c>
    </row>
    <row r="2674" spans="1:4" x14ac:dyDescent="0.3">
      <c r="A2674" s="1">
        <v>14135</v>
      </c>
      <c r="B2674">
        <v>12.06</v>
      </c>
      <c r="C2674">
        <f t="shared" si="99"/>
        <v>3.3277870216306925E-3</v>
      </c>
      <c r="D2674">
        <f t="shared" si="98"/>
        <v>0.25269433344468634</v>
      </c>
    </row>
    <row r="2675" spans="1:4" x14ac:dyDescent="0.3">
      <c r="A2675" s="1">
        <v>14136</v>
      </c>
      <c r="B2675">
        <v>11.37</v>
      </c>
      <c r="C2675">
        <f t="shared" si="99"/>
        <v>-5.7213930348258807E-2</v>
      </c>
      <c r="D2675">
        <f t="shared" si="98"/>
        <v>-4.8073874232625595</v>
      </c>
    </row>
    <row r="2676" spans="1:4" x14ac:dyDescent="0.3">
      <c r="A2676" s="1">
        <v>14137</v>
      </c>
      <c r="B2676">
        <v>11.3</v>
      </c>
      <c r="C2676">
        <f t="shared" si="99"/>
        <v>-6.15655233069468E-3</v>
      </c>
      <c r="D2676">
        <f t="shared" si="98"/>
        <v>-0.54000753587808381</v>
      </c>
    </row>
    <row r="2677" spans="1:4" x14ac:dyDescent="0.3">
      <c r="A2677" s="1">
        <v>14138</v>
      </c>
      <c r="B2677">
        <v>11.67</v>
      </c>
      <c r="C2677">
        <f t="shared" si="99"/>
        <v>3.2743362831858337E-2</v>
      </c>
      <c r="D2677">
        <f t="shared" si="98"/>
        <v>2.711250598226171</v>
      </c>
    </row>
    <row r="2678" spans="1:4" x14ac:dyDescent="0.3">
      <c r="A2678" s="1">
        <v>14139</v>
      </c>
      <c r="B2678">
        <v>11.43</v>
      </c>
      <c r="C2678">
        <f t="shared" si="99"/>
        <v>-2.0565552699228811E-2</v>
      </c>
      <c r="D2678">
        <f t="shared" si="98"/>
        <v>-1.7443129811918927</v>
      </c>
    </row>
    <row r="2679" spans="1:4" x14ac:dyDescent="0.3">
      <c r="A2679" s="1">
        <v>14142</v>
      </c>
      <c r="B2679">
        <v>11.5</v>
      </c>
      <c r="C2679">
        <f t="shared" si="99"/>
        <v>6.1242344706911884E-3</v>
      </c>
      <c r="D2679">
        <f t="shared" si="98"/>
        <v>0.48642164306374219</v>
      </c>
    </row>
    <row r="2680" spans="1:4" x14ac:dyDescent="0.3">
      <c r="A2680" s="1">
        <v>14143</v>
      </c>
      <c r="B2680">
        <v>11.89</v>
      </c>
      <c r="C2680">
        <f t="shared" si="99"/>
        <v>3.3913043478260921E-2</v>
      </c>
      <c r="D2680">
        <f t="shared" si="98"/>
        <v>2.8090126036194789</v>
      </c>
    </row>
    <row r="2681" spans="1:4" x14ac:dyDescent="0.3">
      <c r="A2681" s="1">
        <v>14144</v>
      </c>
      <c r="B2681">
        <v>11.96</v>
      </c>
      <c r="C2681">
        <f t="shared" si="99"/>
        <v>5.8873002523128918E-3</v>
      </c>
      <c r="D2681">
        <f t="shared" si="98"/>
        <v>0.46661866144974545</v>
      </c>
    </row>
    <row r="2682" spans="1:4" x14ac:dyDescent="0.3">
      <c r="A2682" s="1">
        <v>14145</v>
      </c>
      <c r="B2682">
        <v>11.75</v>
      </c>
      <c r="C2682">
        <f t="shared" si="99"/>
        <v>-1.7558528428093717E-2</v>
      </c>
      <c r="D2682">
        <f t="shared" si="98"/>
        <v>-1.4929856433269417</v>
      </c>
    </row>
    <row r="2683" spans="1:4" x14ac:dyDescent="0.3">
      <c r="A2683" s="1">
        <v>14146</v>
      </c>
      <c r="B2683">
        <v>11.36</v>
      </c>
      <c r="C2683">
        <f t="shared" si="99"/>
        <v>-3.3191489361702173E-2</v>
      </c>
      <c r="D2683">
        <f t="shared" si="98"/>
        <v>-2.799589814136469</v>
      </c>
    </row>
    <row r="2684" spans="1:4" x14ac:dyDescent="0.3">
      <c r="A2684" s="1">
        <v>14149</v>
      </c>
      <c r="B2684">
        <v>11.02</v>
      </c>
      <c r="C2684">
        <f t="shared" si="99"/>
        <v>-2.992957746478872E-2</v>
      </c>
      <c r="D2684">
        <f t="shared" si="98"/>
        <v>-2.5269589473786795</v>
      </c>
    </row>
    <row r="2685" spans="1:4" x14ac:dyDescent="0.3">
      <c r="A2685" s="1">
        <v>14150</v>
      </c>
      <c r="B2685">
        <v>10.99</v>
      </c>
      <c r="C2685">
        <f t="shared" si="99"/>
        <v>-2.7223230490017571E-3</v>
      </c>
      <c r="D2685">
        <f t="shared" si="98"/>
        <v>-0.25297436781524818</v>
      </c>
    </row>
    <row r="2686" spans="1:4" x14ac:dyDescent="0.3">
      <c r="A2686" s="1">
        <v>14151</v>
      </c>
      <c r="B2686">
        <v>11.48</v>
      </c>
      <c r="C2686">
        <f t="shared" si="99"/>
        <v>4.4585987261146515E-2</v>
      </c>
      <c r="D2686">
        <f t="shared" si="98"/>
        <v>3.7010581297842413</v>
      </c>
    </row>
    <row r="2687" spans="1:4" x14ac:dyDescent="0.3">
      <c r="A2687" s="1">
        <v>14152</v>
      </c>
      <c r="B2687">
        <v>11.9</v>
      </c>
      <c r="C2687">
        <f t="shared" si="99"/>
        <v>3.6585365853658527E-2</v>
      </c>
      <c r="D2687">
        <f t="shared" si="98"/>
        <v>3.0323655292917735</v>
      </c>
    </row>
    <row r="2688" spans="1:4" x14ac:dyDescent="0.3">
      <c r="A2688" s="1">
        <v>14153</v>
      </c>
      <c r="B2688">
        <v>12.24</v>
      </c>
      <c r="C2688">
        <f t="shared" si="99"/>
        <v>2.857142857142856E-2</v>
      </c>
      <c r="D2688">
        <f t="shared" si="98"/>
        <v>2.36255998688448</v>
      </c>
    </row>
    <row r="2689" spans="1:4" x14ac:dyDescent="0.3">
      <c r="A2689" s="1">
        <v>14156</v>
      </c>
      <c r="B2689">
        <v>12.52</v>
      </c>
      <c r="C2689">
        <f t="shared" si="99"/>
        <v>2.2875816993463999E-2</v>
      </c>
      <c r="D2689">
        <f t="shared" si="98"/>
        <v>1.8865202990297905</v>
      </c>
    </row>
    <row r="2690" spans="1:4" x14ac:dyDescent="0.3">
      <c r="A2690" s="1">
        <v>14157</v>
      </c>
      <c r="B2690">
        <v>12.48</v>
      </c>
      <c r="C2690">
        <f t="shared" si="99"/>
        <v>-3.1948881789136702E-3</v>
      </c>
      <c r="D2690">
        <f t="shared" si="98"/>
        <v>-0.29247140054911869</v>
      </c>
    </row>
    <row r="2691" spans="1:4" x14ac:dyDescent="0.3">
      <c r="A2691" s="1">
        <v>14158</v>
      </c>
      <c r="B2691">
        <v>12.86</v>
      </c>
      <c r="C2691">
        <f t="shared" si="99"/>
        <v>3.0448717948717868E-2</v>
      </c>
      <c r="D2691">
        <f t="shared" ref="D2691:D2754" si="100">(C2691-meanrtn)/sdrtn</f>
        <v>2.519463988666339</v>
      </c>
    </row>
    <row r="2692" spans="1:4" x14ac:dyDescent="0.3">
      <c r="A2692" s="1">
        <v>14159</v>
      </c>
      <c r="B2692">
        <v>12.82</v>
      </c>
      <c r="C2692">
        <f t="shared" ref="C2692:C2755" si="101">(B2692-B2691)/B2691</f>
        <v>-3.1104199066873364E-3</v>
      </c>
      <c r="D2692">
        <f t="shared" si="100"/>
        <v>-0.28541153535398917</v>
      </c>
    </row>
    <row r="2693" spans="1:4" x14ac:dyDescent="0.3">
      <c r="A2693" s="1">
        <v>14160</v>
      </c>
      <c r="B2693">
        <v>12.85</v>
      </c>
      <c r="C2693">
        <f t="shared" si="101"/>
        <v>2.3400936037441E-3</v>
      </c>
      <c r="D2693">
        <f t="shared" si="100"/>
        <v>0.17014283569755703</v>
      </c>
    </row>
    <row r="2694" spans="1:4" x14ac:dyDescent="0.3">
      <c r="A2694" s="1">
        <v>14163</v>
      </c>
      <c r="B2694">
        <v>13.91</v>
      </c>
      <c r="C2694">
        <f t="shared" si="101"/>
        <v>8.2490272373540896E-2</v>
      </c>
      <c r="D2694">
        <f t="shared" si="100"/>
        <v>6.8691014217581197</v>
      </c>
    </row>
    <row r="2695" spans="1:4" x14ac:dyDescent="0.3">
      <c r="A2695" s="1">
        <v>14164</v>
      </c>
      <c r="B2695">
        <v>12.84</v>
      </c>
      <c r="C2695">
        <f t="shared" si="101"/>
        <v>-7.6923076923076941E-2</v>
      </c>
      <c r="D2695">
        <f t="shared" si="100"/>
        <v>-6.4546795278817646</v>
      </c>
    </row>
    <row r="2696" spans="1:4" x14ac:dyDescent="0.3">
      <c r="A2696" s="1">
        <v>14166</v>
      </c>
      <c r="B2696">
        <v>13.24</v>
      </c>
      <c r="C2696">
        <f t="shared" si="101"/>
        <v>3.1152647975077909E-2</v>
      </c>
      <c r="D2696">
        <f t="shared" si="100"/>
        <v>2.5782985186255836</v>
      </c>
    </row>
    <row r="2697" spans="1:4" x14ac:dyDescent="0.3">
      <c r="A2697" s="1">
        <v>14167</v>
      </c>
      <c r="B2697">
        <v>13.15</v>
      </c>
      <c r="C2697">
        <f t="shared" si="101"/>
        <v>-6.7975830815709863E-3</v>
      </c>
      <c r="D2697">
        <f t="shared" si="100"/>
        <v>-0.59358493917802369</v>
      </c>
    </row>
    <row r="2698" spans="1:4" x14ac:dyDescent="0.3">
      <c r="A2698" s="1">
        <v>14170</v>
      </c>
      <c r="B2698">
        <v>13.07</v>
      </c>
      <c r="C2698">
        <f t="shared" si="101"/>
        <v>-6.0836501901140733E-3</v>
      </c>
      <c r="D2698">
        <f t="shared" si="100"/>
        <v>-0.53391436892474098</v>
      </c>
    </row>
    <row r="2699" spans="1:4" x14ac:dyDescent="0.3">
      <c r="A2699" s="1">
        <v>14171</v>
      </c>
      <c r="B2699">
        <v>13.25</v>
      </c>
      <c r="C2699">
        <f t="shared" si="101"/>
        <v>1.3771996939556214E-2</v>
      </c>
      <c r="D2699">
        <f t="shared" si="100"/>
        <v>1.1256222642139597</v>
      </c>
    </row>
    <row r="2700" spans="1:4" x14ac:dyDescent="0.3">
      <c r="A2700" s="1">
        <v>14172</v>
      </c>
      <c r="B2700">
        <v>13.01</v>
      </c>
      <c r="C2700">
        <f t="shared" si="101"/>
        <v>-1.8113207547169826E-2</v>
      </c>
      <c r="D2700">
        <f t="shared" si="100"/>
        <v>-1.5393457700824373</v>
      </c>
    </row>
    <row r="2701" spans="1:4" x14ac:dyDescent="0.3">
      <c r="A2701" s="1">
        <v>14173</v>
      </c>
      <c r="B2701">
        <v>13.21</v>
      </c>
      <c r="C2701">
        <f t="shared" si="101"/>
        <v>1.5372790161414379E-2</v>
      </c>
      <c r="D2701">
        <f t="shared" si="100"/>
        <v>1.2594166944032448</v>
      </c>
    </row>
    <row r="2702" spans="1:4" x14ac:dyDescent="0.3">
      <c r="A2702" s="1">
        <v>14174</v>
      </c>
      <c r="B2702">
        <v>13.25</v>
      </c>
      <c r="C2702">
        <f t="shared" si="101"/>
        <v>3.0280090840271875E-3</v>
      </c>
      <c r="D2702">
        <f t="shared" si="100"/>
        <v>0.22763886856807797</v>
      </c>
    </row>
    <row r="2703" spans="1:4" x14ac:dyDescent="0.3">
      <c r="A2703" s="1">
        <v>14177</v>
      </c>
      <c r="B2703">
        <v>13.4</v>
      </c>
      <c r="C2703">
        <f t="shared" si="101"/>
        <v>1.1320754716981159E-2</v>
      </c>
      <c r="D2703">
        <f t="shared" si="100"/>
        <v>0.92074723604220432</v>
      </c>
    </row>
    <row r="2704" spans="1:4" x14ac:dyDescent="0.3">
      <c r="A2704" s="1">
        <v>14178</v>
      </c>
      <c r="B2704">
        <v>13.43</v>
      </c>
      <c r="C2704">
        <f t="shared" si="101"/>
        <v>2.2388059701492062E-3</v>
      </c>
      <c r="D2704">
        <f t="shared" si="100"/>
        <v>0.16167720688491166</v>
      </c>
    </row>
    <row r="2705" spans="1:4" x14ac:dyDescent="0.3">
      <c r="A2705" s="1">
        <v>14179</v>
      </c>
      <c r="B2705">
        <v>13.26</v>
      </c>
      <c r="C2705">
        <f t="shared" si="101"/>
        <v>-1.265822784810126E-2</v>
      </c>
      <c r="D2705">
        <f t="shared" si="100"/>
        <v>-1.0834181146143511</v>
      </c>
    </row>
    <row r="2706" spans="1:4" x14ac:dyDescent="0.3">
      <c r="A2706" s="1">
        <v>14180</v>
      </c>
      <c r="B2706">
        <v>13.33</v>
      </c>
      <c r="C2706">
        <f t="shared" si="101"/>
        <v>5.2790346907994178E-3</v>
      </c>
      <c r="D2706">
        <f t="shared" si="100"/>
        <v>0.41577977539299799</v>
      </c>
    </row>
    <row r="2707" spans="1:4" x14ac:dyDescent="0.3">
      <c r="A2707" s="1">
        <v>14181</v>
      </c>
      <c r="B2707">
        <v>13.14</v>
      </c>
      <c r="C2707">
        <f t="shared" si="101"/>
        <v>-1.4253563390847674E-2</v>
      </c>
      <c r="D2707">
        <f t="shared" si="100"/>
        <v>-1.2167563915310324</v>
      </c>
    </row>
    <row r="2708" spans="1:4" x14ac:dyDescent="0.3">
      <c r="A2708" s="1">
        <v>14184</v>
      </c>
      <c r="B2708">
        <v>13.17</v>
      </c>
      <c r="C2708">
        <f t="shared" si="101"/>
        <v>2.2831050228310015E-3</v>
      </c>
      <c r="D2708">
        <f t="shared" si="100"/>
        <v>0.16537972538046478</v>
      </c>
    </row>
    <row r="2709" spans="1:4" x14ac:dyDescent="0.3">
      <c r="A2709" s="1">
        <v>14185</v>
      </c>
      <c r="B2709">
        <v>13.1</v>
      </c>
      <c r="C2709">
        <f t="shared" si="101"/>
        <v>-5.3151100987092088E-3</v>
      </c>
      <c r="D2709">
        <f t="shared" si="100"/>
        <v>-0.46967972437285033</v>
      </c>
    </row>
    <row r="2710" spans="1:4" x14ac:dyDescent="0.3">
      <c r="A2710" s="1">
        <v>14186</v>
      </c>
      <c r="B2710">
        <v>13.15</v>
      </c>
      <c r="C2710">
        <f t="shared" si="101"/>
        <v>3.8167938931298255E-3</v>
      </c>
      <c r="D2710">
        <f t="shared" si="100"/>
        <v>0.29356556830344344</v>
      </c>
    </row>
    <row r="2711" spans="1:4" x14ac:dyDescent="0.3">
      <c r="A2711" s="1">
        <v>14187</v>
      </c>
      <c r="B2711">
        <v>13.19</v>
      </c>
      <c r="C2711">
        <f t="shared" si="101"/>
        <v>3.0418250950569694E-3</v>
      </c>
      <c r="D2711">
        <f t="shared" si="100"/>
        <v>0.22879361191529982</v>
      </c>
    </row>
    <row r="2712" spans="1:4" x14ac:dyDescent="0.3">
      <c r="A2712" s="1">
        <v>14188</v>
      </c>
      <c r="B2712">
        <v>13.17</v>
      </c>
      <c r="C2712">
        <f t="shared" si="101"/>
        <v>-1.5163002274450018E-3</v>
      </c>
      <c r="D2712">
        <f t="shared" si="100"/>
        <v>-0.15217488040977431</v>
      </c>
    </row>
    <row r="2713" spans="1:4" x14ac:dyDescent="0.3">
      <c r="A2713" s="1">
        <v>14191</v>
      </c>
      <c r="B2713">
        <v>13.43</v>
      </c>
      <c r="C2713">
        <f t="shared" si="101"/>
        <v>1.9741837509491253E-2</v>
      </c>
      <c r="D2713">
        <f t="shared" si="100"/>
        <v>1.624582033951232</v>
      </c>
    </row>
    <row r="2714" spans="1:4" x14ac:dyDescent="0.3">
      <c r="A2714" s="1">
        <v>14193</v>
      </c>
      <c r="B2714">
        <v>13.79</v>
      </c>
      <c r="C2714">
        <f t="shared" si="101"/>
        <v>2.6805658972449697E-2</v>
      </c>
      <c r="D2714">
        <f t="shared" si="100"/>
        <v>2.2149768174188411</v>
      </c>
    </row>
    <row r="2715" spans="1:4" x14ac:dyDescent="0.3">
      <c r="A2715" s="1">
        <v>14194</v>
      </c>
      <c r="B2715">
        <v>13.7</v>
      </c>
      <c r="C2715">
        <f t="shared" si="101"/>
        <v>-6.5264684554024559E-3</v>
      </c>
      <c r="D2715">
        <f t="shared" si="100"/>
        <v>-0.57092515624735007</v>
      </c>
    </row>
    <row r="2716" spans="1:4" x14ac:dyDescent="0.3">
      <c r="A2716" s="1">
        <v>14198</v>
      </c>
      <c r="B2716">
        <v>13.43</v>
      </c>
      <c r="C2716">
        <f t="shared" si="101"/>
        <v>-1.970802919708026E-2</v>
      </c>
      <c r="D2716">
        <f t="shared" si="100"/>
        <v>-1.6726410957932856</v>
      </c>
    </row>
    <row r="2717" spans="1:4" x14ac:dyDescent="0.3">
      <c r="A2717" s="1">
        <v>14199</v>
      </c>
      <c r="B2717">
        <v>13.35</v>
      </c>
      <c r="C2717">
        <f t="shared" si="101"/>
        <v>-5.9568131049888362E-3</v>
      </c>
      <c r="D2717">
        <f t="shared" si="100"/>
        <v>-0.52331331483512999</v>
      </c>
    </row>
    <row r="2718" spans="1:4" x14ac:dyDescent="0.3">
      <c r="A2718" s="1">
        <v>14200</v>
      </c>
      <c r="B2718">
        <v>12.97</v>
      </c>
      <c r="C2718">
        <f t="shared" si="101"/>
        <v>-2.8464419475655357E-2</v>
      </c>
      <c r="D2718">
        <f t="shared" si="100"/>
        <v>-2.4045009211847468</v>
      </c>
    </row>
    <row r="2719" spans="1:4" x14ac:dyDescent="0.3">
      <c r="A2719" s="1">
        <v>14201</v>
      </c>
      <c r="B2719">
        <v>13.12</v>
      </c>
      <c r="C2719">
        <f t="shared" si="101"/>
        <v>1.1565150346954401E-2</v>
      </c>
      <c r="D2719">
        <f t="shared" si="100"/>
        <v>0.94117384305586049</v>
      </c>
    </row>
    <row r="2720" spans="1:4" x14ac:dyDescent="0.3">
      <c r="A2720" s="1">
        <v>14202</v>
      </c>
      <c r="B2720">
        <v>12.84</v>
      </c>
      <c r="C2720">
        <f t="shared" si="101"/>
        <v>-2.1341463414634099E-2</v>
      </c>
      <c r="D2720">
        <f t="shared" si="100"/>
        <v>-1.8091636631087664</v>
      </c>
    </row>
    <row r="2721" spans="1:4" x14ac:dyDescent="0.3">
      <c r="A2721" s="1">
        <v>14205</v>
      </c>
      <c r="B2721">
        <v>12.88</v>
      </c>
      <c r="C2721">
        <f t="shared" si="101"/>
        <v>3.1152647975078601E-3</v>
      </c>
      <c r="D2721">
        <f t="shared" si="100"/>
        <v>0.23493170833432511</v>
      </c>
    </row>
    <row r="2722" spans="1:4" x14ac:dyDescent="0.3">
      <c r="A2722" s="1">
        <v>14206</v>
      </c>
      <c r="B2722">
        <v>12.77</v>
      </c>
      <c r="C2722">
        <f t="shared" si="101"/>
        <v>-8.5403726708075459E-3</v>
      </c>
      <c r="D2722">
        <f t="shared" si="100"/>
        <v>-0.73924743752434918</v>
      </c>
    </row>
    <row r="2723" spans="1:4" x14ac:dyDescent="0.3">
      <c r="A2723" s="1">
        <v>14207</v>
      </c>
      <c r="B2723">
        <v>12.8</v>
      </c>
      <c r="C2723">
        <f t="shared" si="101"/>
        <v>2.3492560689116005E-3</v>
      </c>
      <c r="D2723">
        <f t="shared" si="100"/>
        <v>0.17090863529582867</v>
      </c>
    </row>
    <row r="2724" spans="1:4" x14ac:dyDescent="0.3">
      <c r="A2724" s="1">
        <v>14209</v>
      </c>
      <c r="B2724">
        <v>12.82</v>
      </c>
      <c r="C2724">
        <f t="shared" si="101"/>
        <v>1.5624999999999667E-3</v>
      </c>
      <c r="D2724">
        <f t="shared" si="100"/>
        <v>0.10515149783381066</v>
      </c>
    </row>
    <row r="2725" spans="1:4" x14ac:dyDescent="0.3">
      <c r="A2725" s="1">
        <v>14212</v>
      </c>
      <c r="B2725">
        <v>12.37</v>
      </c>
      <c r="C2725">
        <f t="shared" si="101"/>
        <v>-3.5101404056162328E-2</v>
      </c>
      <c r="D2725">
        <f t="shared" si="100"/>
        <v>-2.9592206426321188</v>
      </c>
    </row>
    <row r="2726" spans="1:4" x14ac:dyDescent="0.3">
      <c r="A2726" s="1">
        <v>14213</v>
      </c>
      <c r="B2726">
        <v>12.43</v>
      </c>
      <c r="C2726">
        <f t="shared" si="101"/>
        <v>4.8504446240905819E-3</v>
      </c>
      <c r="D2726">
        <f t="shared" si="100"/>
        <v>0.37995818208719051</v>
      </c>
    </row>
    <row r="2727" spans="1:4" x14ac:dyDescent="0.3">
      <c r="A2727" s="1">
        <v>14214</v>
      </c>
      <c r="B2727">
        <v>12.73</v>
      </c>
      <c r="C2727">
        <f t="shared" si="101"/>
        <v>2.4135156878519769E-2</v>
      </c>
      <c r="D2727">
        <f t="shared" si="100"/>
        <v>1.9917760310225172</v>
      </c>
    </row>
    <row r="2728" spans="1:4" x14ac:dyDescent="0.3">
      <c r="A2728" s="1">
        <v>14215</v>
      </c>
      <c r="B2728">
        <v>12.61</v>
      </c>
      <c r="C2728">
        <f t="shared" si="101"/>
        <v>-9.4265514532600927E-3</v>
      </c>
      <c r="D2728">
        <f t="shared" si="100"/>
        <v>-0.81331433362629824</v>
      </c>
    </row>
    <row r="2729" spans="1:4" x14ac:dyDescent="0.3">
      <c r="A2729" s="1">
        <v>14216</v>
      </c>
      <c r="B2729">
        <v>12.48</v>
      </c>
      <c r="C2729">
        <f t="shared" si="101"/>
        <v>-1.0309278350515386E-2</v>
      </c>
      <c r="D2729">
        <f t="shared" si="100"/>
        <v>-0.88709272087729818</v>
      </c>
    </row>
    <row r="2730" spans="1:4" x14ac:dyDescent="0.3">
      <c r="A2730" s="1">
        <v>14219</v>
      </c>
      <c r="B2730">
        <v>12.4</v>
      </c>
      <c r="C2730">
        <f t="shared" si="101"/>
        <v>-6.4102564102564161E-3</v>
      </c>
      <c r="D2730">
        <f t="shared" si="100"/>
        <v>-0.56121214388002039</v>
      </c>
    </row>
    <row r="2731" spans="1:4" x14ac:dyDescent="0.3">
      <c r="A2731" s="1">
        <v>14220</v>
      </c>
      <c r="B2731">
        <v>12.5</v>
      </c>
      <c r="C2731">
        <f t="shared" si="101"/>
        <v>8.0645161290322284E-3</v>
      </c>
      <c r="D2731">
        <f t="shared" si="100"/>
        <v>0.64859054491798929</v>
      </c>
    </row>
    <row r="2732" spans="1:4" x14ac:dyDescent="0.3">
      <c r="A2732" s="1">
        <v>14221</v>
      </c>
      <c r="B2732">
        <v>12.54</v>
      </c>
      <c r="C2732">
        <f t="shared" si="101"/>
        <v>3.1999999999999316E-3</v>
      </c>
      <c r="D2732">
        <f t="shared" si="100"/>
        <v>0.24201388358319365</v>
      </c>
    </row>
    <row r="2733" spans="1:4" x14ac:dyDescent="0.3">
      <c r="A2733" s="1">
        <v>14222</v>
      </c>
      <c r="B2733">
        <v>12.39</v>
      </c>
      <c r="C2733">
        <f t="shared" si="101"/>
        <v>-1.1961722488038165E-2</v>
      </c>
      <c r="D2733">
        <f t="shared" si="100"/>
        <v>-1.0252041388797128</v>
      </c>
    </row>
    <row r="2734" spans="1:4" x14ac:dyDescent="0.3">
      <c r="A2734" s="1">
        <v>14223</v>
      </c>
      <c r="B2734">
        <v>12.32</v>
      </c>
      <c r="C2734">
        <f t="shared" si="101"/>
        <v>-5.6497175141243163E-3</v>
      </c>
      <c r="D2734">
        <f t="shared" si="100"/>
        <v>-0.4976462398923297</v>
      </c>
    </row>
    <row r="2735" spans="1:4" x14ac:dyDescent="0.3">
      <c r="A2735" s="1">
        <v>14226</v>
      </c>
      <c r="B2735">
        <v>12.46</v>
      </c>
      <c r="C2735">
        <f t="shared" si="101"/>
        <v>1.1363636363636409E-2</v>
      </c>
      <c r="D2735">
        <f t="shared" si="100"/>
        <v>0.9243312876245553</v>
      </c>
    </row>
    <row r="2736" spans="1:4" x14ac:dyDescent="0.3">
      <c r="A2736" s="1">
        <v>14227</v>
      </c>
      <c r="B2736">
        <v>12.59</v>
      </c>
      <c r="C2736">
        <f t="shared" si="101"/>
        <v>1.0433386837881139E-2</v>
      </c>
      <c r="D2736">
        <f t="shared" si="100"/>
        <v>0.84658095514388287</v>
      </c>
    </row>
    <row r="2737" spans="1:4" x14ac:dyDescent="0.3">
      <c r="A2737" s="1">
        <v>14228</v>
      </c>
      <c r="B2737">
        <v>12.86</v>
      </c>
      <c r="C2737">
        <f t="shared" si="101"/>
        <v>2.1445591739475741E-2</v>
      </c>
      <c r="D2737">
        <f t="shared" si="100"/>
        <v>1.7669819537352229</v>
      </c>
    </row>
    <row r="2738" spans="1:4" x14ac:dyDescent="0.3">
      <c r="A2738" s="1">
        <v>14229</v>
      </c>
      <c r="B2738">
        <v>12.89</v>
      </c>
      <c r="C2738">
        <f t="shared" si="101"/>
        <v>2.3328149300156408E-3</v>
      </c>
      <c r="D2738">
        <f t="shared" si="100"/>
        <v>0.16953448354392756</v>
      </c>
    </row>
    <row r="2739" spans="1:4" x14ac:dyDescent="0.3">
      <c r="A2739" s="1">
        <v>14230</v>
      </c>
      <c r="B2739">
        <v>12.9</v>
      </c>
      <c r="C2739">
        <f t="shared" si="101"/>
        <v>7.7579519006980497E-4</v>
      </c>
      <c r="D2739">
        <f t="shared" si="100"/>
        <v>3.9398644601713488E-2</v>
      </c>
    </row>
    <row r="2740" spans="1:4" x14ac:dyDescent="0.3">
      <c r="A2740" s="1">
        <v>14233</v>
      </c>
      <c r="B2740">
        <v>12.68</v>
      </c>
      <c r="C2740">
        <f t="shared" si="101"/>
        <v>-1.7054263565891521E-2</v>
      </c>
      <c r="D2740">
        <f t="shared" si="100"/>
        <v>-1.4508391443403292</v>
      </c>
    </row>
    <row r="2741" spans="1:4" x14ac:dyDescent="0.3">
      <c r="A2741" s="1">
        <v>14234</v>
      </c>
      <c r="B2741">
        <v>12.66</v>
      </c>
      <c r="C2741">
        <f t="shared" si="101"/>
        <v>-1.5772870662460231E-3</v>
      </c>
      <c r="D2741">
        <f t="shared" si="100"/>
        <v>-0.15727216545259631</v>
      </c>
    </row>
    <row r="2742" spans="1:4" x14ac:dyDescent="0.3">
      <c r="A2742" s="1">
        <v>14235</v>
      </c>
      <c r="B2742">
        <v>12.58</v>
      </c>
      <c r="C2742">
        <f t="shared" si="101"/>
        <v>-6.3191153238546655E-3</v>
      </c>
      <c r="D2742">
        <f t="shared" si="100"/>
        <v>-0.55359456432293064</v>
      </c>
    </row>
    <row r="2743" spans="1:4" x14ac:dyDescent="0.3">
      <c r="A2743" s="1">
        <v>14236</v>
      </c>
      <c r="B2743">
        <v>12.67</v>
      </c>
      <c r="C2743">
        <f t="shared" si="101"/>
        <v>7.1542130365659668E-3</v>
      </c>
      <c r="D2743">
        <f t="shared" si="100"/>
        <v>0.5725073369851793</v>
      </c>
    </row>
    <row r="2744" spans="1:4" x14ac:dyDescent="0.3">
      <c r="A2744" s="1">
        <v>14237</v>
      </c>
      <c r="B2744">
        <v>12.81</v>
      </c>
      <c r="C2744">
        <f t="shared" si="101"/>
        <v>1.1049723756906122E-2</v>
      </c>
      <c r="D2744">
        <f t="shared" si="100"/>
        <v>0.89809444593056087</v>
      </c>
    </row>
    <row r="2745" spans="1:4" x14ac:dyDescent="0.3">
      <c r="A2745" s="1">
        <v>14241</v>
      </c>
      <c r="B2745">
        <v>12.73</v>
      </c>
      <c r="C2745">
        <f t="shared" si="101"/>
        <v>-6.2451209992193651E-3</v>
      </c>
      <c r="D2745">
        <f t="shared" si="100"/>
        <v>-0.547410112535754</v>
      </c>
    </row>
    <row r="2746" spans="1:4" x14ac:dyDescent="0.3">
      <c r="A2746" s="1">
        <v>14242</v>
      </c>
      <c r="B2746">
        <v>12.85</v>
      </c>
      <c r="C2746">
        <f t="shared" si="101"/>
        <v>9.4265514532599539E-3</v>
      </c>
      <c r="D2746">
        <f t="shared" si="100"/>
        <v>0.76242957023019986</v>
      </c>
    </row>
    <row r="2747" spans="1:4" x14ac:dyDescent="0.3">
      <c r="A2747" s="1">
        <v>14243</v>
      </c>
      <c r="B2747">
        <v>13.13</v>
      </c>
      <c r="C2747">
        <f t="shared" si="101"/>
        <v>2.1789883268482579E-2</v>
      </c>
      <c r="D2747">
        <f t="shared" si="100"/>
        <v>1.7957578682715158</v>
      </c>
    </row>
    <row r="2748" spans="1:4" x14ac:dyDescent="0.3">
      <c r="A2748" s="1">
        <v>14244</v>
      </c>
      <c r="B2748">
        <v>13.14</v>
      </c>
      <c r="C2748">
        <f t="shared" si="101"/>
        <v>7.6161462300074537E-4</v>
      </c>
      <c r="D2748">
        <f t="shared" si="100"/>
        <v>3.8213431630506965E-2</v>
      </c>
    </row>
    <row r="2749" spans="1:4" x14ac:dyDescent="0.3">
      <c r="A2749" s="1">
        <v>14248</v>
      </c>
      <c r="B2749">
        <v>13.08</v>
      </c>
      <c r="C2749">
        <f t="shared" si="101"/>
        <v>-4.5662100456621384E-3</v>
      </c>
      <c r="D2749">
        <f t="shared" si="100"/>
        <v>-0.40708659585507095</v>
      </c>
    </row>
    <row r="2750" spans="1:4" x14ac:dyDescent="0.3">
      <c r="A2750" s="1">
        <v>14249</v>
      </c>
      <c r="B2750">
        <v>13.23</v>
      </c>
      <c r="C2750">
        <f t="shared" si="101"/>
        <v>1.1467889908256907E-2</v>
      </c>
      <c r="D2750">
        <f t="shared" si="100"/>
        <v>0.93304480752659591</v>
      </c>
    </row>
    <row r="2751" spans="1:4" x14ac:dyDescent="0.3">
      <c r="A2751" s="1">
        <v>14250</v>
      </c>
      <c r="B2751">
        <v>13.06</v>
      </c>
      <c r="C2751">
        <f t="shared" si="101"/>
        <v>-1.2849584278155701E-2</v>
      </c>
      <c r="D2751">
        <f t="shared" si="100"/>
        <v>-1.0994117009018236</v>
      </c>
    </row>
    <row r="2752" spans="1:4" x14ac:dyDescent="0.3">
      <c r="A2752" s="1">
        <v>14251</v>
      </c>
      <c r="B2752">
        <v>13.07</v>
      </c>
      <c r="C2752">
        <f t="shared" si="101"/>
        <v>7.6569678407349055E-4</v>
      </c>
      <c r="D2752">
        <f t="shared" si="100"/>
        <v>3.8554618991379748E-2</v>
      </c>
    </row>
    <row r="2753" spans="1:4" x14ac:dyDescent="0.3">
      <c r="A2753" s="1">
        <v>14254</v>
      </c>
      <c r="B2753">
        <v>12.79</v>
      </c>
      <c r="C2753">
        <f t="shared" si="101"/>
        <v>-2.1423106350420898E-2</v>
      </c>
      <c r="D2753">
        <f t="shared" si="100"/>
        <v>-1.815987386450058</v>
      </c>
    </row>
    <row r="2754" spans="1:4" x14ac:dyDescent="0.3">
      <c r="A2754" s="1">
        <v>14255</v>
      </c>
      <c r="B2754">
        <v>12.81</v>
      </c>
      <c r="C2754">
        <f t="shared" si="101"/>
        <v>1.5637216575450626E-3</v>
      </c>
      <c r="D2754">
        <f t="shared" si="100"/>
        <v>0.10525360407270568</v>
      </c>
    </row>
    <row r="2755" spans="1:4" x14ac:dyDescent="0.3">
      <c r="A2755" s="1">
        <v>14256</v>
      </c>
      <c r="B2755">
        <v>12.57</v>
      </c>
      <c r="C2755">
        <f t="shared" si="101"/>
        <v>-1.8735362997658097E-2</v>
      </c>
      <c r="D2755">
        <f t="shared" ref="D2755:D2818" si="102">(C2755-meanrtn)/sdrtn</f>
        <v>-1.5913455742111755</v>
      </c>
    </row>
    <row r="2756" spans="1:4" x14ac:dyDescent="0.3">
      <c r="A2756" s="1">
        <v>14257</v>
      </c>
      <c r="B2756">
        <v>12.47</v>
      </c>
      <c r="C2756">
        <f t="shared" ref="C2756:C2819" si="103">(B2756-B2755)/B2755</f>
        <v>-7.9554494828957545E-3</v>
      </c>
      <c r="D2756">
        <f t="shared" si="102"/>
        <v>-0.69035950898832221</v>
      </c>
    </row>
    <row r="2757" spans="1:4" x14ac:dyDescent="0.3">
      <c r="A2757" s="1">
        <v>14258</v>
      </c>
      <c r="B2757">
        <v>12.33</v>
      </c>
      <c r="C2757">
        <f t="shared" si="103"/>
        <v>-1.1226944667201328E-2</v>
      </c>
      <c r="D2757">
        <f t="shared" si="102"/>
        <v>-0.96379134770080332</v>
      </c>
    </row>
    <row r="2758" spans="1:4" x14ac:dyDescent="0.3">
      <c r="A2758" s="1">
        <v>14261</v>
      </c>
      <c r="B2758">
        <v>12.63</v>
      </c>
      <c r="C2758">
        <f t="shared" si="103"/>
        <v>2.4330900243309059E-2</v>
      </c>
      <c r="D2758">
        <f t="shared" si="102"/>
        <v>2.008136277678807</v>
      </c>
    </row>
    <row r="2759" spans="1:4" x14ac:dyDescent="0.3">
      <c r="A2759" s="1">
        <v>14262</v>
      </c>
      <c r="B2759">
        <v>12.73</v>
      </c>
      <c r="C2759">
        <f t="shared" si="103"/>
        <v>7.9176563737133523E-3</v>
      </c>
      <c r="D2759">
        <f t="shared" si="102"/>
        <v>0.6363159943937069</v>
      </c>
    </row>
    <row r="2760" spans="1:4" x14ac:dyDescent="0.3">
      <c r="A2760" s="1">
        <v>14263</v>
      </c>
      <c r="B2760">
        <v>12.71</v>
      </c>
      <c r="C2760">
        <f t="shared" si="103"/>
        <v>-1.5710919088766358E-3</v>
      </c>
      <c r="D2760">
        <f t="shared" si="102"/>
        <v>-0.15675437368608194</v>
      </c>
    </row>
    <row r="2761" spans="1:4" x14ac:dyDescent="0.3">
      <c r="A2761" s="1">
        <v>14264</v>
      </c>
      <c r="B2761">
        <v>12.8</v>
      </c>
      <c r="C2761">
        <f t="shared" si="103"/>
        <v>7.0810385523209958E-3</v>
      </c>
      <c r="D2761">
        <f t="shared" si="102"/>
        <v>0.56639140752579142</v>
      </c>
    </row>
    <row r="2762" spans="1:4" x14ac:dyDescent="0.3">
      <c r="A2762" s="1">
        <v>14265</v>
      </c>
      <c r="B2762">
        <v>12.75</v>
      </c>
      <c r="C2762">
        <f t="shared" si="103"/>
        <v>-3.9062500000000555E-3</v>
      </c>
      <c r="D2762">
        <f t="shared" si="102"/>
        <v>-0.35192708052768995</v>
      </c>
    </row>
    <row r="2763" spans="1:4" x14ac:dyDescent="0.3">
      <c r="A2763" s="1">
        <v>14268</v>
      </c>
      <c r="B2763">
        <v>11.93</v>
      </c>
      <c r="C2763">
        <f t="shared" si="103"/>
        <v>-6.4313725490196094E-2</v>
      </c>
      <c r="D2763">
        <f t="shared" si="102"/>
        <v>-5.4007888898014524</v>
      </c>
    </row>
    <row r="2764" spans="1:4" x14ac:dyDescent="0.3">
      <c r="A2764" s="1">
        <v>14269</v>
      </c>
      <c r="B2764">
        <v>11.98</v>
      </c>
      <c r="C2764">
        <f t="shared" si="103"/>
        <v>4.1911148365465813E-3</v>
      </c>
      <c r="D2764">
        <f t="shared" si="102"/>
        <v>0.32485134378556746</v>
      </c>
    </row>
    <row r="2765" spans="1:4" x14ac:dyDescent="0.3">
      <c r="A2765" s="1">
        <v>14270</v>
      </c>
      <c r="B2765">
        <v>11.91</v>
      </c>
      <c r="C2765">
        <f t="shared" si="103"/>
        <v>-5.843071786310541E-3</v>
      </c>
      <c r="D2765">
        <f t="shared" si="102"/>
        <v>-0.51380680599079864</v>
      </c>
    </row>
    <row r="2766" spans="1:4" x14ac:dyDescent="0.3">
      <c r="A2766" s="1">
        <v>14271</v>
      </c>
      <c r="B2766">
        <v>11.53</v>
      </c>
      <c r="C2766">
        <f t="shared" si="103"/>
        <v>-3.1905961376994189E-2</v>
      </c>
      <c r="D2766">
        <f t="shared" si="102"/>
        <v>-2.6921452786038067</v>
      </c>
    </row>
    <row r="2767" spans="1:4" x14ac:dyDescent="0.3">
      <c r="A2767" s="1">
        <v>14272</v>
      </c>
      <c r="B2767">
        <v>11.86</v>
      </c>
      <c r="C2767">
        <f t="shared" si="103"/>
        <v>2.8620988725065057E-2</v>
      </c>
      <c r="D2767">
        <f t="shared" si="102"/>
        <v>2.3667022286339745</v>
      </c>
    </row>
    <row r="2768" spans="1:4" x14ac:dyDescent="0.3">
      <c r="A2768" s="1">
        <v>14275</v>
      </c>
      <c r="B2768">
        <v>12.16</v>
      </c>
      <c r="C2768">
        <f t="shared" si="103"/>
        <v>2.5295109612141715E-2</v>
      </c>
      <c r="D2768">
        <f t="shared" si="102"/>
        <v>2.0887249766591718</v>
      </c>
    </row>
    <row r="2769" spans="1:4" x14ac:dyDescent="0.3">
      <c r="A2769" s="1">
        <v>14276</v>
      </c>
      <c r="B2769">
        <v>12.3</v>
      </c>
      <c r="C2769">
        <f t="shared" si="103"/>
        <v>1.1513157894736888E-2</v>
      </c>
      <c r="D2769">
        <f t="shared" si="102"/>
        <v>0.93682830958932639</v>
      </c>
    </row>
    <row r="2770" spans="1:4" x14ac:dyDescent="0.3">
      <c r="A2770" s="1">
        <v>14277</v>
      </c>
      <c r="B2770">
        <v>12.12</v>
      </c>
      <c r="C2770">
        <f t="shared" si="103"/>
        <v>-1.4634146341463535E-2</v>
      </c>
      <c r="D2770">
        <f t="shared" si="102"/>
        <v>-1.2485655460939806</v>
      </c>
    </row>
    <row r="2771" spans="1:4" x14ac:dyDescent="0.3">
      <c r="A2771" s="1">
        <v>14278</v>
      </c>
      <c r="B2771">
        <v>12.38</v>
      </c>
      <c r="C2771">
        <f t="shared" si="103"/>
        <v>2.1452145214521583E-2</v>
      </c>
      <c r="D2771">
        <f t="shared" si="102"/>
        <v>1.76752969372284</v>
      </c>
    </row>
    <row r="2772" spans="1:4" x14ac:dyDescent="0.3">
      <c r="A2772" s="1">
        <v>14279</v>
      </c>
      <c r="B2772">
        <v>12.3</v>
      </c>
      <c r="C2772">
        <f t="shared" si="103"/>
        <v>-6.4620355411954822E-3</v>
      </c>
      <c r="D2772">
        <f t="shared" si="102"/>
        <v>-0.56553984793641765</v>
      </c>
    </row>
    <row r="2773" spans="1:4" x14ac:dyDescent="0.3">
      <c r="A2773" s="1">
        <v>14282</v>
      </c>
      <c r="B2773">
        <v>12.47</v>
      </c>
      <c r="C2773">
        <f t="shared" si="103"/>
        <v>1.3821138211382106E-2</v>
      </c>
      <c r="D2773">
        <f t="shared" si="102"/>
        <v>1.1297294957869983</v>
      </c>
    </row>
    <row r="2774" spans="1:4" x14ac:dyDescent="0.3">
      <c r="A2774" s="1">
        <v>14283</v>
      </c>
      <c r="B2774">
        <v>12.32</v>
      </c>
      <c r="C2774">
        <f t="shared" si="103"/>
        <v>-1.2028869286287117E-2</v>
      </c>
      <c r="D2774">
        <f t="shared" si="102"/>
        <v>-1.0308162738438558</v>
      </c>
    </row>
    <row r="2775" spans="1:4" x14ac:dyDescent="0.3">
      <c r="A2775" s="1">
        <v>14284</v>
      </c>
      <c r="B2775">
        <v>12.48</v>
      </c>
      <c r="C2775">
        <f t="shared" si="103"/>
        <v>1.2987012987012998E-2</v>
      </c>
      <c r="D2775">
        <f t="shared" si="102"/>
        <v>1.0600132403849232</v>
      </c>
    </row>
    <row r="2776" spans="1:4" x14ac:dyDescent="0.3">
      <c r="A2776" s="1">
        <v>14285</v>
      </c>
      <c r="B2776">
        <v>12.3</v>
      </c>
      <c r="C2776">
        <f t="shared" si="103"/>
        <v>-1.44230769230769E-2</v>
      </c>
      <c r="D2776">
        <f t="shared" si="102"/>
        <v>-1.2309243466074888</v>
      </c>
    </row>
    <row r="2777" spans="1:4" x14ac:dyDescent="0.3">
      <c r="A2777" s="1">
        <v>14286</v>
      </c>
      <c r="B2777">
        <v>12.33</v>
      </c>
      <c r="C2777">
        <f t="shared" si="103"/>
        <v>2.4390243902438504E-3</v>
      </c>
      <c r="D2777">
        <f t="shared" si="102"/>
        <v>0.1784114790346068</v>
      </c>
    </row>
    <row r="2778" spans="1:4" x14ac:dyDescent="0.3">
      <c r="A2778" s="1">
        <v>14290</v>
      </c>
      <c r="B2778">
        <v>12.36</v>
      </c>
      <c r="C2778">
        <f t="shared" si="103"/>
        <v>2.4330900243308483E-3</v>
      </c>
      <c r="D2778">
        <f t="shared" si="102"/>
        <v>0.17791548423963685</v>
      </c>
    </row>
    <row r="2779" spans="1:4" x14ac:dyDescent="0.3">
      <c r="A2779" s="1">
        <v>14291</v>
      </c>
      <c r="B2779">
        <v>12.38</v>
      </c>
      <c r="C2779">
        <f t="shared" si="103"/>
        <v>1.6181229773463877E-3</v>
      </c>
      <c r="D2779">
        <f t="shared" si="102"/>
        <v>0.10980047089159096</v>
      </c>
    </row>
    <row r="2780" spans="1:4" x14ac:dyDescent="0.3">
      <c r="A2780" s="1">
        <v>14292</v>
      </c>
      <c r="B2780">
        <v>12.48</v>
      </c>
      <c r="C2780">
        <f t="shared" si="103"/>
        <v>8.0775444264943163E-3</v>
      </c>
      <c r="D2780">
        <f t="shared" si="102"/>
        <v>0.64967945109992153</v>
      </c>
    </row>
    <row r="2781" spans="1:4" x14ac:dyDescent="0.3">
      <c r="A2781" s="1">
        <v>14293</v>
      </c>
      <c r="B2781">
        <v>12.4</v>
      </c>
      <c r="C2781">
        <f t="shared" si="103"/>
        <v>-6.4102564102564161E-3</v>
      </c>
      <c r="D2781">
        <f t="shared" si="102"/>
        <v>-0.56121214388002039</v>
      </c>
    </row>
    <row r="2782" spans="1:4" x14ac:dyDescent="0.3">
      <c r="A2782" s="1">
        <v>14296</v>
      </c>
      <c r="B2782">
        <v>12.16</v>
      </c>
      <c r="C2782">
        <f t="shared" si="103"/>
        <v>-1.9354838709677438E-2</v>
      </c>
      <c r="D2782">
        <f t="shared" si="102"/>
        <v>-1.6431214055765291</v>
      </c>
    </row>
    <row r="2783" spans="1:4" x14ac:dyDescent="0.3">
      <c r="A2783" s="1">
        <v>14297</v>
      </c>
      <c r="B2783">
        <v>12.23</v>
      </c>
      <c r="C2783">
        <f t="shared" si="103"/>
        <v>5.7565789473684442E-3</v>
      </c>
      <c r="D2783">
        <f t="shared" si="102"/>
        <v>0.45569296394564157</v>
      </c>
    </row>
    <row r="2784" spans="1:4" x14ac:dyDescent="0.3">
      <c r="A2784" s="1">
        <v>14299</v>
      </c>
      <c r="B2784">
        <v>12.24</v>
      </c>
      <c r="C2784">
        <f t="shared" si="103"/>
        <v>8.1766148814389099E-4</v>
      </c>
      <c r="D2784">
        <f t="shared" si="102"/>
        <v>4.2897833265477962E-2</v>
      </c>
    </row>
    <row r="2785" spans="1:4" x14ac:dyDescent="0.3">
      <c r="A2785" s="1">
        <v>14300</v>
      </c>
      <c r="B2785">
        <v>12.54</v>
      </c>
      <c r="C2785">
        <f t="shared" si="103"/>
        <v>2.450980392156854E-2</v>
      </c>
      <c r="D2785">
        <f t="shared" si="102"/>
        <v>2.023089061938919</v>
      </c>
    </row>
    <row r="2786" spans="1:4" x14ac:dyDescent="0.3">
      <c r="A2786" s="1">
        <v>14303</v>
      </c>
      <c r="B2786">
        <v>12.63</v>
      </c>
      <c r="C2786">
        <f t="shared" si="103"/>
        <v>7.1770334928230976E-3</v>
      </c>
      <c r="D2786">
        <f t="shared" si="102"/>
        <v>0.5744146726109749</v>
      </c>
    </row>
    <row r="2787" spans="1:4" x14ac:dyDescent="0.3">
      <c r="A2787" s="1">
        <v>14304</v>
      </c>
      <c r="B2787">
        <v>12.7</v>
      </c>
      <c r="C2787">
        <f t="shared" si="103"/>
        <v>5.5423594615992477E-3</v>
      </c>
      <c r="D2787">
        <f t="shared" si="102"/>
        <v>0.43778848156617356</v>
      </c>
    </row>
    <row r="2788" spans="1:4" x14ac:dyDescent="0.3">
      <c r="A2788" s="1">
        <v>14305</v>
      </c>
      <c r="B2788">
        <v>12.7</v>
      </c>
      <c r="C2788">
        <f t="shared" si="103"/>
        <v>0</v>
      </c>
      <c r="D2788">
        <f t="shared" si="102"/>
        <v>-2.5442381698043352E-2</v>
      </c>
    </row>
    <row r="2789" spans="1:4" x14ac:dyDescent="0.3">
      <c r="A2789" s="1">
        <v>14306</v>
      </c>
      <c r="B2789">
        <v>12.68</v>
      </c>
      <c r="C2789">
        <f t="shared" si="103"/>
        <v>-1.5748031496062658E-3</v>
      </c>
      <c r="D2789">
        <f t="shared" si="102"/>
        <v>-0.15706455949392772</v>
      </c>
    </row>
    <row r="2790" spans="1:4" x14ac:dyDescent="0.3">
      <c r="A2790" s="1">
        <v>14307</v>
      </c>
      <c r="B2790">
        <v>12.86</v>
      </c>
      <c r="C2790">
        <f t="shared" si="103"/>
        <v>1.4195583596214489E-2</v>
      </c>
      <c r="D2790">
        <f t="shared" si="102"/>
        <v>1.1610256720929566</v>
      </c>
    </row>
    <row r="2791" spans="1:4" x14ac:dyDescent="0.3">
      <c r="A2791" s="1">
        <v>14310</v>
      </c>
      <c r="B2791">
        <v>12.79</v>
      </c>
      <c r="C2791">
        <f t="shared" si="103"/>
        <v>-5.4432348367029777E-3</v>
      </c>
      <c r="D2791">
        <f t="shared" si="102"/>
        <v>-0.48038840059596005</v>
      </c>
    </row>
    <row r="2792" spans="1:4" x14ac:dyDescent="0.3">
      <c r="A2792" s="1">
        <v>14311</v>
      </c>
      <c r="B2792">
        <v>12.85</v>
      </c>
      <c r="C2792">
        <f t="shared" si="103"/>
        <v>4.6911649726349104E-3</v>
      </c>
      <c r="D2792">
        <f t="shared" si="102"/>
        <v>0.36664557561418054</v>
      </c>
    </row>
    <row r="2793" spans="1:4" x14ac:dyDescent="0.3">
      <c r="A2793" s="1">
        <v>14312</v>
      </c>
      <c r="B2793">
        <v>13.07</v>
      </c>
      <c r="C2793">
        <f t="shared" si="103"/>
        <v>1.7120622568093435E-2</v>
      </c>
      <c r="D2793">
        <f t="shared" si="102"/>
        <v>1.4055006718494658</v>
      </c>
    </row>
    <row r="2794" spans="1:4" x14ac:dyDescent="0.3">
      <c r="A2794" s="1">
        <v>14313</v>
      </c>
      <c r="B2794">
        <v>13.01</v>
      </c>
      <c r="C2794">
        <f t="shared" si="103"/>
        <v>-4.5906656465187828E-3</v>
      </c>
      <c r="D2794">
        <f t="shared" si="102"/>
        <v>-0.40913059700204807</v>
      </c>
    </row>
    <row r="2795" spans="1:4" x14ac:dyDescent="0.3">
      <c r="A2795" s="1">
        <v>14314</v>
      </c>
      <c r="B2795">
        <v>13.1</v>
      </c>
      <c r="C2795">
        <f t="shared" si="103"/>
        <v>6.9177555726364229E-3</v>
      </c>
      <c r="D2795">
        <f t="shared" si="102"/>
        <v>0.55274420254753243</v>
      </c>
    </row>
    <row r="2796" spans="1:4" x14ac:dyDescent="0.3">
      <c r="A2796" s="1">
        <v>14317</v>
      </c>
      <c r="B2796">
        <v>12.92</v>
      </c>
      <c r="C2796">
        <f t="shared" si="103"/>
        <v>-1.3740458015267154E-2</v>
      </c>
      <c r="D2796">
        <f t="shared" si="102"/>
        <v>-1.1738710017033778</v>
      </c>
    </row>
    <row r="2797" spans="1:4" x14ac:dyDescent="0.3">
      <c r="A2797" s="1">
        <v>14318</v>
      </c>
      <c r="B2797">
        <v>12.97</v>
      </c>
      <c r="C2797">
        <f t="shared" si="103"/>
        <v>3.8699690402477331E-3</v>
      </c>
      <c r="D2797">
        <f t="shared" si="102"/>
        <v>0.29800995150779852</v>
      </c>
    </row>
    <row r="2798" spans="1:4" x14ac:dyDescent="0.3">
      <c r="A2798" s="1">
        <v>14319</v>
      </c>
      <c r="B2798">
        <v>12.61</v>
      </c>
      <c r="C2798">
        <f t="shared" si="103"/>
        <v>-2.7756360832690917E-2</v>
      </c>
      <c r="D2798">
        <f t="shared" si="102"/>
        <v>-2.3453213211074422</v>
      </c>
    </row>
    <row r="2799" spans="1:4" x14ac:dyDescent="0.3">
      <c r="A2799" s="1">
        <v>14320</v>
      </c>
      <c r="B2799">
        <v>12.58</v>
      </c>
      <c r="C2799">
        <f t="shared" si="103"/>
        <v>-2.3790642347342873E-3</v>
      </c>
      <c r="D2799">
        <f t="shared" si="102"/>
        <v>-0.22428476766248406</v>
      </c>
    </row>
    <row r="2800" spans="1:4" x14ac:dyDescent="0.3">
      <c r="A2800" s="1">
        <v>14321</v>
      </c>
      <c r="B2800">
        <v>12.21</v>
      </c>
      <c r="C2800">
        <f t="shared" si="103"/>
        <v>-2.941176470588229E-2</v>
      </c>
      <c r="D2800">
        <f t="shared" si="102"/>
        <v>-2.4836801140624014</v>
      </c>
    </row>
    <row r="2801" spans="1:4" x14ac:dyDescent="0.3">
      <c r="A2801" s="1">
        <v>14324</v>
      </c>
      <c r="B2801">
        <v>11.95</v>
      </c>
      <c r="C2801">
        <f t="shared" si="103"/>
        <v>-2.1294021294021422E-2</v>
      </c>
      <c r="D2801">
        <f t="shared" si="102"/>
        <v>-1.8051984467349884</v>
      </c>
    </row>
    <row r="2802" spans="1:4" x14ac:dyDescent="0.3">
      <c r="A2802" s="1">
        <v>14325</v>
      </c>
      <c r="B2802">
        <v>12.16</v>
      </c>
      <c r="C2802">
        <f t="shared" si="103"/>
        <v>1.7573221757322247E-2</v>
      </c>
      <c r="D2802">
        <f t="shared" si="102"/>
        <v>1.4433289496058583</v>
      </c>
    </row>
    <row r="2803" spans="1:4" x14ac:dyDescent="0.3">
      <c r="A2803" s="1">
        <v>14326</v>
      </c>
      <c r="B2803">
        <v>11.75</v>
      </c>
      <c r="C2803">
        <f t="shared" si="103"/>
        <v>-3.3717105263157909E-2</v>
      </c>
      <c r="D2803">
        <f t="shared" si="102"/>
        <v>-2.8435208347539018</v>
      </c>
    </row>
    <row r="2804" spans="1:4" x14ac:dyDescent="0.3">
      <c r="A2804" s="1">
        <v>14327</v>
      </c>
      <c r="B2804">
        <v>11.92</v>
      </c>
      <c r="C2804">
        <f t="shared" si="103"/>
        <v>1.4468085106382972E-2</v>
      </c>
      <c r="D2804">
        <f t="shared" si="102"/>
        <v>1.1838013709033195</v>
      </c>
    </row>
    <row r="2805" spans="1:4" x14ac:dyDescent="0.3">
      <c r="A2805" s="1">
        <v>14328</v>
      </c>
      <c r="B2805">
        <v>12.07</v>
      </c>
      <c r="C2805">
        <f t="shared" si="103"/>
        <v>1.2583892617449695E-2</v>
      </c>
      <c r="D2805">
        <f t="shared" si="102"/>
        <v>1.0263204064779872</v>
      </c>
    </row>
    <row r="2806" spans="1:4" x14ac:dyDescent="0.3">
      <c r="A2806" s="1">
        <v>14331</v>
      </c>
      <c r="B2806">
        <v>11.99</v>
      </c>
      <c r="C2806">
        <f t="shared" si="103"/>
        <v>-6.6280033140016627E-3</v>
      </c>
      <c r="D2806">
        <f t="shared" si="102"/>
        <v>-0.57941144814635104</v>
      </c>
    </row>
    <row r="2807" spans="1:4" x14ac:dyDescent="0.3">
      <c r="A2807" s="1">
        <v>14332</v>
      </c>
      <c r="B2807">
        <v>11.83</v>
      </c>
      <c r="C2807">
        <f t="shared" si="103"/>
        <v>-1.33444537114262E-2</v>
      </c>
      <c r="D2807">
        <f t="shared" si="102"/>
        <v>-1.1407729291594402</v>
      </c>
    </row>
    <row r="2808" spans="1:4" x14ac:dyDescent="0.3">
      <c r="A2808" s="1">
        <v>14333</v>
      </c>
      <c r="B2808">
        <v>11.92</v>
      </c>
      <c r="C2808">
        <f t="shared" si="103"/>
        <v>7.6077768385460574E-3</v>
      </c>
      <c r="D2808">
        <f t="shared" si="102"/>
        <v>0.61041623715529059</v>
      </c>
    </row>
    <row r="2809" spans="1:4" x14ac:dyDescent="0.3">
      <c r="A2809" s="1">
        <v>14334</v>
      </c>
      <c r="B2809">
        <v>11.51</v>
      </c>
      <c r="C2809">
        <f t="shared" si="103"/>
        <v>-3.4395973154362429E-2</v>
      </c>
      <c r="D2809">
        <f t="shared" si="102"/>
        <v>-2.9002606693791875</v>
      </c>
    </row>
    <row r="2810" spans="1:4" x14ac:dyDescent="0.3">
      <c r="A2810" s="1">
        <v>14335</v>
      </c>
      <c r="B2810">
        <v>10.98</v>
      </c>
      <c r="C2810">
        <f t="shared" si="103"/>
        <v>-4.6046915725456071E-2</v>
      </c>
      <c r="D2810">
        <f t="shared" si="102"/>
        <v>-3.874047415338858</v>
      </c>
    </row>
    <row r="2811" spans="1:4" x14ac:dyDescent="0.3">
      <c r="A2811" s="1">
        <v>14338</v>
      </c>
      <c r="B2811">
        <v>11.26</v>
      </c>
      <c r="C2811">
        <f t="shared" si="103"/>
        <v>2.5500910746812325E-2</v>
      </c>
      <c r="D2811">
        <f t="shared" si="102"/>
        <v>2.1059258525559352</v>
      </c>
    </row>
    <row r="2812" spans="1:4" x14ac:dyDescent="0.3">
      <c r="A2812" s="1">
        <v>14339</v>
      </c>
      <c r="B2812">
        <v>11.02</v>
      </c>
      <c r="C2812">
        <f t="shared" si="103"/>
        <v>-2.1314387211367691E-2</v>
      </c>
      <c r="D2812">
        <f t="shared" si="102"/>
        <v>-1.8069006317951322</v>
      </c>
    </row>
    <row r="2813" spans="1:4" x14ac:dyDescent="0.3">
      <c r="A2813" s="1">
        <v>14340</v>
      </c>
      <c r="B2813">
        <v>11.06</v>
      </c>
      <c r="C2813">
        <f t="shared" si="103"/>
        <v>3.6297640653358372E-3</v>
      </c>
      <c r="D2813">
        <f t="shared" si="102"/>
        <v>0.27793359979157656</v>
      </c>
    </row>
    <row r="2814" spans="1:4" x14ac:dyDescent="0.3">
      <c r="A2814" s="1">
        <v>14341</v>
      </c>
      <c r="B2814">
        <v>10.66</v>
      </c>
      <c r="C2814">
        <f t="shared" si="103"/>
        <v>-3.616636528028936E-2</v>
      </c>
      <c r="D2814">
        <f t="shared" si="102"/>
        <v>-3.0482301900303552</v>
      </c>
    </row>
    <row r="2815" spans="1:4" x14ac:dyDescent="0.3">
      <c r="A2815" s="1">
        <v>14345</v>
      </c>
      <c r="B2815">
        <v>10.44</v>
      </c>
      <c r="C2815">
        <f t="shared" si="103"/>
        <v>-2.0637898686679233E-2</v>
      </c>
      <c r="D2815">
        <f t="shared" si="102"/>
        <v>-1.7503596648205093</v>
      </c>
    </row>
    <row r="2816" spans="1:4" x14ac:dyDescent="0.3">
      <c r="A2816" s="1">
        <v>14346</v>
      </c>
      <c r="B2816">
        <v>10.42</v>
      </c>
      <c r="C2816">
        <f t="shared" si="103"/>
        <v>-1.9157088122604958E-3</v>
      </c>
      <c r="D2816">
        <f t="shared" si="102"/>
        <v>-0.18555748303978009</v>
      </c>
    </row>
    <row r="2817" spans="1:4" x14ac:dyDescent="0.3">
      <c r="A2817" s="1">
        <v>14347</v>
      </c>
      <c r="B2817">
        <v>10.7</v>
      </c>
      <c r="C2817">
        <f t="shared" si="103"/>
        <v>2.6871401151631415E-2</v>
      </c>
      <c r="D2817">
        <f t="shared" si="102"/>
        <v>2.2204715542049014</v>
      </c>
    </row>
    <row r="2818" spans="1:4" x14ac:dyDescent="0.3">
      <c r="A2818" s="1">
        <v>14348</v>
      </c>
      <c r="B2818">
        <v>10.79</v>
      </c>
      <c r="C2818">
        <f t="shared" si="103"/>
        <v>8.4112149532710161E-3</v>
      </c>
      <c r="D2818">
        <f t="shared" si="102"/>
        <v>0.67756766138933422</v>
      </c>
    </row>
    <row r="2819" spans="1:4" x14ac:dyDescent="0.3">
      <c r="A2819" s="1">
        <v>14349</v>
      </c>
      <c r="B2819">
        <v>10.63</v>
      </c>
      <c r="C2819">
        <f t="shared" si="103"/>
        <v>-1.4828544949026726E-2</v>
      </c>
      <c r="D2819">
        <f t="shared" ref="D2819:D2882" si="104">(C2819-meanrtn)/sdrtn</f>
        <v>-1.2648133978298322</v>
      </c>
    </row>
    <row r="2820" spans="1:4" x14ac:dyDescent="0.3">
      <c r="A2820" s="1">
        <v>14352</v>
      </c>
      <c r="B2820">
        <v>10.83</v>
      </c>
      <c r="C2820">
        <f t="shared" ref="C2820:C2883" si="105">(B2820-B2819)/B2819</f>
        <v>1.8814675446848474E-2</v>
      </c>
      <c r="D2820">
        <f t="shared" si="104"/>
        <v>1.5470897518934534</v>
      </c>
    </row>
    <row r="2821" spans="1:4" x14ac:dyDescent="0.3">
      <c r="A2821" s="1">
        <v>14353</v>
      </c>
      <c r="B2821">
        <v>10.66</v>
      </c>
      <c r="C2821">
        <f t="shared" si="105"/>
        <v>-1.5697137580794083E-2</v>
      </c>
      <c r="D2821">
        <f t="shared" si="104"/>
        <v>-1.3374104419996142</v>
      </c>
    </row>
    <row r="2822" spans="1:4" x14ac:dyDescent="0.3">
      <c r="A2822" s="1">
        <v>14354</v>
      </c>
      <c r="B2822">
        <v>10.79</v>
      </c>
      <c r="C2822">
        <f t="shared" si="105"/>
        <v>1.2195121951219419E-2</v>
      </c>
      <c r="D2822">
        <f t="shared" si="104"/>
        <v>0.99382692196522138</v>
      </c>
    </row>
    <row r="2823" spans="1:4" x14ac:dyDescent="0.3">
      <c r="A2823" s="1">
        <v>14355</v>
      </c>
      <c r="B2823">
        <v>10.92</v>
      </c>
      <c r="C2823">
        <f t="shared" si="105"/>
        <v>1.2048192771084411E-2</v>
      </c>
      <c r="D2823">
        <f t="shared" si="104"/>
        <v>0.98154656890905134</v>
      </c>
    </row>
    <row r="2824" spans="1:4" x14ac:dyDescent="0.3">
      <c r="A2824" s="1">
        <v>14356</v>
      </c>
      <c r="B2824">
        <v>10.96</v>
      </c>
      <c r="C2824">
        <f t="shared" si="105"/>
        <v>3.6630036630037476E-3</v>
      </c>
      <c r="D2824">
        <f t="shared" si="104"/>
        <v>0.28071176812023607</v>
      </c>
    </row>
    <row r="2825" spans="1:4" x14ac:dyDescent="0.3">
      <c r="A2825" s="1">
        <v>14359</v>
      </c>
      <c r="B2825">
        <v>10.78</v>
      </c>
      <c r="C2825">
        <f t="shared" si="105"/>
        <v>-1.6423357664233713E-2</v>
      </c>
      <c r="D2825">
        <f t="shared" si="104"/>
        <v>-1.3981079767774254</v>
      </c>
    </row>
    <row r="2826" spans="1:4" x14ac:dyDescent="0.3">
      <c r="A2826" s="1">
        <v>14360</v>
      </c>
      <c r="B2826">
        <v>10.8</v>
      </c>
      <c r="C2826">
        <f t="shared" si="105"/>
        <v>1.8552875695734092E-3</v>
      </c>
      <c r="D2826">
        <f t="shared" si="104"/>
        <v>0.12962270717096222</v>
      </c>
    </row>
    <row r="2827" spans="1:4" x14ac:dyDescent="0.3">
      <c r="A2827" s="1">
        <v>14361</v>
      </c>
      <c r="B2827">
        <v>10.91</v>
      </c>
      <c r="C2827">
        <f t="shared" si="105"/>
        <v>1.0185185185185132E-2</v>
      </c>
      <c r="D2827">
        <f t="shared" si="104"/>
        <v>0.82583624043553727</v>
      </c>
    </row>
    <row r="2828" spans="1:4" x14ac:dyDescent="0.3">
      <c r="A2828" s="1">
        <v>14362</v>
      </c>
      <c r="B2828">
        <v>11.03</v>
      </c>
      <c r="C2828">
        <f t="shared" si="105"/>
        <v>1.0999083409715785E-2</v>
      </c>
      <c r="D2828">
        <f t="shared" si="104"/>
        <v>0.89386192151428812</v>
      </c>
    </row>
    <row r="2829" spans="1:4" x14ac:dyDescent="0.3">
      <c r="A2829" s="1">
        <v>14363</v>
      </c>
      <c r="B2829">
        <v>10.93</v>
      </c>
      <c r="C2829">
        <f t="shared" si="105"/>
        <v>-9.0661831368993341E-3</v>
      </c>
      <c r="D2829">
        <f t="shared" si="104"/>
        <v>-0.78319471987019262</v>
      </c>
    </row>
    <row r="2830" spans="1:4" x14ac:dyDescent="0.3">
      <c r="A2830" s="1">
        <v>14366</v>
      </c>
      <c r="B2830">
        <v>10.86</v>
      </c>
      <c r="C2830">
        <f t="shared" si="105"/>
        <v>-6.4043915827996598E-3</v>
      </c>
      <c r="D2830">
        <f t="shared" si="104"/>
        <v>-0.56072196111498829</v>
      </c>
    </row>
    <row r="2831" spans="1:4" x14ac:dyDescent="0.3">
      <c r="A2831" s="1">
        <v>14367</v>
      </c>
      <c r="B2831">
        <v>11</v>
      </c>
      <c r="C2831">
        <f t="shared" si="105"/>
        <v>1.2891344383057144E-2</v>
      </c>
      <c r="D2831">
        <f t="shared" si="104"/>
        <v>1.0520172505353285</v>
      </c>
    </row>
    <row r="2832" spans="1:4" x14ac:dyDescent="0.3">
      <c r="A2832" s="1">
        <v>14368</v>
      </c>
      <c r="B2832">
        <v>11.29</v>
      </c>
      <c r="C2832">
        <f t="shared" si="105"/>
        <v>2.6363636363636287E-2</v>
      </c>
      <c r="D2832">
        <f t="shared" si="104"/>
        <v>2.1780325311303703</v>
      </c>
    </row>
    <row r="2833" spans="1:4" x14ac:dyDescent="0.3">
      <c r="A2833" s="1">
        <v>14369</v>
      </c>
      <c r="B2833">
        <v>11.25</v>
      </c>
      <c r="C2833">
        <f t="shared" si="105"/>
        <v>-3.5429583702390743E-3</v>
      </c>
      <c r="D2833">
        <f t="shared" si="104"/>
        <v>-0.32156313599524999</v>
      </c>
    </row>
    <row r="2834" spans="1:4" x14ac:dyDescent="0.3">
      <c r="A2834" s="1">
        <v>14370</v>
      </c>
      <c r="B2834">
        <v>11.21</v>
      </c>
      <c r="C2834">
        <f t="shared" si="105"/>
        <v>-3.5555555555554798E-3</v>
      </c>
      <c r="D2834">
        <f t="shared" si="104"/>
        <v>-0.32261600978830673</v>
      </c>
    </row>
    <row r="2835" spans="1:4" x14ac:dyDescent="0.3">
      <c r="A2835" s="1">
        <v>14373</v>
      </c>
      <c r="B2835">
        <v>11.23</v>
      </c>
      <c r="C2835">
        <f t="shared" si="105"/>
        <v>1.7841213202497389E-3</v>
      </c>
      <c r="D2835">
        <f t="shared" si="104"/>
        <v>0.12367462615278015</v>
      </c>
    </row>
    <row r="2836" spans="1:4" x14ac:dyDescent="0.3">
      <c r="A2836" s="1">
        <v>14374</v>
      </c>
      <c r="B2836">
        <v>11.43</v>
      </c>
      <c r="C2836">
        <f t="shared" si="105"/>
        <v>1.7809439002671353E-2</v>
      </c>
      <c r="D2836">
        <f t="shared" si="104"/>
        <v>1.4630720065546381</v>
      </c>
    </row>
    <row r="2837" spans="1:4" x14ac:dyDescent="0.3">
      <c r="A2837" s="1">
        <v>14375</v>
      </c>
      <c r="B2837">
        <v>11.29</v>
      </c>
      <c r="C2837">
        <f t="shared" si="105"/>
        <v>-1.2248468941382377E-2</v>
      </c>
      <c r="D2837">
        <f t="shared" si="104"/>
        <v>-1.0491704312216144</v>
      </c>
    </row>
    <row r="2838" spans="1:4" x14ac:dyDescent="0.3">
      <c r="A2838" s="1">
        <v>14376</v>
      </c>
      <c r="B2838">
        <v>11.29</v>
      </c>
      <c r="C2838">
        <f t="shared" si="105"/>
        <v>0</v>
      </c>
      <c r="D2838">
        <f t="shared" si="104"/>
        <v>-2.5442381698043352E-2</v>
      </c>
    </row>
    <row r="2839" spans="1:4" x14ac:dyDescent="0.3">
      <c r="A2839" s="1">
        <v>14377</v>
      </c>
      <c r="B2839">
        <v>11.21</v>
      </c>
      <c r="C2839">
        <f t="shared" si="105"/>
        <v>-7.0859167404781487E-3</v>
      </c>
      <c r="D2839">
        <f t="shared" si="104"/>
        <v>-0.61768389029245663</v>
      </c>
    </row>
    <row r="2840" spans="1:4" x14ac:dyDescent="0.3">
      <c r="A2840" s="1">
        <v>14380</v>
      </c>
      <c r="B2840">
        <v>11.25</v>
      </c>
      <c r="C2840">
        <f t="shared" si="105"/>
        <v>3.5682426404994778E-3</v>
      </c>
      <c r="D2840">
        <f t="shared" si="104"/>
        <v>0.27279163400360362</v>
      </c>
    </row>
    <row r="2841" spans="1:4" x14ac:dyDescent="0.3">
      <c r="A2841" s="1">
        <v>14381</v>
      </c>
      <c r="B2841">
        <v>10.94</v>
      </c>
      <c r="C2841">
        <f t="shared" si="105"/>
        <v>-2.75555555555556E-2</v>
      </c>
      <c r="D2841">
        <f t="shared" si="104"/>
        <v>-2.3285379993976369</v>
      </c>
    </row>
    <row r="2842" spans="1:4" x14ac:dyDescent="0.3">
      <c r="A2842" s="1">
        <v>14382</v>
      </c>
      <c r="B2842">
        <v>10.87</v>
      </c>
      <c r="C2842">
        <f t="shared" si="105"/>
        <v>-6.3985374771481068E-3</v>
      </c>
      <c r="D2842">
        <f t="shared" si="104"/>
        <v>-0.56023267447932379</v>
      </c>
    </row>
    <row r="2843" spans="1:4" x14ac:dyDescent="0.3">
      <c r="A2843" s="1">
        <v>14383</v>
      </c>
      <c r="B2843">
        <v>10.89</v>
      </c>
      <c r="C2843">
        <f t="shared" si="105"/>
        <v>1.8399264029440065E-3</v>
      </c>
      <c r="D2843">
        <f t="shared" si="104"/>
        <v>0.12833881959063007</v>
      </c>
    </row>
    <row r="2844" spans="1:4" x14ac:dyDescent="0.3">
      <c r="A2844" s="1">
        <v>14384</v>
      </c>
      <c r="B2844">
        <v>10.99</v>
      </c>
      <c r="C2844">
        <f t="shared" si="105"/>
        <v>9.1827364554636949E-3</v>
      </c>
      <c r="D2844">
        <f t="shared" si="104"/>
        <v>0.74205149250203051</v>
      </c>
    </row>
    <row r="2845" spans="1:4" x14ac:dyDescent="0.3">
      <c r="A2845" s="1">
        <v>14387</v>
      </c>
      <c r="B2845">
        <v>11.17</v>
      </c>
      <c r="C2845">
        <f t="shared" si="105"/>
        <v>1.6378525932666033E-2</v>
      </c>
      <c r="D2845">
        <f t="shared" si="104"/>
        <v>1.3434761735403442</v>
      </c>
    </row>
    <row r="2846" spans="1:4" x14ac:dyDescent="0.3">
      <c r="A2846" s="1">
        <v>14388</v>
      </c>
      <c r="B2846">
        <v>11.11</v>
      </c>
      <c r="C2846">
        <f t="shared" si="105"/>
        <v>-5.3715308863026409E-3</v>
      </c>
      <c r="D2846">
        <f t="shared" si="104"/>
        <v>-0.47439537847721458</v>
      </c>
    </row>
    <row r="2847" spans="1:4" x14ac:dyDescent="0.3">
      <c r="A2847" s="1">
        <v>14389</v>
      </c>
      <c r="B2847">
        <v>11.43</v>
      </c>
      <c r="C2847">
        <f t="shared" si="105"/>
        <v>2.8802880288028829E-2</v>
      </c>
      <c r="D2847">
        <f t="shared" si="104"/>
        <v>2.3819047405453677</v>
      </c>
    </row>
    <row r="2848" spans="1:4" x14ac:dyDescent="0.3">
      <c r="A2848" s="1">
        <v>14390</v>
      </c>
      <c r="B2848">
        <v>11.45</v>
      </c>
      <c r="C2848">
        <f t="shared" si="105"/>
        <v>1.7497812773402952E-3</v>
      </c>
      <c r="D2848">
        <f t="shared" si="104"/>
        <v>0.12080448251960596</v>
      </c>
    </row>
    <row r="2849" spans="1:4" x14ac:dyDescent="0.3">
      <c r="A2849" s="1">
        <v>14391</v>
      </c>
      <c r="B2849">
        <v>11.49</v>
      </c>
      <c r="C2849">
        <f t="shared" si="105"/>
        <v>3.4934497816594694E-3</v>
      </c>
      <c r="D2849">
        <f t="shared" si="104"/>
        <v>0.2665404406613987</v>
      </c>
    </row>
    <row r="2850" spans="1:4" x14ac:dyDescent="0.3">
      <c r="A2850" s="1">
        <v>14394</v>
      </c>
      <c r="B2850">
        <v>11.65</v>
      </c>
      <c r="C2850">
        <f t="shared" si="105"/>
        <v>1.3925152306353362E-2</v>
      </c>
      <c r="D2850">
        <f t="shared" si="104"/>
        <v>1.1384230024675046</v>
      </c>
    </row>
    <row r="2851" spans="1:4" x14ac:dyDescent="0.3">
      <c r="A2851" s="1">
        <v>14396</v>
      </c>
      <c r="B2851">
        <v>11.6</v>
      </c>
      <c r="C2851">
        <f t="shared" si="105"/>
        <v>-4.2918454935622925E-3</v>
      </c>
      <c r="D2851">
        <f t="shared" si="104"/>
        <v>-0.3841551838456379</v>
      </c>
    </row>
    <row r="2852" spans="1:4" x14ac:dyDescent="0.3">
      <c r="A2852" s="1">
        <v>14397</v>
      </c>
      <c r="B2852">
        <v>11.42</v>
      </c>
      <c r="C2852">
        <f t="shared" si="105"/>
        <v>-1.551724137931032E-2</v>
      </c>
      <c r="D2852">
        <f t="shared" si="104"/>
        <v>-1.3223747025661363</v>
      </c>
    </row>
    <row r="2853" spans="1:4" x14ac:dyDescent="0.3">
      <c r="A2853" s="1">
        <v>14398</v>
      </c>
      <c r="B2853">
        <v>11.48</v>
      </c>
      <c r="C2853">
        <f t="shared" si="105"/>
        <v>5.2539404553415495E-3</v>
      </c>
      <c r="D2853">
        <f t="shared" si="104"/>
        <v>0.4136823971131075</v>
      </c>
    </row>
    <row r="2854" spans="1:4" x14ac:dyDescent="0.3">
      <c r="A2854" s="1">
        <v>14401</v>
      </c>
      <c r="B2854">
        <v>11.51</v>
      </c>
      <c r="C2854">
        <f t="shared" si="105"/>
        <v>2.6132404181184112E-3</v>
      </c>
      <c r="D2854">
        <f t="shared" si="104"/>
        <v>0.19297246908693896</v>
      </c>
    </row>
    <row r="2855" spans="1:4" x14ac:dyDescent="0.3">
      <c r="A2855" s="1">
        <v>14402</v>
      </c>
      <c r="B2855">
        <v>11.66</v>
      </c>
      <c r="C2855">
        <f t="shared" si="105"/>
        <v>1.3032145960034783E-2</v>
      </c>
      <c r="D2855">
        <f t="shared" si="104"/>
        <v>1.0637854580116248</v>
      </c>
    </row>
    <row r="2856" spans="1:4" x14ac:dyDescent="0.3">
      <c r="A2856" s="1">
        <v>14403</v>
      </c>
      <c r="B2856">
        <v>11.67</v>
      </c>
      <c r="C2856">
        <f t="shared" si="105"/>
        <v>8.5763293310461288E-4</v>
      </c>
      <c r="D2856">
        <f t="shared" si="104"/>
        <v>4.623864994894341E-2</v>
      </c>
    </row>
    <row r="2857" spans="1:4" x14ac:dyDescent="0.3">
      <c r="A2857" s="1">
        <v>14404</v>
      </c>
      <c r="B2857">
        <v>11.64</v>
      </c>
      <c r="C2857">
        <f t="shared" si="105"/>
        <v>-2.5706940874035441E-3</v>
      </c>
      <c r="D2857">
        <f t="shared" si="104"/>
        <v>-0.24030120663476975</v>
      </c>
    </row>
    <row r="2858" spans="1:4" x14ac:dyDescent="0.3">
      <c r="A2858" s="1">
        <v>14405</v>
      </c>
      <c r="B2858">
        <v>11.8</v>
      </c>
      <c r="C2858">
        <f t="shared" si="105"/>
        <v>1.3745704467353964E-2</v>
      </c>
      <c r="D2858">
        <f t="shared" si="104"/>
        <v>1.1234247372076394</v>
      </c>
    </row>
    <row r="2859" spans="1:4" x14ac:dyDescent="0.3">
      <c r="A2859" s="1">
        <v>14408</v>
      </c>
      <c r="B2859">
        <v>11.66</v>
      </c>
      <c r="C2859">
        <f t="shared" si="105"/>
        <v>-1.1864406779661064E-2</v>
      </c>
      <c r="D2859">
        <f t="shared" si="104"/>
        <v>-1.0170704839060447</v>
      </c>
    </row>
    <row r="2860" spans="1:4" x14ac:dyDescent="0.3">
      <c r="A2860" s="1">
        <v>14409</v>
      </c>
      <c r="B2860">
        <v>11.58</v>
      </c>
      <c r="C2860">
        <f t="shared" si="105"/>
        <v>-6.8610634648370557E-3</v>
      </c>
      <c r="D2860">
        <f t="shared" si="104"/>
        <v>-0.59889063487395022</v>
      </c>
    </row>
    <row r="2861" spans="1:4" x14ac:dyDescent="0.3">
      <c r="A2861" s="1">
        <v>14410</v>
      </c>
      <c r="B2861">
        <v>11.53</v>
      </c>
      <c r="C2861">
        <f t="shared" si="105"/>
        <v>-4.3177892918826177E-3</v>
      </c>
      <c r="D2861">
        <f t="shared" si="104"/>
        <v>-0.38632356866000161</v>
      </c>
    </row>
    <row r="2862" spans="1:4" x14ac:dyDescent="0.3">
      <c r="A2862" s="1">
        <v>14411</v>
      </c>
      <c r="B2862">
        <v>11.25</v>
      </c>
      <c r="C2862">
        <f t="shared" si="105"/>
        <v>-2.428447528187332E-2</v>
      </c>
      <c r="D2862">
        <f t="shared" si="104"/>
        <v>-2.055140838949447</v>
      </c>
    </row>
    <row r="2863" spans="1:4" x14ac:dyDescent="0.3">
      <c r="A2863" s="1">
        <v>14412</v>
      </c>
      <c r="B2863">
        <v>11.28</v>
      </c>
      <c r="C2863">
        <f t="shared" si="105"/>
        <v>2.6666666666666098E-3</v>
      </c>
      <c r="D2863">
        <f t="shared" si="104"/>
        <v>0.19743783936965414</v>
      </c>
    </row>
    <row r="2864" spans="1:4" x14ac:dyDescent="0.3">
      <c r="A2864" s="1">
        <v>14415</v>
      </c>
      <c r="B2864">
        <v>11.42</v>
      </c>
      <c r="C2864">
        <f t="shared" si="105"/>
        <v>1.2411347517730547E-2</v>
      </c>
      <c r="D2864">
        <f t="shared" si="104"/>
        <v>1.011899072739405</v>
      </c>
    </row>
    <row r="2865" spans="1:4" x14ac:dyDescent="0.3">
      <c r="A2865" s="1">
        <v>14416</v>
      </c>
      <c r="B2865">
        <v>11.52</v>
      </c>
      <c r="C2865">
        <f t="shared" si="105"/>
        <v>8.7565674255691457E-3</v>
      </c>
      <c r="D2865">
        <f t="shared" si="104"/>
        <v>0.70643224965386597</v>
      </c>
    </row>
    <row r="2866" spans="1:4" x14ac:dyDescent="0.3">
      <c r="A2866" s="1">
        <v>14417</v>
      </c>
      <c r="B2866">
        <v>11.52</v>
      </c>
      <c r="C2866">
        <f t="shared" si="105"/>
        <v>0</v>
      </c>
      <c r="D2866">
        <f t="shared" si="104"/>
        <v>-2.5442381698043352E-2</v>
      </c>
    </row>
    <row r="2867" spans="1:4" x14ac:dyDescent="0.3">
      <c r="A2867" s="1">
        <v>14418</v>
      </c>
      <c r="B2867">
        <v>11.45</v>
      </c>
      <c r="C2867">
        <f t="shared" si="105"/>
        <v>-6.0763888888889141E-3</v>
      </c>
      <c r="D2867">
        <f t="shared" si="104"/>
        <v>-0.53330746876637747</v>
      </c>
    </row>
    <row r="2868" spans="1:4" x14ac:dyDescent="0.3">
      <c r="A2868" s="1">
        <v>14419</v>
      </c>
      <c r="B2868">
        <v>11.5</v>
      </c>
      <c r="C2868">
        <f t="shared" si="105"/>
        <v>4.366812227074298E-3</v>
      </c>
      <c r="D2868">
        <f t="shared" si="104"/>
        <v>0.339536146251256</v>
      </c>
    </row>
    <row r="2869" spans="1:4" x14ac:dyDescent="0.3">
      <c r="A2869" s="1">
        <v>14422</v>
      </c>
      <c r="B2869">
        <v>11.24</v>
      </c>
      <c r="C2869">
        <f t="shared" si="105"/>
        <v>-2.2608695652173893E-2</v>
      </c>
      <c r="D2869">
        <f t="shared" si="104"/>
        <v>-1.9150790385763869</v>
      </c>
    </row>
    <row r="2870" spans="1:4" x14ac:dyDescent="0.3">
      <c r="A2870" s="1">
        <v>14423</v>
      </c>
      <c r="B2870">
        <v>11.29</v>
      </c>
      <c r="C2870">
        <f t="shared" si="105"/>
        <v>4.4483985765123605E-3</v>
      </c>
      <c r="D2870">
        <f t="shared" si="104"/>
        <v>0.3463551401008293</v>
      </c>
    </row>
    <row r="2871" spans="1:4" x14ac:dyDescent="0.3">
      <c r="A2871" s="1">
        <v>14424</v>
      </c>
      <c r="B2871">
        <v>11.06</v>
      </c>
      <c r="C2871">
        <f t="shared" si="105"/>
        <v>-2.0372010628874993E-2</v>
      </c>
      <c r="D2871">
        <f t="shared" si="104"/>
        <v>-1.7281367189070078</v>
      </c>
    </row>
    <row r="2872" spans="1:4" x14ac:dyDescent="0.3">
      <c r="A2872" s="1">
        <v>14425</v>
      </c>
      <c r="B2872">
        <v>10.79</v>
      </c>
      <c r="C2872">
        <f t="shared" si="105"/>
        <v>-2.441229656419542E-2</v>
      </c>
      <c r="D2872">
        <f t="shared" si="104"/>
        <v>-2.0658241523223619</v>
      </c>
    </row>
    <row r="2873" spans="1:4" x14ac:dyDescent="0.3">
      <c r="A2873" s="1">
        <v>14426</v>
      </c>
      <c r="B2873">
        <v>10.86</v>
      </c>
      <c r="C2873">
        <f t="shared" si="105"/>
        <v>6.4874884151992851E-3</v>
      </c>
      <c r="D2873">
        <f t="shared" si="104"/>
        <v>0.51678243785962197</v>
      </c>
    </row>
    <row r="2874" spans="1:4" x14ac:dyDescent="0.3">
      <c r="A2874" s="1">
        <v>14429</v>
      </c>
      <c r="B2874">
        <v>11</v>
      </c>
      <c r="C2874">
        <f t="shared" si="105"/>
        <v>1.2891344383057144E-2</v>
      </c>
      <c r="D2874">
        <f t="shared" si="104"/>
        <v>1.0520172505353285</v>
      </c>
    </row>
    <row r="2875" spans="1:4" x14ac:dyDescent="0.3">
      <c r="A2875" s="1">
        <v>14431</v>
      </c>
      <c r="B2875">
        <v>11.2</v>
      </c>
      <c r="C2875">
        <f t="shared" si="105"/>
        <v>1.8181818181818118E-2</v>
      </c>
      <c r="D2875">
        <f t="shared" si="104"/>
        <v>1.4941954892181033</v>
      </c>
    </row>
    <row r="2876" spans="1:4" x14ac:dyDescent="0.3">
      <c r="A2876" s="1">
        <v>14432</v>
      </c>
      <c r="B2876">
        <v>11.19</v>
      </c>
      <c r="C2876">
        <f t="shared" si="105"/>
        <v>-8.9285714285712386E-4</v>
      </c>
      <c r="D2876">
        <f t="shared" si="104"/>
        <v>-0.10006745571624565</v>
      </c>
    </row>
    <row r="2877" spans="1:4" x14ac:dyDescent="0.3">
      <c r="A2877" s="1">
        <v>14433</v>
      </c>
      <c r="B2877">
        <v>11.13</v>
      </c>
      <c r="C2877">
        <f t="shared" si="105"/>
        <v>-5.3619302949060518E-3</v>
      </c>
      <c r="D2877">
        <f t="shared" si="104"/>
        <v>-0.47359296025239489</v>
      </c>
    </row>
    <row r="2878" spans="1:4" x14ac:dyDescent="0.3">
      <c r="A2878" s="1">
        <v>14436</v>
      </c>
      <c r="B2878">
        <v>11.17</v>
      </c>
      <c r="C2878">
        <f t="shared" si="105"/>
        <v>3.5938903863431395E-3</v>
      </c>
      <c r="D2878">
        <f t="shared" si="104"/>
        <v>0.27493527472742496</v>
      </c>
    </row>
    <row r="2879" spans="1:4" x14ac:dyDescent="0.3">
      <c r="A2879" s="1">
        <v>14437</v>
      </c>
      <c r="B2879">
        <v>11.31</v>
      </c>
      <c r="C2879">
        <f t="shared" si="105"/>
        <v>1.2533572068039442E-2</v>
      </c>
      <c r="D2879">
        <f t="shared" si="104"/>
        <v>1.022114610786685</v>
      </c>
    </row>
    <row r="2880" spans="1:4" x14ac:dyDescent="0.3">
      <c r="A2880" s="1">
        <v>14438</v>
      </c>
      <c r="B2880">
        <v>11.55</v>
      </c>
      <c r="C2880">
        <f t="shared" si="105"/>
        <v>2.122015915119365E-2</v>
      </c>
      <c r="D2880">
        <f t="shared" si="104"/>
        <v>1.7481402793181566</v>
      </c>
    </row>
    <row r="2881" spans="1:4" x14ac:dyDescent="0.3">
      <c r="A2881" s="1">
        <v>14439</v>
      </c>
      <c r="B2881">
        <v>11.64</v>
      </c>
      <c r="C2881">
        <f t="shared" si="105"/>
        <v>7.7922077922077792E-3</v>
      </c>
      <c r="D2881">
        <f t="shared" si="104"/>
        <v>0.62583099155173494</v>
      </c>
    </row>
    <row r="2882" spans="1:4" x14ac:dyDescent="0.3">
      <c r="A2882" s="1">
        <v>14440</v>
      </c>
      <c r="B2882">
        <v>11.55</v>
      </c>
      <c r="C2882">
        <f t="shared" si="105"/>
        <v>-7.7319587628865852E-3</v>
      </c>
      <c r="D2882">
        <f t="shared" si="104"/>
        <v>-0.67168013608248833</v>
      </c>
    </row>
    <row r="2883" spans="1:4" x14ac:dyDescent="0.3">
      <c r="A2883" s="1">
        <v>14443</v>
      </c>
      <c r="B2883">
        <v>12.07</v>
      </c>
      <c r="C2883">
        <f t="shared" si="105"/>
        <v>4.5021645021644983E-2</v>
      </c>
      <c r="D2883">
        <f t="shared" ref="D2883:D2946" si="106">(C2883-meanrtn)/sdrtn</f>
        <v>3.7374704415229005</v>
      </c>
    </row>
    <row r="2884" spans="1:4" x14ac:dyDescent="0.3">
      <c r="A2884" s="1">
        <v>14444</v>
      </c>
      <c r="B2884">
        <v>12.16</v>
      </c>
      <c r="C2884">
        <f t="shared" ref="C2884:C2947" si="107">(B2884-B2883)/B2883</f>
        <v>7.4565037282518518E-3</v>
      </c>
      <c r="D2884">
        <f t="shared" si="106"/>
        <v>0.59777281805630123</v>
      </c>
    </row>
    <row r="2885" spans="1:4" x14ac:dyDescent="0.3">
      <c r="A2885" s="1">
        <v>14445</v>
      </c>
      <c r="B2885">
        <v>12</v>
      </c>
      <c r="C2885">
        <f t="shared" si="107"/>
        <v>-1.3157894736842117E-2</v>
      </c>
      <c r="D2885">
        <f t="shared" si="106"/>
        <v>-1.1251803145978911</v>
      </c>
    </row>
    <row r="2886" spans="1:4" x14ac:dyDescent="0.3">
      <c r="A2886" s="1">
        <v>14446</v>
      </c>
      <c r="B2886">
        <v>11.85</v>
      </c>
      <c r="C2886">
        <f t="shared" si="107"/>
        <v>-1.250000000000003E-2</v>
      </c>
      <c r="D2886">
        <f t="shared" si="106"/>
        <v>-1.0701934179529002</v>
      </c>
    </row>
    <row r="2887" spans="1:4" x14ac:dyDescent="0.3">
      <c r="A2887" s="1">
        <v>14447</v>
      </c>
      <c r="B2887">
        <v>12.09</v>
      </c>
      <c r="C2887">
        <f t="shared" si="107"/>
        <v>2.0253164556962043E-2</v>
      </c>
      <c r="D2887">
        <f t="shared" si="106"/>
        <v>1.6673187909680514</v>
      </c>
    </row>
    <row r="2888" spans="1:4" x14ac:dyDescent="0.3">
      <c r="A2888" s="1">
        <v>14450</v>
      </c>
      <c r="B2888">
        <v>12.13</v>
      </c>
      <c r="C2888">
        <f t="shared" si="107"/>
        <v>3.3085194375517719E-3</v>
      </c>
      <c r="D2888">
        <f t="shared" si="106"/>
        <v>0.25108394717007998</v>
      </c>
    </row>
    <row r="2889" spans="1:4" x14ac:dyDescent="0.3">
      <c r="A2889" s="1">
        <v>14451</v>
      </c>
      <c r="B2889">
        <v>12.05</v>
      </c>
      <c r="C2889">
        <f t="shared" si="107"/>
        <v>-6.5952184666117119E-3</v>
      </c>
      <c r="D2889">
        <f t="shared" si="106"/>
        <v>-0.57667128788362232</v>
      </c>
    </row>
    <row r="2890" spans="1:4" x14ac:dyDescent="0.3">
      <c r="A2890" s="1">
        <v>14452</v>
      </c>
      <c r="B2890">
        <v>12.17</v>
      </c>
      <c r="C2890">
        <f t="shared" si="107"/>
        <v>9.9585062240663252E-3</v>
      </c>
      <c r="D2890">
        <f t="shared" si="106"/>
        <v>0.80689039407345342</v>
      </c>
    </row>
    <row r="2891" spans="1:4" x14ac:dyDescent="0.3">
      <c r="A2891" s="1">
        <v>14453</v>
      </c>
      <c r="B2891">
        <v>12.18</v>
      </c>
      <c r="C2891">
        <f t="shared" si="107"/>
        <v>8.2169268693506878E-4</v>
      </c>
      <c r="D2891">
        <f t="shared" si="106"/>
        <v>4.323476119463255E-2</v>
      </c>
    </row>
    <row r="2892" spans="1:4" x14ac:dyDescent="0.3">
      <c r="A2892" s="1">
        <v>14454</v>
      </c>
      <c r="B2892">
        <v>12.14</v>
      </c>
      <c r="C2892">
        <f t="shared" si="107"/>
        <v>-3.284072249589421E-3</v>
      </c>
      <c r="D2892">
        <f t="shared" si="106"/>
        <v>-0.29992541256959204</v>
      </c>
    </row>
    <row r="2893" spans="1:4" x14ac:dyDescent="0.3">
      <c r="A2893" s="1">
        <v>14457</v>
      </c>
      <c r="B2893">
        <v>12.04</v>
      </c>
      <c r="C2893">
        <f t="shared" si="107"/>
        <v>-8.2372322899506925E-3</v>
      </c>
      <c r="D2893">
        <f t="shared" si="106"/>
        <v>-0.71391093936187811</v>
      </c>
    </row>
    <row r="2894" spans="1:4" x14ac:dyDescent="0.3">
      <c r="A2894" s="1">
        <v>14458</v>
      </c>
      <c r="B2894">
        <v>12.04</v>
      </c>
      <c r="C2894">
        <f t="shared" si="107"/>
        <v>0</v>
      </c>
      <c r="D2894">
        <f t="shared" si="106"/>
        <v>-2.5442381698043352E-2</v>
      </c>
    </row>
    <row r="2895" spans="1:4" x14ac:dyDescent="0.3">
      <c r="A2895" s="1">
        <v>14459</v>
      </c>
      <c r="B2895">
        <v>12.16</v>
      </c>
      <c r="C2895">
        <f t="shared" si="107"/>
        <v>9.9667774086379564E-3</v>
      </c>
      <c r="D2895">
        <f t="shared" si="106"/>
        <v>0.80758170036563481</v>
      </c>
    </row>
    <row r="2896" spans="1:4" x14ac:dyDescent="0.3">
      <c r="A2896" s="1">
        <v>14460</v>
      </c>
      <c r="B2896">
        <v>12.12</v>
      </c>
      <c r="C2896">
        <f t="shared" si="107"/>
        <v>-3.289473684210602E-3</v>
      </c>
      <c r="D2896">
        <f t="shared" si="106"/>
        <v>-0.30037686492301136</v>
      </c>
    </row>
    <row r="2897" spans="1:4" x14ac:dyDescent="0.3">
      <c r="A2897" s="1">
        <v>14461</v>
      </c>
      <c r="B2897">
        <v>11.9</v>
      </c>
      <c r="C2897">
        <f t="shared" si="107"/>
        <v>-1.8151815181518059E-2</v>
      </c>
      <c r="D2897">
        <f t="shared" si="106"/>
        <v>-1.5425725993618504</v>
      </c>
    </row>
    <row r="2898" spans="1:4" x14ac:dyDescent="0.3">
      <c r="A2898" s="1">
        <v>14464</v>
      </c>
      <c r="B2898">
        <v>11.84</v>
      </c>
      <c r="C2898">
        <f t="shared" si="107"/>
        <v>-5.042016806722731E-3</v>
      </c>
      <c r="D2898">
        <f t="shared" si="106"/>
        <v>-0.44685456438908056</v>
      </c>
    </row>
    <row r="2899" spans="1:4" x14ac:dyDescent="0.3">
      <c r="A2899" s="1">
        <v>14465</v>
      </c>
      <c r="B2899">
        <v>11.87</v>
      </c>
      <c r="C2899">
        <f t="shared" si="107"/>
        <v>2.5337837837837297E-3</v>
      </c>
      <c r="D2899">
        <f t="shared" si="106"/>
        <v>0.18633147700226044</v>
      </c>
    </row>
    <row r="2900" spans="1:4" x14ac:dyDescent="0.3">
      <c r="A2900" s="1">
        <v>14466</v>
      </c>
      <c r="B2900">
        <v>11.78</v>
      </c>
      <c r="C2900">
        <f t="shared" si="107"/>
        <v>-7.5821398483571917E-3</v>
      </c>
      <c r="D2900">
        <f t="shared" si="106"/>
        <v>-0.65915825878607548</v>
      </c>
    </row>
    <row r="2901" spans="1:4" x14ac:dyDescent="0.3">
      <c r="A2901" s="1">
        <v>14467</v>
      </c>
      <c r="B2901">
        <v>11.54</v>
      </c>
      <c r="C2901">
        <f t="shared" si="107"/>
        <v>-2.0373514431239408E-2</v>
      </c>
      <c r="D2901">
        <f t="shared" si="106"/>
        <v>-1.7282624068332915</v>
      </c>
    </row>
    <row r="2902" spans="1:4" x14ac:dyDescent="0.3">
      <c r="A2902" s="1">
        <v>14468</v>
      </c>
      <c r="B2902">
        <v>11.56</v>
      </c>
      <c r="C2902">
        <f t="shared" si="107"/>
        <v>1.7331022530330462E-3</v>
      </c>
      <c r="D2902">
        <f t="shared" si="106"/>
        <v>0.11941044828530847</v>
      </c>
    </row>
    <row r="2903" spans="1:4" x14ac:dyDescent="0.3">
      <c r="A2903" s="1">
        <v>14471</v>
      </c>
      <c r="B2903">
        <v>11.78</v>
      </c>
      <c r="C2903">
        <f t="shared" si="107"/>
        <v>1.903114186851201E-2</v>
      </c>
      <c r="D2903">
        <f t="shared" si="106"/>
        <v>1.5651820333612423</v>
      </c>
    </row>
    <row r="2904" spans="1:4" x14ac:dyDescent="0.3">
      <c r="A2904" s="1">
        <v>14472</v>
      </c>
      <c r="B2904">
        <v>11.89</v>
      </c>
      <c r="C2904">
        <f t="shared" si="107"/>
        <v>9.3378607809848236E-3</v>
      </c>
      <c r="D2904">
        <f t="shared" si="106"/>
        <v>0.75501679648895326</v>
      </c>
    </row>
    <row r="2905" spans="1:4" x14ac:dyDescent="0.3">
      <c r="A2905" s="1">
        <v>14473</v>
      </c>
      <c r="B2905">
        <v>11.58</v>
      </c>
      <c r="C2905">
        <f t="shared" si="107"/>
        <v>-2.6072329688814171E-2</v>
      </c>
      <c r="D2905">
        <f t="shared" si="106"/>
        <v>-2.2045698584953879</v>
      </c>
    </row>
    <row r="2906" spans="1:4" x14ac:dyDescent="0.3">
      <c r="A2906" s="1">
        <v>14474</v>
      </c>
      <c r="B2906">
        <v>11.57</v>
      </c>
      <c r="C2906">
        <f t="shared" si="107"/>
        <v>-8.6355785837649286E-4</v>
      </c>
      <c r="D2906">
        <f t="shared" si="106"/>
        <v>-9.7618619090432443E-2</v>
      </c>
    </row>
    <row r="2907" spans="1:4" x14ac:dyDescent="0.3">
      <c r="A2907" s="1">
        <v>14475</v>
      </c>
      <c r="B2907">
        <v>11.33</v>
      </c>
      <c r="C2907">
        <f t="shared" si="107"/>
        <v>-2.0743301642178063E-2</v>
      </c>
      <c r="D2907">
        <f t="shared" si="106"/>
        <v>-1.7591692525790477</v>
      </c>
    </row>
    <row r="2908" spans="1:4" x14ac:dyDescent="0.3">
      <c r="A2908" s="1">
        <v>14478</v>
      </c>
      <c r="B2908">
        <v>11.03</v>
      </c>
      <c r="C2908">
        <f t="shared" si="107"/>
        <v>-2.6478375992939163E-2</v>
      </c>
      <c r="D2908">
        <f t="shared" si="106"/>
        <v>-2.2385072422555514</v>
      </c>
    </row>
    <row r="2909" spans="1:4" x14ac:dyDescent="0.3">
      <c r="A2909" s="1">
        <v>14479</v>
      </c>
      <c r="B2909">
        <v>11.24</v>
      </c>
      <c r="C2909">
        <f t="shared" si="107"/>
        <v>1.9038984587488747E-2</v>
      </c>
      <c r="D2909">
        <f t="shared" si="106"/>
        <v>1.5658375284634825</v>
      </c>
    </row>
    <row r="2910" spans="1:4" x14ac:dyDescent="0.3">
      <c r="A2910" s="1">
        <v>14480</v>
      </c>
      <c r="B2910">
        <v>10.89</v>
      </c>
      <c r="C2910">
        <f t="shared" si="107"/>
        <v>-3.1138790035587158E-2</v>
      </c>
      <c r="D2910">
        <f t="shared" si="106"/>
        <v>-2.628025034290205</v>
      </c>
    </row>
    <row r="2911" spans="1:4" x14ac:dyDescent="0.3">
      <c r="A2911" s="1">
        <v>14481</v>
      </c>
      <c r="B2911">
        <v>10.86</v>
      </c>
      <c r="C2911">
        <f t="shared" si="107"/>
        <v>-2.7548209366392226E-3</v>
      </c>
      <c r="D2911">
        <f t="shared" si="106"/>
        <v>-0.25569054395807506</v>
      </c>
    </row>
    <row r="2912" spans="1:4" x14ac:dyDescent="0.3">
      <c r="A2912" s="1">
        <v>14482</v>
      </c>
      <c r="B2912">
        <v>11.09</v>
      </c>
      <c r="C2912">
        <f t="shared" si="107"/>
        <v>2.1178637200736688E-2</v>
      </c>
      <c r="D2912">
        <f t="shared" si="106"/>
        <v>1.7446698712567779</v>
      </c>
    </row>
    <row r="2913" spans="1:4" x14ac:dyDescent="0.3">
      <c r="A2913" s="1">
        <v>14485</v>
      </c>
      <c r="B2913">
        <v>11.17</v>
      </c>
      <c r="C2913">
        <f t="shared" si="107"/>
        <v>7.2137060414788163E-3</v>
      </c>
      <c r="D2913">
        <f t="shared" si="106"/>
        <v>0.57747976726778849</v>
      </c>
    </row>
    <row r="2914" spans="1:4" x14ac:dyDescent="0.3">
      <c r="A2914" s="1">
        <v>14486</v>
      </c>
      <c r="B2914">
        <v>11.48</v>
      </c>
      <c r="C2914">
        <f t="shared" si="107"/>
        <v>2.7752909579230125E-2</v>
      </c>
      <c r="D2914">
        <f t="shared" si="106"/>
        <v>2.2941481016609928</v>
      </c>
    </row>
    <row r="2915" spans="1:4" x14ac:dyDescent="0.3">
      <c r="A2915" s="1">
        <v>14487</v>
      </c>
      <c r="B2915">
        <v>11.36</v>
      </c>
      <c r="C2915">
        <f t="shared" si="107"/>
        <v>-1.0452961672473953E-2</v>
      </c>
      <c r="D2915">
        <f t="shared" si="106"/>
        <v>-0.89910178483799852</v>
      </c>
    </row>
    <row r="2916" spans="1:4" x14ac:dyDescent="0.3">
      <c r="A2916" s="1">
        <v>14488</v>
      </c>
      <c r="B2916">
        <v>11.18</v>
      </c>
      <c r="C2916">
        <f t="shared" si="107"/>
        <v>-1.5845070422535187E-2</v>
      </c>
      <c r="D2916">
        <f t="shared" si="106"/>
        <v>-1.3497746811760256</v>
      </c>
    </row>
    <row r="2917" spans="1:4" x14ac:dyDescent="0.3">
      <c r="A2917" s="1">
        <v>14489</v>
      </c>
      <c r="B2917">
        <v>11.3</v>
      </c>
      <c r="C2917">
        <f t="shared" si="107"/>
        <v>1.07334525939178E-2</v>
      </c>
      <c r="D2917">
        <f t="shared" si="106"/>
        <v>0.87166047590899465</v>
      </c>
    </row>
    <row r="2918" spans="1:4" x14ac:dyDescent="0.3">
      <c r="A2918" s="1">
        <v>14493</v>
      </c>
      <c r="B2918">
        <v>12.64</v>
      </c>
      <c r="C2918">
        <f t="shared" si="107"/>
        <v>0.11858407079646016</v>
      </c>
      <c r="D2918">
        <f t="shared" si="106"/>
        <v>9.885824086135619</v>
      </c>
    </row>
    <row r="2919" spans="1:4" x14ac:dyDescent="0.3">
      <c r="A2919" s="1">
        <v>14494</v>
      </c>
      <c r="B2919">
        <v>12.53</v>
      </c>
      <c r="C2919">
        <f t="shared" si="107"/>
        <v>-8.7025316455697152E-3</v>
      </c>
      <c r="D2919">
        <f t="shared" si="106"/>
        <v>-0.75280069807801331</v>
      </c>
    </row>
    <row r="2920" spans="1:4" x14ac:dyDescent="0.3">
      <c r="A2920" s="1">
        <v>14495</v>
      </c>
      <c r="B2920">
        <v>12.5</v>
      </c>
      <c r="C2920">
        <f t="shared" si="107"/>
        <v>-2.3942537909017849E-3</v>
      </c>
      <c r="D2920">
        <f t="shared" si="106"/>
        <v>-0.22555431202618362</v>
      </c>
    </row>
    <row r="2921" spans="1:4" x14ac:dyDescent="0.3">
      <c r="A2921" s="1">
        <v>14496</v>
      </c>
      <c r="B2921">
        <v>12.69</v>
      </c>
      <c r="C2921">
        <f t="shared" si="107"/>
        <v>1.519999999999996E-2</v>
      </c>
      <c r="D2921">
        <f t="shared" si="106"/>
        <v>1.2449748783878563</v>
      </c>
    </row>
    <row r="2922" spans="1:4" x14ac:dyDescent="0.3">
      <c r="A2922" s="1">
        <v>14499</v>
      </c>
      <c r="B2922">
        <v>13.02</v>
      </c>
      <c r="C2922">
        <f t="shared" si="107"/>
        <v>2.6004728132387713E-2</v>
      </c>
      <c r="D2922">
        <f t="shared" si="106"/>
        <v>2.1480349514089832</v>
      </c>
    </row>
    <row r="2923" spans="1:4" x14ac:dyDescent="0.3">
      <c r="A2923" s="1">
        <v>14500</v>
      </c>
      <c r="B2923">
        <v>13.17</v>
      </c>
      <c r="C2923">
        <f t="shared" si="107"/>
        <v>1.1520737327188968E-2</v>
      </c>
      <c r="D2923">
        <f t="shared" si="106"/>
        <v>0.93746179918200911</v>
      </c>
    </row>
    <row r="2924" spans="1:4" x14ac:dyDescent="0.3">
      <c r="A2924" s="1">
        <v>14501</v>
      </c>
      <c r="B2924">
        <v>13.03</v>
      </c>
      <c r="C2924">
        <f t="shared" si="107"/>
        <v>-1.0630220197418418E-2</v>
      </c>
      <c r="D2924">
        <f t="shared" si="106"/>
        <v>-0.91391706704765741</v>
      </c>
    </row>
    <row r="2925" spans="1:4" x14ac:dyDescent="0.3">
      <c r="A2925" s="1">
        <v>14502</v>
      </c>
      <c r="B2925">
        <v>13.08</v>
      </c>
      <c r="C2925">
        <f t="shared" si="107"/>
        <v>3.837298541826609E-3</v>
      </c>
      <c r="D2925">
        <f t="shared" si="106"/>
        <v>0.29527934854136395</v>
      </c>
    </row>
    <row r="2926" spans="1:4" x14ac:dyDescent="0.3">
      <c r="A2926" s="1">
        <v>14503</v>
      </c>
      <c r="B2926">
        <v>13.07</v>
      </c>
      <c r="C2926">
        <f t="shared" si="107"/>
        <v>-7.6452599388377579E-4</v>
      </c>
      <c r="D2926">
        <f t="shared" si="106"/>
        <v>-8.9341527646351129E-2</v>
      </c>
    </row>
    <row r="2927" spans="1:4" x14ac:dyDescent="0.3">
      <c r="A2927" s="1">
        <v>14506</v>
      </c>
      <c r="B2927">
        <v>12.47</v>
      </c>
      <c r="C2927">
        <f t="shared" si="107"/>
        <v>-4.5906656465187427E-2</v>
      </c>
      <c r="D2927">
        <f t="shared" si="106"/>
        <v>-3.8623245347380575</v>
      </c>
    </row>
    <row r="2928" spans="1:4" x14ac:dyDescent="0.3">
      <c r="A2928" s="1">
        <v>14507</v>
      </c>
      <c r="B2928">
        <v>12.95</v>
      </c>
      <c r="C2928">
        <f t="shared" si="107"/>
        <v>3.8492381716118573E-2</v>
      </c>
      <c r="D2928">
        <f t="shared" si="106"/>
        <v>3.1917540731685397</v>
      </c>
    </row>
    <row r="2929" spans="1:4" x14ac:dyDescent="0.3">
      <c r="A2929" s="1">
        <v>14508</v>
      </c>
      <c r="B2929">
        <v>12.94</v>
      </c>
      <c r="C2929">
        <f t="shared" si="107"/>
        <v>-7.7220077220075583E-4</v>
      </c>
      <c r="D2929">
        <f t="shared" si="106"/>
        <v>-8.9982986254326436E-2</v>
      </c>
    </row>
    <row r="2930" spans="1:4" x14ac:dyDescent="0.3">
      <c r="A2930" s="1">
        <v>14509</v>
      </c>
      <c r="B2930">
        <v>13.02</v>
      </c>
      <c r="C2930">
        <f t="shared" si="107"/>
        <v>6.1823802163833135E-3</v>
      </c>
      <c r="D2930">
        <f t="shared" si="106"/>
        <v>0.49128146930899491</v>
      </c>
    </row>
    <row r="2931" spans="1:4" x14ac:dyDescent="0.3">
      <c r="A2931" s="1">
        <v>14510</v>
      </c>
      <c r="B2931">
        <v>12.92</v>
      </c>
      <c r="C2931">
        <f t="shared" si="107"/>
        <v>-7.6804915514592665E-3</v>
      </c>
      <c r="D2931">
        <f t="shared" si="106"/>
        <v>-0.66737850228474127</v>
      </c>
    </row>
    <row r="2932" spans="1:4" x14ac:dyDescent="0.3">
      <c r="A2932" s="1">
        <v>14513</v>
      </c>
      <c r="B2932">
        <v>12.95</v>
      </c>
      <c r="C2932">
        <f t="shared" si="107"/>
        <v>2.3219814241485573E-3</v>
      </c>
      <c r="D2932">
        <f t="shared" si="106"/>
        <v>0.16862901822545487</v>
      </c>
    </row>
    <row r="2933" spans="1:4" x14ac:dyDescent="0.3">
      <c r="A2933" s="1">
        <v>14514</v>
      </c>
      <c r="B2933">
        <v>13.11</v>
      </c>
      <c r="C2933">
        <f t="shared" si="107"/>
        <v>1.2355212355212367E-2</v>
      </c>
      <c r="D2933">
        <f t="shared" si="106"/>
        <v>1.0072072912025087</v>
      </c>
    </row>
    <row r="2934" spans="1:4" x14ac:dyDescent="0.3">
      <c r="A2934" s="1">
        <v>14515</v>
      </c>
      <c r="B2934">
        <v>13.11</v>
      </c>
      <c r="C2934">
        <f t="shared" si="107"/>
        <v>0</v>
      </c>
      <c r="D2934">
        <f t="shared" si="106"/>
        <v>-2.5442381698043352E-2</v>
      </c>
    </row>
    <row r="2935" spans="1:4" x14ac:dyDescent="0.3">
      <c r="A2935" s="1">
        <v>14516</v>
      </c>
      <c r="B2935">
        <v>12.86</v>
      </c>
      <c r="C2935">
        <f t="shared" si="107"/>
        <v>-1.9069412662090009E-2</v>
      </c>
      <c r="D2935">
        <f t="shared" si="106"/>
        <v>-1.6192654728572415</v>
      </c>
    </row>
    <row r="2936" spans="1:4" x14ac:dyDescent="0.3">
      <c r="A2936" s="1">
        <v>14517</v>
      </c>
      <c r="B2936">
        <v>12.79</v>
      </c>
      <c r="C2936">
        <f t="shared" si="107"/>
        <v>-5.4432348367029777E-3</v>
      </c>
      <c r="D2936">
        <f t="shared" si="106"/>
        <v>-0.48038840059596005</v>
      </c>
    </row>
    <row r="2937" spans="1:4" x14ac:dyDescent="0.3">
      <c r="A2937" s="1">
        <v>14520</v>
      </c>
      <c r="B2937">
        <v>12.88</v>
      </c>
      <c r="C2937">
        <f t="shared" si="107"/>
        <v>7.0367474589524345E-3</v>
      </c>
      <c r="D2937">
        <f t="shared" si="106"/>
        <v>0.56268955427029821</v>
      </c>
    </row>
    <row r="2938" spans="1:4" x14ac:dyDescent="0.3">
      <c r="A2938" s="1">
        <v>14521</v>
      </c>
      <c r="B2938">
        <v>12.77</v>
      </c>
      <c r="C2938">
        <f t="shared" si="107"/>
        <v>-8.5403726708075459E-3</v>
      </c>
      <c r="D2938">
        <f t="shared" si="106"/>
        <v>-0.73924743752434918</v>
      </c>
    </row>
    <row r="2939" spans="1:4" x14ac:dyDescent="0.3">
      <c r="A2939" s="1">
        <v>14522</v>
      </c>
      <c r="B2939">
        <v>12.79</v>
      </c>
      <c r="C2939">
        <f t="shared" si="107"/>
        <v>1.5661707126076408E-3</v>
      </c>
      <c r="D2939">
        <f t="shared" si="106"/>
        <v>0.10545829629786356</v>
      </c>
    </row>
    <row r="2940" spans="1:4" x14ac:dyDescent="0.3">
      <c r="A2940" s="1">
        <v>14523</v>
      </c>
      <c r="B2940">
        <v>12.82</v>
      </c>
      <c r="C2940">
        <f t="shared" si="107"/>
        <v>2.3455824863175246E-3</v>
      </c>
      <c r="D2940">
        <f t="shared" si="106"/>
        <v>0.17060159695807436</v>
      </c>
    </row>
    <row r="2941" spans="1:4" x14ac:dyDescent="0.3">
      <c r="A2941" s="1">
        <v>14524</v>
      </c>
      <c r="B2941">
        <v>12.8</v>
      </c>
      <c r="C2941">
        <f t="shared" si="107"/>
        <v>-1.5600624024960665E-3</v>
      </c>
      <c r="D2941">
        <f t="shared" si="106"/>
        <v>-0.15583252662844363</v>
      </c>
    </row>
    <row r="2942" spans="1:4" x14ac:dyDescent="0.3">
      <c r="A2942" s="1">
        <v>14527</v>
      </c>
      <c r="B2942">
        <v>12.73</v>
      </c>
      <c r="C2942">
        <f t="shared" si="107"/>
        <v>-5.4687500000000222E-3</v>
      </c>
      <c r="D2942">
        <f t="shared" si="106"/>
        <v>-0.48252096005954398</v>
      </c>
    </row>
    <row r="2943" spans="1:4" x14ac:dyDescent="0.3">
      <c r="A2943" s="1">
        <v>14528</v>
      </c>
      <c r="B2943">
        <v>12.76</v>
      </c>
      <c r="C2943">
        <f t="shared" si="107"/>
        <v>2.3566378633149538E-3</v>
      </c>
      <c r="D2943">
        <f t="shared" si="106"/>
        <v>0.17152560628401456</v>
      </c>
    </row>
    <row r="2944" spans="1:4" x14ac:dyDescent="0.3">
      <c r="A2944" s="1">
        <v>14529</v>
      </c>
      <c r="B2944">
        <v>12.84</v>
      </c>
      <c r="C2944">
        <f t="shared" si="107"/>
        <v>6.269592476489034E-3</v>
      </c>
      <c r="D2944">
        <f t="shared" si="106"/>
        <v>0.49857067723856124</v>
      </c>
    </row>
    <row r="2945" spans="1:4" x14ac:dyDescent="0.3">
      <c r="A2945" s="1">
        <v>14531</v>
      </c>
      <c r="B2945">
        <v>12.74</v>
      </c>
      <c r="C2945">
        <f t="shared" si="107"/>
        <v>-7.7881619937694426E-3</v>
      </c>
      <c r="D2945">
        <f t="shared" si="106"/>
        <v>-0.6763776067789472</v>
      </c>
    </row>
    <row r="2946" spans="1:4" x14ac:dyDescent="0.3">
      <c r="A2946" s="1">
        <v>14534</v>
      </c>
      <c r="B2946">
        <v>12.74</v>
      </c>
      <c r="C2946">
        <f t="shared" si="107"/>
        <v>0</v>
      </c>
      <c r="D2946">
        <f t="shared" si="106"/>
        <v>-2.5442381698043352E-2</v>
      </c>
    </row>
    <row r="2947" spans="1:4" x14ac:dyDescent="0.3">
      <c r="A2947" s="1">
        <v>14535</v>
      </c>
      <c r="B2947">
        <v>13.09</v>
      </c>
      <c r="C2947">
        <f t="shared" si="107"/>
        <v>2.7472527472527444E-2</v>
      </c>
      <c r="D2947">
        <f t="shared" ref="D2947:D3010" si="108">(C2947-meanrtn)/sdrtn</f>
        <v>2.2707137419389971</v>
      </c>
    </row>
    <row r="2948" spans="1:4" x14ac:dyDescent="0.3">
      <c r="A2948" s="1">
        <v>14536</v>
      </c>
      <c r="B2948">
        <v>13</v>
      </c>
      <c r="C2948">
        <f t="shared" ref="C2948:C3011" si="109">(B2948-B2947)/B2947</f>
        <v>-6.8754774637127467E-3</v>
      </c>
      <c r="D2948">
        <f t="shared" si="108"/>
        <v>-0.60009535809490655</v>
      </c>
    </row>
    <row r="2949" spans="1:4" x14ac:dyDescent="0.3">
      <c r="A2949" s="1">
        <v>14537</v>
      </c>
      <c r="B2949">
        <v>12.98</v>
      </c>
      <c r="C2949">
        <f t="shared" si="109"/>
        <v>-1.5384615384615057E-3</v>
      </c>
      <c r="D2949">
        <f t="shared" si="108"/>
        <v>-0.154027124621715</v>
      </c>
    </row>
    <row r="2950" spans="1:4" x14ac:dyDescent="0.3">
      <c r="A2950" s="1">
        <v>14538</v>
      </c>
      <c r="B2950">
        <v>12.94</v>
      </c>
      <c r="C2950">
        <f t="shared" si="109"/>
        <v>-3.0816640986133224E-3</v>
      </c>
      <c r="D2950">
        <f t="shared" si="108"/>
        <v>-0.28300812253129537</v>
      </c>
    </row>
    <row r="2951" spans="1:4" x14ac:dyDescent="0.3">
      <c r="A2951" s="1">
        <v>14541</v>
      </c>
      <c r="B2951">
        <v>12.99</v>
      </c>
      <c r="C2951">
        <f t="shared" si="109"/>
        <v>3.8639876352396223E-3</v>
      </c>
      <c r="D2951">
        <f t="shared" si="108"/>
        <v>0.29751002518135983</v>
      </c>
    </row>
    <row r="2952" spans="1:4" x14ac:dyDescent="0.3">
      <c r="A2952" s="1">
        <v>14542</v>
      </c>
      <c r="B2952">
        <v>13.02</v>
      </c>
      <c r="C2952">
        <f t="shared" si="109"/>
        <v>2.3094688221708512E-3</v>
      </c>
      <c r="D2952">
        <f t="shared" si="108"/>
        <v>0.16758321391485864</v>
      </c>
    </row>
    <row r="2953" spans="1:4" x14ac:dyDescent="0.3">
      <c r="A2953" s="1">
        <v>14543</v>
      </c>
      <c r="B2953">
        <v>13.21</v>
      </c>
      <c r="C2953">
        <f t="shared" si="109"/>
        <v>1.4592933947772757E-2</v>
      </c>
      <c r="D2953">
        <f t="shared" si="108"/>
        <v>1.194236247416695</v>
      </c>
    </row>
    <row r="2954" spans="1:4" x14ac:dyDescent="0.3">
      <c r="A2954" s="1">
        <v>14544</v>
      </c>
      <c r="B2954">
        <v>13.08</v>
      </c>
      <c r="C2954">
        <f t="shared" si="109"/>
        <v>-9.8410295230886274E-3</v>
      </c>
      <c r="D2954">
        <f t="shared" si="108"/>
        <v>-0.84795644506296008</v>
      </c>
    </row>
    <row r="2955" spans="1:4" x14ac:dyDescent="0.3">
      <c r="A2955" s="1">
        <v>14545</v>
      </c>
      <c r="B2955">
        <v>13.02</v>
      </c>
      <c r="C2955">
        <f t="shared" si="109"/>
        <v>-4.5871559633027907E-3</v>
      </c>
      <c r="D2955">
        <f t="shared" si="108"/>
        <v>-0.40883725738790139</v>
      </c>
    </row>
    <row r="2956" spans="1:4" x14ac:dyDescent="0.3">
      <c r="A2956" s="1">
        <v>14548</v>
      </c>
      <c r="B2956">
        <v>12.96</v>
      </c>
      <c r="C2956">
        <f t="shared" si="109"/>
        <v>-4.608294930875478E-3</v>
      </c>
      <c r="D2956">
        <f t="shared" si="108"/>
        <v>-0.41060405405005518</v>
      </c>
    </row>
    <row r="2957" spans="1:4" x14ac:dyDescent="0.3">
      <c r="A2957" s="1">
        <v>14549</v>
      </c>
      <c r="B2957">
        <v>12.83</v>
      </c>
      <c r="C2957">
        <f t="shared" si="109"/>
        <v>-1.0030864197530924E-2</v>
      </c>
      <c r="D2957">
        <f t="shared" si="108"/>
        <v>-0.86382284289021549</v>
      </c>
    </row>
    <row r="2958" spans="1:4" x14ac:dyDescent="0.3">
      <c r="A2958" s="1">
        <v>14550</v>
      </c>
      <c r="B2958">
        <v>12.82</v>
      </c>
      <c r="C2958">
        <f t="shared" si="109"/>
        <v>-7.7942322681214243E-4</v>
      </c>
      <c r="D2958">
        <f t="shared" si="108"/>
        <v>-9.0586639609490413E-2</v>
      </c>
    </row>
    <row r="2959" spans="1:4" x14ac:dyDescent="0.3">
      <c r="A2959" s="1">
        <v>14551</v>
      </c>
      <c r="B2959">
        <v>12.84</v>
      </c>
      <c r="C2959">
        <f t="shared" si="109"/>
        <v>1.5600624024960665E-3</v>
      </c>
      <c r="D2959">
        <f t="shared" si="108"/>
        <v>0.1049477632323569</v>
      </c>
    </row>
    <row r="2960" spans="1:4" x14ac:dyDescent="0.3">
      <c r="A2960" s="1">
        <v>14552</v>
      </c>
      <c r="B2960">
        <v>12.95</v>
      </c>
      <c r="C2960">
        <f t="shared" si="109"/>
        <v>8.5669781931463733E-3</v>
      </c>
      <c r="D2960">
        <f t="shared" si="108"/>
        <v>0.69058636589094968</v>
      </c>
    </row>
    <row r="2961" spans="1:4" x14ac:dyDescent="0.3">
      <c r="A2961" s="1">
        <v>14555</v>
      </c>
      <c r="B2961">
        <v>12.82</v>
      </c>
      <c r="C2961">
        <f t="shared" si="109"/>
        <v>-1.0038610038609962E-2</v>
      </c>
      <c r="D2961">
        <f t="shared" si="108"/>
        <v>-0.86447024092973479</v>
      </c>
    </row>
    <row r="2962" spans="1:4" x14ac:dyDescent="0.3">
      <c r="A2962" s="1">
        <v>14557</v>
      </c>
      <c r="B2962">
        <v>12.75</v>
      </c>
      <c r="C2962">
        <f t="shared" si="109"/>
        <v>-5.4602184087363713E-3</v>
      </c>
      <c r="D2962">
        <f t="shared" si="108"/>
        <v>-0.48180788895445581</v>
      </c>
    </row>
    <row r="2963" spans="1:4" x14ac:dyDescent="0.3">
      <c r="A2963" s="1">
        <v>14558</v>
      </c>
      <c r="B2963">
        <v>12.58</v>
      </c>
      <c r="C2963">
        <f t="shared" si="109"/>
        <v>-1.3333333333333327E-2</v>
      </c>
      <c r="D2963">
        <f t="shared" si="108"/>
        <v>-1.1398434870365544</v>
      </c>
    </row>
    <row r="2964" spans="1:4" x14ac:dyDescent="0.3">
      <c r="A2964" s="1">
        <v>14559</v>
      </c>
      <c r="B2964">
        <v>12.64</v>
      </c>
      <c r="C2964">
        <f t="shared" si="109"/>
        <v>4.7694753577106914E-3</v>
      </c>
      <c r="D2964">
        <f t="shared" si="108"/>
        <v>0.37319076409077567</v>
      </c>
    </row>
    <row r="2965" spans="1:4" x14ac:dyDescent="0.3">
      <c r="A2965" s="1">
        <v>14562</v>
      </c>
      <c r="B2965">
        <v>12.65</v>
      </c>
      <c r="C2965">
        <f t="shared" si="109"/>
        <v>7.9113924050631219E-4</v>
      </c>
      <c r="D2965">
        <f t="shared" si="108"/>
        <v>4.0681101609224501E-2</v>
      </c>
    </row>
    <row r="2966" spans="1:4" x14ac:dyDescent="0.3">
      <c r="A2966" s="1">
        <v>14563</v>
      </c>
      <c r="B2966">
        <v>12.74</v>
      </c>
      <c r="C2966">
        <f t="shared" si="109"/>
        <v>7.1146245059288422E-3</v>
      </c>
      <c r="D2966">
        <f t="shared" si="108"/>
        <v>0.56919852431262385</v>
      </c>
    </row>
    <row r="2967" spans="1:4" x14ac:dyDescent="0.3">
      <c r="A2967" s="1">
        <v>14564</v>
      </c>
      <c r="B2967">
        <v>12.63</v>
      </c>
      <c r="C2967">
        <f t="shared" si="109"/>
        <v>-8.6342229199371616E-3</v>
      </c>
      <c r="D2967">
        <f t="shared" si="108"/>
        <v>-0.74709144912682457</v>
      </c>
    </row>
    <row r="2968" spans="1:4" x14ac:dyDescent="0.3">
      <c r="A2968" s="1">
        <v>14565</v>
      </c>
      <c r="B2968">
        <v>12.79</v>
      </c>
      <c r="C2968">
        <f t="shared" si="109"/>
        <v>1.2668250197941279E-2</v>
      </c>
      <c r="D2968">
        <f t="shared" si="108"/>
        <v>1.0333710200487498</v>
      </c>
    </row>
    <row r="2969" spans="1:4" x14ac:dyDescent="0.3">
      <c r="A2969" s="1">
        <v>14566</v>
      </c>
      <c r="B2969">
        <v>12.75</v>
      </c>
      <c r="C2969">
        <f t="shared" si="109"/>
        <v>-3.1274433150898476E-3</v>
      </c>
      <c r="D2969">
        <f t="shared" si="108"/>
        <v>-0.28683435323951817</v>
      </c>
    </row>
    <row r="2970" spans="1:4" x14ac:dyDescent="0.3">
      <c r="A2970" s="1">
        <v>14569</v>
      </c>
      <c r="B2970">
        <v>12.79</v>
      </c>
      <c r="C2970">
        <f t="shared" si="109"/>
        <v>3.1372549019607174E-3</v>
      </c>
      <c r="D2970">
        <f t="shared" si="108"/>
        <v>0.23676964308748313</v>
      </c>
    </row>
    <row r="2971" spans="1:4" x14ac:dyDescent="0.3">
      <c r="A2971" s="1">
        <v>14570</v>
      </c>
      <c r="B2971">
        <v>12.7</v>
      </c>
      <c r="C2971">
        <f t="shared" si="109"/>
        <v>-7.0367474589522958E-3</v>
      </c>
      <c r="D2971">
        <f t="shared" si="108"/>
        <v>-0.61357431766637327</v>
      </c>
    </row>
    <row r="2972" spans="1:4" x14ac:dyDescent="0.3">
      <c r="A2972" s="1">
        <v>14571</v>
      </c>
      <c r="B2972">
        <v>12.68</v>
      </c>
      <c r="C2972">
        <f t="shared" si="109"/>
        <v>-1.5748031496062658E-3</v>
      </c>
      <c r="D2972">
        <f t="shared" si="108"/>
        <v>-0.15706455949392772</v>
      </c>
    </row>
    <row r="2973" spans="1:4" x14ac:dyDescent="0.3">
      <c r="A2973" s="1">
        <v>14573</v>
      </c>
      <c r="B2973">
        <v>12.49</v>
      </c>
      <c r="C2973">
        <f t="shared" si="109"/>
        <v>-1.49842271293375E-2</v>
      </c>
      <c r="D2973">
        <f t="shared" si="108"/>
        <v>-1.2778253273663198</v>
      </c>
    </row>
    <row r="2974" spans="1:4" x14ac:dyDescent="0.3">
      <c r="A2974" s="1">
        <v>14576</v>
      </c>
      <c r="B2974">
        <v>12.52</v>
      </c>
      <c r="C2974">
        <f t="shared" si="109"/>
        <v>2.4019215372297325E-3</v>
      </c>
      <c r="D2974">
        <f t="shared" si="108"/>
        <v>0.1753104195038459</v>
      </c>
    </row>
    <row r="2975" spans="1:4" x14ac:dyDescent="0.3">
      <c r="A2975" s="1">
        <v>14577</v>
      </c>
      <c r="B2975">
        <v>12.47</v>
      </c>
      <c r="C2975">
        <f t="shared" si="109"/>
        <v>-3.9936102236420874E-3</v>
      </c>
      <c r="D2975">
        <f t="shared" si="108"/>
        <v>-0.35922865526188746</v>
      </c>
    </row>
    <row r="2976" spans="1:4" x14ac:dyDescent="0.3">
      <c r="A2976" s="1">
        <v>14578</v>
      </c>
      <c r="B2976">
        <v>12.33</v>
      </c>
      <c r="C2976">
        <f t="shared" si="109"/>
        <v>-1.1226944667201328E-2</v>
      </c>
      <c r="D2976">
        <f t="shared" si="108"/>
        <v>-0.96379134770080332</v>
      </c>
    </row>
    <row r="2977" spans="1:4" x14ac:dyDescent="0.3">
      <c r="A2977" s="1">
        <v>14579</v>
      </c>
      <c r="B2977">
        <v>12.2</v>
      </c>
      <c r="C2977">
        <f t="shared" si="109"/>
        <v>-1.0543390105433965E-2</v>
      </c>
      <c r="D2977">
        <f t="shared" si="108"/>
        <v>-0.90665980076134844</v>
      </c>
    </row>
    <row r="2978" spans="1:4" x14ac:dyDescent="0.3">
      <c r="A2978" s="1">
        <v>14580</v>
      </c>
      <c r="B2978">
        <v>12.29</v>
      </c>
      <c r="C2978">
        <f t="shared" si="109"/>
        <v>7.3770491803278578E-3</v>
      </c>
      <c r="D2978">
        <f t="shared" si="108"/>
        <v>0.59113200035400093</v>
      </c>
    </row>
    <row r="2979" spans="1:4" x14ac:dyDescent="0.3">
      <c r="A2979" s="1">
        <v>14583</v>
      </c>
      <c r="B2979">
        <v>12.28</v>
      </c>
      <c r="C2979">
        <f t="shared" si="109"/>
        <v>-8.1366965012203319E-4</v>
      </c>
      <c r="D2979">
        <f t="shared" si="108"/>
        <v>-9.3448958508772856E-2</v>
      </c>
    </row>
    <row r="2980" spans="1:4" x14ac:dyDescent="0.3">
      <c r="A2980" s="1">
        <v>14584</v>
      </c>
      <c r="B2980">
        <v>12.26</v>
      </c>
      <c r="C2980">
        <f t="shared" si="109"/>
        <v>-1.6286644951139719E-3</v>
      </c>
      <c r="D2980">
        <f t="shared" si="108"/>
        <v>-0.16156629521658825</v>
      </c>
    </row>
    <row r="2981" spans="1:4" x14ac:dyDescent="0.3">
      <c r="A2981" s="1">
        <v>14585</v>
      </c>
      <c r="B2981">
        <v>12.45</v>
      </c>
      <c r="C2981">
        <f t="shared" si="109"/>
        <v>1.5497553017944496E-2</v>
      </c>
      <c r="D2981">
        <f t="shared" si="108"/>
        <v>1.2698443842949212</v>
      </c>
    </row>
    <row r="2982" spans="1:4" x14ac:dyDescent="0.3">
      <c r="A2982" s="1">
        <v>14586</v>
      </c>
      <c r="B2982">
        <v>12.46</v>
      </c>
      <c r="C2982">
        <f t="shared" si="109"/>
        <v>8.0321285140574808E-4</v>
      </c>
      <c r="D2982">
        <f t="shared" si="108"/>
        <v>4.1690215009106385E-2</v>
      </c>
    </row>
    <row r="2983" spans="1:4" x14ac:dyDescent="0.3">
      <c r="A2983" s="1">
        <v>14587</v>
      </c>
      <c r="B2983">
        <v>12.36</v>
      </c>
      <c r="C2983">
        <f t="shared" si="109"/>
        <v>-8.0256821829856675E-3</v>
      </c>
      <c r="D2983">
        <f t="shared" si="108"/>
        <v>-0.69622956388415524</v>
      </c>
    </row>
    <row r="2984" spans="1:4" x14ac:dyDescent="0.3">
      <c r="A2984" s="1">
        <v>14590</v>
      </c>
      <c r="B2984">
        <v>12.23</v>
      </c>
      <c r="C2984">
        <f t="shared" si="109"/>
        <v>-1.0517799352750729E-2</v>
      </c>
      <c r="D2984">
        <f t="shared" si="108"/>
        <v>-0.90452092353060032</v>
      </c>
    </row>
    <row r="2985" spans="1:4" x14ac:dyDescent="0.3">
      <c r="A2985" s="1">
        <v>14591</v>
      </c>
      <c r="B2985">
        <v>12.19</v>
      </c>
      <c r="C2985">
        <f t="shared" si="109"/>
        <v>-3.2706459525757093E-3</v>
      </c>
      <c r="D2985">
        <f t="shared" si="108"/>
        <v>-0.29880324155214077</v>
      </c>
    </row>
    <row r="2986" spans="1:4" x14ac:dyDescent="0.3">
      <c r="A2986" s="1">
        <v>14592</v>
      </c>
      <c r="B2986">
        <v>12.38</v>
      </c>
      <c r="C2986">
        <f t="shared" si="109"/>
        <v>1.5586546349466882E-2</v>
      </c>
      <c r="D2986">
        <f t="shared" si="108"/>
        <v>1.2772824543211441</v>
      </c>
    </row>
    <row r="2987" spans="1:4" x14ac:dyDescent="0.3">
      <c r="A2987" s="1">
        <v>14593</v>
      </c>
      <c r="B2987">
        <v>12.36</v>
      </c>
      <c r="C2987">
        <f t="shared" si="109"/>
        <v>-1.6155088852989781E-3</v>
      </c>
      <c r="D2987">
        <f t="shared" si="108"/>
        <v>-0.16046674825764592</v>
      </c>
    </row>
    <row r="2988" spans="1:4" x14ac:dyDescent="0.3">
      <c r="A2988" s="1">
        <v>14594</v>
      </c>
      <c r="B2988">
        <v>12.4</v>
      </c>
      <c r="C2988">
        <f t="shared" si="109"/>
        <v>3.2362459546926314E-3</v>
      </c>
      <c r="D2988">
        <f t="shared" si="108"/>
        <v>0.24504332348121322</v>
      </c>
    </row>
    <row r="2989" spans="1:4" x14ac:dyDescent="0.3">
      <c r="A2989" s="1">
        <v>14597</v>
      </c>
      <c r="B2989">
        <v>12.37</v>
      </c>
      <c r="C2989">
        <f t="shared" si="109"/>
        <v>-2.419354838709769E-3</v>
      </c>
      <c r="D2989">
        <f t="shared" si="108"/>
        <v>-0.22765225968286154</v>
      </c>
    </row>
    <row r="2990" spans="1:4" x14ac:dyDescent="0.3">
      <c r="A2990" s="1">
        <v>14598</v>
      </c>
      <c r="B2990">
        <v>12.34</v>
      </c>
      <c r="C2990">
        <f t="shared" si="109"/>
        <v>-2.4252223120452194E-3</v>
      </c>
      <c r="D2990">
        <f t="shared" si="108"/>
        <v>-0.2281426635906543</v>
      </c>
    </row>
    <row r="2991" spans="1:4" x14ac:dyDescent="0.3">
      <c r="A2991" s="1">
        <v>14599</v>
      </c>
      <c r="B2991">
        <v>12.39</v>
      </c>
      <c r="C2991">
        <f t="shared" si="109"/>
        <v>4.0518638573744502E-3</v>
      </c>
      <c r="D2991">
        <f t="shared" si="108"/>
        <v>0.31321273540240052</v>
      </c>
    </row>
    <row r="2992" spans="1:4" x14ac:dyDescent="0.3">
      <c r="A2992" s="1">
        <v>14600</v>
      </c>
      <c r="B2992">
        <v>12.38</v>
      </c>
      <c r="C2992">
        <f t="shared" si="109"/>
        <v>-8.0710250201773898E-4</v>
      </c>
      <c r="D2992">
        <f t="shared" si="108"/>
        <v>-9.2900075725796838E-2</v>
      </c>
    </row>
    <row r="2993" spans="1:4" x14ac:dyDescent="0.3">
      <c r="A2993" s="1">
        <v>14601</v>
      </c>
      <c r="B2993">
        <v>12.44</v>
      </c>
      <c r="C2993">
        <f t="shared" si="109"/>
        <v>4.8465266558965041E-3</v>
      </c>
      <c r="D2993">
        <f t="shared" si="108"/>
        <v>0.37963071798072839</v>
      </c>
    </row>
    <row r="2994" spans="1:4" x14ac:dyDescent="0.3">
      <c r="A2994" s="1">
        <v>14605</v>
      </c>
      <c r="B2994">
        <v>12.38</v>
      </c>
      <c r="C2994">
        <f t="shared" si="109"/>
        <v>-4.8231511254018264E-3</v>
      </c>
      <c r="D2994">
        <f t="shared" si="108"/>
        <v>-0.42856175260022933</v>
      </c>
    </row>
    <row r="2995" spans="1:4" x14ac:dyDescent="0.3">
      <c r="A2995" s="1">
        <v>14606</v>
      </c>
      <c r="B2995">
        <v>12.31</v>
      </c>
      <c r="C2995">
        <f t="shared" si="109"/>
        <v>-5.6542810985460643E-3</v>
      </c>
      <c r="D2995">
        <f t="shared" si="108"/>
        <v>-0.49802766465662229</v>
      </c>
    </row>
    <row r="2996" spans="1:4" x14ac:dyDescent="0.3">
      <c r="A2996" s="1">
        <v>14607</v>
      </c>
      <c r="B2996">
        <v>12.42</v>
      </c>
      <c r="C2996">
        <f t="shared" si="109"/>
        <v>8.9358245329000351E-3</v>
      </c>
      <c r="D2996">
        <f t="shared" si="108"/>
        <v>0.72141457354506555</v>
      </c>
    </row>
    <row r="2997" spans="1:4" x14ac:dyDescent="0.3">
      <c r="A2997" s="1">
        <v>14608</v>
      </c>
      <c r="B2997">
        <v>12.46</v>
      </c>
      <c r="C2997">
        <f t="shared" si="109"/>
        <v>3.2206119162641648E-3</v>
      </c>
      <c r="D2997">
        <f t="shared" si="108"/>
        <v>0.24373662925329412</v>
      </c>
    </row>
    <row r="2998" spans="1:4" x14ac:dyDescent="0.3">
      <c r="A2998" s="1">
        <v>14612</v>
      </c>
      <c r="B2998">
        <v>12.63</v>
      </c>
      <c r="C2998">
        <f t="shared" si="109"/>
        <v>1.3643659711075435E-2</v>
      </c>
      <c r="D2998">
        <f t="shared" si="108"/>
        <v>1.1148958280183301</v>
      </c>
    </row>
    <row r="2999" spans="1:4" x14ac:dyDescent="0.3">
      <c r="A2999" s="1">
        <v>14613</v>
      </c>
      <c r="B2999">
        <v>12.77</v>
      </c>
      <c r="C2999">
        <f t="shared" si="109"/>
        <v>1.1084718923198638E-2</v>
      </c>
      <c r="D2999">
        <f t="shared" si="108"/>
        <v>0.90101934483040225</v>
      </c>
    </row>
    <row r="3000" spans="1:4" x14ac:dyDescent="0.3">
      <c r="A3000" s="1">
        <v>14614</v>
      </c>
      <c r="B3000">
        <v>12.73</v>
      </c>
      <c r="C3000">
        <f t="shared" si="109"/>
        <v>-3.1323414252152817E-3</v>
      </c>
      <c r="D3000">
        <f t="shared" si="108"/>
        <v>-0.28724373768985723</v>
      </c>
    </row>
    <row r="3001" spans="1:4" x14ac:dyDescent="0.3">
      <c r="A3001" s="1">
        <v>14615</v>
      </c>
      <c r="B3001">
        <v>12.66</v>
      </c>
      <c r="C3001">
        <f t="shared" si="109"/>
        <v>-5.498821681068365E-3</v>
      </c>
      <c r="D3001">
        <f t="shared" si="108"/>
        <v>-0.48503435365619013</v>
      </c>
    </row>
    <row r="3002" spans="1:4" x14ac:dyDescent="0.3">
      <c r="A3002" s="1">
        <v>14618</v>
      </c>
      <c r="B3002">
        <v>12.67</v>
      </c>
      <c r="C3002">
        <f t="shared" si="109"/>
        <v>7.8988941548181573E-4</v>
      </c>
      <c r="D3002">
        <f t="shared" si="108"/>
        <v>4.0576641130066107E-2</v>
      </c>
    </row>
    <row r="3003" spans="1:4" x14ac:dyDescent="0.3">
      <c r="A3003" s="1">
        <v>14619</v>
      </c>
      <c r="B3003">
        <v>12.55</v>
      </c>
      <c r="C3003">
        <f t="shared" si="109"/>
        <v>-9.471191791633719E-3</v>
      </c>
      <c r="D3003">
        <f t="shared" si="108"/>
        <v>-0.81704537680826728</v>
      </c>
    </row>
    <row r="3004" spans="1:4" x14ac:dyDescent="0.3">
      <c r="A3004" s="1">
        <v>14620</v>
      </c>
      <c r="B3004">
        <v>12.57</v>
      </c>
      <c r="C3004">
        <f t="shared" si="109"/>
        <v>1.5936254980079341E-3</v>
      </c>
      <c r="D3004">
        <f t="shared" si="108"/>
        <v>0.10775296953763247</v>
      </c>
    </row>
    <row r="3005" spans="1:4" x14ac:dyDescent="0.3">
      <c r="A3005" s="1">
        <v>14621</v>
      </c>
      <c r="B3005">
        <v>12.37</v>
      </c>
      <c r="C3005">
        <f t="shared" si="109"/>
        <v>-1.5910898965791651E-2</v>
      </c>
      <c r="D3005">
        <f t="shared" si="108"/>
        <v>-1.3552766362786128</v>
      </c>
    </row>
    <row r="3006" spans="1:4" x14ac:dyDescent="0.3">
      <c r="A3006" s="1">
        <v>14622</v>
      </c>
      <c r="B3006">
        <v>12.13</v>
      </c>
      <c r="C3006">
        <f t="shared" si="109"/>
        <v>-1.940177849636204E-2</v>
      </c>
      <c r="D3006">
        <f t="shared" si="108"/>
        <v>-1.6470446368389546</v>
      </c>
    </row>
    <row r="3007" spans="1:4" x14ac:dyDescent="0.3">
      <c r="A3007" s="1">
        <v>14625</v>
      </c>
      <c r="B3007">
        <v>12.07</v>
      </c>
      <c r="C3007">
        <f t="shared" si="109"/>
        <v>-4.9464138499588205E-3</v>
      </c>
      <c r="D3007">
        <f t="shared" si="108"/>
        <v>-0.43886406133723066</v>
      </c>
    </row>
    <row r="3008" spans="1:4" x14ac:dyDescent="0.3">
      <c r="A3008" s="1">
        <v>14626</v>
      </c>
      <c r="B3008">
        <v>12.14</v>
      </c>
      <c r="C3008">
        <f t="shared" si="109"/>
        <v>5.7995028997514736E-3</v>
      </c>
      <c r="D3008">
        <f t="shared" si="108"/>
        <v>0.45928055144422747</v>
      </c>
    </row>
    <row r="3009" spans="1:4" x14ac:dyDescent="0.3">
      <c r="A3009" s="1">
        <v>14627</v>
      </c>
      <c r="B3009">
        <v>12.15</v>
      </c>
      <c r="C3009">
        <f t="shared" si="109"/>
        <v>8.2372322899504011E-4</v>
      </c>
      <c r="D3009">
        <f t="shared" si="108"/>
        <v>4.3404474068337681E-2</v>
      </c>
    </row>
    <row r="3010" spans="1:4" x14ac:dyDescent="0.3">
      <c r="A3010" s="1">
        <v>14628</v>
      </c>
      <c r="B3010">
        <v>12.13</v>
      </c>
      <c r="C3010">
        <f t="shared" si="109"/>
        <v>-1.6460905349793887E-3</v>
      </c>
      <c r="D3010">
        <f t="shared" si="108"/>
        <v>-0.16302276507316529</v>
      </c>
    </row>
    <row r="3011" spans="1:4" x14ac:dyDescent="0.3">
      <c r="A3011" s="1">
        <v>14629</v>
      </c>
      <c r="B3011">
        <v>12.15</v>
      </c>
      <c r="C3011">
        <f t="shared" si="109"/>
        <v>1.6488046166528913E-3</v>
      </c>
      <c r="D3011">
        <f t="shared" ref="D3011:D3074" si="110">(C3011-meanrtn)/sdrtn</f>
        <v>0.11236484484834833</v>
      </c>
    </row>
    <row r="3012" spans="1:4" x14ac:dyDescent="0.3">
      <c r="A3012" s="1">
        <v>14632</v>
      </c>
      <c r="B3012">
        <v>12.06</v>
      </c>
      <c r="C3012">
        <f t="shared" ref="C3012:C3075" si="111">(B3012-B3011)/B3011</f>
        <v>-7.4074074074073955E-3</v>
      </c>
      <c r="D3012">
        <f t="shared" si="110"/>
        <v>-0.64455410688610415</v>
      </c>
    </row>
    <row r="3013" spans="1:4" x14ac:dyDescent="0.3">
      <c r="A3013" s="1">
        <v>14633</v>
      </c>
      <c r="B3013">
        <v>12.11</v>
      </c>
      <c r="C3013">
        <f t="shared" si="111"/>
        <v>4.145936981757789E-3</v>
      </c>
      <c r="D3013">
        <f t="shared" si="110"/>
        <v>0.32107537493705851</v>
      </c>
    </row>
    <row r="3014" spans="1:4" x14ac:dyDescent="0.3">
      <c r="A3014" s="1">
        <v>14634</v>
      </c>
      <c r="B3014">
        <v>12.27</v>
      </c>
      <c r="C3014">
        <f t="shared" si="111"/>
        <v>1.3212221304706865E-2</v>
      </c>
      <c r="D3014">
        <f t="shared" si="110"/>
        <v>1.0788361702476335</v>
      </c>
    </row>
    <row r="3015" spans="1:4" x14ac:dyDescent="0.3">
      <c r="A3015" s="1">
        <v>14635</v>
      </c>
      <c r="B3015">
        <v>12.16</v>
      </c>
      <c r="C3015">
        <f t="shared" si="111"/>
        <v>-8.9649551752240784E-3</v>
      </c>
      <c r="D3015">
        <f t="shared" si="110"/>
        <v>-0.77473407844153741</v>
      </c>
    </row>
    <row r="3016" spans="1:4" x14ac:dyDescent="0.3">
      <c r="A3016" s="1">
        <v>14636</v>
      </c>
      <c r="B3016">
        <v>12.15</v>
      </c>
      <c r="C3016">
        <f t="shared" si="111"/>
        <v>-8.2236842105261408E-4</v>
      </c>
      <c r="D3016">
        <f t="shared" si="110"/>
        <v>-9.4176002504282305E-2</v>
      </c>
    </row>
    <row r="3017" spans="1:4" x14ac:dyDescent="0.3">
      <c r="A3017" s="1">
        <v>14639</v>
      </c>
      <c r="B3017">
        <v>12.16</v>
      </c>
      <c r="C3017">
        <f t="shared" si="111"/>
        <v>8.2304526748969435E-4</v>
      </c>
      <c r="D3017">
        <f t="shared" si="110"/>
        <v>4.3347809989517608E-2</v>
      </c>
    </row>
    <row r="3018" spans="1:4" x14ac:dyDescent="0.3">
      <c r="A3018" s="1">
        <v>14640</v>
      </c>
      <c r="B3018">
        <v>12.09</v>
      </c>
      <c r="C3018">
        <f t="shared" si="111"/>
        <v>-5.7565789473684442E-3</v>
      </c>
      <c r="D3018">
        <f t="shared" si="110"/>
        <v>-0.50657772734172823</v>
      </c>
    </row>
    <row r="3019" spans="1:4" x14ac:dyDescent="0.3">
      <c r="A3019" s="1">
        <v>14641</v>
      </c>
      <c r="B3019">
        <v>12.05</v>
      </c>
      <c r="C3019">
        <f t="shared" si="111"/>
        <v>-3.3085194375516249E-3</v>
      </c>
      <c r="D3019">
        <f t="shared" si="110"/>
        <v>-0.30196871056615443</v>
      </c>
    </row>
    <row r="3020" spans="1:4" x14ac:dyDescent="0.3">
      <c r="A3020" s="1">
        <v>14642</v>
      </c>
      <c r="B3020">
        <v>12.05</v>
      </c>
      <c r="C3020">
        <f t="shared" si="111"/>
        <v>0</v>
      </c>
      <c r="D3020">
        <f t="shared" si="110"/>
        <v>-2.5442381698043352E-2</v>
      </c>
    </row>
    <row r="3021" spans="1:4" x14ac:dyDescent="0.3">
      <c r="A3021" s="1">
        <v>14643</v>
      </c>
      <c r="B3021">
        <v>12.06</v>
      </c>
      <c r="C3021">
        <f t="shared" si="111"/>
        <v>8.2987551867218148E-4</v>
      </c>
      <c r="D3021">
        <f t="shared" si="110"/>
        <v>4.3918682949580359E-2</v>
      </c>
    </row>
    <row r="3022" spans="1:4" x14ac:dyDescent="0.3">
      <c r="A3022" s="1">
        <v>14646</v>
      </c>
      <c r="B3022">
        <v>12.04</v>
      </c>
      <c r="C3022">
        <f t="shared" si="111"/>
        <v>-1.6583747927032628E-3</v>
      </c>
      <c r="D3022">
        <f t="shared" si="110"/>
        <v>-0.1640494843520964</v>
      </c>
    </row>
    <row r="3023" spans="1:4" x14ac:dyDescent="0.3">
      <c r="A3023" s="1">
        <v>14647</v>
      </c>
      <c r="B3023">
        <v>12.14</v>
      </c>
      <c r="C3023">
        <f t="shared" si="111"/>
        <v>8.3056478405316801E-3</v>
      </c>
      <c r="D3023">
        <f t="shared" si="110"/>
        <v>0.66874435335502591</v>
      </c>
    </row>
    <row r="3024" spans="1:4" x14ac:dyDescent="0.3">
      <c r="A3024" s="1">
        <v>14648</v>
      </c>
      <c r="B3024">
        <v>12.22</v>
      </c>
      <c r="C3024">
        <f t="shared" si="111"/>
        <v>6.5897858319604666E-3</v>
      </c>
      <c r="D3024">
        <f t="shared" si="110"/>
        <v>0.52533246443301707</v>
      </c>
    </row>
    <row r="3025" spans="1:4" x14ac:dyDescent="0.3">
      <c r="A3025" s="1">
        <v>14649</v>
      </c>
      <c r="B3025">
        <v>12.37</v>
      </c>
      <c r="C3025">
        <f t="shared" si="111"/>
        <v>1.2274959083469605E-2</v>
      </c>
      <c r="D3025">
        <f t="shared" si="110"/>
        <v>1.0004997160972211</v>
      </c>
    </row>
    <row r="3026" spans="1:4" x14ac:dyDescent="0.3">
      <c r="A3026" s="1">
        <v>14650</v>
      </c>
      <c r="B3026">
        <v>12.37</v>
      </c>
      <c r="C3026">
        <f t="shared" si="111"/>
        <v>0</v>
      </c>
      <c r="D3026">
        <f t="shared" si="110"/>
        <v>-2.5442381698043352E-2</v>
      </c>
    </row>
    <row r="3027" spans="1:4" x14ac:dyDescent="0.3">
      <c r="A3027" s="1">
        <v>14654</v>
      </c>
      <c r="B3027">
        <v>12.33</v>
      </c>
      <c r="C3027">
        <f t="shared" si="111"/>
        <v>-3.2336297493936257E-3</v>
      </c>
      <c r="D3027">
        <f t="shared" si="110"/>
        <v>-0.29570942422152463</v>
      </c>
    </row>
    <row r="3028" spans="1:4" x14ac:dyDescent="0.3">
      <c r="A3028" s="1">
        <v>14655</v>
      </c>
      <c r="B3028">
        <v>12.28</v>
      </c>
      <c r="C3028">
        <f t="shared" si="111"/>
        <v>-4.0551500405515582E-3</v>
      </c>
      <c r="D3028">
        <f t="shared" si="110"/>
        <v>-0.36437215826085573</v>
      </c>
    </row>
    <row r="3029" spans="1:4" x14ac:dyDescent="0.3">
      <c r="A3029" s="1">
        <v>14656</v>
      </c>
      <c r="B3029">
        <v>12.28</v>
      </c>
      <c r="C3029">
        <f t="shared" si="111"/>
        <v>0</v>
      </c>
      <c r="D3029">
        <f t="shared" si="110"/>
        <v>-2.5442381698043352E-2</v>
      </c>
    </row>
    <row r="3030" spans="1:4" x14ac:dyDescent="0.3">
      <c r="A3030" s="1">
        <v>14657</v>
      </c>
      <c r="B3030">
        <v>12.29</v>
      </c>
      <c r="C3030">
        <f t="shared" si="111"/>
        <v>8.1433224755698595E-4</v>
      </c>
      <c r="D3030">
        <f t="shared" si="110"/>
        <v>4.2619575061229105E-2</v>
      </c>
    </row>
    <row r="3031" spans="1:4" x14ac:dyDescent="0.3">
      <c r="A3031" s="1">
        <v>14660</v>
      </c>
      <c r="B3031">
        <v>12.29</v>
      </c>
      <c r="C3031">
        <f t="shared" si="111"/>
        <v>0</v>
      </c>
      <c r="D3031">
        <f t="shared" si="110"/>
        <v>-2.5442381698043352E-2</v>
      </c>
    </row>
    <row r="3032" spans="1:4" x14ac:dyDescent="0.3">
      <c r="A3032" s="1">
        <v>14661</v>
      </c>
      <c r="B3032">
        <v>12.35</v>
      </c>
      <c r="C3032">
        <f t="shared" si="111"/>
        <v>4.8820179007323435E-3</v>
      </c>
      <c r="D3032">
        <f t="shared" si="110"/>
        <v>0.38259707916634583</v>
      </c>
    </row>
    <row r="3033" spans="1:4" x14ac:dyDescent="0.3">
      <c r="A3033" s="1">
        <v>14662</v>
      </c>
      <c r="B3033">
        <v>12.32</v>
      </c>
      <c r="C3033">
        <f t="shared" si="111"/>
        <v>-2.4291497975707987E-3</v>
      </c>
      <c r="D3033">
        <f t="shared" si="110"/>
        <v>-0.2284709231564723</v>
      </c>
    </row>
    <row r="3034" spans="1:4" x14ac:dyDescent="0.3">
      <c r="A3034" s="1">
        <v>14664</v>
      </c>
      <c r="B3034">
        <v>12.23</v>
      </c>
      <c r="C3034">
        <f t="shared" si="111"/>
        <v>-7.3051948051947938E-3</v>
      </c>
      <c r="D3034">
        <f t="shared" si="110"/>
        <v>-0.63601116911971056</v>
      </c>
    </row>
    <row r="3035" spans="1:4" x14ac:dyDescent="0.3">
      <c r="A3035" s="1">
        <v>14667</v>
      </c>
      <c r="B3035">
        <v>12.16</v>
      </c>
      <c r="C3035">
        <f t="shared" si="111"/>
        <v>-5.7236304170073821E-3</v>
      </c>
      <c r="D3035">
        <f t="shared" si="110"/>
        <v>-0.5038238864427047</v>
      </c>
    </row>
    <row r="3036" spans="1:4" x14ac:dyDescent="0.3">
      <c r="A3036" s="1">
        <v>14668</v>
      </c>
      <c r="B3036">
        <v>12.14</v>
      </c>
      <c r="C3036">
        <f t="shared" si="111"/>
        <v>-1.6447368421052282E-3</v>
      </c>
      <c r="D3036">
        <f t="shared" si="110"/>
        <v>-0.16290962331052125</v>
      </c>
    </row>
    <row r="3037" spans="1:4" x14ac:dyDescent="0.3">
      <c r="A3037" s="1">
        <v>14669</v>
      </c>
      <c r="B3037">
        <v>12.15</v>
      </c>
      <c r="C3037">
        <f t="shared" si="111"/>
        <v>8.2372322899504011E-4</v>
      </c>
      <c r="D3037">
        <f t="shared" si="110"/>
        <v>4.3404474068337681E-2</v>
      </c>
    </row>
    <row r="3038" spans="1:4" x14ac:dyDescent="0.3">
      <c r="A3038" s="1">
        <v>14670</v>
      </c>
      <c r="B3038">
        <v>12.13</v>
      </c>
      <c r="C3038">
        <f t="shared" si="111"/>
        <v>-1.6460905349793887E-3</v>
      </c>
      <c r="D3038">
        <f t="shared" si="110"/>
        <v>-0.16302276507316529</v>
      </c>
    </row>
    <row r="3039" spans="1:4" x14ac:dyDescent="0.3">
      <c r="A3039" s="1">
        <v>14671</v>
      </c>
      <c r="B3039">
        <v>12.06</v>
      </c>
      <c r="C3039">
        <f t="shared" si="111"/>
        <v>-5.7708161582852666E-3</v>
      </c>
      <c r="D3039">
        <f t="shared" si="110"/>
        <v>-0.50776767461042649</v>
      </c>
    </row>
    <row r="3040" spans="1:4" x14ac:dyDescent="0.3">
      <c r="A3040" s="1">
        <v>14674</v>
      </c>
      <c r="B3040">
        <v>12.09</v>
      </c>
      <c r="C3040">
        <f t="shared" si="111"/>
        <v>2.4875621890546734E-3</v>
      </c>
      <c r="D3040">
        <f t="shared" si="110"/>
        <v>0.18246827228301776</v>
      </c>
    </row>
    <row r="3041" spans="1:4" x14ac:dyDescent="0.3">
      <c r="A3041" s="1">
        <v>14675</v>
      </c>
      <c r="B3041">
        <v>12.15</v>
      </c>
      <c r="C3041">
        <f t="shared" si="111"/>
        <v>4.9627791563275851E-3</v>
      </c>
      <c r="D3041">
        <f t="shared" si="110"/>
        <v>0.3893471116041356</v>
      </c>
    </row>
    <row r="3042" spans="1:4" x14ac:dyDescent="0.3">
      <c r="A3042" s="1">
        <v>14676</v>
      </c>
      <c r="B3042">
        <v>12.24</v>
      </c>
      <c r="C3042">
        <f t="shared" si="111"/>
        <v>7.4074074074073955E-3</v>
      </c>
      <c r="D3042">
        <f t="shared" si="110"/>
        <v>0.59366934349001754</v>
      </c>
    </row>
    <row r="3043" spans="1:4" x14ac:dyDescent="0.3">
      <c r="A3043" s="1">
        <v>14677</v>
      </c>
      <c r="B3043">
        <v>12.25</v>
      </c>
      <c r="C3043">
        <f t="shared" si="111"/>
        <v>8.1699346405227015E-4</v>
      </c>
      <c r="D3043">
        <f t="shared" si="110"/>
        <v>4.2841999756520838E-2</v>
      </c>
    </row>
    <row r="3044" spans="1:4" x14ac:dyDescent="0.3">
      <c r="A3044" s="1">
        <v>14678</v>
      </c>
      <c r="B3044">
        <v>12.2</v>
      </c>
      <c r="C3044">
        <f t="shared" si="111"/>
        <v>-4.0816326530612821E-3</v>
      </c>
      <c r="D3044">
        <f t="shared" si="110"/>
        <v>-0.36658557720983731</v>
      </c>
    </row>
    <row r="3045" spans="1:4" x14ac:dyDescent="0.3">
      <c r="A3045" s="1">
        <v>14681</v>
      </c>
      <c r="B3045">
        <v>12.24</v>
      </c>
      <c r="C3045">
        <f t="shared" si="111"/>
        <v>3.2786885245902398E-3</v>
      </c>
      <c r="D3045">
        <f t="shared" si="110"/>
        <v>0.24859067699176085</v>
      </c>
    </row>
    <row r="3046" spans="1:4" x14ac:dyDescent="0.3">
      <c r="A3046" s="1">
        <v>14682</v>
      </c>
      <c r="B3046">
        <v>12.27</v>
      </c>
      <c r="C3046">
        <f t="shared" si="111"/>
        <v>2.4509803921568107E-3</v>
      </c>
      <c r="D3046">
        <f t="shared" si="110"/>
        <v>0.17941076266564923</v>
      </c>
    </row>
    <row r="3047" spans="1:4" x14ac:dyDescent="0.3">
      <c r="A3047" s="1">
        <v>14683</v>
      </c>
      <c r="B3047">
        <v>12.25</v>
      </c>
      <c r="C3047">
        <f t="shared" si="111"/>
        <v>-1.629991850040715E-3</v>
      </c>
      <c r="D3047">
        <f t="shared" si="110"/>
        <v>-0.16167723565140368</v>
      </c>
    </row>
    <row r="3048" spans="1:4" x14ac:dyDescent="0.3">
      <c r="A3048" s="1">
        <v>14684</v>
      </c>
      <c r="B3048">
        <v>12.22</v>
      </c>
      <c r="C3048">
        <f t="shared" si="111"/>
        <v>-2.4489795918366825E-3</v>
      </c>
      <c r="D3048">
        <f t="shared" si="110"/>
        <v>-0.23012829900511253</v>
      </c>
    </row>
    <row r="3049" spans="1:4" x14ac:dyDescent="0.3">
      <c r="A3049" s="1">
        <v>14685</v>
      </c>
      <c r="B3049">
        <v>12.07</v>
      </c>
      <c r="C3049">
        <f t="shared" si="111"/>
        <v>-1.227495908346975E-2</v>
      </c>
      <c r="D3049">
        <f t="shared" si="110"/>
        <v>-1.0513844794933203</v>
      </c>
    </row>
    <row r="3050" spans="1:4" x14ac:dyDescent="0.3">
      <c r="A3050" s="1">
        <v>14688</v>
      </c>
      <c r="B3050">
        <v>12</v>
      </c>
      <c r="C3050">
        <f t="shared" si="111"/>
        <v>-5.7995028997514736E-3</v>
      </c>
      <c r="D3050">
        <f t="shared" si="110"/>
        <v>-0.51016531484031413</v>
      </c>
    </row>
    <row r="3051" spans="1:4" x14ac:dyDescent="0.3">
      <c r="A3051" s="1">
        <v>14689</v>
      </c>
      <c r="B3051">
        <v>12.09</v>
      </c>
      <c r="C3051">
        <f t="shared" si="111"/>
        <v>7.4999999999999884E-3</v>
      </c>
      <c r="D3051">
        <f t="shared" si="110"/>
        <v>0.60140824005486837</v>
      </c>
    </row>
    <row r="3052" spans="1:4" x14ac:dyDescent="0.3">
      <c r="A3052" s="1">
        <v>14690</v>
      </c>
      <c r="B3052">
        <v>12.14</v>
      </c>
      <c r="C3052">
        <f t="shared" si="111"/>
        <v>4.1356492969396785E-3</v>
      </c>
      <c r="D3052">
        <f t="shared" si="110"/>
        <v>0.32021552938710779</v>
      </c>
    </row>
    <row r="3053" spans="1:4" x14ac:dyDescent="0.3">
      <c r="A3053" s="1">
        <v>14691</v>
      </c>
      <c r="B3053">
        <v>12.14</v>
      </c>
      <c r="C3053">
        <f t="shared" si="111"/>
        <v>0</v>
      </c>
      <c r="D3053">
        <f t="shared" si="110"/>
        <v>-2.5442381698043352E-2</v>
      </c>
    </row>
    <row r="3054" spans="1:4" x14ac:dyDescent="0.3">
      <c r="A3054" s="1">
        <v>14695</v>
      </c>
      <c r="B3054">
        <v>12.07</v>
      </c>
      <c r="C3054">
        <f t="shared" si="111"/>
        <v>-5.7660626029654265E-3</v>
      </c>
      <c r="D3054">
        <f t="shared" si="110"/>
        <v>-0.50737037206272273</v>
      </c>
    </row>
    <row r="3055" spans="1:4" x14ac:dyDescent="0.3">
      <c r="A3055" s="1">
        <v>14696</v>
      </c>
      <c r="B3055">
        <v>12.01</v>
      </c>
      <c r="C3055">
        <f t="shared" si="111"/>
        <v>-4.9710024855012837E-3</v>
      </c>
      <c r="D3055">
        <f t="shared" si="110"/>
        <v>-0.44091918153427717</v>
      </c>
    </row>
    <row r="3056" spans="1:4" x14ac:dyDescent="0.3">
      <c r="A3056" s="1">
        <v>14697</v>
      </c>
      <c r="B3056">
        <v>12.17</v>
      </c>
      <c r="C3056">
        <f t="shared" si="111"/>
        <v>1.3322231473771869E-2</v>
      </c>
      <c r="D3056">
        <f t="shared" si="110"/>
        <v>1.0880308292979723</v>
      </c>
    </row>
    <row r="3057" spans="1:4" x14ac:dyDescent="0.3">
      <c r="A3057" s="1">
        <v>14698</v>
      </c>
      <c r="B3057">
        <v>12.14</v>
      </c>
      <c r="C3057">
        <f t="shared" si="111"/>
        <v>-2.4650780608052062E-3</v>
      </c>
      <c r="D3057">
        <f t="shared" si="110"/>
        <v>-0.23147381037607107</v>
      </c>
    </row>
    <row r="3058" spans="1:4" x14ac:dyDescent="0.3">
      <c r="A3058" s="1">
        <v>14699</v>
      </c>
      <c r="B3058">
        <v>12.18</v>
      </c>
      <c r="C3058">
        <f t="shared" si="111"/>
        <v>3.2948929159801604E-3</v>
      </c>
      <c r="D3058">
        <f t="shared" si="110"/>
        <v>0.24994504136748077</v>
      </c>
    </row>
    <row r="3059" spans="1:4" x14ac:dyDescent="0.3">
      <c r="A3059" s="1">
        <v>14702</v>
      </c>
      <c r="B3059">
        <v>12.21</v>
      </c>
      <c r="C3059">
        <f t="shared" si="111"/>
        <v>2.4630541871922115E-3</v>
      </c>
      <c r="D3059">
        <f t="shared" si="110"/>
        <v>0.18041989145563034</v>
      </c>
    </row>
    <row r="3060" spans="1:4" x14ac:dyDescent="0.3">
      <c r="A3060" s="1">
        <v>14703</v>
      </c>
      <c r="B3060">
        <v>12.25</v>
      </c>
      <c r="C3060">
        <f t="shared" si="111"/>
        <v>3.276003276003206E-3</v>
      </c>
      <c r="D3060">
        <f t="shared" si="110"/>
        <v>0.24836624369224841</v>
      </c>
    </row>
    <row r="3061" spans="1:4" x14ac:dyDescent="0.3">
      <c r="A3061" s="1">
        <v>14704</v>
      </c>
      <c r="B3061">
        <v>12.44</v>
      </c>
      <c r="C3061">
        <f t="shared" si="111"/>
        <v>1.5510204081632612E-2</v>
      </c>
      <c r="D3061">
        <f t="shared" si="110"/>
        <v>1.2709017612467521</v>
      </c>
    </row>
    <row r="3062" spans="1:4" x14ac:dyDescent="0.3">
      <c r="A3062" s="1">
        <v>14705</v>
      </c>
      <c r="B3062">
        <v>12.52</v>
      </c>
      <c r="C3062">
        <f t="shared" si="111"/>
        <v>6.4308681672025783E-3</v>
      </c>
      <c r="D3062">
        <f t="shared" si="110"/>
        <v>0.51205011283821666</v>
      </c>
    </row>
    <row r="3063" spans="1:4" x14ac:dyDescent="0.3">
      <c r="A3063" s="1">
        <v>14706</v>
      </c>
      <c r="B3063">
        <v>12.48</v>
      </c>
      <c r="C3063">
        <f t="shared" si="111"/>
        <v>-3.1948881789136702E-3</v>
      </c>
      <c r="D3063">
        <f t="shared" si="110"/>
        <v>-0.29247140054911869</v>
      </c>
    </row>
    <row r="3064" spans="1:4" x14ac:dyDescent="0.3">
      <c r="A3064" s="1">
        <v>14709</v>
      </c>
      <c r="B3064">
        <v>12.59</v>
      </c>
      <c r="C3064">
        <f t="shared" si="111"/>
        <v>8.8141025641025189E-3</v>
      </c>
      <c r="D3064">
        <f t="shared" si="110"/>
        <v>0.7112410413021707</v>
      </c>
    </row>
    <row r="3065" spans="1:4" x14ac:dyDescent="0.3">
      <c r="A3065" s="1">
        <v>14710</v>
      </c>
      <c r="B3065">
        <v>12.46</v>
      </c>
      <c r="C3065">
        <f t="shared" si="111"/>
        <v>-1.0325655281969739E-2</v>
      </c>
      <c r="D3065">
        <f t="shared" si="110"/>
        <v>-0.88846150616590702</v>
      </c>
    </row>
    <row r="3066" spans="1:4" x14ac:dyDescent="0.3">
      <c r="A3066" s="1">
        <v>14711</v>
      </c>
      <c r="B3066">
        <v>12.35</v>
      </c>
      <c r="C3066">
        <f t="shared" si="111"/>
        <v>-8.8282504012842048E-3</v>
      </c>
      <c r="D3066">
        <f t="shared" si="110"/>
        <v>-0.76330828210276402</v>
      </c>
    </row>
    <row r="3067" spans="1:4" x14ac:dyDescent="0.3">
      <c r="A3067" s="1">
        <v>14712</v>
      </c>
      <c r="B3067">
        <v>12.39</v>
      </c>
      <c r="C3067">
        <f t="shared" si="111"/>
        <v>3.2388663967612085E-3</v>
      </c>
      <c r="D3067">
        <f t="shared" si="110"/>
        <v>0.24526234024654056</v>
      </c>
    </row>
    <row r="3068" spans="1:4" x14ac:dyDescent="0.3">
      <c r="A3068" s="1">
        <v>14713</v>
      </c>
      <c r="B3068">
        <v>12.32</v>
      </c>
      <c r="C3068">
        <f t="shared" si="111"/>
        <v>-5.6497175141243163E-3</v>
      </c>
      <c r="D3068">
        <f t="shared" si="110"/>
        <v>-0.4976462398923297</v>
      </c>
    </row>
    <row r="3069" spans="1:4" x14ac:dyDescent="0.3">
      <c r="A3069" s="1">
        <v>14716</v>
      </c>
      <c r="B3069">
        <v>12.32</v>
      </c>
      <c r="C3069">
        <f t="shared" si="111"/>
        <v>0</v>
      </c>
      <c r="D3069">
        <f t="shared" si="110"/>
        <v>-2.5442381698043352E-2</v>
      </c>
    </row>
    <row r="3070" spans="1:4" x14ac:dyDescent="0.3">
      <c r="A3070" s="1">
        <v>14717</v>
      </c>
      <c r="B3070">
        <v>12.15</v>
      </c>
      <c r="C3070">
        <f t="shared" si="111"/>
        <v>-1.3798701298701293E-2</v>
      </c>
      <c r="D3070">
        <f t="shared" si="110"/>
        <v>-1.1787389801611938</v>
      </c>
    </row>
    <row r="3071" spans="1:4" x14ac:dyDescent="0.3">
      <c r="A3071" s="1">
        <v>14718</v>
      </c>
      <c r="B3071">
        <v>12.16</v>
      </c>
      <c r="C3071">
        <f t="shared" si="111"/>
        <v>8.2304526748969435E-4</v>
      </c>
      <c r="D3071">
        <f t="shared" si="110"/>
        <v>4.3347809989517608E-2</v>
      </c>
    </row>
    <row r="3072" spans="1:4" x14ac:dyDescent="0.3">
      <c r="A3072" s="1">
        <v>14719</v>
      </c>
      <c r="B3072">
        <v>12.04</v>
      </c>
      <c r="C3072">
        <f t="shared" si="111"/>
        <v>-9.8684210526316599E-3</v>
      </c>
      <c r="D3072">
        <f t="shared" si="110"/>
        <v>-0.85024583137293519</v>
      </c>
    </row>
    <row r="3073" spans="1:4" x14ac:dyDescent="0.3">
      <c r="A3073" s="1">
        <v>14720</v>
      </c>
      <c r="B3073">
        <v>12.04</v>
      </c>
      <c r="C3073">
        <f t="shared" si="111"/>
        <v>0</v>
      </c>
      <c r="D3073">
        <f t="shared" si="110"/>
        <v>-2.5442381698043352E-2</v>
      </c>
    </row>
    <row r="3074" spans="1:4" x14ac:dyDescent="0.3">
      <c r="A3074" s="1">
        <v>14723</v>
      </c>
      <c r="B3074">
        <v>12.14</v>
      </c>
      <c r="C3074">
        <f t="shared" si="111"/>
        <v>8.3056478405316801E-3</v>
      </c>
      <c r="D3074">
        <f t="shared" si="110"/>
        <v>0.66874435335502591</v>
      </c>
    </row>
    <row r="3075" spans="1:4" x14ac:dyDescent="0.3">
      <c r="A3075" s="1">
        <v>14724</v>
      </c>
      <c r="B3075">
        <v>12.23</v>
      </c>
      <c r="C3075">
        <f t="shared" si="111"/>
        <v>7.4135090609555067E-3</v>
      </c>
      <c r="D3075">
        <f t="shared" ref="D3075:D3138" si="112">(C3075-meanrtn)/sdrtn</f>
        <v>0.59417932019939812</v>
      </c>
    </row>
    <row r="3076" spans="1:4" x14ac:dyDescent="0.3">
      <c r="A3076" s="1">
        <v>14725</v>
      </c>
      <c r="B3076">
        <v>12.18</v>
      </c>
      <c r="C3076">
        <f t="shared" ref="C3076:C3139" si="113">(B3076-B3075)/B3075</f>
        <v>-4.0883074407195999E-3</v>
      </c>
      <c r="D3076">
        <f t="shared" si="112"/>
        <v>-0.36714345651566205</v>
      </c>
    </row>
    <row r="3077" spans="1:4" x14ac:dyDescent="0.3">
      <c r="A3077" s="1">
        <v>14726</v>
      </c>
      <c r="B3077">
        <v>12.19</v>
      </c>
      <c r="C3077">
        <f t="shared" si="113"/>
        <v>8.2101806239735526E-4</v>
      </c>
      <c r="D3077">
        <f t="shared" si="112"/>
        <v>4.3178376019843819E-2</v>
      </c>
    </row>
    <row r="3078" spans="1:4" x14ac:dyDescent="0.3">
      <c r="A3078" s="1">
        <v>14727</v>
      </c>
      <c r="B3078">
        <v>12.08</v>
      </c>
      <c r="C3078">
        <f t="shared" si="113"/>
        <v>-9.0237899917965086E-3</v>
      </c>
      <c r="D3078">
        <f t="shared" si="112"/>
        <v>-0.77965149728809036</v>
      </c>
    </row>
    <row r="3079" spans="1:4" x14ac:dyDescent="0.3">
      <c r="A3079" s="1">
        <v>14730</v>
      </c>
      <c r="B3079">
        <v>12.12</v>
      </c>
      <c r="C3079">
        <f t="shared" si="113"/>
        <v>3.3112582781456247E-3</v>
      </c>
      <c r="D3079">
        <f t="shared" si="112"/>
        <v>0.25131285969396516</v>
      </c>
    </row>
    <row r="3080" spans="1:4" x14ac:dyDescent="0.3">
      <c r="A3080" s="1">
        <v>14731</v>
      </c>
      <c r="B3080">
        <v>12.19</v>
      </c>
      <c r="C3080">
        <f t="shared" si="113"/>
        <v>5.7755775577557995E-3</v>
      </c>
      <c r="D3080">
        <f t="shared" si="112"/>
        <v>0.4572808693768089</v>
      </c>
    </row>
    <row r="3081" spans="1:4" x14ac:dyDescent="0.3">
      <c r="A3081" s="1">
        <v>14732</v>
      </c>
      <c r="B3081">
        <v>12.03</v>
      </c>
      <c r="C3081">
        <f t="shared" si="113"/>
        <v>-1.3125512715340456E-2</v>
      </c>
      <c r="D3081">
        <f t="shared" si="112"/>
        <v>-1.1224738225563</v>
      </c>
    </row>
    <row r="3082" spans="1:4" x14ac:dyDescent="0.3">
      <c r="A3082" s="1">
        <v>14733</v>
      </c>
      <c r="B3082">
        <v>12.1</v>
      </c>
      <c r="C3082">
        <f t="shared" si="113"/>
        <v>5.8187863674148202E-3</v>
      </c>
      <c r="D3082">
        <f t="shared" si="112"/>
        <v>0.46089226527013694</v>
      </c>
    </row>
    <row r="3083" spans="1:4" x14ac:dyDescent="0.3">
      <c r="A3083" s="1">
        <v>14734</v>
      </c>
      <c r="B3083">
        <v>12.12</v>
      </c>
      <c r="C3083">
        <f t="shared" si="113"/>
        <v>1.6528925619834359E-3</v>
      </c>
      <c r="D3083">
        <f t="shared" si="112"/>
        <v>0.11270651565796751</v>
      </c>
    </row>
    <row r="3084" spans="1:4" x14ac:dyDescent="0.3">
      <c r="A3084" s="1">
        <v>14737</v>
      </c>
      <c r="B3084">
        <v>12.06</v>
      </c>
      <c r="C3084">
        <f t="shared" si="113"/>
        <v>-4.9504950495048456E-3</v>
      </c>
      <c r="D3084">
        <f t="shared" si="112"/>
        <v>-0.43920516833362044</v>
      </c>
    </row>
    <row r="3085" spans="1:4" x14ac:dyDescent="0.3">
      <c r="A3085" s="1">
        <v>14738</v>
      </c>
      <c r="B3085">
        <v>12.09</v>
      </c>
      <c r="C3085">
        <f t="shared" si="113"/>
        <v>2.4875621890546734E-3</v>
      </c>
      <c r="D3085">
        <f t="shared" si="112"/>
        <v>0.18246827228301776</v>
      </c>
    </row>
    <row r="3086" spans="1:4" x14ac:dyDescent="0.3">
      <c r="A3086" s="1">
        <v>14739</v>
      </c>
      <c r="B3086">
        <v>12.11</v>
      </c>
      <c r="C3086">
        <f t="shared" si="113"/>
        <v>1.6542597187758125E-3</v>
      </c>
      <c r="D3086">
        <f t="shared" si="112"/>
        <v>0.11282078273601219</v>
      </c>
    </row>
    <row r="3087" spans="1:4" x14ac:dyDescent="0.3">
      <c r="A3087" s="1">
        <v>14740</v>
      </c>
      <c r="B3087">
        <v>12.12</v>
      </c>
      <c r="C3087">
        <f t="shared" si="113"/>
        <v>8.2576383154416076E-4</v>
      </c>
      <c r="D3087">
        <f t="shared" si="112"/>
        <v>4.3575027798559929E-2</v>
      </c>
    </row>
    <row r="3088" spans="1:4" x14ac:dyDescent="0.3">
      <c r="A3088" s="1">
        <v>14741</v>
      </c>
      <c r="B3088">
        <v>11.76</v>
      </c>
      <c r="C3088">
        <f t="shared" si="113"/>
        <v>-2.9702970297029656E-2</v>
      </c>
      <c r="D3088">
        <f t="shared" si="112"/>
        <v>-2.5080191015115547</v>
      </c>
    </row>
    <row r="3089" spans="1:4" x14ac:dyDescent="0.3">
      <c r="A3089" s="1">
        <v>14744</v>
      </c>
      <c r="B3089">
        <v>11.11</v>
      </c>
      <c r="C3089">
        <f t="shared" si="113"/>
        <v>-5.5272108843537449E-2</v>
      </c>
      <c r="D3089">
        <f t="shared" si="112"/>
        <v>-4.6450898209201918</v>
      </c>
    </row>
    <row r="3090" spans="1:4" x14ac:dyDescent="0.3">
      <c r="A3090" s="1">
        <v>14745</v>
      </c>
      <c r="B3090">
        <v>10.28</v>
      </c>
      <c r="C3090">
        <f t="shared" si="113"/>
        <v>-7.470747074707472E-2</v>
      </c>
      <c r="D3090">
        <f t="shared" si="112"/>
        <v>-6.2694989800168868</v>
      </c>
    </row>
    <row r="3091" spans="1:4" x14ac:dyDescent="0.3">
      <c r="A3091" s="1">
        <v>14746</v>
      </c>
      <c r="B3091">
        <v>10.38</v>
      </c>
      <c r="C3091">
        <f t="shared" si="113"/>
        <v>9.7276264591441078E-3</v>
      </c>
      <c r="D3091">
        <f t="shared" si="112"/>
        <v>0.78759344418123234</v>
      </c>
    </row>
    <row r="3092" spans="1:4" x14ac:dyDescent="0.3">
      <c r="A3092" s="1">
        <v>14747</v>
      </c>
      <c r="B3092">
        <v>10.48</v>
      </c>
      <c r="C3092">
        <f t="shared" si="113"/>
        <v>9.6339113680153788E-3</v>
      </c>
      <c r="D3092">
        <f t="shared" si="112"/>
        <v>0.77976072909567573</v>
      </c>
    </row>
    <row r="3093" spans="1:4" x14ac:dyDescent="0.3">
      <c r="A3093" s="1">
        <v>14748</v>
      </c>
      <c r="B3093">
        <v>9.9499999999999993</v>
      </c>
      <c r="C3093">
        <f t="shared" si="113"/>
        <v>-5.0572519083969571E-2</v>
      </c>
      <c r="D3093">
        <f t="shared" si="112"/>
        <v>-4.2522977192176921</v>
      </c>
    </row>
    <row r="3094" spans="1:4" x14ac:dyDescent="0.3">
      <c r="A3094" s="1">
        <v>14751</v>
      </c>
      <c r="B3094">
        <v>9.7899999999999991</v>
      </c>
      <c r="C3094">
        <f t="shared" si="113"/>
        <v>-1.6080402010050267E-2</v>
      </c>
      <c r="D3094">
        <f t="shared" si="112"/>
        <v>-1.3694437147696161</v>
      </c>
    </row>
    <row r="3095" spans="1:4" x14ac:dyDescent="0.3">
      <c r="A3095" s="1">
        <v>14752</v>
      </c>
      <c r="B3095">
        <v>9.14</v>
      </c>
      <c r="C3095">
        <f t="shared" si="113"/>
        <v>-6.6394279877425799E-2</v>
      </c>
      <c r="D3095">
        <f t="shared" si="112"/>
        <v>-5.5746817979648782</v>
      </c>
    </row>
    <row r="3096" spans="1:4" x14ac:dyDescent="0.3">
      <c r="A3096" s="1">
        <v>14753</v>
      </c>
      <c r="B3096">
        <v>9.18</v>
      </c>
      <c r="C3096">
        <f t="shared" si="113"/>
        <v>4.3763676148795561E-3</v>
      </c>
      <c r="D3096">
        <f t="shared" si="112"/>
        <v>0.34033478635616482</v>
      </c>
    </row>
    <row r="3097" spans="1:4" x14ac:dyDescent="0.3">
      <c r="A3097" s="1">
        <v>14754</v>
      </c>
      <c r="B3097">
        <v>9.1999999999999993</v>
      </c>
      <c r="C3097">
        <f t="shared" si="113"/>
        <v>2.1786492374727207E-3</v>
      </c>
      <c r="D3097">
        <f t="shared" si="112"/>
        <v>0.15664930218079451</v>
      </c>
    </row>
    <row r="3098" spans="1:4" x14ac:dyDescent="0.3">
      <c r="A3098" s="1">
        <v>14755</v>
      </c>
      <c r="B3098">
        <v>9.16</v>
      </c>
      <c r="C3098">
        <f t="shared" si="113"/>
        <v>-4.347826086956429E-3</v>
      </c>
      <c r="D3098">
        <f t="shared" si="112"/>
        <v>-0.38883404648233277</v>
      </c>
    </row>
    <row r="3099" spans="1:4" x14ac:dyDescent="0.3">
      <c r="A3099" s="1">
        <v>14758</v>
      </c>
      <c r="B3099">
        <v>9.3800000000000008</v>
      </c>
      <c r="C3099">
        <f t="shared" si="113"/>
        <v>2.4017467248908367E-2</v>
      </c>
      <c r="D3099">
        <f t="shared" si="112"/>
        <v>1.9819395220230802</v>
      </c>
    </row>
    <row r="3100" spans="1:4" x14ac:dyDescent="0.3">
      <c r="A3100" s="1">
        <v>14759</v>
      </c>
      <c r="B3100">
        <v>9.19</v>
      </c>
      <c r="C3100">
        <f t="shared" si="113"/>
        <v>-2.0255863539445765E-2</v>
      </c>
      <c r="D3100">
        <f t="shared" si="112"/>
        <v>-1.7184291355438741</v>
      </c>
    </row>
    <row r="3101" spans="1:4" x14ac:dyDescent="0.3">
      <c r="A3101" s="1">
        <v>14760</v>
      </c>
      <c r="B3101">
        <v>9.25</v>
      </c>
      <c r="C3101">
        <f t="shared" si="113"/>
        <v>6.5288356909684988E-3</v>
      </c>
      <c r="D3101">
        <f t="shared" si="112"/>
        <v>0.52023824659611806</v>
      </c>
    </row>
    <row r="3102" spans="1:4" x14ac:dyDescent="0.3">
      <c r="A3102" s="1">
        <v>14762</v>
      </c>
      <c r="B3102">
        <v>9.27</v>
      </c>
      <c r="C3102">
        <f t="shared" si="113"/>
        <v>2.1621621621621162E-3</v>
      </c>
      <c r="D3102">
        <f t="shared" si="112"/>
        <v>0.15527131105954925</v>
      </c>
    </row>
    <row r="3103" spans="1:4" x14ac:dyDescent="0.3">
      <c r="A3103" s="1">
        <v>14765</v>
      </c>
      <c r="B3103">
        <v>9.11</v>
      </c>
      <c r="C3103">
        <f t="shared" si="113"/>
        <v>-1.7259978425026985E-2</v>
      </c>
      <c r="D3103">
        <f t="shared" si="112"/>
        <v>-1.4680328093207131</v>
      </c>
    </row>
    <row r="3104" spans="1:4" x14ac:dyDescent="0.3">
      <c r="A3104" s="1">
        <v>14766</v>
      </c>
      <c r="B3104">
        <v>9.23</v>
      </c>
      <c r="C3104">
        <f t="shared" si="113"/>
        <v>1.3172338090011088E-2</v>
      </c>
      <c r="D3104">
        <f t="shared" si="112"/>
        <v>1.0755027278570264</v>
      </c>
    </row>
    <row r="3105" spans="1:4" x14ac:dyDescent="0.3">
      <c r="A3105" s="1">
        <v>14767</v>
      </c>
      <c r="B3105">
        <v>9.09</v>
      </c>
      <c r="C3105">
        <f t="shared" si="113"/>
        <v>-1.5167930660888469E-2</v>
      </c>
      <c r="D3105">
        <f t="shared" si="112"/>
        <v>-1.2931792837624438</v>
      </c>
    </row>
    <row r="3106" spans="1:4" x14ac:dyDescent="0.3">
      <c r="A3106" s="1">
        <v>14768</v>
      </c>
      <c r="B3106">
        <v>9.2200000000000006</v>
      </c>
      <c r="C3106">
        <f t="shared" si="113"/>
        <v>1.4301430143014387E-2</v>
      </c>
      <c r="D3106">
        <f t="shared" si="112"/>
        <v>1.169872335249212</v>
      </c>
    </row>
    <row r="3107" spans="1:4" x14ac:dyDescent="0.3">
      <c r="A3107" s="1">
        <v>14769</v>
      </c>
      <c r="B3107">
        <v>9.34</v>
      </c>
      <c r="C3107">
        <f t="shared" si="113"/>
        <v>1.3015184381778656E-2</v>
      </c>
      <c r="D3107">
        <f t="shared" si="112"/>
        <v>1.0623678078948564</v>
      </c>
    </row>
    <row r="3108" spans="1:4" x14ac:dyDescent="0.3">
      <c r="A3108" s="1">
        <v>14772</v>
      </c>
      <c r="B3108">
        <v>8.99</v>
      </c>
      <c r="C3108">
        <f t="shared" si="113"/>
        <v>-3.7473233404710884E-2</v>
      </c>
      <c r="D3108">
        <f t="shared" si="112"/>
        <v>-3.1574583362093813</v>
      </c>
    </row>
    <row r="3109" spans="1:4" x14ac:dyDescent="0.3">
      <c r="A3109" s="1">
        <v>14773</v>
      </c>
      <c r="B3109">
        <v>9.42</v>
      </c>
      <c r="C3109">
        <f t="shared" si="113"/>
        <v>4.783092324805336E-2</v>
      </c>
      <c r="D3109">
        <f t="shared" si="112"/>
        <v>3.972270148576369</v>
      </c>
    </row>
    <row r="3110" spans="1:4" x14ac:dyDescent="0.3">
      <c r="A3110" s="1">
        <v>14774</v>
      </c>
      <c r="B3110">
        <v>9.89</v>
      </c>
      <c r="C3110">
        <f t="shared" si="113"/>
        <v>4.9893842887473526E-2</v>
      </c>
      <c r="D3110">
        <f t="shared" si="112"/>
        <v>4.1446891430559454</v>
      </c>
    </row>
    <row r="3111" spans="1:4" x14ac:dyDescent="0.3">
      <c r="A3111" s="1">
        <v>14775</v>
      </c>
      <c r="B3111">
        <v>9.6999999999999993</v>
      </c>
      <c r="C3111">
        <f t="shared" si="113"/>
        <v>-1.9211324570273133E-2</v>
      </c>
      <c r="D3111">
        <f t="shared" si="112"/>
        <v>-1.6311264819077393</v>
      </c>
    </row>
    <row r="3112" spans="1:4" x14ac:dyDescent="0.3">
      <c r="A3112" s="1">
        <v>14776</v>
      </c>
      <c r="B3112">
        <v>9.94</v>
      </c>
      <c r="C3112">
        <f t="shared" si="113"/>
        <v>2.4742268041237137E-2</v>
      </c>
      <c r="D3112">
        <f t="shared" si="112"/>
        <v>2.0425184323321859</v>
      </c>
    </row>
    <row r="3113" spans="1:4" x14ac:dyDescent="0.3">
      <c r="A3113" s="1">
        <v>14779</v>
      </c>
      <c r="B3113">
        <v>9.98</v>
      </c>
      <c r="C3113">
        <f t="shared" si="113"/>
        <v>4.0241448692153849E-3</v>
      </c>
      <c r="D3113">
        <f t="shared" si="112"/>
        <v>0.31089598007415092</v>
      </c>
    </row>
    <row r="3114" spans="1:4" x14ac:dyDescent="0.3">
      <c r="A3114" s="1">
        <v>14780</v>
      </c>
      <c r="B3114">
        <v>10.01</v>
      </c>
      <c r="C3114">
        <f t="shared" si="113"/>
        <v>3.006012024048032E-3</v>
      </c>
      <c r="D3114">
        <f t="shared" si="112"/>
        <v>0.22580035247145533</v>
      </c>
    </row>
    <row r="3115" spans="1:4" x14ac:dyDescent="0.3">
      <c r="A3115" s="1">
        <v>14781</v>
      </c>
      <c r="B3115">
        <v>10.029999999999999</v>
      </c>
      <c r="C3115">
        <f t="shared" si="113"/>
        <v>1.9980019980019555E-3</v>
      </c>
      <c r="D3115">
        <f t="shared" si="112"/>
        <v>0.14155079093010164</v>
      </c>
    </row>
    <row r="3116" spans="1:4" x14ac:dyDescent="0.3">
      <c r="A3116" s="1">
        <v>14782</v>
      </c>
      <c r="B3116">
        <v>9.91</v>
      </c>
      <c r="C3116">
        <f t="shared" si="113"/>
        <v>-1.1964107676969015E-2</v>
      </c>
      <c r="D3116">
        <f t="shared" si="112"/>
        <v>-1.0254034931682865</v>
      </c>
    </row>
    <row r="3117" spans="1:4" x14ac:dyDescent="0.3">
      <c r="A3117" s="1">
        <v>14783</v>
      </c>
      <c r="B3117">
        <v>9.91</v>
      </c>
      <c r="C3117">
        <f t="shared" si="113"/>
        <v>0</v>
      </c>
      <c r="D3117">
        <f t="shared" si="112"/>
        <v>-2.5442381698043352E-2</v>
      </c>
    </row>
    <row r="3118" spans="1:4" x14ac:dyDescent="0.3">
      <c r="A3118" s="1">
        <v>14786</v>
      </c>
      <c r="B3118">
        <v>10.1</v>
      </c>
      <c r="C3118">
        <f t="shared" si="113"/>
        <v>1.9172552976791071E-2</v>
      </c>
      <c r="D3118">
        <f t="shared" si="112"/>
        <v>1.5770011855142418</v>
      </c>
    </row>
    <row r="3119" spans="1:4" x14ac:dyDescent="0.3">
      <c r="A3119" s="1">
        <v>14787</v>
      </c>
      <c r="B3119">
        <v>9.81</v>
      </c>
      <c r="C3119">
        <f t="shared" si="113"/>
        <v>-2.8712871287128631E-2</v>
      </c>
      <c r="D3119">
        <f t="shared" si="112"/>
        <v>-2.4252665441844345</v>
      </c>
    </row>
    <row r="3120" spans="1:4" x14ac:dyDescent="0.3">
      <c r="A3120" s="1">
        <v>14788</v>
      </c>
      <c r="B3120">
        <v>9.75</v>
      </c>
      <c r="C3120">
        <f t="shared" si="113"/>
        <v>-6.1162079510703867E-3</v>
      </c>
      <c r="D3120">
        <f t="shared" si="112"/>
        <v>-0.53663554928452062</v>
      </c>
    </row>
    <row r="3121" spans="1:4" x14ac:dyDescent="0.3">
      <c r="A3121" s="1">
        <v>14789</v>
      </c>
      <c r="B3121">
        <v>9.85</v>
      </c>
      <c r="C3121">
        <f t="shared" si="113"/>
        <v>1.025641025641022E-2</v>
      </c>
      <c r="D3121">
        <f t="shared" si="112"/>
        <v>0.83178923779311609</v>
      </c>
    </row>
    <row r="3122" spans="1:4" x14ac:dyDescent="0.3">
      <c r="A3122" s="1">
        <v>14790</v>
      </c>
      <c r="B3122">
        <v>9.98</v>
      </c>
      <c r="C3122">
        <f t="shared" si="113"/>
        <v>1.3197969543147288E-2</v>
      </c>
      <c r="D3122">
        <f t="shared" si="112"/>
        <v>1.0776450068350074</v>
      </c>
    </row>
    <row r="3123" spans="1:4" x14ac:dyDescent="0.3">
      <c r="A3123" s="1">
        <v>14793</v>
      </c>
      <c r="B3123">
        <v>9.8699999999999992</v>
      </c>
      <c r="C3123">
        <f t="shared" si="113"/>
        <v>-1.1022044088176473E-2</v>
      </c>
      <c r="D3123">
        <f t="shared" si="112"/>
        <v>-0.94666574031956841</v>
      </c>
    </row>
    <row r="3124" spans="1:4" x14ac:dyDescent="0.3">
      <c r="A3124" s="1">
        <v>14794</v>
      </c>
      <c r="B3124">
        <v>9.85</v>
      </c>
      <c r="C3124">
        <f t="shared" si="113"/>
        <v>-2.0263424518743235E-3</v>
      </c>
      <c r="D3124">
        <f t="shared" si="112"/>
        <v>-0.19480425181027552</v>
      </c>
    </row>
    <row r="3125" spans="1:4" x14ac:dyDescent="0.3">
      <c r="A3125" s="1">
        <v>14795</v>
      </c>
      <c r="B3125">
        <v>9.8800000000000008</v>
      </c>
      <c r="C3125">
        <f t="shared" si="113"/>
        <v>3.045685279187933E-3</v>
      </c>
      <c r="D3125">
        <f t="shared" si="112"/>
        <v>0.22911624642497652</v>
      </c>
    </row>
    <row r="3126" spans="1:4" x14ac:dyDescent="0.3">
      <c r="A3126" s="1">
        <v>14797</v>
      </c>
      <c r="B3126">
        <v>9.94</v>
      </c>
      <c r="C3126">
        <f t="shared" si="113"/>
        <v>6.0728744939269955E-3</v>
      </c>
      <c r="D3126">
        <f t="shared" si="112"/>
        <v>0.48212897194802889</v>
      </c>
    </row>
    <row r="3127" spans="1:4" x14ac:dyDescent="0.3">
      <c r="A3127" s="1">
        <v>14800</v>
      </c>
      <c r="B3127">
        <v>9.94</v>
      </c>
      <c r="C3127">
        <f t="shared" si="113"/>
        <v>0</v>
      </c>
      <c r="D3127">
        <f t="shared" si="112"/>
        <v>-2.5442381698043352E-2</v>
      </c>
    </row>
    <row r="3128" spans="1:4" x14ac:dyDescent="0.3">
      <c r="A3128" s="1">
        <v>14801</v>
      </c>
      <c r="B3128">
        <v>9.94</v>
      </c>
      <c r="C3128">
        <f t="shared" si="113"/>
        <v>0</v>
      </c>
      <c r="D3128">
        <f t="shared" si="112"/>
        <v>-2.5442381698043352E-2</v>
      </c>
    </row>
    <row r="3129" spans="1:4" x14ac:dyDescent="0.3">
      <c r="A3129" s="1">
        <v>14802</v>
      </c>
      <c r="B3129">
        <v>9.9700000000000006</v>
      </c>
      <c r="C3129">
        <f t="shared" si="113"/>
        <v>3.0181086519115831E-3</v>
      </c>
      <c r="D3129">
        <f t="shared" si="112"/>
        <v>0.22681138963110609</v>
      </c>
    </row>
    <row r="3130" spans="1:4" x14ac:dyDescent="0.3">
      <c r="A3130" s="1">
        <v>14803</v>
      </c>
      <c r="B3130">
        <v>9.9700000000000006</v>
      </c>
      <c r="C3130">
        <f t="shared" si="113"/>
        <v>0</v>
      </c>
      <c r="D3130">
        <f t="shared" si="112"/>
        <v>-2.5442381698043352E-2</v>
      </c>
    </row>
    <row r="3131" spans="1:4" x14ac:dyDescent="0.3">
      <c r="A3131" s="1">
        <v>14804</v>
      </c>
      <c r="B3131">
        <v>9.9499999999999993</v>
      </c>
      <c r="C3131">
        <f t="shared" si="113"/>
        <v>-2.0060180541626228E-3</v>
      </c>
      <c r="D3131">
        <f t="shared" si="112"/>
        <v>-0.19310553696463109</v>
      </c>
    </row>
    <row r="3132" spans="1:4" x14ac:dyDescent="0.3">
      <c r="A3132" s="1">
        <v>14807</v>
      </c>
      <c r="B3132">
        <v>9.98</v>
      </c>
      <c r="C3132">
        <f t="shared" si="113"/>
        <v>3.0150753768845365E-3</v>
      </c>
      <c r="D3132">
        <f t="shared" si="112"/>
        <v>0.22655786825288585</v>
      </c>
    </row>
    <row r="3133" spans="1:4" x14ac:dyDescent="0.3">
      <c r="A3133" s="1">
        <v>14808</v>
      </c>
      <c r="B3133">
        <v>10.09</v>
      </c>
      <c r="C3133">
        <f t="shared" si="113"/>
        <v>1.1022044088176296E-2</v>
      </c>
      <c r="D3133">
        <f t="shared" si="112"/>
        <v>0.89578097692346681</v>
      </c>
    </row>
    <row r="3134" spans="1:4" x14ac:dyDescent="0.3">
      <c r="A3134" s="1">
        <v>14809</v>
      </c>
      <c r="B3134">
        <v>10.06</v>
      </c>
      <c r="C3134">
        <f t="shared" si="113"/>
        <v>-2.9732408325073697E-3</v>
      </c>
      <c r="D3134">
        <f t="shared" si="112"/>
        <v>-0.27394609696182898</v>
      </c>
    </row>
    <row r="3135" spans="1:4" x14ac:dyDescent="0.3">
      <c r="A3135" s="1">
        <v>14810</v>
      </c>
      <c r="B3135">
        <v>10.07</v>
      </c>
      <c r="C3135">
        <f t="shared" si="113"/>
        <v>9.9403578528824924E-4</v>
      </c>
      <c r="D3135">
        <f t="shared" si="112"/>
        <v>5.7639211642301152E-2</v>
      </c>
    </row>
    <row r="3136" spans="1:4" x14ac:dyDescent="0.3">
      <c r="A3136" s="1">
        <v>14811</v>
      </c>
      <c r="B3136">
        <v>9.9700000000000006</v>
      </c>
      <c r="C3136">
        <f t="shared" si="113"/>
        <v>-9.9304865938430621E-3</v>
      </c>
      <c r="D3136">
        <f t="shared" si="112"/>
        <v>-0.85543327445264172</v>
      </c>
    </row>
    <row r="3137" spans="1:4" x14ac:dyDescent="0.3">
      <c r="A3137" s="1">
        <v>14814</v>
      </c>
      <c r="B3137">
        <v>9.9700000000000006</v>
      </c>
      <c r="C3137">
        <f t="shared" si="113"/>
        <v>0</v>
      </c>
      <c r="D3137">
        <f t="shared" si="112"/>
        <v>-2.5442381698043352E-2</v>
      </c>
    </row>
    <row r="3138" spans="1:4" x14ac:dyDescent="0.3">
      <c r="A3138" s="1">
        <v>14815</v>
      </c>
      <c r="B3138">
        <v>9.98</v>
      </c>
      <c r="C3138">
        <f t="shared" si="113"/>
        <v>1.0030090270812223E-3</v>
      </c>
      <c r="D3138">
        <f t="shared" si="112"/>
        <v>5.8389195935243068E-2</v>
      </c>
    </row>
    <row r="3139" spans="1:4" x14ac:dyDescent="0.3">
      <c r="A3139" s="1">
        <v>14816</v>
      </c>
      <c r="B3139">
        <v>9.89</v>
      </c>
      <c r="C3139">
        <f t="shared" si="113"/>
        <v>-9.0180360721442733E-3</v>
      </c>
      <c r="D3139">
        <f t="shared" ref="D3139:D3202" si="114">(C3139-meanrtn)/sdrtn</f>
        <v>-0.77917058420655427</v>
      </c>
    </row>
    <row r="3140" spans="1:4" x14ac:dyDescent="0.3">
      <c r="A3140" s="1">
        <v>14817</v>
      </c>
      <c r="B3140">
        <v>9.92</v>
      </c>
      <c r="C3140">
        <f t="shared" ref="C3140:C3203" si="115">(B3140-B3139)/B3139</f>
        <v>3.0333670374114619E-3</v>
      </c>
      <c r="D3140">
        <f t="shared" si="114"/>
        <v>0.22808668675611204</v>
      </c>
    </row>
    <row r="3141" spans="1:4" x14ac:dyDescent="0.3">
      <c r="A3141" s="1">
        <v>14818</v>
      </c>
      <c r="B3141">
        <v>9.9700000000000006</v>
      </c>
      <c r="C3141">
        <f t="shared" si="115"/>
        <v>5.0403225806452331E-3</v>
      </c>
      <c r="D3141">
        <f t="shared" si="114"/>
        <v>0.39582819743698461</v>
      </c>
    </row>
    <row r="3142" spans="1:4" x14ac:dyDescent="0.3">
      <c r="A3142" s="1">
        <v>14821</v>
      </c>
      <c r="B3142">
        <v>10.08</v>
      </c>
      <c r="C3142">
        <f t="shared" si="115"/>
        <v>1.1033099297893624E-2</v>
      </c>
      <c r="D3142">
        <f t="shared" si="114"/>
        <v>0.89670497226812218</v>
      </c>
    </row>
    <row r="3143" spans="1:4" x14ac:dyDescent="0.3">
      <c r="A3143" s="1">
        <v>14822</v>
      </c>
      <c r="B3143">
        <v>10.33</v>
      </c>
      <c r="C3143">
        <f t="shared" si="115"/>
        <v>2.48015873015873E-2</v>
      </c>
      <c r="D3143">
        <f t="shared" si="114"/>
        <v>2.0474763410298422</v>
      </c>
    </row>
    <row r="3144" spans="1:4" x14ac:dyDescent="0.3">
      <c r="A3144" s="1">
        <v>14823</v>
      </c>
      <c r="B3144">
        <v>10.29</v>
      </c>
      <c r="C3144">
        <f t="shared" si="115"/>
        <v>-3.8722168441433615E-3</v>
      </c>
      <c r="D3144">
        <f t="shared" si="114"/>
        <v>-0.34908258653982566</v>
      </c>
    </row>
    <row r="3145" spans="1:4" x14ac:dyDescent="0.3">
      <c r="A3145" s="1">
        <v>14824</v>
      </c>
      <c r="B3145">
        <v>10.26</v>
      </c>
      <c r="C3145">
        <f t="shared" si="115"/>
        <v>-2.9154518950436697E-3</v>
      </c>
      <c r="D3145">
        <f t="shared" si="114"/>
        <v>-0.26911609277788762</v>
      </c>
    </row>
    <row r="3146" spans="1:4" x14ac:dyDescent="0.3">
      <c r="A3146" s="1">
        <v>14825</v>
      </c>
      <c r="B3146">
        <v>10.25</v>
      </c>
      <c r="C3146">
        <f t="shared" si="115"/>
        <v>-9.7465886939569074E-4</v>
      </c>
      <c r="D3146">
        <f t="shared" si="114"/>
        <v>-0.10690445080173397</v>
      </c>
    </row>
    <row r="3147" spans="1:4" x14ac:dyDescent="0.3">
      <c r="A3147" s="1">
        <v>14828</v>
      </c>
      <c r="B3147">
        <v>10.28</v>
      </c>
      <c r="C3147">
        <f t="shared" si="115"/>
        <v>2.9268292682926205E-3</v>
      </c>
      <c r="D3147">
        <f t="shared" si="114"/>
        <v>0.21918225118113685</v>
      </c>
    </row>
    <row r="3148" spans="1:4" x14ac:dyDescent="0.3">
      <c r="A3148" s="1">
        <v>14829</v>
      </c>
      <c r="B3148">
        <v>10.17</v>
      </c>
      <c r="C3148">
        <f t="shared" si="115"/>
        <v>-1.070038910505831E-2</v>
      </c>
      <c r="D3148">
        <f t="shared" si="114"/>
        <v>-0.91978179016522932</v>
      </c>
    </row>
    <row r="3149" spans="1:4" x14ac:dyDescent="0.3">
      <c r="A3149" s="1">
        <v>14830</v>
      </c>
      <c r="B3149">
        <v>10.17</v>
      </c>
      <c r="C3149">
        <f t="shared" si="115"/>
        <v>0</v>
      </c>
      <c r="D3149">
        <f t="shared" si="114"/>
        <v>-2.5442381698043352E-2</v>
      </c>
    </row>
    <row r="3150" spans="1:4" x14ac:dyDescent="0.3">
      <c r="A3150" s="1">
        <v>14831</v>
      </c>
      <c r="B3150">
        <v>10.17</v>
      </c>
      <c r="C3150">
        <f t="shared" si="115"/>
        <v>0</v>
      </c>
      <c r="D3150">
        <f t="shared" si="114"/>
        <v>-2.5442381698043352E-2</v>
      </c>
    </row>
    <row r="3151" spans="1:4" x14ac:dyDescent="0.3">
      <c r="A3151" s="1">
        <v>14832</v>
      </c>
      <c r="B3151">
        <v>10.27</v>
      </c>
      <c r="C3151">
        <f t="shared" si="115"/>
        <v>9.8328416912487355E-3</v>
      </c>
      <c r="D3151">
        <f t="shared" si="114"/>
        <v>0.79638734200292072</v>
      </c>
    </row>
    <row r="3152" spans="1:4" x14ac:dyDescent="0.3">
      <c r="A3152" s="1">
        <v>14835</v>
      </c>
      <c r="B3152">
        <v>10.38</v>
      </c>
      <c r="C3152">
        <f t="shared" si="115"/>
        <v>1.0710808179162727E-2</v>
      </c>
      <c r="D3152">
        <f t="shared" si="114"/>
        <v>0.86976785384653488</v>
      </c>
    </row>
    <row r="3153" spans="1:4" x14ac:dyDescent="0.3">
      <c r="A3153" s="1">
        <v>14836</v>
      </c>
      <c r="B3153">
        <v>10</v>
      </c>
      <c r="C3153">
        <f t="shared" si="115"/>
        <v>-3.6608863198458644E-2</v>
      </c>
      <c r="D3153">
        <f t="shared" si="114"/>
        <v>-3.0852142027141931</v>
      </c>
    </row>
    <row r="3154" spans="1:4" x14ac:dyDescent="0.3">
      <c r="A3154" s="1">
        <v>14837</v>
      </c>
      <c r="B3154">
        <v>9.91</v>
      </c>
      <c r="C3154">
        <f t="shared" si="115"/>
        <v>-8.9999999999999854E-3</v>
      </c>
      <c r="D3154">
        <f t="shared" si="114"/>
        <v>-0.77766312780153735</v>
      </c>
    </row>
    <row r="3155" spans="1:4" x14ac:dyDescent="0.3">
      <c r="A3155" s="1">
        <v>14838</v>
      </c>
      <c r="B3155">
        <v>10</v>
      </c>
      <c r="C3155">
        <f t="shared" si="115"/>
        <v>9.0817356205852521E-3</v>
      </c>
      <c r="D3155">
        <f t="shared" si="114"/>
        <v>0.73360983434988181</v>
      </c>
    </row>
    <row r="3156" spans="1:4" x14ac:dyDescent="0.3">
      <c r="A3156" s="1">
        <v>14839</v>
      </c>
      <c r="B3156">
        <v>9.84</v>
      </c>
      <c r="C3156">
        <f t="shared" si="115"/>
        <v>-1.6000000000000014E-2</v>
      </c>
      <c r="D3156">
        <f t="shared" si="114"/>
        <v>-1.362723708104258</v>
      </c>
    </row>
    <row r="3157" spans="1:4" x14ac:dyDescent="0.3">
      <c r="A3157" s="1">
        <v>14842</v>
      </c>
      <c r="B3157">
        <v>9.91</v>
      </c>
      <c r="C3157">
        <f t="shared" si="115"/>
        <v>7.1138211382114113E-3</v>
      </c>
      <c r="D3157">
        <f t="shared" si="114"/>
        <v>0.56913137877220144</v>
      </c>
    </row>
    <row r="3158" spans="1:4" x14ac:dyDescent="0.3">
      <c r="A3158" s="1">
        <v>14843</v>
      </c>
      <c r="B3158">
        <v>10.029999999999999</v>
      </c>
      <c r="C3158">
        <f t="shared" si="115"/>
        <v>1.2108980827446944E-2</v>
      </c>
      <c r="D3158">
        <f t="shared" si="114"/>
        <v>0.98662723969918531</v>
      </c>
    </row>
    <row r="3159" spans="1:4" x14ac:dyDescent="0.3">
      <c r="A3159" s="1">
        <v>14844</v>
      </c>
      <c r="B3159">
        <v>10.210000000000001</v>
      </c>
      <c r="C3159">
        <f t="shared" si="115"/>
        <v>1.7946161515453789E-2</v>
      </c>
      <c r="D3159">
        <f t="shared" si="114"/>
        <v>1.4744992855073435</v>
      </c>
    </row>
    <row r="3160" spans="1:4" x14ac:dyDescent="0.3">
      <c r="A3160" s="1">
        <v>14845</v>
      </c>
      <c r="B3160">
        <v>10.32</v>
      </c>
      <c r="C3160">
        <f t="shared" si="115"/>
        <v>1.0773751224289856E-2</v>
      </c>
      <c r="D3160">
        <f t="shared" si="114"/>
        <v>0.87502863877626325</v>
      </c>
    </row>
    <row r="3161" spans="1:4" x14ac:dyDescent="0.3">
      <c r="A3161" s="1">
        <v>14846</v>
      </c>
      <c r="B3161">
        <v>10.19</v>
      </c>
      <c r="C3161">
        <f t="shared" si="115"/>
        <v>-1.2596899224806278E-2</v>
      </c>
      <c r="D3161">
        <f t="shared" si="114"/>
        <v>-1.0782922631951899</v>
      </c>
    </row>
    <row r="3162" spans="1:4" x14ac:dyDescent="0.3">
      <c r="A3162" s="1">
        <v>14849</v>
      </c>
      <c r="B3162">
        <v>10.23</v>
      </c>
      <c r="C3162">
        <f t="shared" si="115"/>
        <v>3.9254170755643695E-3</v>
      </c>
      <c r="D3162">
        <f t="shared" si="114"/>
        <v>0.30264430289622662</v>
      </c>
    </row>
    <row r="3163" spans="1:4" x14ac:dyDescent="0.3">
      <c r="A3163" s="1">
        <v>14850</v>
      </c>
      <c r="B3163">
        <v>10.23</v>
      </c>
      <c r="C3163">
        <f t="shared" si="115"/>
        <v>0</v>
      </c>
      <c r="D3163">
        <f t="shared" si="114"/>
        <v>-2.5442381698043352E-2</v>
      </c>
    </row>
    <row r="3164" spans="1:4" x14ac:dyDescent="0.3">
      <c r="A3164" s="1">
        <v>14851</v>
      </c>
      <c r="B3164">
        <v>10.37</v>
      </c>
      <c r="C3164">
        <f t="shared" si="115"/>
        <v>1.3685239491690987E-2</v>
      </c>
      <c r="D3164">
        <f t="shared" si="114"/>
        <v>1.1183710695291578</v>
      </c>
    </row>
    <row r="3165" spans="1:4" x14ac:dyDescent="0.3">
      <c r="A3165" s="1">
        <v>14852</v>
      </c>
      <c r="B3165">
        <v>10.32</v>
      </c>
      <c r="C3165">
        <f t="shared" si="115"/>
        <v>-4.8216007714560211E-3</v>
      </c>
      <c r="D3165">
        <f t="shared" si="114"/>
        <v>-0.42843217388891403</v>
      </c>
    </row>
    <row r="3166" spans="1:4" x14ac:dyDescent="0.3">
      <c r="A3166" s="1">
        <v>14853</v>
      </c>
      <c r="B3166">
        <v>10.5</v>
      </c>
      <c r="C3166">
        <f t="shared" si="115"/>
        <v>1.7441860465116251E-2</v>
      </c>
      <c r="D3166">
        <f t="shared" si="114"/>
        <v>1.4323497619133791</v>
      </c>
    </row>
    <row r="3167" spans="1:4" x14ac:dyDescent="0.3">
      <c r="A3167" s="1">
        <v>14857</v>
      </c>
      <c r="B3167">
        <v>10.56</v>
      </c>
      <c r="C3167">
        <f t="shared" si="115"/>
        <v>5.714285714285762E-3</v>
      </c>
      <c r="D3167">
        <f t="shared" si="114"/>
        <v>0.45215809201846552</v>
      </c>
    </row>
    <row r="3168" spans="1:4" x14ac:dyDescent="0.3">
      <c r="A3168" s="1">
        <v>14858</v>
      </c>
      <c r="B3168">
        <v>10.78</v>
      </c>
      <c r="C3168">
        <f t="shared" si="115"/>
        <v>2.0833333333333225E-2</v>
      </c>
      <c r="D3168">
        <f t="shared" si="114"/>
        <v>1.7158093453933716</v>
      </c>
    </row>
    <row r="3169" spans="1:4" x14ac:dyDescent="0.3">
      <c r="A3169" s="1">
        <v>14859</v>
      </c>
      <c r="B3169">
        <v>10.93</v>
      </c>
      <c r="C3169">
        <f t="shared" si="115"/>
        <v>1.3914656771799663E-2</v>
      </c>
      <c r="D3169">
        <f t="shared" si="114"/>
        <v>1.1375457848194226</v>
      </c>
    </row>
    <row r="3170" spans="1:4" x14ac:dyDescent="0.3">
      <c r="A3170" s="1">
        <v>14860</v>
      </c>
      <c r="B3170">
        <v>10.85</v>
      </c>
      <c r="C3170">
        <f t="shared" si="115"/>
        <v>-7.319304666056731E-3</v>
      </c>
      <c r="D3170">
        <f t="shared" si="114"/>
        <v>-0.63719047246026417</v>
      </c>
    </row>
    <row r="3171" spans="1:4" x14ac:dyDescent="0.3">
      <c r="A3171" s="1">
        <v>14863</v>
      </c>
      <c r="B3171">
        <v>10.52</v>
      </c>
      <c r="C3171">
        <f t="shared" si="115"/>
        <v>-3.041474654377881E-2</v>
      </c>
      <c r="D3171">
        <f t="shared" si="114"/>
        <v>-2.5675094192213761</v>
      </c>
    </row>
    <row r="3172" spans="1:4" x14ac:dyDescent="0.3">
      <c r="A3172" s="1">
        <v>14864</v>
      </c>
      <c r="B3172">
        <v>10.53</v>
      </c>
      <c r="C3172">
        <f t="shared" si="115"/>
        <v>9.5057034220530302E-4</v>
      </c>
      <c r="D3172">
        <f t="shared" si="114"/>
        <v>5.4006366306126402E-2</v>
      </c>
    </row>
    <row r="3173" spans="1:4" x14ac:dyDescent="0.3">
      <c r="A3173" s="1">
        <v>14865</v>
      </c>
      <c r="B3173">
        <v>10.45</v>
      </c>
      <c r="C3173">
        <f t="shared" si="115"/>
        <v>-7.5973409306742713E-3</v>
      </c>
      <c r="D3173">
        <f t="shared" si="114"/>
        <v>-0.66042876650631255</v>
      </c>
    </row>
    <row r="3174" spans="1:4" x14ac:dyDescent="0.3">
      <c r="A3174" s="1">
        <v>14866</v>
      </c>
      <c r="B3174">
        <v>10.3</v>
      </c>
      <c r="C3174">
        <f t="shared" si="115"/>
        <v>-1.4354066985645798E-2</v>
      </c>
      <c r="D3174">
        <f t="shared" si="114"/>
        <v>-1.2251564903160468</v>
      </c>
    </row>
    <row r="3175" spans="1:4" x14ac:dyDescent="0.3">
      <c r="A3175" s="1">
        <v>14867</v>
      </c>
      <c r="B3175">
        <v>10.31</v>
      </c>
      <c r="C3175">
        <f t="shared" si="115"/>
        <v>9.7087378640774624E-4</v>
      </c>
      <c r="D3175">
        <f t="shared" si="114"/>
        <v>5.5703329855730011E-2</v>
      </c>
    </row>
    <row r="3176" spans="1:4" x14ac:dyDescent="0.3">
      <c r="A3176" s="1">
        <v>14870</v>
      </c>
      <c r="B3176">
        <v>10.46</v>
      </c>
      <c r="C3176">
        <f t="shared" si="115"/>
        <v>1.4548981571290044E-2</v>
      </c>
      <c r="D3176">
        <f t="shared" si="114"/>
        <v>1.1905627041466009</v>
      </c>
    </row>
    <row r="3177" spans="1:4" x14ac:dyDescent="0.3">
      <c r="A3177" s="1">
        <v>14871</v>
      </c>
      <c r="B3177">
        <v>10.54</v>
      </c>
      <c r="C3177">
        <f t="shared" si="115"/>
        <v>7.6481835564051904E-3</v>
      </c>
      <c r="D3177">
        <f t="shared" si="114"/>
        <v>0.61379343398368946</v>
      </c>
    </row>
    <row r="3178" spans="1:4" x14ac:dyDescent="0.3">
      <c r="A3178" s="1">
        <v>14872</v>
      </c>
      <c r="B3178">
        <v>10.62</v>
      </c>
      <c r="C3178">
        <f t="shared" si="115"/>
        <v>7.5901328273244853E-3</v>
      </c>
      <c r="D3178">
        <f t="shared" si="114"/>
        <v>0.60894154923469623</v>
      </c>
    </row>
    <row r="3179" spans="1:4" x14ac:dyDescent="0.3">
      <c r="A3179" s="1">
        <v>14873</v>
      </c>
      <c r="B3179">
        <v>10.59</v>
      </c>
      <c r="C3179">
        <f t="shared" si="115"/>
        <v>-2.824858757062087E-3</v>
      </c>
      <c r="D3179">
        <f t="shared" si="114"/>
        <v>-0.26154431079518059</v>
      </c>
    </row>
    <row r="3180" spans="1:4" x14ac:dyDescent="0.3">
      <c r="A3180" s="1">
        <v>14874</v>
      </c>
      <c r="B3180">
        <v>10.59</v>
      </c>
      <c r="C3180">
        <f t="shared" si="115"/>
        <v>0</v>
      </c>
      <c r="D3180">
        <f t="shared" si="114"/>
        <v>-2.5442381698043352E-2</v>
      </c>
    </row>
    <row r="3181" spans="1:4" x14ac:dyDescent="0.3">
      <c r="A3181" s="1">
        <v>14877</v>
      </c>
      <c r="B3181">
        <v>10.9</v>
      </c>
      <c r="C3181">
        <f t="shared" si="115"/>
        <v>2.9272898961284276E-2</v>
      </c>
      <c r="D3181">
        <f t="shared" si="114"/>
        <v>2.4211889402207887</v>
      </c>
    </row>
    <row r="3182" spans="1:4" x14ac:dyDescent="0.3">
      <c r="A3182" s="1">
        <v>14878</v>
      </c>
      <c r="B3182">
        <v>10.86</v>
      </c>
      <c r="C3182">
        <f t="shared" si="115"/>
        <v>-3.6697247706422866E-3</v>
      </c>
      <c r="D3182">
        <f t="shared" si="114"/>
        <v>-0.33215828224993432</v>
      </c>
    </row>
    <row r="3183" spans="1:4" x14ac:dyDescent="0.3">
      <c r="A3183" s="1">
        <v>14879</v>
      </c>
      <c r="B3183">
        <v>10.84</v>
      </c>
      <c r="C3183">
        <f t="shared" si="115"/>
        <v>-1.8416206261509737E-3</v>
      </c>
      <c r="D3183">
        <f t="shared" si="114"/>
        <v>-0.17936518630280682</v>
      </c>
    </row>
    <row r="3184" spans="1:4" x14ac:dyDescent="0.3">
      <c r="A3184" s="1">
        <v>14880</v>
      </c>
      <c r="B3184">
        <v>10.77</v>
      </c>
      <c r="C3184">
        <f t="shared" si="115"/>
        <v>-6.4575645756457826E-3</v>
      </c>
      <c r="D3184">
        <f t="shared" si="114"/>
        <v>-0.565166164265129</v>
      </c>
    </row>
    <row r="3185" spans="1:4" x14ac:dyDescent="0.3">
      <c r="A3185" s="1">
        <v>14881</v>
      </c>
      <c r="B3185">
        <v>10.58</v>
      </c>
      <c r="C3185">
        <f t="shared" si="115"/>
        <v>-1.7641597028783613E-2</v>
      </c>
      <c r="D3185">
        <f t="shared" si="114"/>
        <v>-1.4999285238590225</v>
      </c>
    </row>
    <row r="3186" spans="1:4" x14ac:dyDescent="0.3">
      <c r="A3186" s="1">
        <v>14884</v>
      </c>
      <c r="B3186">
        <v>10.66</v>
      </c>
      <c r="C3186">
        <f t="shared" si="115"/>
        <v>7.5614366729678702E-3</v>
      </c>
      <c r="D3186">
        <f t="shared" si="114"/>
        <v>0.60654312227464791</v>
      </c>
    </row>
    <row r="3187" spans="1:4" x14ac:dyDescent="0.3">
      <c r="A3187" s="1">
        <v>14885</v>
      </c>
      <c r="B3187">
        <v>10.81</v>
      </c>
      <c r="C3187">
        <f t="shared" si="115"/>
        <v>1.407129455909947E-2</v>
      </c>
      <c r="D3187">
        <f t="shared" si="114"/>
        <v>1.1506375840672738</v>
      </c>
    </row>
    <row r="3188" spans="1:4" x14ac:dyDescent="0.3">
      <c r="A3188" s="1">
        <v>14886</v>
      </c>
      <c r="B3188">
        <v>10.86</v>
      </c>
      <c r="C3188">
        <f t="shared" si="115"/>
        <v>4.6253469010174774E-3</v>
      </c>
      <c r="D3188">
        <f t="shared" si="114"/>
        <v>0.36114449573205182</v>
      </c>
    </row>
    <row r="3189" spans="1:4" x14ac:dyDescent="0.3">
      <c r="A3189" s="1">
        <v>14887</v>
      </c>
      <c r="B3189">
        <v>10.87</v>
      </c>
      <c r="C3189">
        <f t="shared" si="115"/>
        <v>9.2081031307548686E-4</v>
      </c>
      <c r="D3189">
        <f t="shared" si="114"/>
        <v>5.1519020604338391E-2</v>
      </c>
    </row>
    <row r="3190" spans="1:4" x14ac:dyDescent="0.3">
      <c r="A3190" s="1">
        <v>14888</v>
      </c>
      <c r="B3190">
        <v>10.78</v>
      </c>
      <c r="C3190">
        <f t="shared" si="115"/>
        <v>-8.2796688132474577E-3</v>
      </c>
      <c r="D3190">
        <f t="shared" si="114"/>
        <v>-0.71745778749702593</v>
      </c>
    </row>
    <row r="3191" spans="1:4" x14ac:dyDescent="0.3">
      <c r="A3191" s="1">
        <v>14891</v>
      </c>
      <c r="B3191">
        <v>10.72</v>
      </c>
      <c r="C3191">
        <f t="shared" si="115"/>
        <v>-5.5658627087197335E-3</v>
      </c>
      <c r="D3191">
        <f t="shared" si="114"/>
        <v>-0.49063764830501871</v>
      </c>
    </row>
    <row r="3192" spans="1:4" x14ac:dyDescent="0.3">
      <c r="A3192" s="1">
        <v>14892</v>
      </c>
      <c r="B3192">
        <v>10.54</v>
      </c>
      <c r="C3192">
        <f t="shared" si="115"/>
        <v>-1.6791044776119542E-2</v>
      </c>
      <c r="D3192">
        <f t="shared" si="114"/>
        <v>-1.4288392960702474</v>
      </c>
    </row>
    <row r="3193" spans="1:4" x14ac:dyDescent="0.3">
      <c r="A3193" s="1">
        <v>14893</v>
      </c>
      <c r="B3193">
        <v>10.48</v>
      </c>
      <c r="C3193">
        <f t="shared" si="115"/>
        <v>-5.692599620493238E-3</v>
      </c>
      <c r="D3193">
        <f t="shared" si="114"/>
        <v>-0.50123032989758742</v>
      </c>
    </row>
    <row r="3194" spans="1:4" x14ac:dyDescent="0.3">
      <c r="A3194" s="1">
        <v>14894</v>
      </c>
      <c r="B3194">
        <v>10.47</v>
      </c>
      <c r="C3194">
        <f t="shared" si="115"/>
        <v>-9.5419847328242233E-4</v>
      </c>
      <c r="D3194">
        <f t="shared" si="114"/>
        <v>-0.10519436919841221</v>
      </c>
    </row>
    <row r="3195" spans="1:4" x14ac:dyDescent="0.3">
      <c r="A3195" s="1">
        <v>14895</v>
      </c>
      <c r="B3195">
        <v>10.58</v>
      </c>
      <c r="C3195">
        <f t="shared" si="115"/>
        <v>1.0506208213944549E-2</v>
      </c>
      <c r="D3195">
        <f t="shared" si="114"/>
        <v>0.8526673717921831</v>
      </c>
    </row>
    <row r="3196" spans="1:4" x14ac:dyDescent="0.3">
      <c r="A3196" s="1">
        <v>14898</v>
      </c>
      <c r="B3196">
        <v>10.53</v>
      </c>
      <c r="C3196">
        <f t="shared" si="115"/>
        <v>-4.7258979206049817E-3</v>
      </c>
      <c r="D3196">
        <f t="shared" si="114"/>
        <v>-0.42043332168098063</v>
      </c>
    </row>
    <row r="3197" spans="1:4" x14ac:dyDescent="0.3">
      <c r="A3197" s="1">
        <v>14899</v>
      </c>
      <c r="B3197">
        <v>10.64</v>
      </c>
      <c r="C3197">
        <f t="shared" si="115"/>
        <v>1.0446343779677228E-2</v>
      </c>
      <c r="D3197">
        <f t="shared" si="114"/>
        <v>0.84766389741333548</v>
      </c>
    </row>
    <row r="3198" spans="1:4" x14ac:dyDescent="0.3">
      <c r="A3198" s="1">
        <v>14900</v>
      </c>
      <c r="B3198">
        <v>10.68</v>
      </c>
      <c r="C3198">
        <f t="shared" si="115"/>
        <v>3.7593984962405211E-3</v>
      </c>
      <c r="D3198">
        <f t="shared" si="114"/>
        <v>0.28876845627333469</v>
      </c>
    </row>
    <row r="3199" spans="1:4" x14ac:dyDescent="0.3">
      <c r="A3199" s="1">
        <v>14901</v>
      </c>
      <c r="B3199">
        <v>10.73</v>
      </c>
      <c r="C3199">
        <f t="shared" si="115"/>
        <v>4.6816479400749733E-3</v>
      </c>
      <c r="D3199">
        <f t="shared" si="114"/>
        <v>0.36585014124385529</v>
      </c>
    </row>
    <row r="3200" spans="1:4" x14ac:dyDescent="0.3">
      <c r="A3200" s="1">
        <v>14902</v>
      </c>
      <c r="B3200">
        <v>10.72</v>
      </c>
      <c r="C3200">
        <f t="shared" si="115"/>
        <v>-9.3196644920780865E-4</v>
      </c>
      <c r="D3200">
        <f t="shared" si="114"/>
        <v>-0.10333621478321257</v>
      </c>
    </row>
    <row r="3201" spans="1:4" x14ac:dyDescent="0.3">
      <c r="A3201" s="1">
        <v>14905</v>
      </c>
      <c r="B3201">
        <v>10.65</v>
      </c>
      <c r="C3201">
        <f t="shared" si="115"/>
        <v>-6.5298507462686825E-3</v>
      </c>
      <c r="D3201">
        <f t="shared" si="114"/>
        <v>-0.5712078483983426</v>
      </c>
    </row>
    <row r="3202" spans="1:4" x14ac:dyDescent="0.3">
      <c r="A3202" s="1">
        <v>14906</v>
      </c>
      <c r="B3202">
        <v>10.7</v>
      </c>
      <c r="C3202">
        <f t="shared" si="115"/>
        <v>4.6948356807510732E-3</v>
      </c>
      <c r="D3202">
        <f t="shared" si="114"/>
        <v>0.36695237370283257</v>
      </c>
    </row>
    <row r="3203" spans="1:4" x14ac:dyDescent="0.3">
      <c r="A3203" s="1">
        <v>14907</v>
      </c>
      <c r="B3203">
        <v>10.8</v>
      </c>
      <c r="C3203">
        <f t="shared" si="115"/>
        <v>9.3457943925234974E-3</v>
      </c>
      <c r="D3203">
        <f t="shared" ref="D3203:D3266" si="116">(C3203-meanrtn)/sdrtn</f>
        <v>0.75567988839905509</v>
      </c>
    </row>
    <row r="3204" spans="1:4" x14ac:dyDescent="0.3">
      <c r="A3204" s="1">
        <v>14908</v>
      </c>
      <c r="B3204">
        <v>10.73</v>
      </c>
      <c r="C3204">
        <f t="shared" ref="C3204:C3267" si="117">(B3204-B3203)/B3203</f>
        <v>-6.4814814814815073E-3</v>
      </c>
      <c r="D3204">
        <f t="shared" si="116"/>
        <v>-0.56716514123759965</v>
      </c>
    </row>
    <row r="3205" spans="1:4" x14ac:dyDescent="0.3">
      <c r="A3205" s="1">
        <v>14909</v>
      </c>
      <c r="B3205">
        <v>10.73</v>
      </c>
      <c r="C3205">
        <f t="shared" si="117"/>
        <v>0</v>
      </c>
      <c r="D3205">
        <f t="shared" si="116"/>
        <v>-2.5442381698043352E-2</v>
      </c>
    </row>
    <row r="3206" spans="1:4" x14ac:dyDescent="0.3">
      <c r="A3206" s="1">
        <v>14912</v>
      </c>
      <c r="B3206">
        <v>10.81</v>
      </c>
      <c r="C3206">
        <f t="shared" si="117"/>
        <v>7.4557315936626348E-3</v>
      </c>
      <c r="D3206">
        <f t="shared" si="116"/>
        <v>0.59770828298332424</v>
      </c>
    </row>
    <row r="3207" spans="1:4" x14ac:dyDescent="0.3">
      <c r="A3207" s="1">
        <v>14913</v>
      </c>
      <c r="B3207">
        <v>10.83</v>
      </c>
      <c r="C3207">
        <f t="shared" si="117"/>
        <v>1.8501387604069909E-3</v>
      </c>
      <c r="D3207">
        <f t="shared" si="116"/>
        <v>0.12919236927399469</v>
      </c>
    </row>
    <row r="3208" spans="1:4" x14ac:dyDescent="0.3">
      <c r="A3208" s="1">
        <v>14914</v>
      </c>
      <c r="B3208">
        <v>10.92</v>
      </c>
      <c r="C3208">
        <f t="shared" si="117"/>
        <v>8.310249307479211E-3</v>
      </c>
      <c r="D3208">
        <f t="shared" si="116"/>
        <v>0.66912894434396397</v>
      </c>
    </row>
    <row r="3209" spans="1:4" x14ac:dyDescent="0.3">
      <c r="A3209" s="1">
        <v>14915</v>
      </c>
      <c r="B3209">
        <v>11.08</v>
      </c>
      <c r="C3209">
        <f t="shared" si="117"/>
        <v>1.4652014652014666E-2</v>
      </c>
      <c r="D3209">
        <f t="shared" si="116"/>
        <v>1.1991742175750473</v>
      </c>
    </row>
    <row r="3210" spans="1:4" x14ac:dyDescent="0.3">
      <c r="A3210" s="1">
        <v>14916</v>
      </c>
      <c r="B3210">
        <v>11.08</v>
      </c>
      <c r="C3210">
        <f t="shared" si="117"/>
        <v>0</v>
      </c>
      <c r="D3210">
        <f t="shared" si="116"/>
        <v>-2.5442381698043352E-2</v>
      </c>
    </row>
    <row r="3211" spans="1:4" x14ac:dyDescent="0.3">
      <c r="A3211" s="1">
        <v>14919</v>
      </c>
      <c r="B3211">
        <v>11.16</v>
      </c>
      <c r="C3211">
        <f t="shared" si="117"/>
        <v>7.2202166064982013E-3</v>
      </c>
      <c r="D3211">
        <f t="shared" si="116"/>
        <v>0.57802392083183696</v>
      </c>
    </row>
    <row r="3212" spans="1:4" x14ac:dyDescent="0.3">
      <c r="A3212" s="1">
        <v>14921</v>
      </c>
      <c r="B3212">
        <v>10.79</v>
      </c>
      <c r="C3212">
        <f t="shared" si="117"/>
        <v>-3.3154121863799374E-2</v>
      </c>
      <c r="D3212">
        <f t="shared" si="116"/>
        <v>-2.7964666355639731</v>
      </c>
    </row>
    <row r="3213" spans="1:4" x14ac:dyDescent="0.3">
      <c r="A3213" s="1">
        <v>14922</v>
      </c>
      <c r="B3213">
        <v>11.39</v>
      </c>
      <c r="C3213">
        <f t="shared" si="117"/>
        <v>5.5607043558850926E-2</v>
      </c>
      <c r="D3213">
        <f t="shared" si="116"/>
        <v>4.6221989287962231</v>
      </c>
    </row>
    <row r="3214" spans="1:4" x14ac:dyDescent="0.3">
      <c r="A3214" s="1">
        <v>14923</v>
      </c>
      <c r="B3214">
        <v>11.23</v>
      </c>
      <c r="C3214">
        <f t="shared" si="117"/>
        <v>-1.4047410008779643E-2</v>
      </c>
      <c r="D3214">
        <f t="shared" si="116"/>
        <v>-1.1995260747675911</v>
      </c>
    </row>
    <row r="3215" spans="1:4" x14ac:dyDescent="0.3">
      <c r="A3215" s="1">
        <v>14927</v>
      </c>
      <c r="B3215">
        <v>11.36</v>
      </c>
      <c r="C3215">
        <f t="shared" si="117"/>
        <v>1.1576135351736331E-2</v>
      </c>
      <c r="D3215">
        <f t="shared" si="116"/>
        <v>0.94209197066619543</v>
      </c>
    </row>
    <row r="3216" spans="1:4" x14ac:dyDescent="0.3">
      <c r="A3216" s="1">
        <v>14928</v>
      </c>
      <c r="B3216">
        <v>11.26</v>
      </c>
      <c r="C3216">
        <f t="shared" si="117"/>
        <v>-8.8028169014084199E-3</v>
      </c>
      <c r="D3216">
        <f t="shared" si="116"/>
        <v>-0.76118254807469887</v>
      </c>
    </row>
    <row r="3217" spans="1:4" x14ac:dyDescent="0.3">
      <c r="A3217" s="1">
        <v>14929</v>
      </c>
      <c r="B3217">
        <v>11.29</v>
      </c>
      <c r="C3217">
        <f t="shared" si="117"/>
        <v>2.6642984014209024E-3</v>
      </c>
      <c r="D3217">
        <f t="shared" si="116"/>
        <v>0.19723989956408783</v>
      </c>
    </row>
    <row r="3218" spans="1:4" x14ac:dyDescent="0.3">
      <c r="A3218" s="1">
        <v>14930</v>
      </c>
      <c r="B3218">
        <v>11.17</v>
      </c>
      <c r="C3218">
        <f t="shared" si="117"/>
        <v>-1.0628875110717381E-2</v>
      </c>
      <c r="D3218">
        <f t="shared" si="116"/>
        <v>-0.91380464458967647</v>
      </c>
    </row>
    <row r="3219" spans="1:4" x14ac:dyDescent="0.3">
      <c r="A3219" s="1">
        <v>14933</v>
      </c>
      <c r="B3219">
        <v>11.04</v>
      </c>
      <c r="C3219">
        <f t="shared" si="117"/>
        <v>-1.1638316920322363E-2</v>
      </c>
      <c r="D3219">
        <f t="shared" si="116"/>
        <v>-0.99817387471957897</v>
      </c>
    </row>
    <row r="3220" spans="1:4" x14ac:dyDescent="0.3">
      <c r="A3220" s="1">
        <v>14934</v>
      </c>
      <c r="B3220">
        <v>11.05</v>
      </c>
      <c r="C3220">
        <f t="shared" si="117"/>
        <v>9.0579710144941708E-4</v>
      </c>
      <c r="D3220">
        <f t="shared" si="116"/>
        <v>5.0264215132030408E-2</v>
      </c>
    </row>
    <row r="3221" spans="1:4" x14ac:dyDescent="0.3">
      <c r="A3221" s="1">
        <v>14935</v>
      </c>
      <c r="B3221">
        <v>10.79</v>
      </c>
      <c r="C3221">
        <f t="shared" si="117"/>
        <v>-2.3529411764706021E-2</v>
      </c>
      <c r="D3221">
        <f t="shared" si="116"/>
        <v>-1.9920325675895454</v>
      </c>
    </row>
    <row r="3222" spans="1:4" x14ac:dyDescent="0.3">
      <c r="A3222" s="1">
        <v>14937</v>
      </c>
      <c r="B3222">
        <v>10.79</v>
      </c>
      <c r="C3222">
        <f t="shared" si="117"/>
        <v>0</v>
      </c>
      <c r="D3222">
        <f t="shared" si="116"/>
        <v>-2.5442381698043352E-2</v>
      </c>
    </row>
    <row r="3223" spans="1:4" x14ac:dyDescent="0.3">
      <c r="A3223" s="1">
        <v>14940</v>
      </c>
      <c r="B3223">
        <v>10.79</v>
      </c>
      <c r="C3223">
        <f t="shared" si="117"/>
        <v>0</v>
      </c>
      <c r="D3223">
        <f t="shared" si="116"/>
        <v>-2.5442381698043352E-2</v>
      </c>
    </row>
    <row r="3224" spans="1:4" x14ac:dyDescent="0.3">
      <c r="A3224" s="1">
        <v>14941</v>
      </c>
      <c r="B3224">
        <v>10.76</v>
      </c>
      <c r="C3224">
        <f t="shared" si="117"/>
        <v>-2.7803521779424805E-3</v>
      </c>
      <c r="D3224">
        <f t="shared" si="116"/>
        <v>-0.25782444722275116</v>
      </c>
    </row>
    <row r="3225" spans="1:4" x14ac:dyDescent="0.3">
      <c r="A3225" s="1">
        <v>14942</v>
      </c>
      <c r="B3225">
        <v>10.56</v>
      </c>
      <c r="C3225">
        <f t="shared" si="117"/>
        <v>-1.8587360594795474E-2</v>
      </c>
      <c r="D3225">
        <f t="shared" si="116"/>
        <v>-1.5789755211104608</v>
      </c>
    </row>
    <row r="3226" spans="1:4" x14ac:dyDescent="0.3">
      <c r="A3226" s="1">
        <v>14943</v>
      </c>
      <c r="B3226">
        <v>10.56</v>
      </c>
      <c r="C3226">
        <f t="shared" si="117"/>
        <v>0</v>
      </c>
      <c r="D3226">
        <f t="shared" si="116"/>
        <v>-2.5442381698043352E-2</v>
      </c>
    </row>
    <row r="3227" spans="1:4" x14ac:dyDescent="0.3">
      <c r="A3227" s="1">
        <v>14944</v>
      </c>
      <c r="B3227">
        <v>10.57</v>
      </c>
      <c r="C3227">
        <f t="shared" si="117"/>
        <v>9.4696969696967672E-4</v>
      </c>
      <c r="D3227">
        <f t="shared" si="116"/>
        <v>5.3705424078837861E-2</v>
      </c>
    </row>
    <row r="3228" spans="1:4" x14ac:dyDescent="0.3">
      <c r="A3228" s="1">
        <v>14947</v>
      </c>
      <c r="B3228">
        <v>10.62</v>
      </c>
      <c r="C3228">
        <f t="shared" si="117"/>
        <v>4.7303689687794642E-3</v>
      </c>
      <c r="D3228">
        <f t="shared" si="116"/>
        <v>0.36992224886196884</v>
      </c>
    </row>
    <row r="3229" spans="1:4" x14ac:dyDescent="0.3">
      <c r="A3229" s="1">
        <v>14948</v>
      </c>
      <c r="B3229">
        <v>10.58</v>
      </c>
      <c r="C3229">
        <f t="shared" si="117"/>
        <v>-3.7664783427494492E-3</v>
      </c>
      <c r="D3229">
        <f t="shared" si="116"/>
        <v>-0.34024495382755965</v>
      </c>
    </row>
    <row r="3230" spans="1:4" x14ac:dyDescent="0.3">
      <c r="A3230" s="1">
        <v>14949</v>
      </c>
      <c r="B3230">
        <v>10.58</v>
      </c>
      <c r="C3230">
        <f t="shared" si="117"/>
        <v>0</v>
      </c>
      <c r="D3230">
        <f t="shared" si="116"/>
        <v>-2.5442381698043352E-2</v>
      </c>
    </row>
    <row r="3231" spans="1:4" x14ac:dyDescent="0.3">
      <c r="A3231" s="1">
        <v>14950</v>
      </c>
      <c r="B3231">
        <v>10.51</v>
      </c>
      <c r="C3231">
        <f t="shared" si="117"/>
        <v>-6.6162570888469076E-3</v>
      </c>
      <c r="D3231">
        <f t="shared" si="116"/>
        <v>-0.57842969767414998</v>
      </c>
    </row>
    <row r="3232" spans="1:4" x14ac:dyDescent="0.3">
      <c r="A3232" s="1">
        <v>14951</v>
      </c>
      <c r="B3232">
        <v>10.53</v>
      </c>
      <c r="C3232">
        <f t="shared" si="117"/>
        <v>1.9029495718363059E-3</v>
      </c>
      <c r="D3232">
        <f t="shared" si="116"/>
        <v>0.13360630127129361</v>
      </c>
    </row>
    <row r="3233" spans="1:4" x14ac:dyDescent="0.3">
      <c r="A3233" s="1">
        <v>14954</v>
      </c>
      <c r="B3233">
        <v>10.61</v>
      </c>
      <c r="C3233">
        <f t="shared" si="117"/>
        <v>7.5973409306742713E-3</v>
      </c>
      <c r="D3233">
        <f t="shared" si="116"/>
        <v>0.60954400311022583</v>
      </c>
    </row>
    <row r="3234" spans="1:4" x14ac:dyDescent="0.3">
      <c r="A3234" s="1">
        <v>14955</v>
      </c>
      <c r="B3234">
        <v>10.61</v>
      </c>
      <c r="C3234">
        <f t="shared" si="117"/>
        <v>0</v>
      </c>
      <c r="D3234">
        <f t="shared" si="116"/>
        <v>-2.5442381698043352E-2</v>
      </c>
    </row>
    <row r="3235" spans="1:4" x14ac:dyDescent="0.3">
      <c r="A3235" s="1">
        <v>14956</v>
      </c>
      <c r="B3235">
        <v>10.63</v>
      </c>
      <c r="C3235">
        <f t="shared" si="117"/>
        <v>1.8850141376061593E-3</v>
      </c>
      <c r="D3235">
        <f t="shared" si="116"/>
        <v>0.1321072561914835</v>
      </c>
    </row>
    <row r="3236" spans="1:4" x14ac:dyDescent="0.3">
      <c r="A3236" s="1">
        <v>14957</v>
      </c>
      <c r="B3236">
        <v>10.67</v>
      </c>
      <c r="C3236">
        <f t="shared" si="117"/>
        <v>3.7629350893696278E-3</v>
      </c>
      <c r="D3236">
        <f t="shared" si="116"/>
        <v>0.2890640450202504</v>
      </c>
    </row>
    <row r="3237" spans="1:4" x14ac:dyDescent="0.3">
      <c r="A3237" s="1">
        <v>14958</v>
      </c>
      <c r="B3237">
        <v>10.69</v>
      </c>
      <c r="C3237">
        <f t="shared" si="117"/>
        <v>1.8744142455482263E-3</v>
      </c>
      <c r="D3237">
        <f t="shared" si="116"/>
        <v>0.13122131633454628</v>
      </c>
    </row>
    <row r="3238" spans="1:4" x14ac:dyDescent="0.3">
      <c r="A3238" s="1">
        <v>14961</v>
      </c>
      <c r="B3238">
        <v>10.58</v>
      </c>
      <c r="C3238">
        <f t="shared" si="117"/>
        <v>-1.0289990645462996E-2</v>
      </c>
      <c r="D3238">
        <f t="shared" si="116"/>
        <v>-0.88548065289006128</v>
      </c>
    </row>
    <row r="3239" spans="1:4" x14ac:dyDescent="0.3">
      <c r="A3239" s="1">
        <v>14962</v>
      </c>
      <c r="B3239">
        <v>10.54</v>
      </c>
      <c r="C3239">
        <f t="shared" si="117"/>
        <v>-3.7807183364840192E-3</v>
      </c>
      <c r="D3239">
        <f t="shared" si="116"/>
        <v>-0.34143513368439599</v>
      </c>
    </row>
    <row r="3240" spans="1:4" x14ac:dyDescent="0.3">
      <c r="A3240" s="1">
        <v>14963</v>
      </c>
      <c r="B3240">
        <v>10.44</v>
      </c>
      <c r="C3240">
        <f t="shared" si="117"/>
        <v>-9.4876660341555643E-3</v>
      </c>
      <c r="D3240">
        <f t="shared" si="116"/>
        <v>-0.81842229536396427</v>
      </c>
    </row>
    <row r="3241" spans="1:4" x14ac:dyDescent="0.3">
      <c r="A3241" s="1">
        <v>14964</v>
      </c>
      <c r="B3241">
        <v>10.4</v>
      </c>
      <c r="C3241">
        <f t="shared" si="117"/>
        <v>-3.8314176245209915E-3</v>
      </c>
      <c r="D3241">
        <f t="shared" si="116"/>
        <v>-0.34567258438151682</v>
      </c>
    </row>
    <row r="3242" spans="1:4" x14ac:dyDescent="0.3">
      <c r="A3242" s="1">
        <v>14965</v>
      </c>
      <c r="B3242">
        <v>10.41</v>
      </c>
      <c r="C3242">
        <f t="shared" si="117"/>
        <v>9.6153846153844099E-4</v>
      </c>
      <c r="D3242">
        <f t="shared" si="116"/>
        <v>5.492308262925142E-2</v>
      </c>
    </row>
    <row r="3243" spans="1:4" x14ac:dyDescent="0.3">
      <c r="A3243" s="1">
        <v>14968</v>
      </c>
      <c r="B3243">
        <v>10.38</v>
      </c>
      <c r="C3243">
        <f t="shared" si="117"/>
        <v>-2.8818443804033969E-3</v>
      </c>
      <c r="D3243">
        <f t="shared" si="116"/>
        <v>-0.2663071739181776</v>
      </c>
    </row>
    <row r="3244" spans="1:4" x14ac:dyDescent="0.3">
      <c r="A3244" s="1">
        <v>14969</v>
      </c>
      <c r="B3244">
        <v>10.4</v>
      </c>
      <c r="C3244">
        <f t="shared" si="117"/>
        <v>1.9267822736030416E-3</v>
      </c>
      <c r="D3244">
        <f t="shared" si="116"/>
        <v>0.13559824046069763</v>
      </c>
    </row>
    <row r="3245" spans="1:4" x14ac:dyDescent="0.3">
      <c r="A3245" s="1">
        <v>14971</v>
      </c>
      <c r="B3245">
        <v>10.39</v>
      </c>
      <c r="C3245">
        <f t="shared" si="117"/>
        <v>-9.6153846153844099E-4</v>
      </c>
      <c r="D3245">
        <f t="shared" si="116"/>
        <v>-0.10580784602533812</v>
      </c>
    </row>
    <row r="3246" spans="1:4" x14ac:dyDescent="0.3">
      <c r="A3246" s="1">
        <v>14972</v>
      </c>
      <c r="B3246">
        <v>10.44</v>
      </c>
      <c r="C3246">
        <f t="shared" si="117"/>
        <v>4.8123195380172217E-3</v>
      </c>
      <c r="D3246">
        <f t="shared" si="116"/>
        <v>0.37677168423259466</v>
      </c>
    </row>
    <row r="3247" spans="1:4" x14ac:dyDescent="0.3">
      <c r="A3247" s="1">
        <v>14975</v>
      </c>
      <c r="B3247">
        <v>10.57</v>
      </c>
      <c r="C3247">
        <f t="shared" si="117"/>
        <v>1.2452107279693562E-2</v>
      </c>
      <c r="D3247">
        <f t="shared" si="116"/>
        <v>1.0153057770232738</v>
      </c>
    </row>
    <row r="3248" spans="1:4" x14ac:dyDescent="0.3">
      <c r="A3248" s="1">
        <v>14976</v>
      </c>
      <c r="B3248">
        <v>10.58</v>
      </c>
      <c r="C3248">
        <f t="shared" si="117"/>
        <v>9.4607379375589279E-4</v>
      </c>
      <c r="D3248">
        <f t="shared" si="116"/>
        <v>5.3630544413959078E-2</v>
      </c>
    </row>
    <row r="3249" spans="1:4" x14ac:dyDescent="0.3">
      <c r="A3249" s="1">
        <v>14978</v>
      </c>
      <c r="B3249">
        <v>10.48</v>
      </c>
      <c r="C3249">
        <f t="shared" si="117"/>
        <v>-9.4517958412097969E-3</v>
      </c>
      <c r="D3249">
        <f t="shared" si="116"/>
        <v>-0.81542426166390414</v>
      </c>
    </row>
    <row r="3250" spans="1:4" x14ac:dyDescent="0.3">
      <c r="A3250" s="1">
        <v>14979</v>
      </c>
      <c r="B3250">
        <v>10.72</v>
      </c>
      <c r="C3250">
        <f t="shared" si="117"/>
        <v>2.2900763358778647E-2</v>
      </c>
      <c r="D3250">
        <f t="shared" si="116"/>
        <v>1.888605318310852</v>
      </c>
    </row>
    <row r="3251" spans="1:4" x14ac:dyDescent="0.3">
      <c r="A3251" s="1">
        <v>14982</v>
      </c>
      <c r="B3251">
        <v>10.74</v>
      </c>
      <c r="C3251">
        <f t="shared" si="117"/>
        <v>1.8656716417910048E-3</v>
      </c>
      <c r="D3251">
        <f t="shared" si="116"/>
        <v>0.13049060878775248</v>
      </c>
    </row>
    <row r="3252" spans="1:4" x14ac:dyDescent="0.3">
      <c r="A3252" s="1">
        <v>14983</v>
      </c>
      <c r="B3252">
        <v>10.75</v>
      </c>
      <c r="C3252">
        <f t="shared" si="117"/>
        <v>9.3109869646180511E-4</v>
      </c>
      <c r="D3252">
        <f t="shared" si="116"/>
        <v>5.237892454067785E-2</v>
      </c>
    </row>
    <row r="3253" spans="1:4" x14ac:dyDescent="0.3">
      <c r="A3253" s="1">
        <v>14984</v>
      </c>
      <c r="B3253">
        <v>10.77</v>
      </c>
      <c r="C3253">
        <f t="shared" si="117"/>
        <v>1.8604651162790302E-3</v>
      </c>
      <c r="D3253">
        <f t="shared" si="116"/>
        <v>0.13005544695383864</v>
      </c>
    </row>
    <row r="3254" spans="1:4" x14ac:dyDescent="0.3">
      <c r="A3254" s="1">
        <v>14985</v>
      </c>
      <c r="B3254">
        <v>10.83</v>
      </c>
      <c r="C3254">
        <f t="shared" si="117"/>
        <v>5.5710306406685697E-3</v>
      </c>
      <c r="D3254">
        <f t="shared" si="116"/>
        <v>0.44018482108963936</v>
      </c>
    </row>
    <row r="3255" spans="1:4" x14ac:dyDescent="0.3">
      <c r="A3255" s="1">
        <v>14986</v>
      </c>
      <c r="B3255">
        <v>10.86</v>
      </c>
      <c r="C3255">
        <f t="shared" si="117"/>
        <v>2.7700831024930158E-3</v>
      </c>
      <c r="D3255">
        <f t="shared" si="116"/>
        <v>0.20608139364928788</v>
      </c>
    </row>
    <row r="3256" spans="1:4" x14ac:dyDescent="0.3">
      <c r="A3256" s="1">
        <v>14989</v>
      </c>
      <c r="B3256">
        <v>10.82</v>
      </c>
      <c r="C3256">
        <f t="shared" si="117"/>
        <v>-3.6832412523019474E-3</v>
      </c>
      <c r="D3256">
        <f t="shared" si="116"/>
        <v>-0.33328799090757033</v>
      </c>
    </row>
    <row r="3257" spans="1:4" x14ac:dyDescent="0.3">
      <c r="A3257" s="1">
        <v>14990</v>
      </c>
      <c r="B3257">
        <v>10.76</v>
      </c>
      <c r="C3257">
        <f t="shared" si="117"/>
        <v>-5.5452865064695468E-3</v>
      </c>
      <c r="D3257">
        <f t="shared" si="116"/>
        <v>-0.48891788761517296</v>
      </c>
    </row>
    <row r="3258" spans="1:4" x14ac:dyDescent="0.3">
      <c r="A3258" s="1">
        <v>14991</v>
      </c>
      <c r="B3258">
        <v>10.67</v>
      </c>
      <c r="C3258">
        <f t="shared" si="117"/>
        <v>-8.3643122676579796E-3</v>
      </c>
      <c r="D3258">
        <f t="shared" si="116"/>
        <v>-0.72453229443363265</v>
      </c>
    </row>
    <row r="3259" spans="1:4" x14ac:dyDescent="0.3">
      <c r="A3259" s="1">
        <v>14992</v>
      </c>
      <c r="B3259">
        <v>10.54</v>
      </c>
      <c r="C3259">
        <f t="shared" si="117"/>
        <v>-1.2183692596063804E-2</v>
      </c>
      <c r="D3259">
        <f t="shared" si="116"/>
        <v>-1.0437564189099038</v>
      </c>
    </row>
    <row r="3260" spans="1:4" x14ac:dyDescent="0.3">
      <c r="A3260" s="1">
        <v>14993</v>
      </c>
      <c r="B3260">
        <v>10.52</v>
      </c>
      <c r="C3260">
        <f t="shared" si="117"/>
        <v>-1.8975332068310792E-3</v>
      </c>
      <c r="D3260">
        <f t="shared" si="116"/>
        <v>-0.1840383644312247</v>
      </c>
    </row>
    <row r="3261" spans="1:4" x14ac:dyDescent="0.3">
      <c r="A3261" s="1">
        <v>14996</v>
      </c>
      <c r="B3261">
        <v>10.47</v>
      </c>
      <c r="C3261">
        <f t="shared" si="117"/>
        <v>-4.7528517110265152E-3</v>
      </c>
      <c r="D3261">
        <f t="shared" si="116"/>
        <v>-0.42268612171889208</v>
      </c>
    </row>
    <row r="3262" spans="1:4" x14ac:dyDescent="0.3">
      <c r="A3262" s="1">
        <v>14997</v>
      </c>
      <c r="B3262">
        <v>10.37</v>
      </c>
      <c r="C3262">
        <f t="shared" si="117"/>
        <v>-9.5510983763134119E-3</v>
      </c>
      <c r="D3262">
        <f t="shared" si="116"/>
        <v>-0.82372397578008294</v>
      </c>
    </row>
    <row r="3263" spans="1:4" x14ac:dyDescent="0.3">
      <c r="A3263" s="1">
        <v>14998</v>
      </c>
      <c r="B3263">
        <v>10.43</v>
      </c>
      <c r="C3263">
        <f t="shared" si="117"/>
        <v>5.7859209257473962E-3</v>
      </c>
      <c r="D3263">
        <f t="shared" si="116"/>
        <v>0.45814536893101576</v>
      </c>
    </row>
    <row r="3264" spans="1:4" x14ac:dyDescent="0.3">
      <c r="A3264" s="1">
        <v>14999</v>
      </c>
      <c r="B3264">
        <v>10.42</v>
      </c>
      <c r="C3264">
        <f t="shared" si="117"/>
        <v>-9.5877277085328733E-4</v>
      </c>
      <c r="D3264">
        <f t="shared" si="116"/>
        <v>-0.10557668936859614</v>
      </c>
    </row>
    <row r="3265" spans="1:4" x14ac:dyDescent="0.3">
      <c r="A3265" s="1">
        <v>15000</v>
      </c>
      <c r="B3265">
        <v>10.45</v>
      </c>
      <c r="C3265">
        <f t="shared" si="117"/>
        <v>2.8790786948175969E-3</v>
      </c>
      <c r="D3265">
        <f t="shared" si="116"/>
        <v>0.21519125429155328</v>
      </c>
    </row>
    <row r="3266" spans="1:4" x14ac:dyDescent="0.3">
      <c r="A3266" s="1">
        <v>15003</v>
      </c>
      <c r="B3266">
        <v>10.49</v>
      </c>
      <c r="C3266">
        <f t="shared" si="117"/>
        <v>3.8277511961723374E-3</v>
      </c>
      <c r="D3266">
        <f t="shared" si="116"/>
        <v>0.29448138060010126</v>
      </c>
    </row>
    <row r="3267" spans="1:4" x14ac:dyDescent="0.3">
      <c r="A3267" s="1">
        <v>15004</v>
      </c>
      <c r="B3267">
        <v>10.43</v>
      </c>
      <c r="C3267">
        <f t="shared" si="117"/>
        <v>-5.7197330791230218E-3</v>
      </c>
      <c r="D3267">
        <f t="shared" ref="D3267:D3330" si="118">(C3267-meanrtn)/sdrtn</f>
        <v>-0.50349814661923897</v>
      </c>
    </row>
    <row r="3268" spans="1:4" x14ac:dyDescent="0.3">
      <c r="A3268" s="1">
        <v>15005</v>
      </c>
      <c r="B3268">
        <v>10.220000000000001</v>
      </c>
      <c r="C3268">
        <f t="shared" ref="C3268:C3331" si="119">(B3268-B3267)/B3267</f>
        <v>-2.0134228187919375E-2</v>
      </c>
      <c r="D3268">
        <f t="shared" si="118"/>
        <v>-1.7082628427796807</v>
      </c>
    </row>
    <row r="3269" spans="1:4" x14ac:dyDescent="0.3">
      <c r="A3269" s="1">
        <v>15006</v>
      </c>
      <c r="B3269">
        <v>10.039999999999999</v>
      </c>
      <c r="C3269">
        <f t="shared" si="119"/>
        <v>-1.7612524461839675E-2</v>
      </c>
      <c r="D3269">
        <f t="shared" si="118"/>
        <v>-1.497498636303721</v>
      </c>
    </row>
    <row r="3270" spans="1:4" x14ac:dyDescent="0.3">
      <c r="A3270" s="1">
        <v>15007</v>
      </c>
      <c r="B3270">
        <v>10.07</v>
      </c>
      <c r="C3270">
        <f t="shared" si="119"/>
        <v>2.9880478087650538E-3</v>
      </c>
      <c r="D3270">
        <f t="shared" si="118"/>
        <v>0.22429890186886359</v>
      </c>
    </row>
    <row r="3271" spans="1:4" x14ac:dyDescent="0.3">
      <c r="A3271" s="1">
        <v>15010</v>
      </c>
      <c r="B3271">
        <v>9.9600000000000009</v>
      </c>
      <c r="C3271">
        <f t="shared" si="119"/>
        <v>-1.0923535253227352E-2</v>
      </c>
      <c r="D3271">
        <f t="shared" si="118"/>
        <v>-0.93843236372810013</v>
      </c>
    </row>
    <row r="3272" spans="1:4" x14ac:dyDescent="0.3">
      <c r="A3272" s="1">
        <v>15011</v>
      </c>
      <c r="B3272">
        <v>9.9700000000000006</v>
      </c>
      <c r="C3272">
        <f t="shared" si="119"/>
        <v>1.0040160642570066E-3</v>
      </c>
      <c r="D3272">
        <f t="shared" si="118"/>
        <v>5.8473364185878896E-2</v>
      </c>
    </row>
    <row r="3273" spans="1:4" x14ac:dyDescent="0.3">
      <c r="A3273" s="1">
        <v>15012</v>
      </c>
      <c r="B3273">
        <v>10.15</v>
      </c>
      <c r="C3273">
        <f t="shared" si="119"/>
        <v>1.8054162487462357E-2</v>
      </c>
      <c r="D3273">
        <f t="shared" si="118"/>
        <v>1.4835260157011421</v>
      </c>
    </row>
    <row r="3274" spans="1:4" x14ac:dyDescent="0.3">
      <c r="A3274" s="1">
        <v>15013</v>
      </c>
      <c r="B3274">
        <v>10.19</v>
      </c>
      <c r="C3274">
        <f t="shared" si="119"/>
        <v>3.9408866995073047E-3</v>
      </c>
      <c r="D3274">
        <f t="shared" si="118"/>
        <v>0.30393725534781502</v>
      </c>
    </row>
    <row r="3275" spans="1:4" x14ac:dyDescent="0.3">
      <c r="A3275" s="1">
        <v>15014</v>
      </c>
      <c r="B3275">
        <v>10.16</v>
      </c>
      <c r="C3275">
        <f t="shared" si="119"/>
        <v>-2.9440628066731466E-3</v>
      </c>
      <c r="D3275">
        <f t="shared" si="118"/>
        <v>-0.27150739514373495</v>
      </c>
    </row>
    <row r="3276" spans="1:4" x14ac:dyDescent="0.3">
      <c r="A3276" s="1">
        <v>15017</v>
      </c>
      <c r="B3276">
        <v>10.15</v>
      </c>
      <c r="C3276">
        <f t="shared" si="119"/>
        <v>-9.8425196850391596E-4</v>
      </c>
      <c r="D3276">
        <f t="shared" si="118"/>
        <v>-0.10770624282047106</v>
      </c>
    </row>
    <row r="3277" spans="1:4" x14ac:dyDescent="0.3">
      <c r="A3277" s="1">
        <v>15018</v>
      </c>
      <c r="B3277">
        <v>9.98</v>
      </c>
      <c r="C3277">
        <f t="shared" si="119"/>
        <v>-1.6748768472906395E-2</v>
      </c>
      <c r="D3277">
        <f t="shared" si="118"/>
        <v>-1.4253058391429705</v>
      </c>
    </row>
    <row r="3278" spans="1:4" x14ac:dyDescent="0.3">
      <c r="A3278" s="1">
        <v>15020</v>
      </c>
      <c r="B3278">
        <v>9.84</v>
      </c>
      <c r="C3278">
        <f t="shared" si="119"/>
        <v>-1.4028056112224505E-2</v>
      </c>
      <c r="D3278">
        <f t="shared" si="118"/>
        <v>-1.1979084744890671</v>
      </c>
    </row>
    <row r="3279" spans="1:4" x14ac:dyDescent="0.3">
      <c r="A3279" s="1">
        <v>15021</v>
      </c>
      <c r="B3279">
        <v>9.5299999999999994</v>
      </c>
      <c r="C3279">
        <f t="shared" si="119"/>
        <v>-3.150406504065046E-2</v>
      </c>
      <c r="D3279">
        <f t="shared" si="118"/>
        <v>-2.6585547494948356</v>
      </c>
    </row>
    <row r="3280" spans="1:4" x14ac:dyDescent="0.3">
      <c r="A3280" s="1">
        <v>15024</v>
      </c>
      <c r="B3280">
        <v>9.65</v>
      </c>
      <c r="C3280">
        <f t="shared" si="119"/>
        <v>1.2591815320042077E-2</v>
      </c>
      <c r="D3280">
        <f t="shared" si="118"/>
        <v>1.0269825866174536</v>
      </c>
    </row>
    <row r="3281" spans="1:4" x14ac:dyDescent="0.3">
      <c r="A3281" s="1">
        <v>15025</v>
      </c>
      <c r="B3281">
        <v>9.6300000000000008</v>
      </c>
      <c r="C3281">
        <f t="shared" si="119"/>
        <v>-2.0725388601035826E-3</v>
      </c>
      <c r="D3281">
        <f t="shared" si="118"/>
        <v>-0.19866535143977718</v>
      </c>
    </row>
    <row r="3282" spans="1:4" x14ac:dyDescent="0.3">
      <c r="A3282" s="1">
        <v>15026</v>
      </c>
      <c r="B3282">
        <v>9.5500000000000007</v>
      </c>
      <c r="C3282">
        <f t="shared" si="119"/>
        <v>-8.3073727933541085E-3</v>
      </c>
      <c r="D3282">
        <f t="shared" si="118"/>
        <v>-0.71977328845101052</v>
      </c>
    </row>
    <row r="3283" spans="1:4" x14ac:dyDescent="0.3">
      <c r="A3283" s="1">
        <v>15027</v>
      </c>
      <c r="B3283">
        <v>9.7200000000000006</v>
      </c>
      <c r="C3283">
        <f t="shared" si="119"/>
        <v>1.7801047120418838E-2</v>
      </c>
      <c r="D3283">
        <f t="shared" si="118"/>
        <v>1.4623706123402826</v>
      </c>
    </row>
    <row r="3284" spans="1:4" x14ac:dyDescent="0.3">
      <c r="A3284" s="1">
        <v>15028</v>
      </c>
      <c r="B3284">
        <v>9.76</v>
      </c>
      <c r="C3284">
        <f t="shared" si="119"/>
        <v>4.1152263374484715E-3</v>
      </c>
      <c r="D3284">
        <f t="shared" si="118"/>
        <v>0.31850857673976141</v>
      </c>
    </row>
    <row r="3285" spans="1:4" x14ac:dyDescent="0.3">
      <c r="A3285" s="1">
        <v>15031</v>
      </c>
      <c r="B3285">
        <v>9.84</v>
      </c>
      <c r="C3285">
        <f t="shared" si="119"/>
        <v>8.1967213114754172E-3</v>
      </c>
      <c r="D3285">
        <f t="shared" si="118"/>
        <v>0.6596402650264519</v>
      </c>
    </row>
    <row r="3286" spans="1:4" x14ac:dyDescent="0.3">
      <c r="A3286" s="1">
        <v>15032</v>
      </c>
      <c r="B3286">
        <v>9.93</v>
      </c>
      <c r="C3286">
        <f t="shared" si="119"/>
        <v>9.1463414634146197E-3</v>
      </c>
      <c r="D3286">
        <f t="shared" si="118"/>
        <v>0.73900959604940986</v>
      </c>
    </row>
    <row r="3287" spans="1:4" x14ac:dyDescent="0.3">
      <c r="A3287" s="1">
        <v>15033</v>
      </c>
      <c r="B3287">
        <v>9.9499999999999993</v>
      </c>
      <c r="C3287">
        <f t="shared" si="119"/>
        <v>2.014098690835808E-3</v>
      </c>
      <c r="D3287">
        <f t="shared" si="118"/>
        <v>0.14289615385157711</v>
      </c>
    </row>
    <row r="3288" spans="1:4" x14ac:dyDescent="0.3">
      <c r="A3288" s="1">
        <v>15034</v>
      </c>
      <c r="B3288">
        <v>9.8800000000000008</v>
      </c>
      <c r="C3288">
        <f t="shared" si="119"/>
        <v>-7.0351758793968351E-3</v>
      </c>
      <c r="D3288">
        <f t="shared" si="118"/>
        <v>-0.61344296491684336</v>
      </c>
    </row>
    <row r="3289" spans="1:4" x14ac:dyDescent="0.3">
      <c r="A3289" s="1">
        <v>15035</v>
      </c>
      <c r="B3289">
        <v>9.92</v>
      </c>
      <c r="C3289">
        <f t="shared" si="119"/>
        <v>4.0485829959513303E-3</v>
      </c>
      <c r="D3289">
        <f t="shared" si="118"/>
        <v>0.31293852073267148</v>
      </c>
    </row>
    <row r="3290" spans="1:4" x14ac:dyDescent="0.3">
      <c r="A3290" s="1">
        <v>15038</v>
      </c>
      <c r="B3290">
        <v>9.77</v>
      </c>
      <c r="C3290">
        <f t="shared" si="119"/>
        <v>-1.5120967741935519E-2</v>
      </c>
      <c r="D3290">
        <f t="shared" si="118"/>
        <v>-1.2892541191031122</v>
      </c>
    </row>
    <row r="3291" spans="1:4" x14ac:dyDescent="0.3">
      <c r="A3291" s="1">
        <v>15039</v>
      </c>
      <c r="B3291">
        <v>9.82</v>
      </c>
      <c r="C3291">
        <f t="shared" si="119"/>
        <v>5.1177072671443925E-3</v>
      </c>
      <c r="D3291">
        <f t="shared" si="118"/>
        <v>0.40229601594980491</v>
      </c>
    </row>
    <row r="3292" spans="1:4" x14ac:dyDescent="0.3">
      <c r="A3292" s="1">
        <v>15040</v>
      </c>
      <c r="B3292">
        <v>9.76</v>
      </c>
      <c r="C3292">
        <f t="shared" si="119"/>
        <v>-6.1099796334012722E-3</v>
      </c>
      <c r="D3292">
        <f t="shared" si="118"/>
        <v>-0.53611498597740603</v>
      </c>
    </row>
    <row r="3293" spans="1:4" x14ac:dyDescent="0.3">
      <c r="A3293" s="1">
        <v>15041</v>
      </c>
      <c r="B3293">
        <v>9.9499999999999993</v>
      </c>
      <c r="C3293">
        <f t="shared" si="119"/>
        <v>1.9467213114754047E-2</v>
      </c>
      <c r="D3293">
        <f t="shared" si="118"/>
        <v>1.6016289042726273</v>
      </c>
    </row>
    <row r="3294" spans="1:4" x14ac:dyDescent="0.3">
      <c r="A3294" s="1">
        <v>15042</v>
      </c>
      <c r="B3294">
        <v>9.9</v>
      </c>
      <c r="C3294">
        <f t="shared" si="119"/>
        <v>-5.0251256281405969E-3</v>
      </c>
      <c r="D3294">
        <f t="shared" si="118"/>
        <v>-0.44544279828290051</v>
      </c>
    </row>
    <row r="3295" spans="1:4" x14ac:dyDescent="0.3">
      <c r="A3295" s="1">
        <v>15045</v>
      </c>
      <c r="B3295">
        <v>10.1</v>
      </c>
      <c r="C3295">
        <f t="shared" si="119"/>
        <v>2.0202020202020131E-2</v>
      </c>
      <c r="D3295">
        <f t="shared" si="118"/>
        <v>1.6630441415421195</v>
      </c>
    </row>
    <row r="3296" spans="1:4" x14ac:dyDescent="0.3">
      <c r="A3296" s="1">
        <v>15046</v>
      </c>
      <c r="B3296">
        <v>10.02</v>
      </c>
      <c r="C3296">
        <f t="shared" si="119"/>
        <v>-7.9207920792079278E-3</v>
      </c>
      <c r="D3296">
        <f t="shared" si="118"/>
        <v>-0.68746284031498139</v>
      </c>
    </row>
    <row r="3297" spans="1:4" x14ac:dyDescent="0.3">
      <c r="A3297" s="1">
        <v>15047</v>
      </c>
      <c r="B3297">
        <v>10.02</v>
      </c>
      <c r="C3297">
        <f t="shared" si="119"/>
        <v>0</v>
      </c>
      <c r="D3297">
        <f t="shared" si="118"/>
        <v>-2.5442381698043352E-2</v>
      </c>
    </row>
    <row r="3298" spans="1:4" x14ac:dyDescent="0.3">
      <c r="A3298" s="1">
        <v>15048</v>
      </c>
      <c r="B3298">
        <v>9.9700000000000006</v>
      </c>
      <c r="C3298">
        <f t="shared" si="119"/>
        <v>-4.9900199600797345E-3</v>
      </c>
      <c r="D3298">
        <f t="shared" si="118"/>
        <v>-0.44250866363610009</v>
      </c>
    </row>
    <row r="3299" spans="1:4" x14ac:dyDescent="0.3">
      <c r="A3299" s="1">
        <v>15049</v>
      </c>
      <c r="B3299">
        <v>9.98</v>
      </c>
      <c r="C3299">
        <f t="shared" si="119"/>
        <v>1.0030090270812223E-3</v>
      </c>
      <c r="D3299">
        <f t="shared" si="118"/>
        <v>5.8389195935243068E-2</v>
      </c>
    </row>
    <row r="3300" spans="1:4" x14ac:dyDescent="0.3">
      <c r="A3300" s="1">
        <v>15052</v>
      </c>
      <c r="B3300">
        <v>10.029999999999999</v>
      </c>
      <c r="C3300">
        <f t="shared" si="119"/>
        <v>5.0100200400800534E-3</v>
      </c>
      <c r="D3300">
        <f t="shared" si="118"/>
        <v>0.3932955085844545</v>
      </c>
    </row>
    <row r="3301" spans="1:4" x14ac:dyDescent="0.3">
      <c r="A3301" s="1">
        <v>15053</v>
      </c>
      <c r="B3301">
        <v>10.07</v>
      </c>
      <c r="C3301">
        <f t="shared" si="119"/>
        <v>3.9880358923231234E-3</v>
      </c>
      <c r="D3301">
        <f t="shared" si="118"/>
        <v>0.30787798879204753</v>
      </c>
    </row>
    <row r="3302" spans="1:4" x14ac:dyDescent="0.3">
      <c r="A3302" s="1">
        <v>15054</v>
      </c>
      <c r="B3302">
        <v>10.01</v>
      </c>
      <c r="C3302">
        <f t="shared" si="119"/>
        <v>-5.9582919563059078E-3</v>
      </c>
      <c r="D3302">
        <f t="shared" si="118"/>
        <v>-0.52343691735080822</v>
      </c>
    </row>
    <row r="3303" spans="1:4" x14ac:dyDescent="0.3">
      <c r="A3303" s="1">
        <v>15055</v>
      </c>
      <c r="B3303">
        <v>10.02</v>
      </c>
      <c r="C3303">
        <f t="shared" si="119"/>
        <v>9.9900099900097775E-4</v>
      </c>
      <c r="D3303">
        <f t="shared" si="118"/>
        <v>5.8054204616029149E-2</v>
      </c>
    </row>
    <row r="3304" spans="1:4" x14ac:dyDescent="0.3">
      <c r="A3304" s="1">
        <v>15056</v>
      </c>
      <c r="B3304">
        <v>9.93</v>
      </c>
      <c r="C3304">
        <f t="shared" si="119"/>
        <v>-8.9820359281436984E-3</v>
      </c>
      <c r="D3304">
        <f t="shared" si="118"/>
        <v>-0.77616168918656037</v>
      </c>
    </row>
    <row r="3305" spans="1:4" x14ac:dyDescent="0.3">
      <c r="A3305" s="1">
        <v>15059</v>
      </c>
      <c r="B3305">
        <v>9.92</v>
      </c>
      <c r="C3305">
        <f t="shared" si="119"/>
        <v>-1.007049345417904E-3</v>
      </c>
      <c r="D3305">
        <f t="shared" si="118"/>
        <v>-0.10961164947285358</v>
      </c>
    </row>
    <row r="3306" spans="1:4" x14ac:dyDescent="0.3">
      <c r="A3306" s="1">
        <v>15060</v>
      </c>
      <c r="B3306">
        <v>9.9600000000000009</v>
      </c>
      <c r="C3306">
        <f t="shared" si="119"/>
        <v>4.0322580645162226E-3</v>
      </c>
      <c r="D3306">
        <f t="shared" si="118"/>
        <v>0.31157408160998201</v>
      </c>
    </row>
    <row r="3307" spans="1:4" x14ac:dyDescent="0.3">
      <c r="A3307" s="1">
        <v>15061</v>
      </c>
      <c r="B3307">
        <v>9.93</v>
      </c>
      <c r="C3307">
        <f t="shared" si="119"/>
        <v>-3.0120481927711981E-3</v>
      </c>
      <c r="D3307">
        <f t="shared" si="118"/>
        <v>-0.277189619349825</v>
      </c>
    </row>
    <row r="3308" spans="1:4" x14ac:dyDescent="0.3">
      <c r="A3308" s="1">
        <v>15062</v>
      </c>
      <c r="B3308">
        <v>10.01</v>
      </c>
      <c r="C3308">
        <f t="shared" si="119"/>
        <v>8.0563947633434108E-3</v>
      </c>
      <c r="D3308">
        <f t="shared" si="118"/>
        <v>0.64791176050045352</v>
      </c>
    </row>
    <row r="3309" spans="1:4" x14ac:dyDescent="0.3">
      <c r="A3309" s="1">
        <v>15063</v>
      </c>
      <c r="B3309">
        <v>9.94</v>
      </c>
      <c r="C3309">
        <f t="shared" si="119"/>
        <v>-6.9930069930070216E-3</v>
      </c>
      <c r="D3309">
        <f t="shared" si="118"/>
        <v>-0.60991848589656561</v>
      </c>
    </row>
    <row r="3310" spans="1:4" x14ac:dyDescent="0.3">
      <c r="A3310" s="1">
        <v>15066</v>
      </c>
      <c r="B3310">
        <v>9.9600000000000009</v>
      </c>
      <c r="C3310">
        <f t="shared" si="119"/>
        <v>2.0120724346077818E-3</v>
      </c>
      <c r="D3310">
        <f t="shared" si="118"/>
        <v>0.14272679918806125</v>
      </c>
    </row>
    <row r="3311" spans="1:4" x14ac:dyDescent="0.3">
      <c r="A3311" s="1">
        <v>15067</v>
      </c>
      <c r="B3311">
        <v>9.9700000000000006</v>
      </c>
      <c r="C3311">
        <f t="shared" si="119"/>
        <v>1.0040160642570066E-3</v>
      </c>
      <c r="D3311">
        <f t="shared" si="118"/>
        <v>5.8473364185878896E-2</v>
      </c>
    </row>
    <row r="3312" spans="1:4" x14ac:dyDescent="0.3">
      <c r="A3312" s="1">
        <v>15068</v>
      </c>
      <c r="B3312">
        <v>10.01</v>
      </c>
      <c r="C3312">
        <f t="shared" si="119"/>
        <v>4.0120361083248891E-3</v>
      </c>
      <c r="D3312">
        <f t="shared" si="118"/>
        <v>0.30988392883510235</v>
      </c>
    </row>
    <row r="3313" spans="1:4" x14ac:dyDescent="0.3">
      <c r="A3313" s="1">
        <v>15069</v>
      </c>
      <c r="B3313">
        <v>10.16</v>
      </c>
      <c r="C3313">
        <f t="shared" si="119"/>
        <v>1.4985014985015021E-2</v>
      </c>
      <c r="D3313">
        <f t="shared" si="118"/>
        <v>1.2270064130130738</v>
      </c>
    </row>
    <row r="3314" spans="1:4" x14ac:dyDescent="0.3">
      <c r="A3314" s="1">
        <v>15070</v>
      </c>
      <c r="B3314">
        <v>10.14</v>
      </c>
      <c r="C3314">
        <f t="shared" si="119"/>
        <v>-1.9685039370078319E-3</v>
      </c>
      <c r="D3314">
        <f t="shared" si="118"/>
        <v>-0.18997010394289882</v>
      </c>
    </row>
    <row r="3315" spans="1:4" x14ac:dyDescent="0.3">
      <c r="A3315" s="1">
        <v>15073</v>
      </c>
      <c r="B3315">
        <v>10.050000000000001</v>
      </c>
      <c r="C3315">
        <f t="shared" si="119"/>
        <v>-8.8757396449704005E-3</v>
      </c>
      <c r="D3315">
        <f t="shared" si="118"/>
        <v>-0.76727743702693296</v>
      </c>
    </row>
    <row r="3316" spans="1:4" x14ac:dyDescent="0.3">
      <c r="A3316" s="1">
        <v>15074</v>
      </c>
      <c r="B3316">
        <v>9.84</v>
      </c>
      <c r="C3316">
        <f t="shared" si="119"/>
        <v>-2.0895522388059785E-2</v>
      </c>
      <c r="D3316">
        <f t="shared" si="118"/>
        <v>-1.7718918751390009</v>
      </c>
    </row>
    <row r="3317" spans="1:4" x14ac:dyDescent="0.3">
      <c r="A3317" s="1">
        <v>15075</v>
      </c>
      <c r="B3317">
        <v>9.6999999999999993</v>
      </c>
      <c r="C3317">
        <f t="shared" si="119"/>
        <v>-1.4227642276422823E-2</v>
      </c>
      <c r="D3317">
        <f t="shared" si="118"/>
        <v>-1.2145899026385329</v>
      </c>
    </row>
    <row r="3318" spans="1:4" x14ac:dyDescent="0.3">
      <c r="A3318" s="1">
        <v>15076</v>
      </c>
      <c r="B3318">
        <v>9.69</v>
      </c>
      <c r="C3318">
        <f t="shared" si="119"/>
        <v>-1.0309278350515245E-3</v>
      </c>
      <c r="D3318">
        <f t="shared" si="118"/>
        <v>-0.11160741561596767</v>
      </c>
    </row>
    <row r="3319" spans="1:4" x14ac:dyDescent="0.3">
      <c r="A3319" s="1">
        <v>15080</v>
      </c>
      <c r="B3319">
        <v>9.6199999999999992</v>
      </c>
      <c r="C3319">
        <f t="shared" si="119"/>
        <v>-7.2239422084623616E-3</v>
      </c>
      <c r="D3319">
        <f t="shared" si="118"/>
        <v>-0.62922007034894201</v>
      </c>
    </row>
    <row r="3320" spans="1:4" x14ac:dyDescent="0.3">
      <c r="A3320" s="1">
        <v>15081</v>
      </c>
      <c r="B3320">
        <v>9.59</v>
      </c>
      <c r="C3320">
        <f t="shared" si="119"/>
        <v>-3.1185031185030523E-3</v>
      </c>
      <c r="D3320">
        <f t="shared" si="118"/>
        <v>-0.28608713086764809</v>
      </c>
    </row>
    <row r="3321" spans="1:4" x14ac:dyDescent="0.3">
      <c r="A3321" s="1">
        <v>15082</v>
      </c>
      <c r="B3321">
        <v>9.59</v>
      </c>
      <c r="C3321">
        <f t="shared" si="119"/>
        <v>0</v>
      </c>
      <c r="D3321">
        <f t="shared" si="118"/>
        <v>-2.5442381698043352E-2</v>
      </c>
    </row>
    <row r="3322" spans="1:4" x14ac:dyDescent="0.3">
      <c r="A3322" s="1">
        <v>15083</v>
      </c>
      <c r="B3322">
        <v>9.5399999999999991</v>
      </c>
      <c r="C3322">
        <f t="shared" si="119"/>
        <v>-5.2137643378520034E-3</v>
      </c>
      <c r="D3322">
        <f t="shared" si="118"/>
        <v>-0.46120923727880214</v>
      </c>
    </row>
    <row r="3323" spans="1:4" x14ac:dyDescent="0.3">
      <c r="A3323" s="1">
        <v>15084</v>
      </c>
      <c r="B3323">
        <v>9.4</v>
      </c>
      <c r="C3323">
        <f t="shared" si="119"/>
        <v>-1.4675052410901342E-2</v>
      </c>
      <c r="D3323">
        <f t="shared" si="118"/>
        <v>-1.2519844787687215</v>
      </c>
    </row>
    <row r="3324" spans="1:4" x14ac:dyDescent="0.3">
      <c r="A3324" s="1">
        <v>15087</v>
      </c>
      <c r="B3324">
        <v>9.3699999999999992</v>
      </c>
      <c r="C3324">
        <f t="shared" si="119"/>
        <v>-3.1914893617022485E-3</v>
      </c>
      <c r="D3324">
        <f t="shared" si="118"/>
        <v>-0.29218732712482481</v>
      </c>
    </row>
    <row r="3325" spans="1:4" x14ac:dyDescent="0.3">
      <c r="A3325" s="1">
        <v>15088</v>
      </c>
      <c r="B3325">
        <v>9.32</v>
      </c>
      <c r="C3325">
        <f t="shared" si="119"/>
        <v>-5.3361792956242195E-3</v>
      </c>
      <c r="D3325">
        <f t="shared" si="118"/>
        <v>-0.47144068959765151</v>
      </c>
    </row>
    <row r="3326" spans="1:4" x14ac:dyDescent="0.3">
      <c r="A3326" s="1">
        <v>15089</v>
      </c>
      <c r="B3326">
        <v>9.43</v>
      </c>
      <c r="C3326">
        <f t="shared" si="119"/>
        <v>1.1802575107296076E-2</v>
      </c>
      <c r="D3326">
        <f t="shared" si="118"/>
        <v>0.96101782420782256</v>
      </c>
    </row>
    <row r="3327" spans="1:4" x14ac:dyDescent="0.3">
      <c r="A3327" s="1">
        <v>15090</v>
      </c>
      <c r="B3327">
        <v>9.4700000000000006</v>
      </c>
      <c r="C3327">
        <f t="shared" si="119"/>
        <v>4.2417815482503635E-3</v>
      </c>
      <c r="D3327">
        <f t="shared" si="118"/>
        <v>0.32908607175005972</v>
      </c>
    </row>
    <row r="3328" spans="1:4" x14ac:dyDescent="0.3">
      <c r="A3328" s="1">
        <v>15091</v>
      </c>
      <c r="B3328">
        <v>9.4</v>
      </c>
      <c r="C3328">
        <f t="shared" si="119"/>
        <v>-7.3917634635691952E-3</v>
      </c>
      <c r="D3328">
        <f t="shared" si="118"/>
        <v>-0.64324658476321839</v>
      </c>
    </row>
    <row r="3329" spans="1:4" x14ac:dyDescent="0.3">
      <c r="A3329" s="1">
        <v>15094</v>
      </c>
      <c r="B3329">
        <v>9.42</v>
      </c>
      <c r="C3329">
        <f t="shared" si="119"/>
        <v>2.1276595744680396E-3</v>
      </c>
      <c r="D3329">
        <f t="shared" si="118"/>
        <v>0.1523875819198004</v>
      </c>
    </row>
    <row r="3330" spans="1:4" x14ac:dyDescent="0.3">
      <c r="A3330" s="1">
        <v>15095</v>
      </c>
      <c r="B3330">
        <v>9.44</v>
      </c>
      <c r="C3330">
        <f t="shared" si="119"/>
        <v>2.1231422505307404E-3</v>
      </c>
      <c r="D3330">
        <f t="shared" si="118"/>
        <v>0.15201002361063301</v>
      </c>
    </row>
    <row r="3331" spans="1:4" x14ac:dyDescent="0.3">
      <c r="A3331" s="1">
        <v>15096</v>
      </c>
      <c r="B3331">
        <v>9.31</v>
      </c>
      <c r="C3331">
        <f t="shared" si="119"/>
        <v>-1.3771186440677862E-2</v>
      </c>
      <c r="D3331">
        <f t="shared" ref="D3331:D3394" si="120">(C3331-meanrtn)/sdrtn</f>
        <v>-1.1764392860466031</v>
      </c>
    </row>
    <row r="3332" spans="1:4" x14ac:dyDescent="0.3">
      <c r="A3332" s="1">
        <v>15097</v>
      </c>
      <c r="B3332">
        <v>9.3000000000000007</v>
      </c>
      <c r="C3332">
        <f t="shared" ref="C3332:C3395" si="121">(B3332-B3331)/B3331</f>
        <v>-1.0741138560687203E-3</v>
      </c>
      <c r="D3332">
        <f t="shared" si="120"/>
        <v>-0.11521690683272279</v>
      </c>
    </row>
    <row r="3333" spans="1:4" x14ac:dyDescent="0.3">
      <c r="A3333" s="1">
        <v>15098</v>
      </c>
      <c r="B3333">
        <v>9.33</v>
      </c>
      <c r="C3333">
        <f t="shared" si="121"/>
        <v>3.2258064516128343E-3</v>
      </c>
      <c r="D3333">
        <f t="shared" si="120"/>
        <v>0.24417078894836491</v>
      </c>
    </row>
    <row r="3334" spans="1:4" x14ac:dyDescent="0.3">
      <c r="A3334" s="1">
        <v>15101</v>
      </c>
      <c r="B3334">
        <v>9.34</v>
      </c>
      <c r="C3334">
        <f t="shared" si="121"/>
        <v>1.0718113612004059E-3</v>
      </c>
      <c r="D3334">
        <f t="shared" si="120"/>
        <v>6.4139700724664656E-2</v>
      </c>
    </row>
    <row r="3335" spans="1:4" x14ac:dyDescent="0.3">
      <c r="A3335" s="1">
        <v>15102</v>
      </c>
      <c r="B3335">
        <v>9.5</v>
      </c>
      <c r="C3335">
        <f t="shared" si="121"/>
        <v>1.7130620985010721E-2</v>
      </c>
      <c r="D3335">
        <f t="shared" si="120"/>
        <v>1.4063363403642852</v>
      </c>
    </row>
    <row r="3336" spans="1:4" x14ac:dyDescent="0.3">
      <c r="A3336" s="1">
        <v>15103</v>
      </c>
      <c r="B3336">
        <v>9.4700000000000006</v>
      </c>
      <c r="C3336">
        <f t="shared" si="121"/>
        <v>-3.157894736842038E-3</v>
      </c>
      <c r="D3336">
        <f t="shared" si="120"/>
        <v>-0.28937948559400095</v>
      </c>
    </row>
    <row r="3337" spans="1:4" x14ac:dyDescent="0.3">
      <c r="A3337" s="1">
        <v>15104</v>
      </c>
      <c r="B3337">
        <v>9.4499999999999993</v>
      </c>
      <c r="C3337">
        <f t="shared" si="121"/>
        <v>-2.1119324181627613E-3</v>
      </c>
      <c r="D3337">
        <f t="shared" si="120"/>
        <v>-0.20195786828810458</v>
      </c>
    </row>
    <row r="3338" spans="1:4" x14ac:dyDescent="0.3">
      <c r="A3338" s="1">
        <v>15105</v>
      </c>
      <c r="B3338">
        <v>9.4499999999999993</v>
      </c>
      <c r="C3338">
        <f t="shared" si="121"/>
        <v>0</v>
      </c>
      <c r="D3338">
        <f t="shared" si="120"/>
        <v>-2.5442381698043352E-2</v>
      </c>
    </row>
    <row r="3339" spans="1:4" x14ac:dyDescent="0.3">
      <c r="A3339" s="1">
        <v>15108</v>
      </c>
      <c r="B3339">
        <v>9.56</v>
      </c>
      <c r="C3339">
        <f t="shared" si="121"/>
        <v>1.1640211640211768E-2</v>
      </c>
      <c r="D3339">
        <f t="shared" si="120"/>
        <v>0.94744747216892167</v>
      </c>
    </row>
    <row r="3340" spans="1:4" x14ac:dyDescent="0.3">
      <c r="A3340" s="1">
        <v>15109</v>
      </c>
      <c r="B3340">
        <v>9.56</v>
      </c>
      <c r="C3340">
        <f t="shared" si="121"/>
        <v>0</v>
      </c>
      <c r="D3340">
        <f t="shared" si="120"/>
        <v>-2.5442381698043352E-2</v>
      </c>
    </row>
    <row r="3341" spans="1:4" x14ac:dyDescent="0.3">
      <c r="A3341" s="1">
        <v>15110</v>
      </c>
      <c r="B3341">
        <v>9.49</v>
      </c>
      <c r="C3341">
        <f t="shared" si="121"/>
        <v>-7.3221757322176027E-3</v>
      </c>
      <c r="D3341">
        <f t="shared" si="120"/>
        <v>-0.63743043640800234</v>
      </c>
    </row>
    <row r="3342" spans="1:4" x14ac:dyDescent="0.3">
      <c r="A3342" s="1">
        <v>15111</v>
      </c>
      <c r="B3342">
        <v>9.33</v>
      </c>
      <c r="C3342">
        <f t="shared" si="121"/>
        <v>-1.6859852476290849E-2</v>
      </c>
      <c r="D3342">
        <f t="shared" si="120"/>
        <v>-1.4345902493547502</v>
      </c>
    </row>
    <row r="3343" spans="1:4" x14ac:dyDescent="0.3">
      <c r="A3343" s="1">
        <v>15112</v>
      </c>
      <c r="B3343">
        <v>9.35</v>
      </c>
      <c r="C3343">
        <f t="shared" si="121"/>
        <v>2.1436227224008119E-3</v>
      </c>
      <c r="D3343">
        <f t="shared" si="120"/>
        <v>0.15372178314737267</v>
      </c>
    </row>
    <row r="3344" spans="1:4" x14ac:dyDescent="0.3">
      <c r="A3344" s="1">
        <v>15115</v>
      </c>
      <c r="B3344">
        <v>9.4</v>
      </c>
      <c r="C3344">
        <f t="shared" si="121"/>
        <v>5.3475935828877766E-3</v>
      </c>
      <c r="D3344">
        <f t="shared" si="120"/>
        <v>0.4215099332773018</v>
      </c>
    </row>
    <row r="3345" spans="1:4" x14ac:dyDescent="0.3">
      <c r="A3345" s="1">
        <v>15116</v>
      </c>
      <c r="B3345">
        <v>9.56</v>
      </c>
      <c r="C3345">
        <f t="shared" si="121"/>
        <v>1.7021276595744695E-2</v>
      </c>
      <c r="D3345">
        <f t="shared" si="120"/>
        <v>1.3971973272447384</v>
      </c>
    </row>
    <row r="3346" spans="1:4" x14ac:dyDescent="0.3">
      <c r="A3346" s="1">
        <v>15117</v>
      </c>
      <c r="B3346">
        <v>9.5500000000000007</v>
      </c>
      <c r="C3346">
        <f t="shared" si="121"/>
        <v>-1.046025104602488E-3</v>
      </c>
      <c r="D3346">
        <f t="shared" si="120"/>
        <v>-0.11286924665660671</v>
      </c>
    </row>
    <row r="3347" spans="1:4" x14ac:dyDescent="0.3">
      <c r="A3347" s="1">
        <v>15118</v>
      </c>
      <c r="B3347">
        <v>9.44</v>
      </c>
      <c r="C3347">
        <f t="shared" si="121"/>
        <v>-1.1518324607329969E-2</v>
      </c>
      <c r="D3347">
        <f t="shared" si="120"/>
        <v>-0.98814490725226534</v>
      </c>
    </row>
    <row r="3348" spans="1:4" x14ac:dyDescent="0.3">
      <c r="A3348" s="1">
        <v>15119</v>
      </c>
      <c r="B3348">
        <v>9.44</v>
      </c>
      <c r="C3348">
        <f t="shared" si="121"/>
        <v>0</v>
      </c>
      <c r="D3348">
        <f t="shared" si="120"/>
        <v>-2.5442381698043352E-2</v>
      </c>
    </row>
    <row r="3349" spans="1:4" x14ac:dyDescent="0.3">
      <c r="A3349" s="1">
        <v>15122</v>
      </c>
      <c r="B3349">
        <v>9.33</v>
      </c>
      <c r="C3349">
        <f t="shared" si="121"/>
        <v>-1.1652542372881297E-2</v>
      </c>
      <c r="D3349">
        <f t="shared" si="120"/>
        <v>-0.99936283922375024</v>
      </c>
    </row>
    <row r="3350" spans="1:4" x14ac:dyDescent="0.3">
      <c r="A3350" s="1">
        <v>15123</v>
      </c>
      <c r="B3350">
        <v>9.39</v>
      </c>
      <c r="C3350">
        <f t="shared" si="121"/>
        <v>6.4308681672026252E-3</v>
      </c>
      <c r="D3350">
        <f t="shared" si="120"/>
        <v>0.51205011283822055</v>
      </c>
    </row>
    <row r="3351" spans="1:4" x14ac:dyDescent="0.3">
      <c r="A3351" s="1">
        <v>15124</v>
      </c>
      <c r="B3351">
        <v>9.39</v>
      </c>
      <c r="C3351">
        <f t="shared" si="121"/>
        <v>0</v>
      </c>
      <c r="D3351">
        <f t="shared" si="120"/>
        <v>-2.5442381698043352E-2</v>
      </c>
    </row>
    <row r="3352" spans="1:4" x14ac:dyDescent="0.3">
      <c r="A3352" s="1">
        <v>15125</v>
      </c>
      <c r="B3352">
        <v>9.3800000000000008</v>
      </c>
      <c r="C3352">
        <f t="shared" si="121"/>
        <v>-1.0649627263045567E-3</v>
      </c>
      <c r="D3352">
        <f t="shared" si="120"/>
        <v>-0.11445205464840177</v>
      </c>
    </row>
    <row r="3353" spans="1:4" x14ac:dyDescent="0.3">
      <c r="A3353" s="1">
        <v>15129</v>
      </c>
      <c r="B3353">
        <v>9.36</v>
      </c>
      <c r="C3353">
        <f t="shared" si="121"/>
        <v>-2.1321961620470523E-3</v>
      </c>
      <c r="D3353">
        <f t="shared" si="120"/>
        <v>-0.20365151368182585</v>
      </c>
    </row>
    <row r="3354" spans="1:4" x14ac:dyDescent="0.3">
      <c r="A3354" s="1">
        <v>15130</v>
      </c>
      <c r="B3354">
        <v>9.4700000000000006</v>
      </c>
      <c r="C3354">
        <f t="shared" si="121"/>
        <v>1.1752136752136882E-2</v>
      </c>
      <c r="D3354">
        <f t="shared" si="120"/>
        <v>0.95680218230225789</v>
      </c>
    </row>
    <row r="3355" spans="1:4" x14ac:dyDescent="0.3">
      <c r="A3355" s="1">
        <v>15131</v>
      </c>
      <c r="B3355">
        <v>9.4600000000000009</v>
      </c>
      <c r="C3355">
        <f t="shared" si="121"/>
        <v>-1.0559662090812868E-3</v>
      </c>
      <c r="D3355">
        <f t="shared" si="120"/>
        <v>-0.11370012499306613</v>
      </c>
    </row>
    <row r="3356" spans="1:4" x14ac:dyDescent="0.3">
      <c r="A3356" s="1">
        <v>15132</v>
      </c>
      <c r="B3356">
        <v>9.5</v>
      </c>
      <c r="C3356">
        <f t="shared" si="121"/>
        <v>4.2283298097250677E-3</v>
      </c>
      <c r="D3356">
        <f t="shared" si="120"/>
        <v>0.32796177432896112</v>
      </c>
    </row>
    <row r="3357" spans="1:4" x14ac:dyDescent="0.3">
      <c r="A3357" s="1">
        <v>15133</v>
      </c>
      <c r="B3357">
        <v>9.49</v>
      </c>
      <c r="C3357">
        <f t="shared" si="121"/>
        <v>-1.0526315789473461E-3</v>
      </c>
      <c r="D3357">
        <f t="shared" si="120"/>
        <v>-0.11342141633002921</v>
      </c>
    </row>
    <row r="3358" spans="1:4" x14ac:dyDescent="0.3">
      <c r="A3358" s="1">
        <v>15136</v>
      </c>
      <c r="B3358">
        <v>9.66</v>
      </c>
      <c r="C3358">
        <f t="shared" si="121"/>
        <v>1.7913593256059002E-2</v>
      </c>
      <c r="D3358">
        <f t="shared" si="120"/>
        <v>1.4717772276872059</v>
      </c>
    </row>
    <row r="3359" spans="1:4" x14ac:dyDescent="0.3">
      <c r="A3359" s="1">
        <v>15137</v>
      </c>
      <c r="B3359">
        <v>9.82</v>
      </c>
      <c r="C3359">
        <f t="shared" si="121"/>
        <v>1.6563146997929622E-2</v>
      </c>
      <c r="D3359">
        <f t="shared" si="120"/>
        <v>1.358906817480233</v>
      </c>
    </row>
    <row r="3360" spans="1:4" x14ac:dyDescent="0.3">
      <c r="A3360" s="1">
        <v>15138</v>
      </c>
      <c r="B3360">
        <v>9.82</v>
      </c>
      <c r="C3360">
        <f t="shared" si="121"/>
        <v>0</v>
      </c>
      <c r="D3360">
        <f t="shared" si="120"/>
        <v>-2.5442381698043352E-2</v>
      </c>
    </row>
    <row r="3361" spans="1:4" x14ac:dyDescent="0.3">
      <c r="A3361" s="1">
        <v>15139</v>
      </c>
      <c r="B3361">
        <v>9.8699999999999992</v>
      </c>
      <c r="C3361">
        <f t="shared" si="121"/>
        <v>5.0916496945009101E-3</v>
      </c>
      <c r="D3361">
        <f t="shared" si="120"/>
        <v>0.40011812186807977</v>
      </c>
    </row>
    <row r="3362" spans="1:4" x14ac:dyDescent="0.3">
      <c r="A3362" s="1">
        <v>15140</v>
      </c>
      <c r="B3362">
        <v>9.85</v>
      </c>
      <c r="C3362">
        <f t="shared" si="121"/>
        <v>-2.0263424518743235E-3</v>
      </c>
      <c r="D3362">
        <f t="shared" si="120"/>
        <v>-0.19480425181027552</v>
      </c>
    </row>
    <row r="3363" spans="1:4" x14ac:dyDescent="0.3">
      <c r="A3363" s="1">
        <v>15143</v>
      </c>
      <c r="B3363">
        <v>9.81</v>
      </c>
      <c r="C3363">
        <f t="shared" si="121"/>
        <v>-4.0609137055836698E-3</v>
      </c>
      <c r="D3363">
        <f t="shared" si="120"/>
        <v>-0.3648538858620497</v>
      </c>
    </row>
    <row r="3364" spans="1:4" x14ac:dyDescent="0.3">
      <c r="A3364" s="1">
        <v>15144</v>
      </c>
      <c r="B3364">
        <v>9.89</v>
      </c>
      <c r="C3364">
        <f t="shared" si="121"/>
        <v>8.1549439347604561E-3</v>
      </c>
      <c r="D3364">
        <f t="shared" si="120"/>
        <v>0.65614850841725469</v>
      </c>
    </row>
    <row r="3365" spans="1:4" x14ac:dyDescent="0.3">
      <c r="A3365" s="1">
        <v>15145</v>
      </c>
      <c r="B3365">
        <v>9.9</v>
      </c>
      <c r="C3365">
        <f t="shared" si="121"/>
        <v>1.0111223458038206E-3</v>
      </c>
      <c r="D3365">
        <f t="shared" si="120"/>
        <v>5.9067307786675113E-2</v>
      </c>
    </row>
    <row r="3366" spans="1:4" x14ac:dyDescent="0.3">
      <c r="A3366" s="1">
        <v>15146</v>
      </c>
      <c r="B3366">
        <v>9.8800000000000008</v>
      </c>
      <c r="C3366">
        <f t="shared" si="121"/>
        <v>-2.0202020202019773E-3</v>
      </c>
      <c r="D3366">
        <f t="shared" si="120"/>
        <v>-0.19429103402205664</v>
      </c>
    </row>
    <row r="3367" spans="1:4" x14ac:dyDescent="0.3">
      <c r="A3367" s="1">
        <v>15147</v>
      </c>
      <c r="B3367">
        <v>9.76</v>
      </c>
      <c r="C3367">
        <f t="shared" si="121"/>
        <v>-1.214574898785435E-2</v>
      </c>
      <c r="D3367">
        <f t="shared" si="120"/>
        <v>-1.040585088990218</v>
      </c>
    </row>
    <row r="3368" spans="1:4" x14ac:dyDescent="0.3">
      <c r="A3368" s="1">
        <v>15150</v>
      </c>
      <c r="B3368">
        <v>9.9499999999999993</v>
      </c>
      <c r="C3368">
        <f t="shared" si="121"/>
        <v>1.9467213114754047E-2</v>
      </c>
      <c r="D3368">
        <f t="shared" si="120"/>
        <v>1.6016289042726273</v>
      </c>
    </row>
    <row r="3369" spans="1:4" x14ac:dyDescent="0.3">
      <c r="A3369" s="1">
        <v>15151</v>
      </c>
      <c r="B3369">
        <v>9.8800000000000008</v>
      </c>
      <c r="C3369">
        <f t="shared" si="121"/>
        <v>-7.0351758793968351E-3</v>
      </c>
      <c r="D3369">
        <f t="shared" si="120"/>
        <v>-0.61344296491684336</v>
      </c>
    </row>
    <row r="3370" spans="1:4" x14ac:dyDescent="0.3">
      <c r="A3370" s="1">
        <v>15152</v>
      </c>
      <c r="B3370">
        <v>9.9</v>
      </c>
      <c r="C3370">
        <f t="shared" si="121"/>
        <v>2.0242914979756652E-3</v>
      </c>
      <c r="D3370">
        <f t="shared" si="120"/>
        <v>0.14374806951731406</v>
      </c>
    </row>
    <row r="3371" spans="1:4" x14ac:dyDescent="0.3">
      <c r="A3371" s="1">
        <v>15153</v>
      </c>
      <c r="B3371">
        <v>9.94</v>
      </c>
      <c r="C3371">
        <f t="shared" si="121"/>
        <v>4.0404040404039545E-3</v>
      </c>
      <c r="D3371">
        <f t="shared" si="120"/>
        <v>0.31225492294998319</v>
      </c>
    </row>
    <row r="3372" spans="1:4" x14ac:dyDescent="0.3">
      <c r="A3372" s="1">
        <v>15154</v>
      </c>
      <c r="B3372">
        <v>9.89</v>
      </c>
      <c r="C3372">
        <f t="shared" si="121"/>
        <v>-5.030181086519008E-3</v>
      </c>
      <c r="D3372">
        <f t="shared" si="120"/>
        <v>-0.44586533391326755</v>
      </c>
    </row>
    <row r="3373" spans="1:4" x14ac:dyDescent="0.3">
      <c r="A3373" s="1">
        <v>15157</v>
      </c>
      <c r="B3373">
        <v>9.85</v>
      </c>
      <c r="C3373">
        <f t="shared" si="121"/>
        <v>-4.044489383215462E-3</v>
      </c>
      <c r="D3373">
        <f t="shared" si="120"/>
        <v>-0.36348113963693218</v>
      </c>
    </row>
    <row r="3374" spans="1:4" x14ac:dyDescent="0.3">
      <c r="A3374" s="1">
        <v>15158</v>
      </c>
      <c r="B3374">
        <v>9.82</v>
      </c>
      <c r="C3374">
        <f t="shared" si="121"/>
        <v>-3.0456852791877526E-3</v>
      </c>
      <c r="D3374">
        <f t="shared" si="120"/>
        <v>-0.28000100982104814</v>
      </c>
    </row>
    <row r="3375" spans="1:4" x14ac:dyDescent="0.3">
      <c r="A3375" s="1">
        <v>15159</v>
      </c>
      <c r="B3375">
        <v>9.89</v>
      </c>
      <c r="C3375">
        <f t="shared" si="121"/>
        <v>7.1283095723014547E-3</v>
      </c>
      <c r="D3375">
        <f t="shared" si="120"/>
        <v>0.57034232329454415</v>
      </c>
    </row>
    <row r="3376" spans="1:4" x14ac:dyDescent="0.3">
      <c r="A3376" s="1">
        <v>15160</v>
      </c>
      <c r="B3376">
        <v>9.91</v>
      </c>
      <c r="C3376">
        <f t="shared" si="121"/>
        <v>2.0222446916076412E-3</v>
      </c>
      <c r="D3376">
        <f t="shared" si="120"/>
        <v>0.14357699727139356</v>
      </c>
    </row>
    <row r="3377" spans="1:4" x14ac:dyDescent="0.3">
      <c r="A3377" s="1">
        <v>15164</v>
      </c>
      <c r="B3377">
        <v>10.09</v>
      </c>
      <c r="C3377">
        <f t="shared" si="121"/>
        <v>1.8163471241170504E-2</v>
      </c>
      <c r="D3377">
        <f t="shared" si="120"/>
        <v>1.4926620503978072</v>
      </c>
    </row>
    <row r="3378" spans="1:4" x14ac:dyDescent="0.3">
      <c r="A3378" s="1">
        <v>15165</v>
      </c>
      <c r="B3378">
        <v>10.28</v>
      </c>
      <c r="C3378">
        <f t="shared" si="121"/>
        <v>1.8830525272547027E-2</v>
      </c>
      <c r="D3378">
        <f t="shared" si="120"/>
        <v>1.5484144816392953</v>
      </c>
    </row>
    <row r="3379" spans="1:4" x14ac:dyDescent="0.3">
      <c r="A3379" s="1">
        <v>15166</v>
      </c>
      <c r="B3379">
        <v>10.28</v>
      </c>
      <c r="C3379">
        <f t="shared" si="121"/>
        <v>0</v>
      </c>
      <c r="D3379">
        <f t="shared" si="120"/>
        <v>-2.5442381698043352E-2</v>
      </c>
    </row>
    <row r="3380" spans="1:4" x14ac:dyDescent="0.3">
      <c r="A3380" s="1">
        <v>15167</v>
      </c>
      <c r="B3380">
        <v>10.31</v>
      </c>
      <c r="C3380">
        <f t="shared" si="121"/>
        <v>2.9182879377433013E-3</v>
      </c>
      <c r="D3380">
        <f t="shared" si="120"/>
        <v>0.21846836606574513</v>
      </c>
    </row>
    <row r="3381" spans="1:4" x14ac:dyDescent="0.3">
      <c r="A3381" s="1">
        <v>15168</v>
      </c>
      <c r="B3381">
        <v>10.28</v>
      </c>
      <c r="C3381">
        <f t="shared" si="121"/>
        <v>-2.9097963142581122E-3</v>
      </c>
      <c r="D3381">
        <f t="shared" si="120"/>
        <v>-0.26864339886698085</v>
      </c>
    </row>
    <row r="3382" spans="1:4" x14ac:dyDescent="0.3">
      <c r="A3382" s="1">
        <v>15171</v>
      </c>
      <c r="B3382">
        <v>10.3</v>
      </c>
      <c r="C3382">
        <f t="shared" si="121"/>
        <v>1.9455252918289252E-3</v>
      </c>
      <c r="D3382">
        <f t="shared" si="120"/>
        <v>0.13716478347782046</v>
      </c>
    </row>
    <row r="3383" spans="1:4" x14ac:dyDescent="0.3">
      <c r="A3383" s="1">
        <v>15172</v>
      </c>
      <c r="B3383">
        <v>10.33</v>
      </c>
      <c r="C3383">
        <f t="shared" si="121"/>
        <v>2.9126213592232386E-3</v>
      </c>
      <c r="D3383">
        <f t="shared" si="120"/>
        <v>0.21799475296327672</v>
      </c>
    </row>
    <row r="3384" spans="1:4" x14ac:dyDescent="0.3">
      <c r="A3384" s="1">
        <v>15173</v>
      </c>
      <c r="B3384">
        <v>10.28</v>
      </c>
      <c r="C3384">
        <f t="shared" si="121"/>
        <v>-4.8402710551791591E-3</v>
      </c>
      <c r="D3384">
        <f t="shared" si="120"/>
        <v>-0.42999263775026764</v>
      </c>
    </row>
    <row r="3385" spans="1:4" x14ac:dyDescent="0.3">
      <c r="A3385" s="1">
        <v>15174</v>
      </c>
      <c r="B3385">
        <v>10.210000000000001</v>
      </c>
      <c r="C3385">
        <f t="shared" si="121"/>
        <v>-6.8093385214006335E-3</v>
      </c>
      <c r="D3385">
        <f t="shared" si="120"/>
        <v>-0.59456745981351611</v>
      </c>
    </row>
    <row r="3386" spans="1:4" x14ac:dyDescent="0.3">
      <c r="A3386" s="1">
        <v>15175</v>
      </c>
      <c r="B3386">
        <v>10.25</v>
      </c>
      <c r="C3386">
        <f t="shared" si="121"/>
        <v>3.9177277179235203E-3</v>
      </c>
      <c r="D3386">
        <f t="shared" si="120"/>
        <v>0.30200162574715372</v>
      </c>
    </row>
    <row r="3387" spans="1:4" x14ac:dyDescent="0.3">
      <c r="A3387" s="1">
        <v>15178</v>
      </c>
      <c r="B3387">
        <v>10.46</v>
      </c>
      <c r="C3387">
        <f t="shared" si="121"/>
        <v>2.0487804878048865E-2</v>
      </c>
      <c r="D3387">
        <f t="shared" si="120"/>
        <v>1.6869300484562617</v>
      </c>
    </row>
    <row r="3388" spans="1:4" x14ac:dyDescent="0.3">
      <c r="A3388" s="1">
        <v>15179</v>
      </c>
      <c r="B3388">
        <v>10.45</v>
      </c>
      <c r="C3388">
        <f t="shared" si="121"/>
        <v>-9.5602294455081858E-4</v>
      </c>
      <c r="D3388">
        <f t="shared" si="120"/>
        <v>-0.10534685865827416</v>
      </c>
    </row>
    <row r="3389" spans="1:4" x14ac:dyDescent="0.3">
      <c r="A3389" s="1">
        <v>15180</v>
      </c>
      <c r="B3389">
        <v>10.42</v>
      </c>
      <c r="C3389">
        <f t="shared" si="121"/>
        <v>-2.8708133971291254E-3</v>
      </c>
      <c r="D3389">
        <f t="shared" si="120"/>
        <v>-0.26538520342164118</v>
      </c>
    </row>
    <row r="3390" spans="1:4" x14ac:dyDescent="0.3">
      <c r="A3390" s="1">
        <v>15181</v>
      </c>
      <c r="B3390">
        <v>10.36</v>
      </c>
      <c r="C3390">
        <f t="shared" si="121"/>
        <v>-5.7581573896353646E-3</v>
      </c>
      <c r="D3390">
        <f t="shared" si="120"/>
        <v>-0.50670965367725085</v>
      </c>
    </row>
    <row r="3391" spans="1:4" x14ac:dyDescent="0.3">
      <c r="A3391" s="1">
        <v>15182</v>
      </c>
      <c r="B3391">
        <v>10.34</v>
      </c>
      <c r="C3391">
        <f t="shared" si="121"/>
        <v>-1.9305019305018896E-3</v>
      </c>
      <c r="D3391">
        <f t="shared" si="120"/>
        <v>-0.18679389308875102</v>
      </c>
    </row>
    <row r="3392" spans="1:4" x14ac:dyDescent="0.3">
      <c r="A3392" s="1">
        <v>15185</v>
      </c>
      <c r="B3392">
        <v>10.47</v>
      </c>
      <c r="C3392">
        <f t="shared" si="121"/>
        <v>1.257253384912967E-2</v>
      </c>
      <c r="D3392">
        <f t="shared" si="120"/>
        <v>1.025371039680153</v>
      </c>
    </row>
    <row r="3393" spans="1:4" x14ac:dyDescent="0.3">
      <c r="A3393" s="1">
        <v>15186</v>
      </c>
      <c r="B3393">
        <v>10.45</v>
      </c>
      <c r="C3393">
        <f t="shared" si="121"/>
        <v>-1.9102196752627839E-3</v>
      </c>
      <c r="D3393">
        <f t="shared" si="120"/>
        <v>-0.18509870051445976</v>
      </c>
    </row>
    <row r="3394" spans="1:4" x14ac:dyDescent="0.3">
      <c r="A3394" s="1">
        <v>15187</v>
      </c>
      <c r="B3394">
        <v>10.4</v>
      </c>
      <c r="C3394">
        <f t="shared" si="121"/>
        <v>-4.7846889952152093E-3</v>
      </c>
      <c r="D3394">
        <f t="shared" si="120"/>
        <v>-0.42534708457070636</v>
      </c>
    </row>
    <row r="3395" spans="1:4" x14ac:dyDescent="0.3">
      <c r="A3395" s="1">
        <v>15188</v>
      </c>
      <c r="B3395">
        <v>10.39</v>
      </c>
      <c r="C3395">
        <f t="shared" si="121"/>
        <v>-9.6153846153844099E-4</v>
      </c>
      <c r="D3395">
        <f t="shared" ref="D3395:D3458" si="122">(C3395-meanrtn)/sdrtn</f>
        <v>-0.10580784602533812</v>
      </c>
    </row>
    <row r="3396" spans="1:4" x14ac:dyDescent="0.3">
      <c r="A3396" s="1">
        <v>15189</v>
      </c>
      <c r="B3396">
        <v>10.34</v>
      </c>
      <c r="C3396">
        <f t="shared" ref="C3396:C3459" si="123">(B3396-B3395)/B3395</f>
        <v>-4.8123195380173926E-3</v>
      </c>
      <c r="D3396">
        <f t="shared" si="122"/>
        <v>-0.42765644762869559</v>
      </c>
    </row>
    <row r="3397" spans="1:4" x14ac:dyDescent="0.3">
      <c r="A3397" s="1">
        <v>15192</v>
      </c>
      <c r="B3397">
        <v>10.36</v>
      </c>
      <c r="C3397">
        <f t="shared" si="123"/>
        <v>1.9342359767891271E-3</v>
      </c>
      <c r="D3397">
        <f t="shared" si="122"/>
        <v>0.13622122159090555</v>
      </c>
    </row>
    <row r="3398" spans="1:4" x14ac:dyDescent="0.3">
      <c r="A3398" s="1">
        <v>15193</v>
      </c>
      <c r="B3398">
        <v>10.36</v>
      </c>
      <c r="C3398">
        <f t="shared" si="123"/>
        <v>0</v>
      </c>
      <c r="D3398">
        <f t="shared" si="122"/>
        <v>-2.5442381698043352E-2</v>
      </c>
    </row>
    <row r="3399" spans="1:4" x14ac:dyDescent="0.3">
      <c r="A3399" s="1">
        <v>15194</v>
      </c>
      <c r="B3399">
        <v>10.36</v>
      </c>
      <c r="C3399">
        <f t="shared" si="123"/>
        <v>0</v>
      </c>
      <c r="D3399">
        <f t="shared" si="122"/>
        <v>-2.5442381698043352E-2</v>
      </c>
    </row>
    <row r="3400" spans="1:4" x14ac:dyDescent="0.3">
      <c r="A3400" s="1">
        <v>15195</v>
      </c>
      <c r="B3400">
        <v>10.34</v>
      </c>
      <c r="C3400">
        <f t="shared" si="123"/>
        <v>-1.9305019305018896E-3</v>
      </c>
      <c r="D3400">
        <f t="shared" si="122"/>
        <v>-0.18679389308875102</v>
      </c>
    </row>
    <row r="3401" spans="1:4" x14ac:dyDescent="0.3">
      <c r="A3401" s="1">
        <v>15196</v>
      </c>
      <c r="B3401">
        <v>10.23</v>
      </c>
      <c r="C3401">
        <f t="shared" si="123"/>
        <v>-1.0638297872340371E-2</v>
      </c>
      <c r="D3401">
        <f t="shared" si="122"/>
        <v>-0.91459219978727668</v>
      </c>
    </row>
    <row r="3402" spans="1:4" x14ac:dyDescent="0.3">
      <c r="A3402" s="1">
        <v>15199</v>
      </c>
      <c r="B3402">
        <v>10.14</v>
      </c>
      <c r="C3402">
        <f t="shared" si="123"/>
        <v>-8.7976539589442668E-3</v>
      </c>
      <c r="D3402">
        <f t="shared" si="122"/>
        <v>-0.76075102891553503</v>
      </c>
    </row>
    <row r="3403" spans="1:4" x14ac:dyDescent="0.3">
      <c r="A3403" s="1">
        <v>15200</v>
      </c>
      <c r="B3403">
        <v>10.14</v>
      </c>
      <c r="C3403">
        <f t="shared" si="123"/>
        <v>0</v>
      </c>
      <c r="D3403">
        <f t="shared" si="122"/>
        <v>-2.5442381698043352E-2</v>
      </c>
    </row>
    <row r="3404" spans="1:4" x14ac:dyDescent="0.3">
      <c r="A3404" s="1">
        <v>15201</v>
      </c>
      <c r="B3404">
        <v>10.09</v>
      </c>
      <c r="C3404">
        <f t="shared" si="123"/>
        <v>-4.9309664694280773E-3</v>
      </c>
      <c r="D3404">
        <f t="shared" si="122"/>
        <v>-0.43757296799187728</v>
      </c>
    </row>
    <row r="3405" spans="1:4" x14ac:dyDescent="0.3">
      <c r="A3405" s="1">
        <v>15202</v>
      </c>
      <c r="B3405">
        <v>10.130000000000001</v>
      </c>
      <c r="C3405">
        <f t="shared" si="123"/>
        <v>3.9643211100100027E-3</v>
      </c>
      <c r="D3405">
        <f t="shared" si="122"/>
        <v>0.30589590532035221</v>
      </c>
    </row>
    <row r="3406" spans="1:4" x14ac:dyDescent="0.3">
      <c r="A3406" s="1">
        <v>15203</v>
      </c>
      <c r="B3406">
        <v>10.029999999999999</v>
      </c>
      <c r="C3406">
        <f t="shared" si="123"/>
        <v>-9.8716683119448589E-3</v>
      </c>
      <c r="D3406">
        <f t="shared" si="122"/>
        <v>-0.85051723757553144</v>
      </c>
    </row>
    <row r="3407" spans="1:4" x14ac:dyDescent="0.3">
      <c r="A3407" s="1">
        <v>15206</v>
      </c>
      <c r="B3407">
        <v>10.130000000000001</v>
      </c>
      <c r="C3407">
        <f t="shared" si="123"/>
        <v>9.9700897308077196E-3</v>
      </c>
      <c r="D3407">
        <f t="shared" si="122"/>
        <v>0.80785854452717643</v>
      </c>
    </row>
    <row r="3408" spans="1:4" x14ac:dyDescent="0.3">
      <c r="A3408" s="1">
        <v>15207</v>
      </c>
      <c r="B3408">
        <v>10.14</v>
      </c>
      <c r="C3408">
        <f t="shared" si="123"/>
        <v>9.8716683119445077E-4</v>
      </c>
      <c r="D3408">
        <f t="shared" si="122"/>
        <v>5.7065103889702519E-2</v>
      </c>
    </row>
    <row r="3409" spans="1:4" x14ac:dyDescent="0.3">
      <c r="A3409" s="1">
        <v>15208</v>
      </c>
      <c r="B3409">
        <v>10.18</v>
      </c>
      <c r="C3409">
        <f t="shared" si="123"/>
        <v>3.9447731755423224E-3</v>
      </c>
      <c r="D3409">
        <f t="shared" si="122"/>
        <v>0.30426208733701215</v>
      </c>
    </row>
    <row r="3410" spans="1:4" x14ac:dyDescent="0.3">
      <c r="A3410" s="1">
        <v>15209</v>
      </c>
      <c r="B3410">
        <v>10.17</v>
      </c>
      <c r="C3410">
        <f t="shared" si="123"/>
        <v>-9.8231827111982194E-4</v>
      </c>
      <c r="D3410">
        <f t="shared" si="122"/>
        <v>-0.10754462423280423</v>
      </c>
    </row>
    <row r="3411" spans="1:4" x14ac:dyDescent="0.3">
      <c r="A3411" s="1">
        <v>15210</v>
      </c>
      <c r="B3411">
        <v>10.15</v>
      </c>
      <c r="C3411">
        <f t="shared" si="123"/>
        <v>-1.9665683382497122E-3</v>
      </c>
      <c r="D3411">
        <f t="shared" si="122"/>
        <v>-0.18980832643823328</v>
      </c>
    </row>
    <row r="3412" spans="1:4" x14ac:dyDescent="0.3">
      <c r="A3412" s="1">
        <v>15213</v>
      </c>
      <c r="B3412">
        <v>10.17</v>
      </c>
      <c r="C3412">
        <f t="shared" si="123"/>
        <v>1.9704433497536524E-3</v>
      </c>
      <c r="D3412">
        <f t="shared" si="122"/>
        <v>0.13924743682488583</v>
      </c>
    </row>
    <row r="3413" spans="1:4" x14ac:dyDescent="0.3">
      <c r="A3413" s="1">
        <v>15214</v>
      </c>
      <c r="B3413">
        <v>10.25</v>
      </c>
      <c r="C3413">
        <f t="shared" si="123"/>
        <v>7.8662733529990241E-3</v>
      </c>
      <c r="D3413">
        <f t="shared" si="122"/>
        <v>0.63202139726273099</v>
      </c>
    </row>
    <row r="3414" spans="1:4" x14ac:dyDescent="0.3">
      <c r="A3414" s="1">
        <v>15215</v>
      </c>
      <c r="B3414">
        <v>10.26</v>
      </c>
      <c r="C3414">
        <f t="shared" si="123"/>
        <v>9.7560975609754016E-4</v>
      </c>
      <c r="D3414">
        <f t="shared" si="122"/>
        <v>5.6099162595016717E-2</v>
      </c>
    </row>
    <row r="3415" spans="1:4" x14ac:dyDescent="0.3">
      <c r="A3415" s="1">
        <v>15216</v>
      </c>
      <c r="B3415">
        <v>10.29</v>
      </c>
      <c r="C3415">
        <f t="shared" si="123"/>
        <v>2.9239766081870723E-3</v>
      </c>
      <c r="D3415">
        <f t="shared" si="122"/>
        <v>0.2189438256130285</v>
      </c>
    </row>
    <row r="3416" spans="1:4" x14ac:dyDescent="0.3">
      <c r="A3416" s="1">
        <v>15217</v>
      </c>
      <c r="B3416">
        <v>10.28</v>
      </c>
      <c r="C3416">
        <f t="shared" si="123"/>
        <v>-9.7181729834788994E-4</v>
      </c>
      <c r="D3416">
        <f t="shared" si="122"/>
        <v>-0.10666695205799144</v>
      </c>
    </row>
    <row r="3417" spans="1:4" x14ac:dyDescent="0.3">
      <c r="A3417" s="1">
        <v>15221</v>
      </c>
      <c r="B3417">
        <v>10.34</v>
      </c>
      <c r="C3417">
        <f t="shared" si="123"/>
        <v>5.83657587548643E-3</v>
      </c>
      <c r="D3417">
        <f t="shared" si="122"/>
        <v>0.46237911382951924</v>
      </c>
    </row>
    <row r="3418" spans="1:4" x14ac:dyDescent="0.3">
      <c r="A3418" s="1">
        <v>15222</v>
      </c>
      <c r="B3418">
        <v>10.27</v>
      </c>
      <c r="C3418">
        <f t="shared" si="123"/>
        <v>-6.7698259187621169E-3</v>
      </c>
      <c r="D3418">
        <f t="shared" si="122"/>
        <v>-0.59126499320937875</v>
      </c>
    </row>
    <row r="3419" spans="1:4" x14ac:dyDescent="0.3">
      <c r="A3419" s="1">
        <v>15223</v>
      </c>
      <c r="B3419">
        <v>10.24</v>
      </c>
      <c r="C3419">
        <f t="shared" si="123"/>
        <v>-2.9211295034079223E-3</v>
      </c>
      <c r="D3419">
        <f t="shared" si="122"/>
        <v>-0.26959062775564774</v>
      </c>
    </row>
    <row r="3420" spans="1:4" x14ac:dyDescent="0.3">
      <c r="A3420" s="1">
        <v>15224</v>
      </c>
      <c r="B3420">
        <v>10.210000000000001</v>
      </c>
      <c r="C3420">
        <f t="shared" si="123"/>
        <v>-2.9296874999999375E-3</v>
      </c>
      <c r="D3420">
        <f t="shared" si="122"/>
        <v>-0.27030590582026964</v>
      </c>
    </row>
    <row r="3421" spans="1:4" x14ac:dyDescent="0.3">
      <c r="A3421" s="1">
        <v>15227</v>
      </c>
      <c r="B3421">
        <v>10.23</v>
      </c>
      <c r="C3421">
        <f t="shared" si="123"/>
        <v>1.9588638589617602E-3</v>
      </c>
      <c r="D3421">
        <f t="shared" si="122"/>
        <v>0.13827962202455518</v>
      </c>
    </row>
    <row r="3422" spans="1:4" x14ac:dyDescent="0.3">
      <c r="A3422" s="1">
        <v>15228</v>
      </c>
      <c r="B3422">
        <v>10.199999999999999</v>
      </c>
      <c r="C3422">
        <f t="shared" si="123"/>
        <v>-2.9325513196482049E-3</v>
      </c>
      <c r="D3422">
        <f t="shared" si="122"/>
        <v>-0.27054526410388358</v>
      </c>
    </row>
    <row r="3423" spans="1:4" x14ac:dyDescent="0.3">
      <c r="A3423" s="1">
        <v>15229</v>
      </c>
      <c r="B3423">
        <v>10.119999999999999</v>
      </c>
      <c r="C3423">
        <f t="shared" si="123"/>
        <v>-7.8431372549019676E-3</v>
      </c>
      <c r="D3423">
        <f t="shared" si="122"/>
        <v>-0.68097244366187415</v>
      </c>
    </row>
    <row r="3424" spans="1:4" x14ac:dyDescent="0.3">
      <c r="A3424" s="1">
        <v>15230</v>
      </c>
      <c r="B3424">
        <v>10.23</v>
      </c>
      <c r="C3424">
        <f t="shared" si="123"/>
        <v>1.0869565217391424E-2</v>
      </c>
      <c r="D3424">
        <f t="shared" si="122"/>
        <v>0.88303678026270949</v>
      </c>
    </row>
    <row r="3425" spans="1:4" x14ac:dyDescent="0.3">
      <c r="A3425" s="1">
        <v>15231</v>
      </c>
      <c r="B3425">
        <v>10.23</v>
      </c>
      <c r="C3425">
        <f t="shared" si="123"/>
        <v>0</v>
      </c>
      <c r="D3425">
        <f t="shared" si="122"/>
        <v>-2.5442381698043352E-2</v>
      </c>
    </row>
    <row r="3426" spans="1:4" x14ac:dyDescent="0.3">
      <c r="A3426" s="1">
        <v>15234</v>
      </c>
      <c r="B3426">
        <v>10.24</v>
      </c>
      <c r="C3426">
        <f t="shared" si="123"/>
        <v>9.775171065493438E-4</v>
      </c>
      <c r="D3426">
        <f t="shared" si="122"/>
        <v>5.6258579103898559E-2</v>
      </c>
    </row>
    <row r="3427" spans="1:4" x14ac:dyDescent="0.3">
      <c r="A3427" s="1">
        <v>15235</v>
      </c>
      <c r="B3427">
        <v>10.29</v>
      </c>
      <c r="C3427">
        <f t="shared" si="123"/>
        <v>4.8828124999998959E-3</v>
      </c>
      <c r="D3427">
        <f t="shared" si="122"/>
        <v>0.3826634918390005</v>
      </c>
    </row>
    <row r="3428" spans="1:4" x14ac:dyDescent="0.3">
      <c r="A3428" s="1">
        <v>15236</v>
      </c>
      <c r="B3428">
        <v>10.47</v>
      </c>
      <c r="C3428">
        <f t="shared" si="123"/>
        <v>1.7492711370262537E-2</v>
      </c>
      <c r="D3428">
        <f t="shared" si="122"/>
        <v>1.4365998847810655</v>
      </c>
    </row>
    <row r="3429" spans="1:4" x14ac:dyDescent="0.3">
      <c r="A3429" s="1">
        <v>15237</v>
      </c>
      <c r="B3429">
        <v>10.39</v>
      </c>
      <c r="C3429">
        <f t="shared" si="123"/>
        <v>-7.6408787010506275E-3</v>
      </c>
      <c r="D3429">
        <f t="shared" si="122"/>
        <v>-0.66406765696366654</v>
      </c>
    </row>
    <row r="3430" spans="1:4" x14ac:dyDescent="0.3">
      <c r="A3430" s="1">
        <v>15238</v>
      </c>
      <c r="B3430">
        <v>10.29</v>
      </c>
      <c r="C3430">
        <f t="shared" si="123"/>
        <v>-9.6246390760347852E-3</v>
      </c>
      <c r="D3430">
        <f t="shared" si="122"/>
        <v>-0.82987051355934793</v>
      </c>
    </row>
    <row r="3431" spans="1:4" x14ac:dyDescent="0.3">
      <c r="A3431" s="1">
        <v>15241</v>
      </c>
      <c r="B3431">
        <v>10.28</v>
      </c>
      <c r="C3431">
        <f t="shared" si="123"/>
        <v>-9.7181729834788994E-4</v>
      </c>
      <c r="D3431">
        <f t="shared" si="122"/>
        <v>-0.10666695205799144</v>
      </c>
    </row>
    <row r="3432" spans="1:4" x14ac:dyDescent="0.3">
      <c r="A3432" s="1">
        <v>15242</v>
      </c>
      <c r="B3432">
        <v>10.32</v>
      </c>
      <c r="C3432">
        <f t="shared" si="123"/>
        <v>3.8910505836576778E-3</v>
      </c>
      <c r="D3432">
        <f t="shared" si="122"/>
        <v>0.29977194865366985</v>
      </c>
    </row>
    <row r="3433" spans="1:4" x14ac:dyDescent="0.3">
      <c r="A3433" s="1">
        <v>15243</v>
      </c>
      <c r="B3433">
        <v>10.25</v>
      </c>
      <c r="C3433">
        <f t="shared" si="123"/>
        <v>-6.7829457364341362E-3</v>
      </c>
      <c r="D3433">
        <f t="shared" si="122"/>
        <v>-0.59236154865804413</v>
      </c>
    </row>
    <row r="3434" spans="1:4" x14ac:dyDescent="0.3">
      <c r="A3434" s="1">
        <v>15244</v>
      </c>
      <c r="B3434">
        <v>10.119999999999999</v>
      </c>
      <c r="C3434">
        <f t="shared" si="123"/>
        <v>-1.2682926829268368E-2</v>
      </c>
      <c r="D3434">
        <f t="shared" si="122"/>
        <v>-1.0854824575078532</v>
      </c>
    </row>
    <row r="3435" spans="1:4" x14ac:dyDescent="0.3">
      <c r="A3435" s="1">
        <v>15245</v>
      </c>
      <c r="B3435">
        <v>10.09</v>
      </c>
      <c r="C3435">
        <f t="shared" si="123"/>
        <v>-2.9644268774702926E-3</v>
      </c>
      <c r="D3435">
        <f t="shared" si="122"/>
        <v>-0.27320942586914981</v>
      </c>
    </row>
    <row r="3436" spans="1:4" x14ac:dyDescent="0.3">
      <c r="A3436" s="1">
        <v>15248</v>
      </c>
      <c r="B3436">
        <v>10.130000000000001</v>
      </c>
      <c r="C3436">
        <f t="shared" si="123"/>
        <v>3.9643211100100027E-3</v>
      </c>
      <c r="D3436">
        <f t="shared" si="122"/>
        <v>0.30589590532035221</v>
      </c>
    </row>
    <row r="3437" spans="1:4" x14ac:dyDescent="0.3">
      <c r="A3437" s="1">
        <v>15249</v>
      </c>
      <c r="B3437">
        <v>10.199999999999999</v>
      </c>
      <c r="C3437">
        <f t="shared" si="123"/>
        <v>6.9101678183611549E-3</v>
      </c>
      <c r="D3437">
        <f t="shared" si="122"/>
        <v>0.55211001741617771</v>
      </c>
    </row>
    <row r="3438" spans="1:4" x14ac:dyDescent="0.3">
      <c r="A3438" s="1">
        <v>15250</v>
      </c>
      <c r="B3438">
        <v>10.17</v>
      </c>
      <c r="C3438">
        <f t="shared" si="123"/>
        <v>-2.9411764705881728E-3</v>
      </c>
      <c r="D3438">
        <f t="shared" si="122"/>
        <v>-0.27126615493447448</v>
      </c>
    </row>
    <row r="3439" spans="1:4" x14ac:dyDescent="0.3">
      <c r="A3439" s="1">
        <v>15251</v>
      </c>
      <c r="B3439">
        <v>10.14</v>
      </c>
      <c r="C3439">
        <f t="shared" si="123"/>
        <v>-2.9498525073745683E-3</v>
      </c>
      <c r="D3439">
        <f t="shared" si="122"/>
        <v>-0.27199129880832823</v>
      </c>
    </row>
    <row r="3440" spans="1:4" x14ac:dyDescent="0.3">
      <c r="A3440" s="1">
        <v>15252</v>
      </c>
      <c r="B3440">
        <v>10.130000000000001</v>
      </c>
      <c r="C3440">
        <f t="shared" si="123"/>
        <v>-9.8619329388558059E-4</v>
      </c>
      <c r="D3440">
        <f t="shared" si="122"/>
        <v>-0.10786849895680724</v>
      </c>
    </row>
    <row r="3441" spans="1:4" x14ac:dyDescent="0.3">
      <c r="A3441" s="1">
        <v>15255</v>
      </c>
      <c r="B3441">
        <v>10.119999999999999</v>
      </c>
      <c r="C3441">
        <f t="shared" si="123"/>
        <v>-9.8716683119462619E-4</v>
      </c>
      <c r="D3441">
        <f t="shared" si="122"/>
        <v>-0.10794986728580387</v>
      </c>
    </row>
    <row r="3442" spans="1:4" x14ac:dyDescent="0.3">
      <c r="A3442" s="1">
        <v>15256</v>
      </c>
      <c r="B3442">
        <v>10</v>
      </c>
      <c r="C3442">
        <f t="shared" si="123"/>
        <v>-1.1857707509881346E-2</v>
      </c>
      <c r="D3442">
        <f t="shared" si="122"/>
        <v>-1.0165105583824838</v>
      </c>
    </row>
    <row r="3443" spans="1:4" x14ac:dyDescent="0.3">
      <c r="A3443" s="1">
        <v>15257</v>
      </c>
      <c r="B3443">
        <v>9.98</v>
      </c>
      <c r="C3443">
        <f t="shared" si="123"/>
        <v>-1.9999999999999575E-3</v>
      </c>
      <c r="D3443">
        <f t="shared" si="122"/>
        <v>-0.19260254749881653</v>
      </c>
    </row>
    <row r="3444" spans="1:4" x14ac:dyDescent="0.3">
      <c r="A3444" s="1">
        <v>15258</v>
      </c>
      <c r="B3444">
        <v>9.84</v>
      </c>
      <c r="C3444">
        <f t="shared" si="123"/>
        <v>-1.4028056112224505E-2</v>
      </c>
      <c r="D3444">
        <f t="shared" si="122"/>
        <v>-1.1979084744890671</v>
      </c>
    </row>
    <row r="3445" spans="1:4" x14ac:dyDescent="0.3">
      <c r="A3445" s="1">
        <v>15259</v>
      </c>
      <c r="B3445">
        <v>9.84</v>
      </c>
      <c r="C3445">
        <f t="shared" si="123"/>
        <v>0</v>
      </c>
      <c r="D3445">
        <f t="shared" si="122"/>
        <v>-2.5442381698043352E-2</v>
      </c>
    </row>
    <row r="3446" spans="1:4" x14ac:dyDescent="0.3">
      <c r="A3446" s="1">
        <v>15263</v>
      </c>
      <c r="B3446">
        <v>9.7799999999999994</v>
      </c>
      <c r="C3446">
        <f t="shared" si="123"/>
        <v>-6.0975609756098066E-3</v>
      </c>
      <c r="D3446">
        <f t="shared" si="122"/>
        <v>-0.53507703352968383</v>
      </c>
    </row>
    <row r="3447" spans="1:4" x14ac:dyDescent="0.3">
      <c r="A3447" s="1">
        <v>15264</v>
      </c>
      <c r="B3447">
        <v>9.7200000000000006</v>
      </c>
      <c r="C3447">
        <f t="shared" si="123"/>
        <v>-6.1349693251532443E-3</v>
      </c>
      <c r="D3447">
        <f t="shared" si="122"/>
        <v>-0.53820362648569109</v>
      </c>
    </row>
    <row r="3448" spans="1:4" x14ac:dyDescent="0.3">
      <c r="A3448" s="1">
        <v>15265</v>
      </c>
      <c r="B3448">
        <v>9.58</v>
      </c>
      <c r="C3448">
        <f t="shared" si="123"/>
        <v>-1.4403292181070016E-2</v>
      </c>
      <c r="D3448">
        <f t="shared" si="122"/>
        <v>-1.2292707362303907</v>
      </c>
    </row>
    <row r="3449" spans="1:4" x14ac:dyDescent="0.3">
      <c r="A3449" s="1">
        <v>15266</v>
      </c>
      <c r="B3449">
        <v>9.6199999999999992</v>
      </c>
      <c r="C3449">
        <f t="shared" si="123"/>
        <v>4.175365344467552E-3</v>
      </c>
      <c r="D3449">
        <f t="shared" si="122"/>
        <v>0.32353499993196322</v>
      </c>
    </row>
    <row r="3450" spans="1:4" x14ac:dyDescent="0.3">
      <c r="A3450" s="1">
        <v>15269</v>
      </c>
      <c r="B3450">
        <v>9.7100000000000009</v>
      </c>
      <c r="C3450">
        <f t="shared" si="123"/>
        <v>9.355509355509526E-3</v>
      </c>
      <c r="D3450">
        <f t="shared" si="122"/>
        <v>0.75649186581080163</v>
      </c>
    </row>
    <row r="3451" spans="1:4" x14ac:dyDescent="0.3">
      <c r="A3451" s="1">
        <v>15270</v>
      </c>
      <c r="B3451">
        <v>9.8000000000000007</v>
      </c>
      <c r="C3451">
        <f t="shared" si="123"/>
        <v>9.268795056642621E-3</v>
      </c>
      <c r="D3451">
        <f t="shared" si="122"/>
        <v>0.74924427752285661</v>
      </c>
    </row>
    <row r="3452" spans="1:4" x14ac:dyDescent="0.3">
      <c r="A3452" s="1">
        <v>15271</v>
      </c>
      <c r="B3452">
        <v>9.76</v>
      </c>
      <c r="C3452">
        <f t="shared" si="123"/>
        <v>-4.0816326530613185E-3</v>
      </c>
      <c r="D3452">
        <f t="shared" si="122"/>
        <v>-0.36658557720984036</v>
      </c>
    </row>
    <row r="3453" spans="1:4" x14ac:dyDescent="0.3">
      <c r="A3453" s="1">
        <v>15272</v>
      </c>
      <c r="B3453">
        <v>9.77</v>
      </c>
      <c r="C3453">
        <f t="shared" si="123"/>
        <v>1.0245901639344044E-3</v>
      </c>
      <c r="D3453">
        <f t="shared" si="122"/>
        <v>6.0192949142516661E-2</v>
      </c>
    </row>
    <row r="3454" spans="1:4" x14ac:dyDescent="0.3">
      <c r="A3454" s="1">
        <v>15273</v>
      </c>
      <c r="B3454">
        <v>9.82</v>
      </c>
      <c r="C3454">
        <f t="shared" si="123"/>
        <v>5.1177072671443925E-3</v>
      </c>
      <c r="D3454">
        <f t="shared" si="122"/>
        <v>0.40229601594980491</v>
      </c>
    </row>
    <row r="3455" spans="1:4" x14ac:dyDescent="0.3">
      <c r="A3455" s="1">
        <v>15276</v>
      </c>
      <c r="B3455">
        <v>9.66</v>
      </c>
      <c r="C3455">
        <f t="shared" si="123"/>
        <v>-1.6293279022403271E-2</v>
      </c>
      <c r="D3455">
        <f t="shared" si="122"/>
        <v>-1.3872359931096672</v>
      </c>
    </row>
    <row r="3456" spans="1:4" x14ac:dyDescent="0.3">
      <c r="A3456" s="1">
        <v>15277</v>
      </c>
      <c r="B3456">
        <v>9.65</v>
      </c>
      <c r="C3456">
        <f t="shared" si="123"/>
        <v>-1.0351966873705784E-3</v>
      </c>
      <c r="D3456">
        <f t="shared" si="122"/>
        <v>-0.1119642066466837</v>
      </c>
    </row>
    <row r="3457" spans="1:4" x14ac:dyDescent="0.3">
      <c r="A3457" s="1">
        <v>15278</v>
      </c>
      <c r="B3457">
        <v>9.6199999999999992</v>
      </c>
      <c r="C3457">
        <f t="shared" si="123"/>
        <v>-3.1088082901555582E-3</v>
      </c>
      <c r="D3457">
        <f t="shared" si="122"/>
        <v>-0.28527683631065948</v>
      </c>
    </row>
    <row r="3458" spans="1:4" x14ac:dyDescent="0.3">
      <c r="A3458" s="1">
        <v>15279</v>
      </c>
      <c r="B3458">
        <v>9.6199999999999992</v>
      </c>
      <c r="C3458">
        <f t="shared" si="123"/>
        <v>0</v>
      </c>
      <c r="D3458">
        <f t="shared" si="122"/>
        <v>-2.5442381698043352E-2</v>
      </c>
    </row>
    <row r="3459" spans="1:4" x14ac:dyDescent="0.3">
      <c r="A3459" s="1">
        <v>15280</v>
      </c>
      <c r="B3459">
        <v>9.5</v>
      </c>
      <c r="C3459">
        <f t="shared" si="123"/>
        <v>-1.2474012474012393E-2</v>
      </c>
      <c r="D3459">
        <f t="shared" ref="D3459:D3522" si="124">(C3459-meanrtn)/sdrtn</f>
        <v>-1.0680213783764776</v>
      </c>
    </row>
    <row r="3460" spans="1:4" x14ac:dyDescent="0.3">
      <c r="A3460" s="1">
        <v>15283</v>
      </c>
      <c r="B3460">
        <v>9.59</v>
      </c>
      <c r="C3460">
        <f t="shared" ref="C3460:C3523" si="125">(B3460-B3459)/B3459</f>
        <v>9.4736842105263008E-3</v>
      </c>
      <c r="D3460">
        <f t="shared" si="124"/>
        <v>0.76636892998984496</v>
      </c>
    </row>
    <row r="3461" spans="1:4" x14ac:dyDescent="0.3">
      <c r="A3461" s="1">
        <v>15285</v>
      </c>
      <c r="B3461">
        <v>9.66</v>
      </c>
      <c r="C3461">
        <f t="shared" si="125"/>
        <v>7.2992700729927308E-3</v>
      </c>
      <c r="D3461">
        <f t="shared" si="124"/>
        <v>0.5846312161150129</v>
      </c>
    </row>
    <row r="3462" spans="1:4" x14ac:dyDescent="0.3">
      <c r="A3462" s="1">
        <v>15286</v>
      </c>
      <c r="B3462">
        <v>9.58</v>
      </c>
      <c r="C3462">
        <f t="shared" si="125"/>
        <v>-8.2815734989648108E-3</v>
      </c>
      <c r="D3462">
        <f t="shared" si="124"/>
        <v>-0.71761698128718154</v>
      </c>
    </row>
    <row r="3463" spans="1:4" x14ac:dyDescent="0.3">
      <c r="A3463" s="1">
        <v>15287</v>
      </c>
      <c r="B3463">
        <v>9.5500000000000007</v>
      </c>
      <c r="C3463">
        <f t="shared" si="125"/>
        <v>-3.131524008350664E-3</v>
      </c>
      <c r="D3463">
        <f t="shared" si="124"/>
        <v>-0.28717541792054829</v>
      </c>
    </row>
    <row r="3464" spans="1:4" x14ac:dyDescent="0.3">
      <c r="A3464" s="1">
        <v>15290</v>
      </c>
      <c r="B3464">
        <v>9.48</v>
      </c>
      <c r="C3464">
        <f t="shared" si="125"/>
        <v>-7.3298429319372024E-3</v>
      </c>
      <c r="D3464">
        <f t="shared" si="124"/>
        <v>-0.63807126159618033</v>
      </c>
    </row>
    <row r="3465" spans="1:4" x14ac:dyDescent="0.3">
      <c r="A3465" s="1">
        <v>15292</v>
      </c>
      <c r="B3465">
        <v>9.26</v>
      </c>
      <c r="C3465">
        <f t="shared" si="125"/>
        <v>-2.3206751054852388E-2</v>
      </c>
      <c r="D3465">
        <f t="shared" si="124"/>
        <v>-1.9650645587112807</v>
      </c>
    </row>
    <row r="3466" spans="1:4" x14ac:dyDescent="0.3">
      <c r="A3466" s="1">
        <v>15293</v>
      </c>
      <c r="B3466">
        <v>9.2100000000000009</v>
      </c>
      <c r="C3466">
        <f t="shared" si="125"/>
        <v>-5.3995680345571206E-3</v>
      </c>
      <c r="D3466">
        <f t="shared" si="124"/>
        <v>-0.47673872565261444</v>
      </c>
    </row>
    <row r="3467" spans="1:4" x14ac:dyDescent="0.3">
      <c r="A3467" s="1">
        <v>15294</v>
      </c>
      <c r="B3467">
        <v>9.3000000000000007</v>
      </c>
      <c r="C3467">
        <f t="shared" si="125"/>
        <v>9.7719869706840226E-3</v>
      </c>
      <c r="D3467">
        <f t="shared" si="124"/>
        <v>0.791301099413242</v>
      </c>
    </row>
    <row r="3468" spans="1:4" x14ac:dyDescent="0.3">
      <c r="A3468" s="1">
        <v>15297</v>
      </c>
      <c r="B3468">
        <v>9.2799999999999994</v>
      </c>
      <c r="C3468">
        <f t="shared" si="125"/>
        <v>-2.150537634408747E-3</v>
      </c>
      <c r="D3468">
        <f t="shared" si="124"/>
        <v>-0.2051844954623315</v>
      </c>
    </row>
    <row r="3469" spans="1:4" x14ac:dyDescent="0.3">
      <c r="A3469" s="1">
        <v>15298</v>
      </c>
      <c r="B3469">
        <v>9.26</v>
      </c>
      <c r="C3469">
        <f t="shared" si="125"/>
        <v>-2.1551724137930574E-3</v>
      </c>
      <c r="D3469">
        <f t="shared" si="124"/>
        <v>-0.20557187070749716</v>
      </c>
    </row>
    <row r="3470" spans="1:4" x14ac:dyDescent="0.3">
      <c r="A3470" s="1">
        <v>15299</v>
      </c>
      <c r="B3470">
        <v>9.34</v>
      </c>
      <c r="C3470">
        <f t="shared" si="125"/>
        <v>8.6393088552915841E-3</v>
      </c>
      <c r="D3470">
        <f t="shared" si="124"/>
        <v>0.69663176862928644</v>
      </c>
    </row>
    <row r="3471" spans="1:4" x14ac:dyDescent="0.3">
      <c r="A3471" s="1">
        <v>15301</v>
      </c>
      <c r="B3471">
        <v>9.3800000000000008</v>
      </c>
      <c r="C3471">
        <f t="shared" si="125"/>
        <v>4.2826552462527758E-3</v>
      </c>
      <c r="D3471">
        <f t="shared" si="124"/>
        <v>0.33250229881754678</v>
      </c>
    </row>
    <row r="3472" spans="1:4" x14ac:dyDescent="0.3">
      <c r="A3472" s="1">
        <v>15304</v>
      </c>
      <c r="B3472">
        <v>9.4</v>
      </c>
      <c r="C3472">
        <f t="shared" si="125"/>
        <v>2.1321961620468627E-3</v>
      </c>
      <c r="D3472">
        <f t="shared" si="124"/>
        <v>0.15276675028572331</v>
      </c>
    </row>
    <row r="3473" spans="1:4" x14ac:dyDescent="0.3">
      <c r="A3473" s="1">
        <v>15305</v>
      </c>
      <c r="B3473">
        <v>9.35</v>
      </c>
      <c r="C3473">
        <f t="shared" si="125"/>
        <v>-5.3191489361702881E-3</v>
      </c>
      <c r="D3473">
        <f t="shared" si="124"/>
        <v>-0.47001729074266851</v>
      </c>
    </row>
    <row r="3474" spans="1:4" x14ac:dyDescent="0.3">
      <c r="A3474" s="1">
        <v>15306</v>
      </c>
      <c r="B3474">
        <v>9.27</v>
      </c>
      <c r="C3474">
        <f t="shared" si="125"/>
        <v>-8.556149732620328E-3</v>
      </c>
      <c r="D3474">
        <f t="shared" si="124"/>
        <v>-0.74056608565858606</v>
      </c>
    </row>
    <row r="3475" spans="1:4" x14ac:dyDescent="0.3">
      <c r="A3475" s="1">
        <v>15307</v>
      </c>
      <c r="B3475">
        <v>9.2100000000000009</v>
      </c>
      <c r="C3475">
        <f t="shared" si="125"/>
        <v>-6.4724919093849757E-3</v>
      </c>
      <c r="D3475">
        <f t="shared" si="124"/>
        <v>-0.56641379205653253</v>
      </c>
    </row>
    <row r="3476" spans="1:4" x14ac:dyDescent="0.3">
      <c r="A3476" s="1">
        <v>15308</v>
      </c>
      <c r="B3476">
        <v>9.1199999999999992</v>
      </c>
      <c r="C3476">
        <f t="shared" si="125"/>
        <v>-9.7719869706842152E-3</v>
      </c>
      <c r="D3476">
        <f t="shared" si="124"/>
        <v>-0.84218586280934493</v>
      </c>
    </row>
    <row r="3477" spans="1:4" x14ac:dyDescent="0.3">
      <c r="A3477" s="1">
        <v>15311</v>
      </c>
      <c r="B3477">
        <v>9.07</v>
      </c>
      <c r="C3477">
        <f t="shared" si="125"/>
        <v>-5.4824561403507607E-3</v>
      </c>
      <c r="D3477">
        <f t="shared" si="124"/>
        <v>-0.48366652040630304</v>
      </c>
    </row>
    <row r="3478" spans="1:4" x14ac:dyDescent="0.3">
      <c r="A3478" s="1">
        <v>15312</v>
      </c>
      <c r="B3478">
        <v>9.26</v>
      </c>
      <c r="C3478">
        <f t="shared" si="125"/>
        <v>2.094818081587646E-2</v>
      </c>
      <c r="D3478">
        <f t="shared" si="124"/>
        <v>1.7254083075052362</v>
      </c>
    </row>
    <row r="3479" spans="1:4" x14ac:dyDescent="0.3">
      <c r="A3479" s="1">
        <v>15313</v>
      </c>
      <c r="B3479">
        <v>9.36</v>
      </c>
      <c r="C3479">
        <f t="shared" si="125"/>
        <v>1.0799136069114432E-2</v>
      </c>
      <c r="D3479">
        <f t="shared" si="124"/>
        <v>0.87715030621111478</v>
      </c>
    </row>
    <row r="3480" spans="1:4" x14ac:dyDescent="0.3">
      <c r="A3480" s="1">
        <v>15314</v>
      </c>
      <c r="B3480">
        <v>9.3800000000000008</v>
      </c>
      <c r="C3480">
        <f t="shared" si="125"/>
        <v>2.1367521367522809E-3</v>
      </c>
      <c r="D3480">
        <f t="shared" si="124"/>
        <v>0.15314753902929423</v>
      </c>
    </row>
    <row r="3481" spans="1:4" x14ac:dyDescent="0.3">
      <c r="A3481" s="1">
        <v>15315</v>
      </c>
      <c r="B3481">
        <v>9.32</v>
      </c>
      <c r="C3481">
        <f t="shared" si="125"/>
        <v>-6.3965884861407777E-3</v>
      </c>
      <c r="D3481">
        <f t="shared" si="124"/>
        <v>-0.56006977764935917</v>
      </c>
    </row>
    <row r="3482" spans="1:4" x14ac:dyDescent="0.3">
      <c r="A3482" s="1">
        <v>15318</v>
      </c>
      <c r="B3482">
        <v>8.9700000000000006</v>
      </c>
      <c r="C3482">
        <f t="shared" si="125"/>
        <v>-3.7553648068669489E-2</v>
      </c>
      <c r="D3482">
        <f t="shared" si="124"/>
        <v>-3.1641794004894481</v>
      </c>
    </row>
    <row r="3483" spans="1:4" x14ac:dyDescent="0.3">
      <c r="A3483" s="1">
        <v>15319</v>
      </c>
      <c r="B3483">
        <v>8.68</v>
      </c>
      <c r="C3483">
        <f t="shared" si="125"/>
        <v>-3.2329988851728081E-2</v>
      </c>
      <c r="D3483">
        <f t="shared" si="124"/>
        <v>-2.7275855300941076</v>
      </c>
    </row>
    <row r="3484" spans="1:4" x14ac:dyDescent="0.3">
      <c r="A3484" s="1">
        <v>15320</v>
      </c>
      <c r="B3484">
        <v>8.68</v>
      </c>
      <c r="C3484">
        <f t="shared" si="125"/>
        <v>0</v>
      </c>
      <c r="D3484">
        <f t="shared" si="124"/>
        <v>-2.5442381698043352E-2</v>
      </c>
    </row>
    <row r="3485" spans="1:4" x14ac:dyDescent="0.3">
      <c r="A3485" s="1">
        <v>15321</v>
      </c>
      <c r="B3485">
        <v>8.82</v>
      </c>
      <c r="C3485">
        <f t="shared" si="125"/>
        <v>1.6129032258064582E-2</v>
      </c>
      <c r="D3485">
        <f t="shared" si="124"/>
        <v>1.3226234715340324</v>
      </c>
    </row>
    <row r="3486" spans="1:4" x14ac:dyDescent="0.3">
      <c r="A3486" s="1">
        <v>15322</v>
      </c>
      <c r="B3486">
        <v>8.73</v>
      </c>
      <c r="C3486">
        <f t="shared" si="125"/>
        <v>-1.0204081632653045E-2</v>
      </c>
      <c r="D3486">
        <f t="shared" si="124"/>
        <v>-0.87830037047751497</v>
      </c>
    </row>
    <row r="3487" spans="1:4" x14ac:dyDescent="0.3">
      <c r="A3487" s="1">
        <v>15325</v>
      </c>
      <c r="B3487">
        <v>8.73</v>
      </c>
      <c r="C3487">
        <f t="shared" si="125"/>
        <v>0</v>
      </c>
      <c r="D3487">
        <f t="shared" si="124"/>
        <v>-2.5442381698043352E-2</v>
      </c>
    </row>
    <row r="3488" spans="1:4" x14ac:dyDescent="0.3">
      <c r="A3488" s="1">
        <v>15326</v>
      </c>
      <c r="B3488">
        <v>8.7100000000000009</v>
      </c>
      <c r="C3488">
        <f t="shared" si="125"/>
        <v>-2.2909507445589431E-3</v>
      </c>
      <c r="D3488">
        <f t="shared" si="124"/>
        <v>-0.21692023484898623</v>
      </c>
    </row>
    <row r="3489" spans="1:4" x14ac:dyDescent="0.3">
      <c r="A3489" s="1">
        <v>15327</v>
      </c>
      <c r="B3489">
        <v>8.57</v>
      </c>
      <c r="C3489">
        <f t="shared" si="125"/>
        <v>-1.6073478760045987E-2</v>
      </c>
      <c r="D3489">
        <f t="shared" si="124"/>
        <v>-1.3688650689603181</v>
      </c>
    </row>
    <row r="3490" spans="1:4" x14ac:dyDescent="0.3">
      <c r="A3490" s="1">
        <v>15328</v>
      </c>
      <c r="B3490">
        <v>8.49</v>
      </c>
      <c r="C3490">
        <f t="shared" si="125"/>
        <v>-9.3348891481913731E-3</v>
      </c>
      <c r="D3490">
        <f t="shared" si="124"/>
        <v>-0.80565319056981399</v>
      </c>
    </row>
    <row r="3491" spans="1:4" x14ac:dyDescent="0.3">
      <c r="A3491" s="1">
        <v>15329</v>
      </c>
      <c r="B3491">
        <v>8.49</v>
      </c>
      <c r="C3491">
        <f t="shared" si="125"/>
        <v>0</v>
      </c>
      <c r="D3491">
        <f t="shared" si="124"/>
        <v>-2.5442381698043352E-2</v>
      </c>
    </row>
    <row r="3492" spans="1:4" x14ac:dyDescent="0.3">
      <c r="A3492" s="1">
        <v>15332</v>
      </c>
      <c r="B3492">
        <v>8.4</v>
      </c>
      <c r="C3492">
        <f t="shared" si="125"/>
        <v>-1.0600706713780902E-2</v>
      </c>
      <c r="D3492">
        <f t="shared" si="124"/>
        <v>-0.9114503276385546</v>
      </c>
    </row>
    <row r="3493" spans="1:4" x14ac:dyDescent="0.3">
      <c r="A3493" s="1">
        <v>15333</v>
      </c>
      <c r="B3493">
        <v>8.3800000000000008</v>
      </c>
      <c r="C3493">
        <f t="shared" si="125"/>
        <v>-2.38095238095233E-3</v>
      </c>
      <c r="D3493">
        <f t="shared" si="124"/>
        <v>-0.22444257907991613</v>
      </c>
    </row>
    <row r="3494" spans="1:4" x14ac:dyDescent="0.3">
      <c r="A3494" s="1">
        <v>15334</v>
      </c>
      <c r="B3494">
        <v>8.39</v>
      </c>
      <c r="C3494">
        <f t="shared" si="125"/>
        <v>1.193317422434342E-3</v>
      </c>
      <c r="D3494">
        <f t="shared" si="124"/>
        <v>7.4295187395496703E-2</v>
      </c>
    </row>
    <row r="3495" spans="1:4" x14ac:dyDescent="0.3">
      <c r="A3495" s="1">
        <v>15336</v>
      </c>
      <c r="B3495">
        <v>8.42</v>
      </c>
      <c r="C3495">
        <f t="shared" si="125"/>
        <v>3.5756853396900308E-3</v>
      </c>
      <c r="D3495">
        <f t="shared" si="124"/>
        <v>0.27341369541895272</v>
      </c>
    </row>
    <row r="3496" spans="1:4" x14ac:dyDescent="0.3">
      <c r="A3496" s="1">
        <v>15339</v>
      </c>
      <c r="B3496">
        <v>8.3699999999999992</v>
      </c>
      <c r="C3496">
        <f t="shared" si="125"/>
        <v>-5.9382422802851205E-3</v>
      </c>
      <c r="D3496">
        <f t="shared" si="124"/>
        <v>-0.52176116376686488</v>
      </c>
    </row>
    <row r="3497" spans="1:4" x14ac:dyDescent="0.3">
      <c r="A3497" s="1">
        <v>15340</v>
      </c>
      <c r="B3497">
        <v>8.74</v>
      </c>
      <c r="C3497">
        <f t="shared" si="125"/>
        <v>4.4205495818399165E-2</v>
      </c>
      <c r="D3497">
        <f t="shared" si="124"/>
        <v>3.6692566234565294</v>
      </c>
    </row>
    <row r="3498" spans="1:4" x14ac:dyDescent="0.3">
      <c r="A3498" s="1">
        <v>15341</v>
      </c>
      <c r="B3498">
        <v>8.69</v>
      </c>
      <c r="C3498">
        <f t="shared" si="125"/>
        <v>-5.7208237986270836E-3</v>
      </c>
      <c r="D3498">
        <f t="shared" si="124"/>
        <v>-0.50358930904580956</v>
      </c>
    </row>
    <row r="3499" spans="1:4" x14ac:dyDescent="0.3">
      <c r="A3499" s="1">
        <v>15343</v>
      </c>
      <c r="B3499">
        <v>8.89</v>
      </c>
      <c r="C3499">
        <f t="shared" si="125"/>
        <v>2.3014959723820606E-2</v>
      </c>
      <c r="D3499">
        <f t="shared" si="124"/>
        <v>1.898149859967982</v>
      </c>
    </row>
    <row r="3500" spans="1:4" x14ac:dyDescent="0.3">
      <c r="A3500" s="1">
        <v>15346</v>
      </c>
      <c r="B3500">
        <v>9.09</v>
      </c>
      <c r="C3500">
        <f t="shared" si="125"/>
        <v>2.2497187851518479E-2</v>
      </c>
      <c r="D3500">
        <f t="shared" si="124"/>
        <v>1.8548744439574809</v>
      </c>
    </row>
    <row r="3501" spans="1:4" x14ac:dyDescent="0.3">
      <c r="A3501" s="1">
        <v>15347</v>
      </c>
      <c r="B3501">
        <v>9.0500000000000007</v>
      </c>
      <c r="C3501">
        <f t="shared" si="125"/>
        <v>-4.4004400440043065E-3</v>
      </c>
      <c r="D3501">
        <f t="shared" si="124"/>
        <v>-0.39323152537411182</v>
      </c>
    </row>
    <row r="3502" spans="1:4" x14ac:dyDescent="0.3">
      <c r="A3502" s="1">
        <v>15348</v>
      </c>
      <c r="B3502">
        <v>9</v>
      </c>
      <c r="C3502">
        <f t="shared" si="125"/>
        <v>-5.5248618784531165E-3</v>
      </c>
      <c r="D3502">
        <f t="shared" si="124"/>
        <v>-0.48721079551235014</v>
      </c>
    </row>
    <row r="3503" spans="1:4" x14ac:dyDescent="0.3">
      <c r="A3503" s="1">
        <v>15349</v>
      </c>
      <c r="B3503">
        <v>8.8800000000000008</v>
      </c>
      <c r="C3503">
        <f t="shared" si="125"/>
        <v>-1.3333333333333246E-2</v>
      </c>
      <c r="D3503">
        <f t="shared" si="124"/>
        <v>-1.1398434870365475</v>
      </c>
    </row>
    <row r="3504" spans="1:4" x14ac:dyDescent="0.3">
      <c r="A3504" s="1">
        <v>15350</v>
      </c>
      <c r="B3504">
        <v>8.85</v>
      </c>
      <c r="C3504">
        <f t="shared" si="125"/>
        <v>-3.3783783783785061E-3</v>
      </c>
      <c r="D3504">
        <f t="shared" si="124"/>
        <v>-0.30780752663179844</v>
      </c>
    </row>
    <row r="3505" spans="1:4" x14ac:dyDescent="0.3">
      <c r="A3505" s="1">
        <v>15353</v>
      </c>
      <c r="B3505">
        <v>8.84</v>
      </c>
      <c r="C3505">
        <f t="shared" si="125"/>
        <v>-1.1299435028248347E-3</v>
      </c>
      <c r="D3505">
        <f t="shared" si="124"/>
        <v>-0.11988315333689825</v>
      </c>
    </row>
    <row r="3506" spans="1:4" x14ac:dyDescent="0.3">
      <c r="A3506" s="1">
        <v>15354</v>
      </c>
      <c r="B3506">
        <v>9.02</v>
      </c>
      <c r="C3506">
        <f t="shared" si="125"/>
        <v>2.0361990950226214E-2</v>
      </c>
      <c r="D3506">
        <f t="shared" si="124"/>
        <v>1.676414509938821</v>
      </c>
    </row>
    <row r="3507" spans="1:4" x14ac:dyDescent="0.3">
      <c r="A3507" s="1">
        <v>15355</v>
      </c>
      <c r="B3507">
        <v>9.02</v>
      </c>
      <c r="C3507">
        <f t="shared" si="125"/>
        <v>0</v>
      </c>
      <c r="D3507">
        <f t="shared" si="124"/>
        <v>-2.5442381698043352E-2</v>
      </c>
    </row>
    <row r="3508" spans="1:4" x14ac:dyDescent="0.3">
      <c r="A3508" s="1">
        <v>15356</v>
      </c>
      <c r="B3508">
        <v>9.0399999999999991</v>
      </c>
      <c r="C3508">
        <f t="shared" si="125"/>
        <v>2.2172949002216822E-3</v>
      </c>
      <c r="D3508">
        <f t="shared" si="124"/>
        <v>0.15987930987709315</v>
      </c>
    </row>
    <row r="3509" spans="1:4" x14ac:dyDescent="0.3">
      <c r="A3509" s="1">
        <v>15357</v>
      </c>
      <c r="B3509">
        <v>8.9600000000000009</v>
      </c>
      <c r="C3509">
        <f t="shared" si="125"/>
        <v>-8.8495575221237063E-3</v>
      </c>
      <c r="D3509">
        <f t="shared" si="124"/>
        <v>-0.76508913302889814</v>
      </c>
    </row>
    <row r="3510" spans="1:4" x14ac:dyDescent="0.3">
      <c r="A3510" s="1">
        <v>15360</v>
      </c>
      <c r="B3510">
        <v>8.9600000000000009</v>
      </c>
      <c r="C3510">
        <f t="shared" si="125"/>
        <v>0</v>
      </c>
      <c r="D3510">
        <f t="shared" si="124"/>
        <v>-2.5442381698043352E-2</v>
      </c>
    </row>
    <row r="3511" spans="1:4" x14ac:dyDescent="0.3">
      <c r="A3511" s="1">
        <v>15361</v>
      </c>
      <c r="B3511">
        <v>8.94</v>
      </c>
      <c r="C3511">
        <f t="shared" si="125"/>
        <v>-2.2321428571430075E-3</v>
      </c>
      <c r="D3511">
        <f t="shared" si="124"/>
        <v>-0.21200506674356565</v>
      </c>
    </row>
    <row r="3512" spans="1:4" x14ac:dyDescent="0.3">
      <c r="A3512" s="1">
        <v>15362</v>
      </c>
      <c r="B3512">
        <v>8.81</v>
      </c>
      <c r="C3512">
        <f t="shared" si="125"/>
        <v>-1.4541387024608391E-2</v>
      </c>
      <c r="D3512">
        <f t="shared" si="124"/>
        <v>-1.2408127147014443</v>
      </c>
    </row>
    <row r="3513" spans="1:4" x14ac:dyDescent="0.3">
      <c r="A3513" s="1">
        <v>15363</v>
      </c>
      <c r="B3513">
        <v>8.81</v>
      </c>
      <c r="C3513">
        <f t="shared" si="125"/>
        <v>0</v>
      </c>
      <c r="D3513">
        <f t="shared" si="124"/>
        <v>-2.5442381698043352E-2</v>
      </c>
    </row>
    <row r="3514" spans="1:4" x14ac:dyDescent="0.3">
      <c r="A3514" s="1">
        <v>15364</v>
      </c>
      <c r="B3514">
        <v>8.84</v>
      </c>
      <c r="C3514">
        <f t="shared" si="125"/>
        <v>3.4052213393869872E-3</v>
      </c>
      <c r="D3514">
        <f t="shared" si="124"/>
        <v>0.25916630014209247</v>
      </c>
    </row>
    <row r="3515" spans="1:4" x14ac:dyDescent="0.3">
      <c r="A3515" s="1">
        <v>15367</v>
      </c>
      <c r="B3515">
        <v>8.9700000000000006</v>
      </c>
      <c r="C3515">
        <f t="shared" si="125"/>
        <v>1.4705882352941265E-2</v>
      </c>
      <c r="D3515">
        <f t="shared" si="124"/>
        <v>1.2036764844841457</v>
      </c>
    </row>
    <row r="3516" spans="1:4" x14ac:dyDescent="0.3">
      <c r="A3516" s="1">
        <v>15368</v>
      </c>
      <c r="B3516">
        <v>8.99</v>
      </c>
      <c r="C3516">
        <f t="shared" si="125"/>
        <v>2.2296544035673993E-3</v>
      </c>
      <c r="D3516">
        <f t="shared" si="124"/>
        <v>0.16091231819133581</v>
      </c>
    </row>
    <row r="3517" spans="1:4" x14ac:dyDescent="0.3">
      <c r="A3517" s="1">
        <v>15369</v>
      </c>
      <c r="B3517">
        <v>8.93</v>
      </c>
      <c r="C3517">
        <f t="shared" si="125"/>
        <v>-6.6740823136819238E-3</v>
      </c>
      <c r="D3517">
        <f t="shared" si="124"/>
        <v>-0.58326273475959423</v>
      </c>
    </row>
    <row r="3518" spans="1:4" x14ac:dyDescent="0.3">
      <c r="A3518" s="1">
        <v>15370</v>
      </c>
      <c r="B3518">
        <v>8.91</v>
      </c>
      <c r="C3518">
        <f t="shared" si="125"/>
        <v>-2.2396416573347787E-3</v>
      </c>
      <c r="D3518">
        <f t="shared" si="124"/>
        <v>-0.21263181708524734</v>
      </c>
    </row>
    <row r="3519" spans="1:4" x14ac:dyDescent="0.3">
      <c r="A3519" s="1">
        <v>15371</v>
      </c>
      <c r="B3519">
        <v>8.85</v>
      </c>
      <c r="C3519">
        <f t="shared" si="125"/>
        <v>-6.7340067340067901E-3</v>
      </c>
      <c r="D3519">
        <f t="shared" si="124"/>
        <v>-0.58827122277810429</v>
      </c>
    </row>
    <row r="3520" spans="1:4" x14ac:dyDescent="0.3">
      <c r="A3520" s="1">
        <v>15374</v>
      </c>
      <c r="B3520">
        <v>8.84</v>
      </c>
      <c r="C3520">
        <f t="shared" si="125"/>
        <v>-1.1299435028248347E-3</v>
      </c>
      <c r="D3520">
        <f t="shared" si="124"/>
        <v>-0.11988315333689825</v>
      </c>
    </row>
    <row r="3521" spans="1:4" x14ac:dyDescent="0.3">
      <c r="A3521" s="1">
        <v>15375</v>
      </c>
      <c r="B3521">
        <v>8.9</v>
      </c>
      <c r="C3521">
        <f t="shared" si="125"/>
        <v>6.787330316742138E-3</v>
      </c>
      <c r="D3521">
        <f t="shared" si="124"/>
        <v>0.54184324884758372</v>
      </c>
    </row>
    <row r="3522" spans="1:4" x14ac:dyDescent="0.3">
      <c r="A3522" s="1">
        <v>15376</v>
      </c>
      <c r="B3522">
        <v>8.9700000000000006</v>
      </c>
      <c r="C3522">
        <f t="shared" si="125"/>
        <v>7.8651685393258744E-3</v>
      </c>
      <c r="D3522">
        <f t="shared" si="124"/>
        <v>0.63192905684433964</v>
      </c>
    </row>
    <row r="3523" spans="1:4" x14ac:dyDescent="0.3">
      <c r="A3523" s="1">
        <v>15377</v>
      </c>
      <c r="B3523">
        <v>8.9499999999999993</v>
      </c>
      <c r="C3523">
        <f t="shared" si="125"/>
        <v>-2.2296544035675975E-3</v>
      </c>
      <c r="D3523">
        <f t="shared" ref="D3523:D3586" si="126">(C3523-meanrtn)/sdrtn</f>
        <v>-0.2117970815874391</v>
      </c>
    </row>
    <row r="3524" spans="1:4" x14ac:dyDescent="0.3">
      <c r="A3524" s="1">
        <v>15378</v>
      </c>
      <c r="B3524">
        <v>8.85</v>
      </c>
      <c r="C3524">
        <f t="shared" ref="C3524:C3587" si="127">(B3524-B3523)/B3523</f>
        <v>-1.117318435754186E-2</v>
      </c>
      <c r="D3524">
        <f t="shared" si="126"/>
        <v>-0.95929805656271439</v>
      </c>
    </row>
    <row r="3525" spans="1:4" x14ac:dyDescent="0.3">
      <c r="A3525" s="1">
        <v>15381</v>
      </c>
      <c r="B3525">
        <v>8.74</v>
      </c>
      <c r="C3525">
        <f t="shared" si="127"/>
        <v>-1.2429378531073383E-2</v>
      </c>
      <c r="D3525">
        <f t="shared" si="126"/>
        <v>-1.0642908697254638</v>
      </c>
    </row>
    <row r="3526" spans="1:4" x14ac:dyDescent="0.3">
      <c r="A3526" s="1">
        <v>15382</v>
      </c>
      <c r="B3526">
        <v>8.6199999999999992</v>
      </c>
      <c r="C3526">
        <f t="shared" si="127"/>
        <v>-1.3729977116704919E-2</v>
      </c>
      <c r="D3526">
        <f t="shared" si="126"/>
        <v>-1.1729950073326756</v>
      </c>
    </row>
    <row r="3527" spans="1:4" x14ac:dyDescent="0.3">
      <c r="A3527" s="1">
        <v>15383</v>
      </c>
      <c r="B3527">
        <v>8.6</v>
      </c>
      <c r="C3527">
        <f t="shared" si="127"/>
        <v>-2.3201856148491388E-3</v>
      </c>
      <c r="D3527">
        <f t="shared" si="126"/>
        <v>-0.2193636877314229</v>
      </c>
    </row>
    <row r="3528" spans="1:4" x14ac:dyDescent="0.3">
      <c r="A3528" s="1">
        <v>15385</v>
      </c>
      <c r="B3528">
        <v>8.6199999999999992</v>
      </c>
      <c r="C3528">
        <f t="shared" si="127"/>
        <v>2.3255813953487877E-3</v>
      </c>
      <c r="D3528">
        <f t="shared" si="126"/>
        <v>0.16892990411680914</v>
      </c>
    </row>
    <row r="3529" spans="1:4" x14ac:dyDescent="0.3">
      <c r="A3529" s="1">
        <v>15388</v>
      </c>
      <c r="B3529">
        <v>8.65</v>
      </c>
      <c r="C3529">
        <f t="shared" si="127"/>
        <v>3.480278422273914E-3</v>
      </c>
      <c r="D3529">
        <f t="shared" si="126"/>
        <v>0.26543957735204315</v>
      </c>
    </row>
    <row r="3530" spans="1:4" x14ac:dyDescent="0.3">
      <c r="A3530" s="1">
        <v>15389</v>
      </c>
      <c r="B3530">
        <v>8.49</v>
      </c>
      <c r="C3530">
        <f t="shared" si="127"/>
        <v>-1.849710982658961E-2</v>
      </c>
      <c r="D3530">
        <f t="shared" si="126"/>
        <v>-1.5714323544219908</v>
      </c>
    </row>
    <row r="3531" spans="1:4" x14ac:dyDescent="0.3">
      <c r="A3531" s="1">
        <v>15390</v>
      </c>
      <c r="B3531">
        <v>8.48</v>
      </c>
      <c r="C3531">
        <f t="shared" si="127"/>
        <v>-1.177856301531188E-3</v>
      </c>
      <c r="D3531">
        <f t="shared" si="126"/>
        <v>-0.12388770902476486</v>
      </c>
    </row>
    <row r="3532" spans="1:4" x14ac:dyDescent="0.3">
      <c r="A3532" s="1">
        <v>15391</v>
      </c>
      <c r="B3532">
        <v>8.5</v>
      </c>
      <c r="C3532">
        <f t="shared" si="127"/>
        <v>2.3584905660376855E-3</v>
      </c>
      <c r="D3532">
        <f t="shared" si="126"/>
        <v>0.17168045533117024</v>
      </c>
    </row>
    <row r="3533" spans="1:4" x14ac:dyDescent="0.3">
      <c r="A3533" s="1">
        <v>15392</v>
      </c>
      <c r="B3533">
        <v>8.4700000000000006</v>
      </c>
      <c r="C3533">
        <f t="shared" si="127"/>
        <v>-3.529411764705807E-3</v>
      </c>
      <c r="D3533">
        <f t="shared" si="126"/>
        <v>-0.32043090958176068</v>
      </c>
    </row>
    <row r="3534" spans="1:4" x14ac:dyDescent="0.3">
      <c r="A3534" s="1">
        <v>15396</v>
      </c>
      <c r="B3534">
        <v>8.52</v>
      </c>
      <c r="C3534">
        <f t="shared" si="127"/>
        <v>5.9031877213694137E-3</v>
      </c>
      <c r="D3534">
        <f t="shared" si="126"/>
        <v>0.46794653743056691</v>
      </c>
    </row>
    <row r="3535" spans="1:4" x14ac:dyDescent="0.3">
      <c r="A3535" s="1">
        <v>15397</v>
      </c>
      <c r="B3535">
        <v>8.4600000000000009</v>
      </c>
      <c r="C3535">
        <f t="shared" si="127"/>
        <v>-7.0422535211266107E-3</v>
      </c>
      <c r="D3535">
        <f t="shared" si="126"/>
        <v>-0.61403451479935722</v>
      </c>
    </row>
    <row r="3536" spans="1:4" x14ac:dyDescent="0.3">
      <c r="A3536" s="1">
        <v>15398</v>
      </c>
      <c r="B3536">
        <v>8.52</v>
      </c>
      <c r="C3536">
        <f t="shared" si="127"/>
        <v>7.0921985815601317E-3</v>
      </c>
      <c r="D3536">
        <f t="shared" si="126"/>
        <v>0.56732416369476912</v>
      </c>
    </row>
    <row r="3537" spans="1:4" x14ac:dyDescent="0.3">
      <c r="A3537" s="1">
        <v>15399</v>
      </c>
      <c r="B3537">
        <v>8.59</v>
      </c>
      <c r="C3537">
        <f t="shared" si="127"/>
        <v>8.2159624413145876E-3</v>
      </c>
      <c r="D3537">
        <f t="shared" si="126"/>
        <v>0.66124844025350693</v>
      </c>
    </row>
    <row r="3538" spans="1:4" x14ac:dyDescent="0.3">
      <c r="A3538" s="1">
        <v>15402</v>
      </c>
      <c r="B3538">
        <v>8.4700000000000006</v>
      </c>
      <c r="C3538">
        <f t="shared" si="127"/>
        <v>-1.3969732246798513E-2</v>
      </c>
      <c r="D3538">
        <f t="shared" si="126"/>
        <v>-1.1930337609816914</v>
      </c>
    </row>
    <row r="3539" spans="1:4" x14ac:dyDescent="0.3">
      <c r="A3539" s="1">
        <v>15403</v>
      </c>
      <c r="B3539">
        <v>8.6</v>
      </c>
      <c r="C3539">
        <f t="shared" si="127"/>
        <v>1.5348288075560684E-2</v>
      </c>
      <c r="D3539">
        <f t="shared" si="126"/>
        <v>1.2573688080363605</v>
      </c>
    </row>
    <row r="3540" spans="1:4" x14ac:dyDescent="0.3">
      <c r="A3540" s="1">
        <v>15404</v>
      </c>
      <c r="B3540">
        <v>8.51</v>
      </c>
      <c r="C3540">
        <f t="shared" si="127"/>
        <v>-1.0465116279069752E-2</v>
      </c>
      <c r="D3540">
        <f t="shared" si="126"/>
        <v>-0.90011766786489689</v>
      </c>
    </row>
    <row r="3541" spans="1:4" x14ac:dyDescent="0.3">
      <c r="A3541" s="1">
        <v>15405</v>
      </c>
      <c r="B3541">
        <v>8.3800000000000008</v>
      </c>
      <c r="C3541">
        <f t="shared" si="127"/>
        <v>-1.5276145710928203E-2</v>
      </c>
      <c r="D3541">
        <f t="shared" si="126"/>
        <v>-1.3022239066158345</v>
      </c>
    </row>
    <row r="3542" spans="1:4" x14ac:dyDescent="0.3">
      <c r="A3542" s="1">
        <v>15406</v>
      </c>
      <c r="B3542">
        <v>8.16</v>
      </c>
      <c r="C3542">
        <f t="shared" si="127"/>
        <v>-2.6252983293556159E-2</v>
      </c>
      <c r="D3542">
        <f t="shared" si="126"/>
        <v>-2.2196689017559774</v>
      </c>
    </row>
    <row r="3543" spans="1:4" x14ac:dyDescent="0.3">
      <c r="A3543" s="1">
        <v>15409</v>
      </c>
      <c r="B3543">
        <v>8.1999999999999993</v>
      </c>
      <c r="C3543">
        <f t="shared" si="127"/>
        <v>4.9019607843136213E-3</v>
      </c>
      <c r="D3543">
        <f t="shared" si="126"/>
        <v>0.38426390702934188</v>
      </c>
    </row>
    <row r="3544" spans="1:4" x14ac:dyDescent="0.3">
      <c r="A3544" s="1">
        <v>15410</v>
      </c>
      <c r="B3544">
        <v>8.14</v>
      </c>
      <c r="C3544">
        <f t="shared" si="127"/>
        <v>-7.3170731707315516E-3</v>
      </c>
      <c r="D3544">
        <f t="shared" si="126"/>
        <v>-0.6370039638959939</v>
      </c>
    </row>
    <row r="3545" spans="1:4" x14ac:dyDescent="0.3">
      <c r="A3545" s="1">
        <v>15411</v>
      </c>
      <c r="B3545">
        <v>7.98</v>
      </c>
      <c r="C3545">
        <f t="shared" si="127"/>
        <v>-1.9656019656019673E-2</v>
      </c>
      <c r="D3545">
        <f t="shared" si="126"/>
        <v>-1.6682941340398305</v>
      </c>
    </row>
    <row r="3546" spans="1:4" x14ac:dyDescent="0.3">
      <c r="A3546" s="1">
        <v>15412</v>
      </c>
      <c r="B3546">
        <v>7.98</v>
      </c>
      <c r="C3546">
        <f t="shared" si="127"/>
        <v>0</v>
      </c>
      <c r="D3546">
        <f t="shared" si="126"/>
        <v>-2.5442381698043352E-2</v>
      </c>
    </row>
    <row r="3547" spans="1:4" x14ac:dyDescent="0.3">
      <c r="A3547" s="1">
        <v>15413</v>
      </c>
      <c r="B3547">
        <v>8.0299999999999994</v>
      </c>
      <c r="C3547">
        <f t="shared" si="127"/>
        <v>6.2656641604008686E-3</v>
      </c>
      <c r="D3547">
        <f t="shared" si="126"/>
        <v>0.49824234825425345</v>
      </c>
    </row>
    <row r="3548" spans="1:4" x14ac:dyDescent="0.3">
      <c r="A3548" s="1">
        <v>15416</v>
      </c>
      <c r="B3548">
        <v>8.1199999999999992</v>
      </c>
      <c r="C3548">
        <f t="shared" si="127"/>
        <v>1.1207970112079683E-2</v>
      </c>
      <c r="D3548">
        <f t="shared" si="126"/>
        <v>0.9113206894146515</v>
      </c>
    </row>
    <row r="3549" spans="1:4" x14ac:dyDescent="0.3">
      <c r="A3549" s="1">
        <v>15417</v>
      </c>
      <c r="B3549">
        <v>8.2899999999999991</v>
      </c>
      <c r="C3549">
        <f t="shared" si="127"/>
        <v>2.0935960591132997E-2</v>
      </c>
      <c r="D3549">
        <f t="shared" si="126"/>
        <v>1.7243869401081162</v>
      </c>
    </row>
    <row r="3550" spans="1:4" x14ac:dyDescent="0.3">
      <c r="A3550" s="1">
        <v>15418</v>
      </c>
      <c r="B3550">
        <v>8.2100000000000009</v>
      </c>
      <c r="C3550">
        <f t="shared" si="127"/>
        <v>-9.6501809408924364E-3</v>
      </c>
      <c r="D3550">
        <f t="shared" si="126"/>
        <v>-0.83200530474158085</v>
      </c>
    </row>
    <row r="3551" spans="1:4" x14ac:dyDescent="0.3">
      <c r="A3551" s="1">
        <v>15419</v>
      </c>
      <c r="B3551">
        <v>8.1999999999999993</v>
      </c>
      <c r="C3551">
        <f t="shared" si="127"/>
        <v>-1.2180267965897153E-3</v>
      </c>
      <c r="D3551">
        <f t="shared" si="126"/>
        <v>-0.12724516233190622</v>
      </c>
    </row>
    <row r="3552" spans="1:4" x14ac:dyDescent="0.3">
      <c r="A3552" s="1">
        <v>15420</v>
      </c>
      <c r="B3552">
        <v>8.11</v>
      </c>
      <c r="C3552">
        <f t="shared" si="127"/>
        <v>-1.0975609756097545E-2</v>
      </c>
      <c r="D3552">
        <f t="shared" si="126"/>
        <v>-0.94278475499498737</v>
      </c>
    </row>
    <row r="3553" spans="1:4" x14ac:dyDescent="0.3">
      <c r="A3553" s="1">
        <v>15423</v>
      </c>
      <c r="B3553">
        <v>8.15</v>
      </c>
      <c r="C3553">
        <f t="shared" si="127"/>
        <v>4.9321824907522724E-3</v>
      </c>
      <c r="D3553">
        <f t="shared" si="126"/>
        <v>0.38678983975887549</v>
      </c>
    </row>
    <row r="3554" spans="1:4" x14ac:dyDescent="0.3">
      <c r="A3554" s="1">
        <v>15424</v>
      </c>
      <c r="B3554">
        <v>8.2200000000000006</v>
      </c>
      <c r="C3554">
        <f t="shared" si="127"/>
        <v>8.5889570552147576E-3</v>
      </c>
      <c r="D3554">
        <f t="shared" si="126"/>
        <v>0.69242336100468149</v>
      </c>
    </row>
    <row r="3555" spans="1:4" x14ac:dyDescent="0.3">
      <c r="A3555" s="1">
        <v>15425</v>
      </c>
      <c r="B3555">
        <v>8.16</v>
      </c>
      <c r="C3555">
        <f t="shared" si="127"/>
        <v>-7.2992700729927603E-3</v>
      </c>
      <c r="D3555">
        <f t="shared" si="126"/>
        <v>-0.63551597951110195</v>
      </c>
    </row>
    <row r="3556" spans="1:4" x14ac:dyDescent="0.3">
      <c r="A3556" s="1">
        <v>15426</v>
      </c>
      <c r="B3556">
        <v>8.1300000000000008</v>
      </c>
      <c r="C3556">
        <f t="shared" si="127"/>
        <v>-3.6764705882352156E-3</v>
      </c>
      <c r="D3556">
        <f t="shared" si="126"/>
        <v>-0.33272209824358223</v>
      </c>
    </row>
    <row r="3557" spans="1:4" x14ac:dyDescent="0.3">
      <c r="A3557" s="1">
        <v>15427</v>
      </c>
      <c r="B3557">
        <v>8.0500000000000007</v>
      </c>
      <c r="C3557">
        <f t="shared" si="127"/>
        <v>-9.8400984009840171E-3</v>
      </c>
      <c r="D3557">
        <f t="shared" si="126"/>
        <v>-0.84787862180026641</v>
      </c>
    </row>
    <row r="3558" spans="1:4" x14ac:dyDescent="0.3">
      <c r="A3558" s="1">
        <v>15430</v>
      </c>
      <c r="B3558">
        <v>8.06</v>
      </c>
      <c r="C3558">
        <f t="shared" si="127"/>
        <v>1.2422360248446939E-3</v>
      </c>
      <c r="D3558">
        <f t="shared" si="126"/>
        <v>7.8383808240325051E-2</v>
      </c>
    </row>
    <row r="3559" spans="1:4" x14ac:dyDescent="0.3">
      <c r="A3559" s="1">
        <v>15431</v>
      </c>
      <c r="B3559">
        <v>8.01</v>
      </c>
      <c r="C3559">
        <f t="shared" si="127"/>
        <v>-6.2034739454095173E-3</v>
      </c>
      <c r="D3559">
        <f t="shared" si="126"/>
        <v>-0.54392924832576994</v>
      </c>
    </row>
    <row r="3560" spans="1:4" x14ac:dyDescent="0.3">
      <c r="A3560" s="1">
        <v>15432</v>
      </c>
      <c r="B3560">
        <v>8.0500000000000007</v>
      </c>
      <c r="C3560">
        <f t="shared" si="127"/>
        <v>4.9937578027466822E-3</v>
      </c>
      <c r="D3560">
        <f t="shared" si="126"/>
        <v>0.39193630943998553</v>
      </c>
    </row>
    <row r="3561" spans="1:4" x14ac:dyDescent="0.3">
      <c r="A3561" s="1">
        <v>15433</v>
      </c>
      <c r="B3561">
        <v>8.11</v>
      </c>
      <c r="C3561">
        <f t="shared" si="127"/>
        <v>7.4534161490681632E-3</v>
      </c>
      <c r="D3561">
        <f t="shared" si="126"/>
        <v>0.59751475793216702</v>
      </c>
    </row>
    <row r="3562" spans="1:4" x14ac:dyDescent="0.3">
      <c r="A3562" s="1">
        <v>15437</v>
      </c>
      <c r="B3562">
        <v>8.1999999999999993</v>
      </c>
      <c r="C3562">
        <f t="shared" si="127"/>
        <v>1.1097410604192339E-2</v>
      </c>
      <c r="D3562">
        <f t="shared" si="126"/>
        <v>0.90208011658000109</v>
      </c>
    </row>
    <row r="3563" spans="1:4" x14ac:dyDescent="0.3">
      <c r="A3563" s="1">
        <v>15438</v>
      </c>
      <c r="B3563">
        <v>8.16</v>
      </c>
      <c r="C3563">
        <f t="shared" si="127"/>
        <v>-4.8780487804877017E-3</v>
      </c>
      <c r="D3563">
        <f t="shared" si="126"/>
        <v>-0.43315010316334374</v>
      </c>
    </row>
    <row r="3564" spans="1:4" x14ac:dyDescent="0.3">
      <c r="A3564" s="1">
        <v>15439</v>
      </c>
      <c r="B3564">
        <v>8.1199999999999992</v>
      </c>
      <c r="C3564">
        <f t="shared" si="127"/>
        <v>-4.9019607843138382E-3</v>
      </c>
      <c r="D3564">
        <f t="shared" si="126"/>
        <v>-0.43514867042544664</v>
      </c>
    </row>
    <row r="3565" spans="1:4" x14ac:dyDescent="0.3">
      <c r="A3565" s="1">
        <v>15440</v>
      </c>
      <c r="B3565">
        <v>7.99</v>
      </c>
      <c r="C3565">
        <f t="shared" si="127"/>
        <v>-1.6009852216748648E-2</v>
      </c>
      <c r="D3565">
        <f t="shared" si="126"/>
        <v>-1.3635471571968616</v>
      </c>
    </row>
    <row r="3566" spans="1:4" x14ac:dyDescent="0.3">
      <c r="A3566" s="1">
        <v>15441</v>
      </c>
      <c r="B3566">
        <v>7.98</v>
      </c>
      <c r="C3566">
        <f t="shared" si="127"/>
        <v>-1.2515644555694352E-3</v>
      </c>
      <c r="D3566">
        <f t="shared" si="126"/>
        <v>-0.13004824264971618</v>
      </c>
    </row>
    <row r="3567" spans="1:4" x14ac:dyDescent="0.3">
      <c r="A3567" s="1">
        <v>15444</v>
      </c>
      <c r="B3567">
        <v>7.96</v>
      </c>
      <c r="C3567">
        <f t="shared" si="127"/>
        <v>-2.5062656641604585E-3</v>
      </c>
      <c r="D3567">
        <f t="shared" si="126"/>
        <v>-0.23491627367897136</v>
      </c>
    </row>
    <row r="3568" spans="1:4" x14ac:dyDescent="0.3">
      <c r="A3568" s="1">
        <v>15445</v>
      </c>
      <c r="B3568">
        <v>7.83</v>
      </c>
      <c r="C3568">
        <f t="shared" si="127"/>
        <v>-1.6331658291457274E-2</v>
      </c>
      <c r="D3568">
        <f t="shared" si="126"/>
        <v>-1.390443735598857</v>
      </c>
    </row>
    <row r="3569" spans="1:4" x14ac:dyDescent="0.3">
      <c r="A3569" s="1">
        <v>15446</v>
      </c>
      <c r="B3569">
        <v>7.81</v>
      </c>
      <c r="C3569">
        <f t="shared" si="127"/>
        <v>-2.554278416347441E-3</v>
      </c>
      <c r="D3569">
        <f t="shared" si="126"/>
        <v>-0.23892918348703515</v>
      </c>
    </row>
    <row r="3570" spans="1:4" x14ac:dyDescent="0.3">
      <c r="A3570" s="1">
        <v>15447</v>
      </c>
      <c r="B3570">
        <v>7.82</v>
      </c>
      <c r="C3570">
        <f t="shared" si="127"/>
        <v>1.2804097311140429E-3</v>
      </c>
      <c r="D3570">
        <f t="shared" si="126"/>
        <v>8.157436977493232E-2</v>
      </c>
    </row>
    <row r="3571" spans="1:4" x14ac:dyDescent="0.3">
      <c r="A3571" s="1">
        <v>15448</v>
      </c>
      <c r="B3571">
        <v>7.7</v>
      </c>
      <c r="C3571">
        <f t="shared" si="127"/>
        <v>-1.5345268542199501E-2</v>
      </c>
      <c r="D3571">
        <f t="shared" si="126"/>
        <v>-1.3080011985837992</v>
      </c>
    </row>
    <row r="3572" spans="1:4" x14ac:dyDescent="0.3">
      <c r="A3572" s="1">
        <v>15451</v>
      </c>
      <c r="B3572">
        <v>7.79</v>
      </c>
      <c r="C3572">
        <f t="shared" si="127"/>
        <v>1.168831168831167E-2</v>
      </c>
      <c r="D3572">
        <f t="shared" si="126"/>
        <v>0.95146767817662414</v>
      </c>
    </row>
    <row r="3573" spans="1:4" x14ac:dyDescent="0.3">
      <c r="A3573" s="1">
        <v>15452</v>
      </c>
      <c r="B3573">
        <v>7.81</v>
      </c>
      <c r="C3573">
        <f t="shared" si="127"/>
        <v>2.5673940949935267E-3</v>
      </c>
      <c r="D3573">
        <f t="shared" si="126"/>
        <v>0.18914062959948313</v>
      </c>
    </row>
    <row r="3574" spans="1:4" x14ac:dyDescent="0.3">
      <c r="A3574" s="1">
        <v>15453</v>
      </c>
      <c r="B3574">
        <v>7.79</v>
      </c>
      <c r="C3574">
        <f t="shared" si="127"/>
        <v>-2.5608194622278586E-3</v>
      </c>
      <c r="D3574">
        <f t="shared" si="126"/>
        <v>-0.23947588464397571</v>
      </c>
    </row>
    <row r="3575" spans="1:4" x14ac:dyDescent="0.3">
      <c r="A3575" s="1">
        <v>15454</v>
      </c>
      <c r="B3575">
        <v>7.59</v>
      </c>
      <c r="C3575">
        <f t="shared" si="127"/>
        <v>-2.5673940949935838E-2</v>
      </c>
      <c r="D3575">
        <f t="shared" si="126"/>
        <v>-2.1712724946733557</v>
      </c>
    </row>
    <row r="3576" spans="1:4" x14ac:dyDescent="0.3">
      <c r="A3576" s="1">
        <v>15455</v>
      </c>
      <c r="B3576">
        <v>7.55</v>
      </c>
      <c r="C3576">
        <f t="shared" si="127"/>
        <v>-5.2700922266139703E-3</v>
      </c>
      <c r="D3576">
        <f t="shared" si="126"/>
        <v>-0.46591712689113118</v>
      </c>
    </row>
    <row r="3577" spans="1:4" x14ac:dyDescent="0.3">
      <c r="A3577" s="1">
        <v>15458</v>
      </c>
      <c r="B3577">
        <v>7.54</v>
      </c>
      <c r="C3577">
        <f t="shared" si="127"/>
        <v>-1.32450331125825E-3</v>
      </c>
      <c r="D3577">
        <f t="shared" si="126"/>
        <v>-0.13614447825484677</v>
      </c>
    </row>
    <row r="3578" spans="1:4" x14ac:dyDescent="0.3">
      <c r="A3578" s="1">
        <v>15459</v>
      </c>
      <c r="B3578">
        <v>7.47</v>
      </c>
      <c r="C3578">
        <f t="shared" si="127"/>
        <v>-9.2838196286472528E-3</v>
      </c>
      <c r="D3578">
        <f t="shared" si="126"/>
        <v>-0.80138479589263334</v>
      </c>
    </row>
    <row r="3579" spans="1:4" x14ac:dyDescent="0.3">
      <c r="A3579" s="1">
        <v>15460</v>
      </c>
      <c r="B3579">
        <v>7.61</v>
      </c>
      <c r="C3579">
        <f t="shared" si="127"/>
        <v>1.8741633199464602E-2</v>
      </c>
      <c r="D3579">
        <f t="shared" si="126"/>
        <v>1.5409848748018788</v>
      </c>
    </row>
    <row r="3580" spans="1:4" x14ac:dyDescent="0.3">
      <c r="A3580" s="1">
        <v>15461</v>
      </c>
      <c r="B3580">
        <v>7.66</v>
      </c>
      <c r="C3580">
        <f t="shared" si="127"/>
        <v>6.5703022339027358E-3</v>
      </c>
      <c r="D3580">
        <f t="shared" si="126"/>
        <v>0.52370402369215407</v>
      </c>
    </row>
    <row r="3581" spans="1:4" x14ac:dyDescent="0.3">
      <c r="A3581" s="1">
        <v>15462</v>
      </c>
      <c r="B3581">
        <v>7.71</v>
      </c>
      <c r="C3581">
        <f t="shared" si="127"/>
        <v>6.5274151436031103E-3</v>
      </c>
      <c r="D3581">
        <f t="shared" si="126"/>
        <v>0.52011951712955495</v>
      </c>
    </row>
    <row r="3582" spans="1:4" x14ac:dyDescent="0.3">
      <c r="A3582" s="1">
        <v>15465</v>
      </c>
      <c r="B3582">
        <v>7.77</v>
      </c>
      <c r="C3582">
        <f t="shared" si="127"/>
        <v>7.782101167315124E-3</v>
      </c>
      <c r="D3582">
        <f t="shared" si="126"/>
        <v>0.62498627900536374</v>
      </c>
    </row>
    <row r="3583" spans="1:4" x14ac:dyDescent="0.3">
      <c r="A3583" s="1">
        <v>15466</v>
      </c>
      <c r="B3583">
        <v>7.8</v>
      </c>
      <c r="C3583">
        <f t="shared" si="127"/>
        <v>3.8610038610038932E-3</v>
      </c>
      <c r="D3583">
        <f t="shared" si="126"/>
        <v>0.29726064108338152</v>
      </c>
    </row>
    <row r="3584" spans="1:4" x14ac:dyDescent="0.3">
      <c r="A3584" s="1">
        <v>15467</v>
      </c>
      <c r="B3584">
        <v>7.79</v>
      </c>
      <c r="C3584">
        <f t="shared" si="127"/>
        <v>-1.2820512820512547E-3</v>
      </c>
      <c r="D3584">
        <f t="shared" si="126"/>
        <v>-0.13259633413443639</v>
      </c>
    </row>
    <row r="3585" spans="1:4" x14ac:dyDescent="0.3">
      <c r="A3585" s="1">
        <v>15468</v>
      </c>
      <c r="B3585">
        <v>7.89</v>
      </c>
      <c r="C3585">
        <f t="shared" si="127"/>
        <v>1.2836970474967862E-2</v>
      </c>
      <c r="D3585">
        <f t="shared" si="126"/>
        <v>1.0474726747896081</v>
      </c>
    </row>
    <row r="3586" spans="1:4" x14ac:dyDescent="0.3">
      <c r="A3586" s="1">
        <v>15469</v>
      </c>
      <c r="B3586">
        <v>7.89</v>
      </c>
      <c r="C3586">
        <f t="shared" si="127"/>
        <v>0</v>
      </c>
      <c r="D3586">
        <f t="shared" si="126"/>
        <v>-2.5442381698043352E-2</v>
      </c>
    </row>
    <row r="3587" spans="1:4" x14ac:dyDescent="0.3">
      <c r="A3587" s="1">
        <v>15472</v>
      </c>
      <c r="B3587">
        <v>8</v>
      </c>
      <c r="C3587">
        <f t="shared" si="127"/>
        <v>1.3941698352344781E-2</v>
      </c>
      <c r="D3587">
        <f t="shared" ref="D3587:D3650" si="128">(C3587-meanrtn)/sdrtn</f>
        <v>1.1398059223631412</v>
      </c>
    </row>
    <row r="3588" spans="1:4" x14ac:dyDescent="0.3">
      <c r="A3588" s="1">
        <v>15473</v>
      </c>
      <c r="B3588">
        <v>7.94</v>
      </c>
      <c r="C3588">
        <f t="shared" ref="C3588:C3651" si="129">(B3588-B3587)/B3587</f>
        <v>-7.4999999999999512E-3</v>
      </c>
      <c r="D3588">
        <f t="shared" si="128"/>
        <v>-0.65229300345095187</v>
      </c>
    </row>
    <row r="3589" spans="1:4" x14ac:dyDescent="0.3">
      <c r="A3589" s="1">
        <v>15474</v>
      </c>
      <c r="B3589">
        <v>7.81</v>
      </c>
      <c r="C3589">
        <f t="shared" si="129"/>
        <v>-1.6372795969773396E-2</v>
      </c>
      <c r="D3589">
        <f t="shared" si="128"/>
        <v>-1.393882026162848</v>
      </c>
    </row>
    <row r="3590" spans="1:4" x14ac:dyDescent="0.3">
      <c r="A3590" s="1">
        <v>15475</v>
      </c>
      <c r="B3590">
        <v>7.79</v>
      </c>
      <c r="C3590">
        <f t="shared" si="129"/>
        <v>-2.5608194622278586E-3</v>
      </c>
      <c r="D3590">
        <f t="shared" si="128"/>
        <v>-0.23947588464397571</v>
      </c>
    </row>
    <row r="3591" spans="1:4" x14ac:dyDescent="0.3">
      <c r="A3591" s="1">
        <v>15476</v>
      </c>
      <c r="B3591">
        <v>7.88</v>
      </c>
      <c r="C3591">
        <f t="shared" si="129"/>
        <v>1.1553273427471098E-2</v>
      </c>
      <c r="D3591">
        <f t="shared" si="128"/>
        <v>0.94018116914084482</v>
      </c>
    </row>
    <row r="3592" spans="1:4" x14ac:dyDescent="0.3">
      <c r="A3592" s="1">
        <v>15479</v>
      </c>
      <c r="B3592">
        <v>7.94</v>
      </c>
      <c r="C3592">
        <f t="shared" si="129"/>
        <v>7.6142131979696067E-3</v>
      </c>
      <c r="D3592">
        <f t="shared" si="128"/>
        <v>0.61095418860948747</v>
      </c>
    </row>
    <row r="3593" spans="1:4" x14ac:dyDescent="0.3">
      <c r="A3593" s="1">
        <v>15480</v>
      </c>
      <c r="B3593">
        <v>7.91</v>
      </c>
      <c r="C3593">
        <f t="shared" si="129"/>
        <v>-3.7783375314861772E-3</v>
      </c>
      <c r="D3593">
        <f t="shared" si="128"/>
        <v>-0.34123614580530676</v>
      </c>
    </row>
    <row r="3594" spans="1:4" x14ac:dyDescent="0.3">
      <c r="A3594" s="1">
        <v>15481</v>
      </c>
      <c r="B3594">
        <v>7.89</v>
      </c>
      <c r="C3594">
        <f t="shared" si="129"/>
        <v>-2.5284450063211708E-3</v>
      </c>
      <c r="D3594">
        <f t="shared" si="128"/>
        <v>-0.23677002493543978</v>
      </c>
    </row>
    <row r="3595" spans="1:4" x14ac:dyDescent="0.3">
      <c r="A3595" s="1">
        <v>15482</v>
      </c>
      <c r="B3595">
        <v>8.02</v>
      </c>
      <c r="C3595">
        <f t="shared" si="129"/>
        <v>1.6476552598225589E-2</v>
      </c>
      <c r="D3595">
        <f t="shared" si="128"/>
        <v>1.3516692503742607</v>
      </c>
    </row>
    <row r="3596" spans="1:4" x14ac:dyDescent="0.3">
      <c r="A3596" s="1">
        <v>15483</v>
      </c>
      <c r="B3596">
        <v>8.01</v>
      </c>
      <c r="C3596">
        <f t="shared" si="129"/>
        <v>-1.2468827930174299E-3</v>
      </c>
      <c r="D3596">
        <f t="shared" si="128"/>
        <v>-0.12965694890550791</v>
      </c>
    </row>
    <row r="3597" spans="1:4" x14ac:dyDescent="0.3">
      <c r="A3597" s="1">
        <v>15486</v>
      </c>
      <c r="B3597">
        <v>7.98</v>
      </c>
      <c r="C3597">
        <f t="shared" si="129"/>
        <v>-3.7453183520598453E-3</v>
      </c>
      <c r="D3597">
        <f t="shared" si="128"/>
        <v>-0.33847640005155111</v>
      </c>
    </row>
    <row r="3598" spans="1:4" x14ac:dyDescent="0.3">
      <c r="A3598" s="1">
        <v>15487</v>
      </c>
      <c r="B3598">
        <v>8</v>
      </c>
      <c r="C3598">
        <f t="shared" si="129"/>
        <v>2.5062656641603475E-3</v>
      </c>
      <c r="D3598">
        <f t="shared" si="128"/>
        <v>0.18403151028287534</v>
      </c>
    </row>
    <row r="3599" spans="1:4" x14ac:dyDescent="0.3">
      <c r="A3599" s="1">
        <v>15488</v>
      </c>
      <c r="B3599">
        <v>8.16</v>
      </c>
      <c r="C3599">
        <f t="shared" si="129"/>
        <v>2.0000000000000018E-2</v>
      </c>
      <c r="D3599">
        <f t="shared" si="128"/>
        <v>1.6461592763097253</v>
      </c>
    </row>
    <row r="3600" spans="1:4" x14ac:dyDescent="0.3">
      <c r="A3600" s="1">
        <v>15489</v>
      </c>
      <c r="B3600">
        <v>8.18</v>
      </c>
      <c r="C3600">
        <f t="shared" si="129"/>
        <v>2.4509803921568107E-3</v>
      </c>
      <c r="D3600">
        <f t="shared" si="128"/>
        <v>0.17941076266564923</v>
      </c>
    </row>
    <row r="3601" spans="1:4" x14ac:dyDescent="0.3">
      <c r="A3601" s="1">
        <v>15490</v>
      </c>
      <c r="B3601">
        <v>8.15</v>
      </c>
      <c r="C3601">
        <f t="shared" si="129"/>
        <v>-3.667481662591609E-3</v>
      </c>
      <c r="D3601">
        <f t="shared" si="128"/>
        <v>-0.33197080309310412</v>
      </c>
    </row>
    <row r="3602" spans="1:4" x14ac:dyDescent="0.3">
      <c r="A3602" s="1">
        <v>15493</v>
      </c>
      <c r="B3602">
        <v>8.19</v>
      </c>
      <c r="C3602">
        <f t="shared" si="129"/>
        <v>4.9079754601225947E-3</v>
      </c>
      <c r="D3602">
        <f t="shared" si="128"/>
        <v>0.3847666141320748</v>
      </c>
    </row>
    <row r="3603" spans="1:4" x14ac:dyDescent="0.3">
      <c r="A3603" s="1">
        <v>15494</v>
      </c>
      <c r="B3603">
        <v>8.18</v>
      </c>
      <c r="C3603">
        <f t="shared" si="129"/>
        <v>-1.221001221001195E-3</v>
      </c>
      <c r="D3603">
        <f t="shared" si="128"/>
        <v>-0.12749376497079865</v>
      </c>
    </row>
    <row r="3604" spans="1:4" x14ac:dyDescent="0.3">
      <c r="A3604" s="1">
        <v>15495</v>
      </c>
      <c r="B3604">
        <v>8.24</v>
      </c>
      <c r="C3604">
        <f t="shared" si="129"/>
        <v>7.3349633251834348E-3</v>
      </c>
      <c r="D3604">
        <f t="shared" si="128"/>
        <v>0.58761446109209636</v>
      </c>
    </row>
    <row r="3605" spans="1:4" x14ac:dyDescent="0.3">
      <c r="A3605" s="1">
        <v>15496</v>
      </c>
      <c r="B3605">
        <v>8.35</v>
      </c>
      <c r="C3605">
        <f t="shared" si="129"/>
        <v>1.3349514563106726E-2</v>
      </c>
      <c r="D3605">
        <f t="shared" si="128"/>
        <v>1.0903111521663584</v>
      </c>
    </row>
    <row r="3606" spans="1:4" x14ac:dyDescent="0.3">
      <c r="A3606" s="1">
        <v>15497</v>
      </c>
      <c r="B3606">
        <v>8.3699999999999992</v>
      </c>
      <c r="C3606">
        <f t="shared" si="129"/>
        <v>2.3952095808382726E-3</v>
      </c>
      <c r="D3606">
        <f t="shared" si="128"/>
        <v>0.17474943363222389</v>
      </c>
    </row>
    <row r="3607" spans="1:4" x14ac:dyDescent="0.3">
      <c r="A3607" s="1">
        <v>15500</v>
      </c>
      <c r="B3607">
        <v>8.4700000000000006</v>
      </c>
      <c r="C3607">
        <f t="shared" si="129"/>
        <v>1.1947431302270183E-2</v>
      </c>
      <c r="D3607">
        <f t="shared" si="128"/>
        <v>0.97312491699239323</v>
      </c>
    </row>
    <row r="3608" spans="1:4" x14ac:dyDescent="0.3">
      <c r="A3608" s="1">
        <v>15501</v>
      </c>
      <c r="B3608">
        <v>8.39</v>
      </c>
      <c r="C3608">
        <f t="shared" si="129"/>
        <v>-9.4451003541912715E-3</v>
      </c>
      <c r="D3608">
        <f t="shared" si="128"/>
        <v>-0.8148646523038372</v>
      </c>
    </row>
    <row r="3609" spans="1:4" x14ac:dyDescent="0.3">
      <c r="A3609" s="1">
        <v>15502</v>
      </c>
      <c r="B3609">
        <v>8.34</v>
      </c>
      <c r="C3609">
        <f t="shared" si="129"/>
        <v>-5.9594755661502635E-3</v>
      </c>
      <c r="D3609">
        <f t="shared" si="128"/>
        <v>-0.52353584355972116</v>
      </c>
    </row>
    <row r="3610" spans="1:4" x14ac:dyDescent="0.3">
      <c r="A3610" s="1">
        <v>15503</v>
      </c>
      <c r="B3610">
        <v>8.3699999999999992</v>
      </c>
      <c r="C3610">
        <f t="shared" si="129"/>
        <v>3.5971223021581968E-3</v>
      </c>
      <c r="D3610">
        <f t="shared" si="128"/>
        <v>0.27520539851917453</v>
      </c>
    </row>
    <row r="3611" spans="1:4" x14ac:dyDescent="0.3">
      <c r="A3611" s="1">
        <v>15504</v>
      </c>
      <c r="B3611">
        <v>8.32</v>
      </c>
      <c r="C3611">
        <f t="shared" si="129"/>
        <v>-5.9737156511348796E-3</v>
      </c>
      <c r="D3611">
        <f t="shared" si="128"/>
        <v>-0.524726031043244</v>
      </c>
    </row>
    <row r="3612" spans="1:4" x14ac:dyDescent="0.3">
      <c r="A3612" s="1">
        <v>15507</v>
      </c>
      <c r="B3612">
        <v>8.3800000000000008</v>
      </c>
      <c r="C3612">
        <f t="shared" si="129"/>
        <v>7.2115384615385209E-3</v>
      </c>
      <c r="D3612">
        <f t="shared" si="128"/>
        <v>0.57729860075668538</v>
      </c>
    </row>
    <row r="3613" spans="1:4" x14ac:dyDescent="0.3">
      <c r="A3613" s="1">
        <v>15508</v>
      </c>
      <c r="B3613">
        <v>8.39</v>
      </c>
      <c r="C3613">
        <f t="shared" si="129"/>
        <v>1.193317422434342E-3</v>
      </c>
      <c r="D3613">
        <f t="shared" si="128"/>
        <v>7.4295187395496703E-2</v>
      </c>
    </row>
    <row r="3614" spans="1:4" x14ac:dyDescent="0.3">
      <c r="A3614" s="1">
        <v>15509</v>
      </c>
      <c r="B3614">
        <v>8.5299999999999994</v>
      </c>
      <c r="C3614">
        <f t="shared" si="129"/>
        <v>1.6686531585220356E-2</v>
      </c>
      <c r="D3614">
        <f t="shared" si="128"/>
        <v>1.3692193115146227</v>
      </c>
    </row>
    <row r="3615" spans="1:4" x14ac:dyDescent="0.3">
      <c r="A3615" s="1">
        <v>15510</v>
      </c>
      <c r="B3615">
        <v>8.49</v>
      </c>
      <c r="C3615">
        <f t="shared" si="129"/>
        <v>-4.6893317702226441E-3</v>
      </c>
      <c r="D3615">
        <f t="shared" si="128"/>
        <v>-0.41737711980067677</v>
      </c>
    </row>
    <row r="3616" spans="1:4" x14ac:dyDescent="0.3">
      <c r="A3616" s="1">
        <v>15511</v>
      </c>
      <c r="B3616">
        <v>8.4</v>
      </c>
      <c r="C3616">
        <f t="shared" si="129"/>
        <v>-1.0600706713780902E-2</v>
      </c>
      <c r="D3616">
        <f t="shared" si="128"/>
        <v>-0.9114503276385546</v>
      </c>
    </row>
    <row r="3617" spans="1:4" x14ac:dyDescent="0.3">
      <c r="A3617" s="1">
        <v>15514</v>
      </c>
      <c r="B3617">
        <v>8.25</v>
      </c>
      <c r="C3617">
        <f t="shared" si="129"/>
        <v>-1.7857142857142898E-2</v>
      </c>
      <c r="D3617">
        <f t="shared" si="128"/>
        <v>-1.5179438620621244</v>
      </c>
    </row>
    <row r="3618" spans="1:4" x14ac:dyDescent="0.3">
      <c r="A3618" s="1">
        <v>15515</v>
      </c>
      <c r="B3618">
        <v>8.25</v>
      </c>
      <c r="C3618">
        <f t="shared" si="129"/>
        <v>0</v>
      </c>
      <c r="D3618">
        <f t="shared" si="128"/>
        <v>-2.5442381698043352E-2</v>
      </c>
    </row>
    <row r="3619" spans="1:4" x14ac:dyDescent="0.3">
      <c r="A3619" s="1">
        <v>15516</v>
      </c>
      <c r="B3619">
        <v>8.2100000000000009</v>
      </c>
      <c r="C3619">
        <f t="shared" si="129"/>
        <v>-4.8484848484847453E-3</v>
      </c>
      <c r="D3619">
        <f t="shared" si="128"/>
        <v>-0.43067914727567519</v>
      </c>
    </row>
    <row r="3620" spans="1:4" x14ac:dyDescent="0.3">
      <c r="A3620" s="1">
        <v>15517</v>
      </c>
      <c r="B3620">
        <v>8.2200000000000006</v>
      </c>
      <c r="C3620">
        <f t="shared" si="129"/>
        <v>1.2180267965894989E-3</v>
      </c>
      <c r="D3620">
        <f t="shared" si="128"/>
        <v>7.6360398935801418E-2</v>
      </c>
    </row>
    <row r="3621" spans="1:4" x14ac:dyDescent="0.3">
      <c r="A3621" s="1">
        <v>15518</v>
      </c>
      <c r="B3621">
        <v>8.23</v>
      </c>
      <c r="C3621">
        <f t="shared" si="129"/>
        <v>1.2165450121654241E-3</v>
      </c>
      <c r="D3621">
        <f t="shared" si="128"/>
        <v>7.623655127079676E-2</v>
      </c>
    </row>
    <row r="3622" spans="1:4" x14ac:dyDescent="0.3">
      <c r="A3622" s="1">
        <v>15521</v>
      </c>
      <c r="B3622">
        <v>8.2799999999999994</v>
      </c>
      <c r="C3622">
        <f t="shared" si="129"/>
        <v>6.0753341433777558E-3</v>
      </c>
      <c r="D3622">
        <f t="shared" si="128"/>
        <v>0.48233454965302935</v>
      </c>
    </row>
    <row r="3623" spans="1:4" x14ac:dyDescent="0.3">
      <c r="A3623" s="1">
        <v>15522</v>
      </c>
      <c r="B3623">
        <v>8.3000000000000007</v>
      </c>
      <c r="C3623">
        <f t="shared" si="129"/>
        <v>2.415458937198231E-3</v>
      </c>
      <c r="D3623">
        <f t="shared" si="128"/>
        <v>0.17644187651546872</v>
      </c>
    </row>
    <row r="3624" spans="1:4" x14ac:dyDescent="0.3">
      <c r="A3624" s="1">
        <v>15523</v>
      </c>
      <c r="B3624">
        <v>8.23</v>
      </c>
      <c r="C3624">
        <f t="shared" si="129"/>
        <v>-8.4337349397590692E-3</v>
      </c>
      <c r="D3624">
        <f t="shared" si="128"/>
        <v>-0.73033464712300822</v>
      </c>
    </row>
    <row r="3625" spans="1:4" x14ac:dyDescent="0.3">
      <c r="A3625" s="1">
        <v>15524</v>
      </c>
      <c r="B3625">
        <v>8.36</v>
      </c>
      <c r="C3625">
        <f t="shared" si="129"/>
        <v>1.5795868772782381E-2</v>
      </c>
      <c r="D3625">
        <f t="shared" si="128"/>
        <v>1.2947776398147637</v>
      </c>
    </row>
    <row r="3626" spans="1:4" x14ac:dyDescent="0.3">
      <c r="A3626" s="1">
        <v>15525</v>
      </c>
      <c r="B3626">
        <v>8.44</v>
      </c>
      <c r="C3626">
        <f t="shared" si="129"/>
        <v>9.5693779904306303E-3</v>
      </c>
      <c r="D3626">
        <f t="shared" si="128"/>
        <v>0.7743670240473004</v>
      </c>
    </row>
    <row r="3627" spans="1:4" x14ac:dyDescent="0.3">
      <c r="A3627" s="1">
        <v>15528</v>
      </c>
      <c r="B3627">
        <v>8.5299999999999994</v>
      </c>
      <c r="C3627">
        <f t="shared" si="129"/>
        <v>1.0663507109004723E-2</v>
      </c>
      <c r="D3627">
        <f t="shared" si="128"/>
        <v>0.8658144264814519</v>
      </c>
    </row>
    <row r="3628" spans="1:4" x14ac:dyDescent="0.3">
      <c r="A3628" s="1">
        <v>15529</v>
      </c>
      <c r="B3628">
        <v>8.51</v>
      </c>
      <c r="C3628">
        <f t="shared" si="129"/>
        <v>-2.344665885111322E-3</v>
      </c>
      <c r="D3628">
        <f t="shared" si="128"/>
        <v>-0.22140975074936009</v>
      </c>
    </row>
    <row r="3629" spans="1:4" x14ac:dyDescent="0.3">
      <c r="A3629" s="1">
        <v>15530</v>
      </c>
      <c r="B3629">
        <v>8.7200000000000006</v>
      </c>
      <c r="C3629">
        <f t="shared" si="129"/>
        <v>2.4676850763807386E-2</v>
      </c>
      <c r="D3629">
        <f t="shared" si="128"/>
        <v>2.0370508508614895</v>
      </c>
    </row>
    <row r="3630" spans="1:4" x14ac:dyDescent="0.3">
      <c r="A3630" s="1">
        <v>15531</v>
      </c>
      <c r="B3630">
        <v>8.81</v>
      </c>
      <c r="C3630">
        <f t="shared" si="129"/>
        <v>1.0321100917431176E-2</v>
      </c>
      <c r="D3630">
        <f t="shared" si="128"/>
        <v>0.83719608860412853</v>
      </c>
    </row>
    <row r="3631" spans="1:4" x14ac:dyDescent="0.3">
      <c r="A3631" s="1">
        <v>15532</v>
      </c>
      <c r="B3631">
        <v>8.8000000000000007</v>
      </c>
      <c r="C3631">
        <f t="shared" si="129"/>
        <v>-1.1350737797956624E-3</v>
      </c>
      <c r="D3631">
        <f t="shared" si="128"/>
        <v>-0.12031194231142198</v>
      </c>
    </row>
    <row r="3632" spans="1:4" x14ac:dyDescent="0.3">
      <c r="A3632" s="1">
        <v>15535</v>
      </c>
      <c r="B3632">
        <v>8.73</v>
      </c>
      <c r="C3632">
        <f t="shared" si="129"/>
        <v>-7.9545454545454867E-3</v>
      </c>
      <c r="D3632">
        <f t="shared" si="128"/>
        <v>-0.69028395022386257</v>
      </c>
    </row>
    <row r="3633" spans="1:4" x14ac:dyDescent="0.3">
      <c r="A3633" s="1">
        <v>15536</v>
      </c>
      <c r="B3633">
        <v>8.82</v>
      </c>
      <c r="C3633">
        <f t="shared" si="129"/>
        <v>1.0309278350515446E-2</v>
      </c>
      <c r="D3633">
        <f t="shared" si="128"/>
        <v>0.83620795748121646</v>
      </c>
    </row>
    <row r="3634" spans="1:4" x14ac:dyDescent="0.3">
      <c r="A3634" s="1">
        <v>15537</v>
      </c>
      <c r="B3634">
        <v>8.83</v>
      </c>
      <c r="C3634">
        <f t="shared" si="129"/>
        <v>1.1337868480725381E-3</v>
      </c>
      <c r="D3634">
        <f t="shared" si="128"/>
        <v>6.9319617055229391E-2</v>
      </c>
    </row>
    <row r="3635" spans="1:4" x14ac:dyDescent="0.3">
      <c r="A3635" s="1">
        <v>15538</v>
      </c>
      <c r="B3635">
        <v>8.82</v>
      </c>
      <c r="C3635">
        <f t="shared" si="129"/>
        <v>-1.1325028312570539E-3</v>
      </c>
      <c r="D3635">
        <f t="shared" si="128"/>
        <v>-0.12009706221943243</v>
      </c>
    </row>
    <row r="3636" spans="1:4" x14ac:dyDescent="0.3">
      <c r="A3636" s="1">
        <v>15539</v>
      </c>
      <c r="B3636">
        <v>8.7200000000000006</v>
      </c>
      <c r="C3636">
        <f t="shared" si="129"/>
        <v>-1.1337868480725584E-2</v>
      </c>
      <c r="D3636">
        <f t="shared" si="128"/>
        <v>-0.97306236923078782</v>
      </c>
    </row>
    <row r="3637" spans="1:4" x14ac:dyDescent="0.3">
      <c r="A3637" s="1">
        <v>15542</v>
      </c>
      <c r="B3637">
        <v>8.75</v>
      </c>
      <c r="C3637">
        <f t="shared" si="129"/>
        <v>3.4403669724769907E-3</v>
      </c>
      <c r="D3637">
        <f t="shared" si="128"/>
        <v>0.26210377506934163</v>
      </c>
    </row>
    <row r="3638" spans="1:4" x14ac:dyDescent="0.3">
      <c r="A3638" s="1">
        <v>15543</v>
      </c>
      <c r="B3638">
        <v>8.77</v>
      </c>
      <c r="C3638">
        <f t="shared" si="129"/>
        <v>2.2857142857142369E-3</v>
      </c>
      <c r="D3638">
        <f t="shared" si="128"/>
        <v>0.16559780778855451</v>
      </c>
    </row>
    <row r="3639" spans="1:4" x14ac:dyDescent="0.3">
      <c r="A3639" s="1">
        <v>15544</v>
      </c>
      <c r="B3639">
        <v>8.74</v>
      </c>
      <c r="C3639">
        <f t="shared" si="129"/>
        <v>-3.4207525655643514E-3</v>
      </c>
      <c r="D3639">
        <f t="shared" si="128"/>
        <v>-0.31134916470962798</v>
      </c>
    </row>
    <row r="3640" spans="1:4" x14ac:dyDescent="0.3">
      <c r="A3640" s="1">
        <v>15545</v>
      </c>
      <c r="B3640">
        <v>8.6199999999999992</v>
      </c>
      <c r="C3640">
        <f t="shared" si="129"/>
        <v>-1.3729977116704919E-2</v>
      </c>
      <c r="D3640">
        <f t="shared" si="128"/>
        <v>-1.1729950073326756</v>
      </c>
    </row>
    <row r="3641" spans="1:4" x14ac:dyDescent="0.3">
      <c r="A3641" s="1">
        <v>15546</v>
      </c>
      <c r="B3641">
        <v>8.6300000000000008</v>
      </c>
      <c r="C3641">
        <f t="shared" si="129"/>
        <v>1.1600928074247754E-3</v>
      </c>
      <c r="D3641">
        <f t="shared" si="128"/>
        <v>7.1518271318663632E-2</v>
      </c>
    </row>
    <row r="3642" spans="1:4" x14ac:dyDescent="0.3">
      <c r="A3642" s="1">
        <v>15549</v>
      </c>
      <c r="B3642">
        <v>8.6300000000000008</v>
      </c>
      <c r="C3642">
        <f t="shared" si="129"/>
        <v>0</v>
      </c>
      <c r="D3642">
        <f t="shared" si="128"/>
        <v>-2.5442381698043352E-2</v>
      </c>
    </row>
    <row r="3643" spans="1:4" x14ac:dyDescent="0.3">
      <c r="A3643" s="1">
        <v>15550</v>
      </c>
      <c r="B3643">
        <v>8.6199999999999992</v>
      </c>
      <c r="C3643">
        <f t="shared" si="129"/>
        <v>-1.1587485515644916E-3</v>
      </c>
      <c r="D3643">
        <f t="shared" si="128"/>
        <v>-0.12229068169850847</v>
      </c>
    </row>
    <row r="3644" spans="1:4" x14ac:dyDescent="0.3">
      <c r="A3644" s="1">
        <v>15551</v>
      </c>
      <c r="B3644">
        <v>8.48</v>
      </c>
      <c r="C3644">
        <f t="shared" si="129"/>
        <v>-1.6241299303944176E-2</v>
      </c>
      <c r="D3644">
        <f t="shared" si="128"/>
        <v>-1.3828915239317172</v>
      </c>
    </row>
    <row r="3645" spans="1:4" x14ac:dyDescent="0.3">
      <c r="A3645" s="1">
        <v>15552</v>
      </c>
      <c r="B3645">
        <v>8.5</v>
      </c>
      <c r="C3645">
        <f t="shared" si="129"/>
        <v>2.3584905660376855E-3</v>
      </c>
      <c r="D3645">
        <f t="shared" si="128"/>
        <v>0.17168045533117024</v>
      </c>
    </row>
    <row r="3646" spans="1:4" x14ac:dyDescent="0.3">
      <c r="A3646" s="1">
        <v>15553</v>
      </c>
      <c r="B3646">
        <v>8.56</v>
      </c>
      <c r="C3646">
        <f t="shared" si="129"/>
        <v>7.0588235294118231E-3</v>
      </c>
      <c r="D3646">
        <f t="shared" si="128"/>
        <v>0.56453467406940872</v>
      </c>
    </row>
    <row r="3647" spans="1:4" x14ac:dyDescent="0.3">
      <c r="A3647" s="1">
        <v>15556</v>
      </c>
      <c r="B3647">
        <v>8.57</v>
      </c>
      <c r="C3647">
        <f t="shared" si="129"/>
        <v>1.1682242990653955E-3</v>
      </c>
      <c r="D3647">
        <f t="shared" si="128"/>
        <v>7.2197902064090477E-2</v>
      </c>
    </row>
    <row r="3648" spans="1:4" x14ac:dyDescent="0.3">
      <c r="A3648" s="1">
        <v>15557</v>
      </c>
      <c r="B3648">
        <v>8.5500000000000007</v>
      </c>
      <c r="C3648">
        <f t="shared" si="129"/>
        <v>-2.3337222870477917E-3</v>
      </c>
      <c r="D3648">
        <f t="shared" si="128"/>
        <v>-0.22049508391598169</v>
      </c>
    </row>
    <row r="3649" spans="1:4" x14ac:dyDescent="0.3">
      <c r="A3649" s="1">
        <v>15558</v>
      </c>
      <c r="B3649">
        <v>8.4700000000000006</v>
      </c>
      <c r="C3649">
        <f t="shared" si="129"/>
        <v>-9.3567251461988375E-3</v>
      </c>
      <c r="D3649">
        <f t="shared" si="128"/>
        <v>-0.80747824509349053</v>
      </c>
    </row>
    <row r="3650" spans="1:4" x14ac:dyDescent="0.3">
      <c r="A3650" s="1">
        <v>15559</v>
      </c>
      <c r="B3650">
        <v>8.4600000000000009</v>
      </c>
      <c r="C3650">
        <f t="shared" si="129"/>
        <v>-1.1806375442738827E-3</v>
      </c>
      <c r="D3650">
        <f t="shared" si="128"/>
        <v>-0.12412016552376538</v>
      </c>
    </row>
    <row r="3651" spans="1:4" x14ac:dyDescent="0.3">
      <c r="A3651" s="1">
        <v>15560</v>
      </c>
      <c r="B3651">
        <v>8.49</v>
      </c>
      <c r="C3651">
        <f t="shared" si="129"/>
        <v>3.5460992907800659E-3</v>
      </c>
      <c r="D3651">
        <f t="shared" ref="D3651:D3714" si="130">(C3651-meanrtn)/sdrtn</f>
        <v>0.27094089099836288</v>
      </c>
    </row>
    <row r="3652" spans="1:4" x14ac:dyDescent="0.3">
      <c r="A3652" s="1">
        <v>15563</v>
      </c>
      <c r="B3652">
        <v>8.48</v>
      </c>
      <c r="C3652">
        <f t="shared" ref="C3652:C3715" si="131">(B3652-B3651)/B3651</f>
        <v>-1.177856301531188E-3</v>
      </c>
      <c r="D3652">
        <f t="shared" si="130"/>
        <v>-0.12388770902476486</v>
      </c>
    </row>
    <row r="3653" spans="1:4" x14ac:dyDescent="0.3">
      <c r="A3653" s="1">
        <v>15564</v>
      </c>
      <c r="B3653">
        <v>8.51</v>
      </c>
      <c r="C3653">
        <f t="shared" si="131"/>
        <v>3.5377358490565284E-3</v>
      </c>
      <c r="D3653">
        <f t="shared" si="130"/>
        <v>0.27024187384577708</v>
      </c>
    </row>
    <row r="3654" spans="1:4" x14ac:dyDescent="0.3">
      <c r="A3654" s="1">
        <v>15565</v>
      </c>
      <c r="B3654">
        <v>8.51</v>
      </c>
      <c r="C3654">
        <f t="shared" si="131"/>
        <v>0</v>
      </c>
      <c r="D3654">
        <f t="shared" si="130"/>
        <v>-2.5442381698043352E-2</v>
      </c>
    </row>
    <row r="3655" spans="1:4" x14ac:dyDescent="0.3">
      <c r="A3655" s="1">
        <v>15566</v>
      </c>
      <c r="B3655">
        <v>8.5399999999999991</v>
      </c>
      <c r="C3655">
        <f t="shared" si="131"/>
        <v>3.5252643948295373E-3</v>
      </c>
      <c r="D3655">
        <f t="shared" si="130"/>
        <v>0.26919950866759673</v>
      </c>
    </row>
    <row r="3656" spans="1:4" x14ac:dyDescent="0.3">
      <c r="A3656" s="1">
        <v>15567</v>
      </c>
      <c r="B3656">
        <v>8.58</v>
      </c>
      <c r="C3656">
        <f t="shared" si="131"/>
        <v>4.6838407494146283E-3</v>
      </c>
      <c r="D3656">
        <f t="shared" si="130"/>
        <v>0.36603341643024839</v>
      </c>
    </row>
    <row r="3657" spans="1:4" x14ac:dyDescent="0.3">
      <c r="A3657" s="1">
        <v>15570</v>
      </c>
      <c r="B3657">
        <v>8.65</v>
      </c>
      <c r="C3657">
        <f t="shared" si="131"/>
        <v>8.158508158508191E-3</v>
      </c>
      <c r="D3657">
        <f t="shared" si="130"/>
        <v>0.6564464065335659</v>
      </c>
    </row>
    <row r="3658" spans="1:4" x14ac:dyDescent="0.3">
      <c r="A3658" s="1">
        <v>15571</v>
      </c>
      <c r="B3658">
        <v>8.73</v>
      </c>
      <c r="C3658">
        <f t="shared" si="131"/>
        <v>9.2485549132948052E-3</v>
      </c>
      <c r="D3658">
        <f t="shared" si="130"/>
        <v>0.74755260466393048</v>
      </c>
    </row>
    <row r="3659" spans="1:4" x14ac:dyDescent="0.3">
      <c r="A3659" s="1">
        <v>15572</v>
      </c>
      <c r="B3659">
        <v>8.7200000000000006</v>
      </c>
      <c r="C3659">
        <f t="shared" si="131"/>
        <v>-1.1454753722794715E-3</v>
      </c>
      <c r="D3659">
        <f t="shared" si="130"/>
        <v>-0.1211813082735148</v>
      </c>
    </row>
    <row r="3660" spans="1:4" x14ac:dyDescent="0.3">
      <c r="A3660" s="1">
        <v>15573</v>
      </c>
      <c r="B3660">
        <v>8.69</v>
      </c>
      <c r="C3660">
        <f t="shared" si="131"/>
        <v>-3.4403669724771945E-3</v>
      </c>
      <c r="D3660">
        <f t="shared" si="130"/>
        <v>-0.31298853846544539</v>
      </c>
    </row>
    <row r="3661" spans="1:4" x14ac:dyDescent="0.3">
      <c r="A3661" s="1">
        <v>15574</v>
      </c>
      <c r="B3661">
        <v>8.7100000000000009</v>
      </c>
      <c r="C3661">
        <f t="shared" si="131"/>
        <v>2.301495972382204E-3</v>
      </c>
      <c r="D3661">
        <f t="shared" si="130"/>
        <v>0.16691684246857116</v>
      </c>
    </row>
    <row r="3662" spans="1:4" x14ac:dyDescent="0.3">
      <c r="A3662" s="1">
        <v>15577</v>
      </c>
      <c r="B3662">
        <v>8.73</v>
      </c>
      <c r="C3662">
        <f t="shared" si="131"/>
        <v>2.2962112514350826E-3</v>
      </c>
      <c r="D3662">
        <f t="shared" si="130"/>
        <v>0.16647514505370534</v>
      </c>
    </row>
    <row r="3663" spans="1:4" x14ac:dyDescent="0.3">
      <c r="A3663" s="1">
        <v>15578</v>
      </c>
      <c r="B3663">
        <v>8.65</v>
      </c>
      <c r="C3663">
        <f t="shared" si="131"/>
        <v>-9.1638029782359753E-3</v>
      </c>
      <c r="D3663">
        <f t="shared" si="130"/>
        <v>-0.79135379430183184</v>
      </c>
    </row>
    <row r="3664" spans="1:4" x14ac:dyDescent="0.3">
      <c r="A3664" s="1">
        <v>15579</v>
      </c>
      <c r="B3664">
        <v>8.5399999999999991</v>
      </c>
      <c r="C3664">
        <f t="shared" si="131"/>
        <v>-1.2716763005780486E-2</v>
      </c>
      <c r="D3664">
        <f t="shared" si="130"/>
        <v>-1.0883104879457681</v>
      </c>
    </row>
    <row r="3665" spans="1:4" x14ac:dyDescent="0.3">
      <c r="A3665" s="1">
        <v>15580</v>
      </c>
      <c r="B3665">
        <v>8.59</v>
      </c>
      <c r="C3665">
        <f t="shared" si="131"/>
        <v>5.8548009367682336E-3</v>
      </c>
      <c r="D3665">
        <f t="shared" si="130"/>
        <v>0.46390236596231704</v>
      </c>
    </row>
    <row r="3666" spans="1:4" x14ac:dyDescent="0.3">
      <c r="A3666" s="1">
        <v>15581</v>
      </c>
      <c r="B3666">
        <v>8.61</v>
      </c>
      <c r="C3666">
        <f t="shared" si="131"/>
        <v>2.3282887077997177E-3</v>
      </c>
      <c r="D3666">
        <f t="shared" si="130"/>
        <v>0.16915618151589512</v>
      </c>
    </row>
    <row r="3667" spans="1:4" x14ac:dyDescent="0.3">
      <c r="A3667" s="1">
        <v>15584</v>
      </c>
      <c r="B3667">
        <v>8.6199999999999992</v>
      </c>
      <c r="C3667">
        <f t="shared" si="131"/>
        <v>1.161440185830405E-3</v>
      </c>
      <c r="D3667">
        <f t="shared" si="130"/>
        <v>7.1630885317504348E-2</v>
      </c>
    </row>
    <row r="3668" spans="1:4" x14ac:dyDescent="0.3">
      <c r="A3668" s="1">
        <v>15585</v>
      </c>
      <c r="B3668">
        <v>8.6199999999999992</v>
      </c>
      <c r="C3668">
        <f t="shared" si="131"/>
        <v>0</v>
      </c>
      <c r="D3668">
        <f t="shared" si="130"/>
        <v>-2.5442381698043352E-2</v>
      </c>
    </row>
    <row r="3669" spans="1:4" x14ac:dyDescent="0.3">
      <c r="A3669" s="1">
        <v>15586</v>
      </c>
      <c r="B3669">
        <v>8.6300000000000008</v>
      </c>
      <c r="C3669">
        <f t="shared" si="131"/>
        <v>1.1600928074247754E-3</v>
      </c>
      <c r="D3669">
        <f t="shared" si="130"/>
        <v>7.1518271318663632E-2</v>
      </c>
    </row>
    <row r="3670" spans="1:4" x14ac:dyDescent="0.3">
      <c r="A3670" s="1">
        <v>15587</v>
      </c>
      <c r="B3670">
        <v>8.6199999999999992</v>
      </c>
      <c r="C3670">
        <f t="shared" si="131"/>
        <v>-1.1587485515644916E-3</v>
      </c>
      <c r="D3670">
        <f t="shared" si="130"/>
        <v>-0.12229068169850847</v>
      </c>
    </row>
    <row r="3671" spans="1:4" x14ac:dyDescent="0.3">
      <c r="A3671" s="1">
        <v>15588</v>
      </c>
      <c r="B3671">
        <v>8.61</v>
      </c>
      <c r="C3671">
        <f t="shared" si="131"/>
        <v>-1.1600928074245694E-3</v>
      </c>
      <c r="D3671">
        <f t="shared" si="130"/>
        <v>-0.12240303471473311</v>
      </c>
    </row>
    <row r="3672" spans="1:4" x14ac:dyDescent="0.3">
      <c r="A3672" s="1">
        <v>15592</v>
      </c>
      <c r="B3672">
        <v>8.68</v>
      </c>
      <c r="C3672">
        <f t="shared" si="131"/>
        <v>8.130081300813042E-3</v>
      </c>
      <c r="D3672">
        <f t="shared" si="130"/>
        <v>0.65407048741080787</v>
      </c>
    </row>
    <row r="3673" spans="1:4" x14ac:dyDescent="0.3">
      <c r="A3673" s="1">
        <v>15593</v>
      </c>
      <c r="B3673">
        <v>8.64</v>
      </c>
      <c r="C3673">
        <f t="shared" si="131"/>
        <v>-4.608294930875478E-3</v>
      </c>
      <c r="D3673">
        <f t="shared" si="130"/>
        <v>-0.41060405405005518</v>
      </c>
    </row>
    <row r="3674" spans="1:4" x14ac:dyDescent="0.3">
      <c r="A3674" s="1">
        <v>15594</v>
      </c>
      <c r="B3674">
        <v>8.58</v>
      </c>
      <c r="C3674">
        <f t="shared" si="131"/>
        <v>-6.9444444444445013E-3</v>
      </c>
      <c r="D3674">
        <f t="shared" si="130"/>
        <v>-0.60585962406185612</v>
      </c>
    </row>
    <row r="3675" spans="1:4" x14ac:dyDescent="0.3">
      <c r="A3675" s="1">
        <v>15595</v>
      </c>
      <c r="B3675">
        <v>8.5399999999999991</v>
      </c>
      <c r="C3675">
        <f t="shared" si="131"/>
        <v>-4.6620046620047696E-3</v>
      </c>
      <c r="D3675">
        <f t="shared" si="130"/>
        <v>-0.41509311783039893</v>
      </c>
    </row>
    <row r="3676" spans="1:4" x14ac:dyDescent="0.3">
      <c r="A3676" s="1">
        <v>15598</v>
      </c>
      <c r="B3676">
        <v>8.5500000000000007</v>
      </c>
      <c r="C3676">
        <f t="shared" si="131"/>
        <v>1.1709601873538132E-3</v>
      </c>
      <c r="D3676">
        <f t="shared" si="130"/>
        <v>7.2426567834042638E-2</v>
      </c>
    </row>
    <row r="3677" spans="1:4" x14ac:dyDescent="0.3">
      <c r="A3677" s="1">
        <v>15599</v>
      </c>
      <c r="B3677">
        <v>8.59</v>
      </c>
      <c r="C3677">
        <f t="shared" si="131"/>
        <v>4.6783625730993147E-3</v>
      </c>
      <c r="D3677">
        <f t="shared" si="130"/>
        <v>0.36557554999967157</v>
      </c>
    </row>
    <row r="3678" spans="1:4" x14ac:dyDescent="0.3">
      <c r="A3678" s="1">
        <v>15600</v>
      </c>
      <c r="B3678">
        <v>8.6</v>
      </c>
      <c r="C3678">
        <f t="shared" si="131"/>
        <v>1.1641443538998588E-3</v>
      </c>
      <c r="D3678">
        <f t="shared" si="130"/>
        <v>7.1856899908925881E-2</v>
      </c>
    </row>
    <row r="3679" spans="1:4" x14ac:dyDescent="0.3">
      <c r="A3679" s="1">
        <v>15601</v>
      </c>
      <c r="B3679">
        <v>8.59</v>
      </c>
      <c r="C3679">
        <f t="shared" si="131"/>
        <v>-1.1627906976743939E-3</v>
      </c>
      <c r="D3679">
        <f t="shared" si="130"/>
        <v>-0.12262852460546961</v>
      </c>
    </row>
    <row r="3680" spans="1:4" x14ac:dyDescent="0.3">
      <c r="A3680" s="1">
        <v>15602</v>
      </c>
      <c r="B3680">
        <v>8.66</v>
      </c>
      <c r="C3680">
        <f t="shared" si="131"/>
        <v>8.1490104772992192E-3</v>
      </c>
      <c r="D3680">
        <f t="shared" si="130"/>
        <v>0.65565258955075856</v>
      </c>
    </row>
    <row r="3681" spans="1:4" x14ac:dyDescent="0.3">
      <c r="A3681" s="1">
        <v>15605</v>
      </c>
      <c r="B3681">
        <v>8.65</v>
      </c>
      <c r="C3681">
        <f t="shared" si="131"/>
        <v>-1.1547344110854256E-3</v>
      </c>
      <c r="D3681">
        <f t="shared" si="130"/>
        <v>-0.12195517950449433</v>
      </c>
    </row>
    <row r="3682" spans="1:4" x14ac:dyDescent="0.3">
      <c r="A3682" s="1">
        <v>15606</v>
      </c>
      <c r="B3682">
        <v>8.68</v>
      </c>
      <c r="C3682">
        <f t="shared" si="131"/>
        <v>3.468208092485475E-3</v>
      </c>
      <c r="D3682">
        <f t="shared" si="130"/>
        <v>0.26443073818769042</v>
      </c>
    </row>
    <row r="3683" spans="1:4" x14ac:dyDescent="0.3">
      <c r="A3683" s="1">
        <v>15607</v>
      </c>
      <c r="B3683">
        <v>8.75</v>
      </c>
      <c r="C3683">
        <f t="shared" si="131"/>
        <v>8.0645161290322908E-3</v>
      </c>
      <c r="D3683">
        <f t="shared" si="130"/>
        <v>0.6485905449179945</v>
      </c>
    </row>
    <row r="3684" spans="1:4" x14ac:dyDescent="0.3">
      <c r="A3684" s="1">
        <v>15608</v>
      </c>
      <c r="B3684">
        <v>8.86</v>
      </c>
      <c r="C3684">
        <f t="shared" si="131"/>
        <v>1.2571428571428506E-2</v>
      </c>
      <c r="D3684">
        <f t="shared" si="130"/>
        <v>1.0252786604782618</v>
      </c>
    </row>
    <row r="3685" spans="1:4" x14ac:dyDescent="0.3">
      <c r="A3685" s="1">
        <v>15609</v>
      </c>
      <c r="B3685">
        <v>8.9</v>
      </c>
      <c r="C3685">
        <f t="shared" si="131"/>
        <v>4.5146726862303529E-3</v>
      </c>
      <c r="D3685">
        <f t="shared" si="130"/>
        <v>0.35189433568520856</v>
      </c>
    </row>
    <row r="3686" spans="1:4" x14ac:dyDescent="0.3">
      <c r="A3686" s="1">
        <v>15612</v>
      </c>
      <c r="B3686">
        <v>8.89</v>
      </c>
      <c r="C3686">
        <f t="shared" si="131"/>
        <v>-1.1235955056179536E-3</v>
      </c>
      <c r="D3686">
        <f t="shared" si="130"/>
        <v>-0.11935258720409568</v>
      </c>
    </row>
    <row r="3687" spans="1:4" x14ac:dyDescent="0.3">
      <c r="A3687" s="1">
        <v>15613</v>
      </c>
      <c r="B3687">
        <v>8.85</v>
      </c>
      <c r="C3687">
        <f t="shared" si="131"/>
        <v>-4.4994375703038157E-3</v>
      </c>
      <c r="D3687">
        <f t="shared" si="130"/>
        <v>-0.40150574682915818</v>
      </c>
    </row>
    <row r="3688" spans="1:4" x14ac:dyDescent="0.3">
      <c r="A3688" s="1">
        <v>15614</v>
      </c>
      <c r="B3688">
        <v>8.85</v>
      </c>
      <c r="C3688">
        <f t="shared" si="131"/>
        <v>0</v>
      </c>
      <c r="D3688">
        <f t="shared" si="130"/>
        <v>-2.5442381698043352E-2</v>
      </c>
    </row>
    <row r="3689" spans="1:4" x14ac:dyDescent="0.3">
      <c r="A3689" s="1">
        <v>15615</v>
      </c>
      <c r="B3689">
        <v>8.92</v>
      </c>
      <c r="C3689">
        <f t="shared" si="131"/>
        <v>7.9096045197740439E-3</v>
      </c>
      <c r="D3689">
        <f t="shared" si="130"/>
        <v>0.63564301977395765</v>
      </c>
    </row>
    <row r="3690" spans="1:4" x14ac:dyDescent="0.3">
      <c r="A3690" s="1">
        <v>15616</v>
      </c>
      <c r="B3690">
        <v>9.0500000000000007</v>
      </c>
      <c r="C3690">
        <f t="shared" si="131"/>
        <v>1.4573991031390222E-2</v>
      </c>
      <c r="D3690">
        <f t="shared" si="130"/>
        <v>1.1926529968950677</v>
      </c>
    </row>
    <row r="3691" spans="1:4" x14ac:dyDescent="0.3">
      <c r="A3691" s="1">
        <v>15619</v>
      </c>
      <c r="B3691">
        <v>9.1300000000000008</v>
      </c>
      <c r="C3691">
        <f t="shared" si="131"/>
        <v>8.8397790055248695E-3</v>
      </c>
      <c r="D3691">
        <f t="shared" si="130"/>
        <v>0.71338708040483767</v>
      </c>
    </row>
    <row r="3692" spans="1:4" x14ac:dyDescent="0.3">
      <c r="A3692" s="1">
        <v>15620</v>
      </c>
      <c r="B3692">
        <v>9.1300000000000008</v>
      </c>
      <c r="C3692">
        <f t="shared" si="131"/>
        <v>0</v>
      </c>
      <c r="D3692">
        <f t="shared" si="130"/>
        <v>-2.5442381698043352E-2</v>
      </c>
    </row>
    <row r="3693" spans="1:4" x14ac:dyDescent="0.3">
      <c r="A3693" s="1">
        <v>15621</v>
      </c>
      <c r="B3693">
        <v>9.17</v>
      </c>
      <c r="C3693">
        <f t="shared" si="131"/>
        <v>4.381161007666938E-3</v>
      </c>
      <c r="D3693">
        <f t="shared" si="130"/>
        <v>0.34073541852270833</v>
      </c>
    </row>
    <row r="3694" spans="1:4" x14ac:dyDescent="0.3">
      <c r="A3694" s="1">
        <v>15622</v>
      </c>
      <c r="B3694">
        <v>9.3000000000000007</v>
      </c>
      <c r="C3694">
        <f t="shared" si="131"/>
        <v>1.4176663031624948E-2</v>
      </c>
      <c r="D3694">
        <f t="shared" si="130"/>
        <v>1.1594442897360406</v>
      </c>
    </row>
    <row r="3695" spans="1:4" x14ac:dyDescent="0.3">
      <c r="A3695" s="1">
        <v>15623</v>
      </c>
      <c r="B3695">
        <v>9.34</v>
      </c>
      <c r="C3695">
        <f t="shared" si="131"/>
        <v>4.3010752688171124E-3</v>
      </c>
      <c r="D3695">
        <f t="shared" si="130"/>
        <v>0.33404184583050106</v>
      </c>
    </row>
    <row r="3696" spans="1:4" x14ac:dyDescent="0.3">
      <c r="A3696" s="1">
        <v>15627</v>
      </c>
      <c r="B3696">
        <v>9.4499999999999993</v>
      </c>
      <c r="C3696">
        <f t="shared" si="131"/>
        <v>1.1777301927194801E-2</v>
      </c>
      <c r="D3696">
        <f t="shared" si="130"/>
        <v>0.9589054897198015</v>
      </c>
    </row>
    <row r="3697" spans="1:4" x14ac:dyDescent="0.3">
      <c r="A3697" s="1">
        <v>15628</v>
      </c>
      <c r="B3697">
        <v>9.43</v>
      </c>
      <c r="C3697">
        <f t="shared" si="131"/>
        <v>-2.1164021164020714E-3</v>
      </c>
      <c r="D3697">
        <f t="shared" si="130"/>
        <v>-0.20233144603748585</v>
      </c>
    </row>
    <row r="3698" spans="1:4" x14ac:dyDescent="0.3">
      <c r="A3698" s="1">
        <v>15629</v>
      </c>
      <c r="B3698">
        <v>9.31</v>
      </c>
      <c r="C3698">
        <f t="shared" si="131"/>
        <v>-1.2725344644750712E-2</v>
      </c>
      <c r="D3698">
        <f t="shared" si="130"/>
        <v>-1.0890277420423209</v>
      </c>
    </row>
    <row r="3699" spans="1:4" x14ac:dyDescent="0.3">
      <c r="A3699" s="1">
        <v>15630</v>
      </c>
      <c r="B3699">
        <v>9.35</v>
      </c>
      <c r="C3699">
        <f t="shared" si="131"/>
        <v>4.2964554242748811E-3</v>
      </c>
      <c r="D3699">
        <f t="shared" si="130"/>
        <v>0.33365571884067446</v>
      </c>
    </row>
    <row r="3700" spans="1:4" x14ac:dyDescent="0.3">
      <c r="A3700" s="1">
        <v>15633</v>
      </c>
      <c r="B3700">
        <v>9.35</v>
      </c>
      <c r="C3700">
        <f t="shared" si="131"/>
        <v>0</v>
      </c>
      <c r="D3700">
        <f t="shared" si="130"/>
        <v>-2.5442381698043352E-2</v>
      </c>
    </row>
    <row r="3701" spans="1:4" x14ac:dyDescent="0.3">
      <c r="A3701" s="1">
        <v>15634</v>
      </c>
      <c r="B3701">
        <v>9.4700000000000006</v>
      </c>
      <c r="C3701">
        <f t="shared" si="131"/>
        <v>1.2834224598930587E-2</v>
      </c>
      <c r="D3701">
        <f t="shared" si="130"/>
        <v>1.0472431742427786</v>
      </c>
    </row>
    <row r="3702" spans="1:4" x14ac:dyDescent="0.3">
      <c r="A3702" s="1">
        <v>15635</v>
      </c>
      <c r="B3702">
        <v>9.4600000000000009</v>
      </c>
      <c r="C3702">
        <f t="shared" si="131"/>
        <v>-1.0559662090812868E-3</v>
      </c>
      <c r="D3702">
        <f t="shared" si="130"/>
        <v>-0.11370012499306613</v>
      </c>
    </row>
    <row r="3703" spans="1:4" x14ac:dyDescent="0.3">
      <c r="A3703" s="1">
        <v>15636</v>
      </c>
      <c r="B3703">
        <v>9.4600000000000009</v>
      </c>
      <c r="C3703">
        <f t="shared" si="131"/>
        <v>0</v>
      </c>
      <c r="D3703">
        <f t="shared" si="130"/>
        <v>-2.5442381698043352E-2</v>
      </c>
    </row>
    <row r="3704" spans="1:4" x14ac:dyDescent="0.3">
      <c r="A3704" s="1">
        <v>15637</v>
      </c>
      <c r="B3704">
        <v>9.43</v>
      </c>
      <c r="C3704">
        <f t="shared" si="131"/>
        <v>-3.171247357293989E-3</v>
      </c>
      <c r="D3704">
        <f t="shared" si="130"/>
        <v>-0.29049549871831243</v>
      </c>
    </row>
    <row r="3705" spans="1:4" x14ac:dyDescent="0.3">
      <c r="A3705" s="1">
        <v>15640</v>
      </c>
      <c r="B3705">
        <v>9.48</v>
      </c>
      <c r="C3705">
        <f t="shared" si="131"/>
        <v>5.3022269353129071E-3</v>
      </c>
      <c r="D3705">
        <f t="shared" si="130"/>
        <v>0.41771818511208153</v>
      </c>
    </row>
    <row r="3706" spans="1:4" x14ac:dyDescent="0.3">
      <c r="A3706" s="1">
        <v>15641</v>
      </c>
      <c r="B3706">
        <v>9.39</v>
      </c>
      <c r="C3706">
        <f t="shared" si="131"/>
        <v>-9.493670886075934E-3</v>
      </c>
      <c r="D3706">
        <f t="shared" si="130"/>
        <v>-0.81892418138527334</v>
      </c>
    </row>
    <row r="3707" spans="1:4" x14ac:dyDescent="0.3">
      <c r="A3707" s="1">
        <v>15642</v>
      </c>
      <c r="B3707">
        <v>9.31</v>
      </c>
      <c r="C3707">
        <f t="shared" si="131"/>
        <v>-8.5197018104366425E-3</v>
      </c>
      <c r="D3707">
        <f t="shared" si="130"/>
        <v>-0.73751976530092667</v>
      </c>
    </row>
    <row r="3708" spans="1:4" x14ac:dyDescent="0.3">
      <c r="A3708" s="1">
        <v>15643</v>
      </c>
      <c r="B3708">
        <v>9.3000000000000007</v>
      </c>
      <c r="C3708">
        <f t="shared" si="131"/>
        <v>-1.0741138560687203E-3</v>
      </c>
      <c r="D3708">
        <f t="shared" si="130"/>
        <v>-0.11521690683272279</v>
      </c>
    </row>
    <row r="3709" spans="1:4" x14ac:dyDescent="0.3">
      <c r="A3709" s="1">
        <v>15644</v>
      </c>
      <c r="B3709">
        <v>9.36</v>
      </c>
      <c r="C3709">
        <f t="shared" si="131"/>
        <v>6.4516129032256685E-3</v>
      </c>
      <c r="D3709">
        <f t="shared" si="130"/>
        <v>0.51378395959477319</v>
      </c>
    </row>
    <row r="3710" spans="1:4" x14ac:dyDescent="0.3">
      <c r="A3710" s="1">
        <v>15647</v>
      </c>
      <c r="B3710">
        <v>9.48</v>
      </c>
      <c r="C3710">
        <f t="shared" si="131"/>
        <v>1.2820512820512928E-2</v>
      </c>
      <c r="D3710">
        <f t="shared" si="130"/>
        <v>1.0460971426659187</v>
      </c>
    </row>
    <row r="3711" spans="1:4" x14ac:dyDescent="0.3">
      <c r="A3711" s="1">
        <v>15649</v>
      </c>
      <c r="B3711">
        <v>9.44</v>
      </c>
      <c r="C3711">
        <f t="shared" si="131"/>
        <v>-4.2194092827005196E-3</v>
      </c>
      <c r="D3711">
        <f t="shared" si="130"/>
        <v>-0.37810095933682092</v>
      </c>
    </row>
    <row r="3712" spans="1:4" x14ac:dyDescent="0.3">
      <c r="A3712" s="1">
        <v>15650</v>
      </c>
      <c r="B3712">
        <v>9.4600000000000009</v>
      </c>
      <c r="C3712">
        <f t="shared" si="131"/>
        <v>2.1186440677967533E-3</v>
      </c>
      <c r="D3712">
        <f t="shared" si="130"/>
        <v>0.15163406512482527</v>
      </c>
    </row>
    <row r="3713" spans="1:4" x14ac:dyDescent="0.3">
      <c r="A3713" s="1">
        <v>15651</v>
      </c>
      <c r="B3713">
        <v>9.58</v>
      </c>
      <c r="C3713">
        <f t="shared" si="131"/>
        <v>1.2684989429175392E-2</v>
      </c>
      <c r="D3713">
        <f t="shared" si="130"/>
        <v>1.0347700863829858</v>
      </c>
    </row>
    <row r="3714" spans="1:4" x14ac:dyDescent="0.3">
      <c r="A3714" s="1">
        <v>15654</v>
      </c>
      <c r="B3714">
        <v>9.69</v>
      </c>
      <c r="C3714">
        <f t="shared" si="131"/>
        <v>1.1482254697285954E-2</v>
      </c>
      <c r="D3714">
        <f t="shared" si="130"/>
        <v>0.93424541778449022</v>
      </c>
    </row>
    <row r="3715" spans="1:4" x14ac:dyDescent="0.3">
      <c r="A3715" s="1">
        <v>15655</v>
      </c>
      <c r="B3715">
        <v>9.61</v>
      </c>
      <c r="C3715">
        <f t="shared" si="131"/>
        <v>-8.2559339525283878E-3</v>
      </c>
      <c r="D3715">
        <f t="shared" ref="D3715:D3778" si="132">(C3715-meanrtn)/sdrtn</f>
        <v>-0.71547402587049691</v>
      </c>
    </row>
    <row r="3716" spans="1:4" x14ac:dyDescent="0.3">
      <c r="A3716" s="1">
        <v>15657</v>
      </c>
      <c r="B3716">
        <v>9.6300000000000008</v>
      </c>
      <c r="C3716">
        <f t="shared" ref="C3716:C3779" si="133">(B3716-B3715)/B3715</f>
        <v>2.0811654526536267E-3</v>
      </c>
      <c r="D3716">
        <f t="shared" si="132"/>
        <v>0.14850159936417101</v>
      </c>
    </row>
    <row r="3717" spans="1:4" x14ac:dyDescent="0.3">
      <c r="A3717" s="1">
        <v>15658</v>
      </c>
      <c r="B3717">
        <v>9.57</v>
      </c>
      <c r="C3717">
        <f t="shared" si="133"/>
        <v>-6.2305295950156273E-3</v>
      </c>
      <c r="D3717">
        <f t="shared" si="132"/>
        <v>-0.54619056176277248</v>
      </c>
    </row>
    <row r="3718" spans="1:4" x14ac:dyDescent="0.3">
      <c r="A3718" s="1">
        <v>15661</v>
      </c>
      <c r="B3718">
        <v>9.48</v>
      </c>
      <c r="C3718">
        <f t="shared" si="133"/>
        <v>-9.4043887147335272E-3</v>
      </c>
      <c r="D3718">
        <f t="shared" si="132"/>
        <v>-0.81146197010294829</v>
      </c>
    </row>
    <row r="3719" spans="1:4" x14ac:dyDescent="0.3">
      <c r="A3719" s="1">
        <v>15662</v>
      </c>
      <c r="B3719">
        <v>9.36</v>
      </c>
      <c r="C3719">
        <f t="shared" si="133"/>
        <v>-1.265822784810137E-2</v>
      </c>
      <c r="D3719">
        <f t="shared" si="132"/>
        <v>-1.0834181146143604</v>
      </c>
    </row>
    <row r="3720" spans="1:4" x14ac:dyDescent="0.3">
      <c r="A3720" s="1">
        <v>15663</v>
      </c>
      <c r="B3720">
        <v>9.4</v>
      </c>
      <c r="C3720">
        <f t="shared" si="133"/>
        <v>4.2735042735043728E-3</v>
      </c>
      <c r="D3720">
        <f t="shared" si="132"/>
        <v>0.33173745975661606</v>
      </c>
    </row>
    <row r="3721" spans="1:4" x14ac:dyDescent="0.3">
      <c r="A3721" s="1">
        <v>15664</v>
      </c>
      <c r="B3721">
        <v>9.39</v>
      </c>
      <c r="C3721">
        <f t="shared" si="133"/>
        <v>-1.0638297872340198E-3</v>
      </c>
      <c r="D3721">
        <f t="shared" si="132"/>
        <v>-0.11435736350696524</v>
      </c>
    </row>
    <row r="3722" spans="1:4" x14ac:dyDescent="0.3">
      <c r="A3722" s="1">
        <v>15665</v>
      </c>
      <c r="B3722">
        <v>9.48</v>
      </c>
      <c r="C3722">
        <f t="shared" si="133"/>
        <v>9.584664536741198E-3</v>
      </c>
      <c r="D3722">
        <f t="shared" si="132"/>
        <v>0.77564467485519828</v>
      </c>
    </row>
    <row r="3723" spans="1:4" x14ac:dyDescent="0.3">
      <c r="A3723" s="1">
        <v>15668</v>
      </c>
      <c r="B3723">
        <v>9.3699999999999992</v>
      </c>
      <c r="C3723">
        <f t="shared" si="133"/>
        <v>-1.1603375527426288E-2</v>
      </c>
      <c r="D3723">
        <f t="shared" si="132"/>
        <v>-0.99525347020466992</v>
      </c>
    </row>
    <row r="3724" spans="1:4" x14ac:dyDescent="0.3">
      <c r="A3724" s="1">
        <v>15669</v>
      </c>
      <c r="B3724">
        <v>9.35</v>
      </c>
      <c r="C3724">
        <f t="shared" si="133"/>
        <v>-2.1344717182496878E-3</v>
      </c>
      <c r="D3724">
        <f t="shared" si="132"/>
        <v>-0.20384170485788664</v>
      </c>
    </row>
    <row r="3725" spans="1:4" x14ac:dyDescent="0.3">
      <c r="A3725" s="1">
        <v>15670</v>
      </c>
      <c r="B3725">
        <v>9.31</v>
      </c>
      <c r="C3725">
        <f t="shared" si="133"/>
        <v>-4.2780748663100695E-3</v>
      </c>
      <c r="D3725">
        <f t="shared" si="132"/>
        <v>-0.38300423367830677</v>
      </c>
    </row>
    <row r="3726" spans="1:4" x14ac:dyDescent="0.3">
      <c r="A3726" s="1">
        <v>15672</v>
      </c>
      <c r="B3726">
        <v>9.34</v>
      </c>
      <c r="C3726">
        <f t="shared" si="133"/>
        <v>3.222341568206161E-3</v>
      </c>
      <c r="D3726">
        <f t="shared" si="132"/>
        <v>0.24388119370599498</v>
      </c>
    </row>
    <row r="3727" spans="1:4" x14ac:dyDescent="0.3">
      <c r="A3727" s="1">
        <v>15675</v>
      </c>
      <c r="B3727">
        <v>9.2899999999999991</v>
      </c>
      <c r="C3727">
        <f t="shared" si="133"/>
        <v>-5.3533190578159218E-3</v>
      </c>
      <c r="D3727">
        <f t="shared" si="132"/>
        <v>-0.47287323234252693</v>
      </c>
    </row>
    <row r="3728" spans="1:4" x14ac:dyDescent="0.3">
      <c r="A3728" s="1">
        <v>15676</v>
      </c>
      <c r="B3728">
        <v>9.2799999999999994</v>
      </c>
      <c r="C3728">
        <f t="shared" si="133"/>
        <v>-1.0764262648008383E-3</v>
      </c>
      <c r="D3728">
        <f t="shared" si="132"/>
        <v>-0.11541017814625279</v>
      </c>
    </row>
    <row r="3729" spans="1:4" x14ac:dyDescent="0.3">
      <c r="A3729" s="1">
        <v>15677</v>
      </c>
      <c r="B3729">
        <v>9.31</v>
      </c>
      <c r="C3729">
        <f t="shared" si="133"/>
        <v>3.2327586206897779E-3</v>
      </c>
      <c r="D3729">
        <f t="shared" si="132"/>
        <v>0.24475185181615339</v>
      </c>
    </row>
    <row r="3730" spans="1:4" x14ac:dyDescent="0.3">
      <c r="A3730" s="1">
        <v>15678</v>
      </c>
      <c r="B3730">
        <v>9.34</v>
      </c>
      <c r="C3730">
        <f t="shared" si="133"/>
        <v>3.222341568206161E-3</v>
      </c>
      <c r="D3730">
        <f t="shared" si="132"/>
        <v>0.24388119370599498</v>
      </c>
    </row>
    <row r="3731" spans="1:4" x14ac:dyDescent="0.3">
      <c r="A3731" s="1">
        <v>15679</v>
      </c>
      <c r="B3731">
        <v>9.34</v>
      </c>
      <c r="C3731">
        <f t="shared" si="133"/>
        <v>0</v>
      </c>
      <c r="D3731">
        <f t="shared" si="132"/>
        <v>-2.5442381698043352E-2</v>
      </c>
    </row>
    <row r="3732" spans="1:4" x14ac:dyDescent="0.3">
      <c r="A3732" s="1">
        <v>15682</v>
      </c>
      <c r="B3732">
        <v>9.3000000000000007</v>
      </c>
      <c r="C3732">
        <f t="shared" si="133"/>
        <v>-4.2826552462525858E-3</v>
      </c>
      <c r="D3732">
        <f t="shared" si="132"/>
        <v>-0.38338706221361751</v>
      </c>
    </row>
    <row r="3733" spans="1:4" x14ac:dyDescent="0.3">
      <c r="A3733" s="1">
        <v>15683</v>
      </c>
      <c r="B3733">
        <v>9.36</v>
      </c>
      <c r="C3733">
        <f t="shared" si="133"/>
        <v>6.4516129032256685E-3</v>
      </c>
      <c r="D3733">
        <f t="shared" si="132"/>
        <v>0.51378395959477319</v>
      </c>
    </row>
    <row r="3734" spans="1:4" x14ac:dyDescent="0.3">
      <c r="A3734" s="1">
        <v>15684</v>
      </c>
      <c r="B3734">
        <v>9.36</v>
      </c>
      <c r="C3734">
        <f t="shared" si="133"/>
        <v>0</v>
      </c>
      <c r="D3734">
        <f t="shared" si="132"/>
        <v>-2.5442381698043352E-2</v>
      </c>
    </row>
    <row r="3735" spans="1:4" x14ac:dyDescent="0.3">
      <c r="A3735" s="1">
        <v>15685</v>
      </c>
      <c r="B3735">
        <v>9.3699999999999992</v>
      </c>
      <c r="C3735">
        <f t="shared" si="133"/>
        <v>1.0683760683760457E-3</v>
      </c>
      <c r="D3735">
        <f t="shared" si="132"/>
        <v>6.3852578665617526E-2</v>
      </c>
    </row>
    <row r="3736" spans="1:4" x14ac:dyDescent="0.3">
      <c r="A3736" s="1">
        <v>15686</v>
      </c>
      <c r="B3736">
        <v>9.3699999999999992</v>
      </c>
      <c r="C3736">
        <f t="shared" si="133"/>
        <v>0</v>
      </c>
      <c r="D3736">
        <f t="shared" si="132"/>
        <v>-2.5442381698043352E-2</v>
      </c>
    </row>
    <row r="3737" spans="1:4" x14ac:dyDescent="0.3">
      <c r="A3737" s="1">
        <v>15689</v>
      </c>
      <c r="B3737">
        <v>9.42</v>
      </c>
      <c r="C3737">
        <f t="shared" si="133"/>
        <v>5.3361792956244094E-3</v>
      </c>
      <c r="D3737">
        <f t="shared" si="132"/>
        <v>0.42055592620158072</v>
      </c>
    </row>
    <row r="3738" spans="1:4" x14ac:dyDescent="0.3">
      <c r="A3738" s="1">
        <v>15690</v>
      </c>
      <c r="B3738">
        <v>9.44</v>
      </c>
      <c r="C3738">
        <f t="shared" si="133"/>
        <v>2.1231422505307404E-3</v>
      </c>
      <c r="D3738">
        <f t="shared" si="132"/>
        <v>0.15201002361063301</v>
      </c>
    </row>
    <row r="3739" spans="1:4" x14ac:dyDescent="0.3">
      <c r="A3739" s="1">
        <v>15691</v>
      </c>
      <c r="B3739">
        <v>9.52</v>
      </c>
      <c r="C3739">
        <f t="shared" si="133"/>
        <v>8.4745762711864493E-3</v>
      </c>
      <c r="D3739">
        <f t="shared" si="132"/>
        <v>0.68286340559338399</v>
      </c>
    </row>
    <row r="3740" spans="1:4" x14ac:dyDescent="0.3">
      <c r="A3740" s="1">
        <v>15692</v>
      </c>
      <c r="B3740">
        <v>9.69</v>
      </c>
      <c r="C3740">
        <f t="shared" si="133"/>
        <v>1.7857142857142849E-2</v>
      </c>
      <c r="D3740">
        <f t="shared" si="132"/>
        <v>1.4670590986660339</v>
      </c>
    </row>
    <row r="3741" spans="1:4" x14ac:dyDescent="0.3">
      <c r="A3741" s="1">
        <v>15693</v>
      </c>
      <c r="B3741">
        <v>9.68</v>
      </c>
      <c r="C3741">
        <f t="shared" si="133"/>
        <v>-1.0319917440660255E-3</v>
      </c>
      <c r="D3741">
        <f t="shared" si="132"/>
        <v>-0.11169633721959811</v>
      </c>
    </row>
    <row r="3742" spans="1:4" x14ac:dyDescent="0.3">
      <c r="A3742" s="1">
        <v>15696</v>
      </c>
      <c r="B3742">
        <v>9.68</v>
      </c>
      <c r="C3742">
        <f t="shared" si="133"/>
        <v>0</v>
      </c>
      <c r="D3742">
        <f t="shared" si="132"/>
        <v>-2.5442381698043352E-2</v>
      </c>
    </row>
    <row r="3743" spans="1:4" x14ac:dyDescent="0.3">
      <c r="A3743" s="1">
        <v>15697</v>
      </c>
      <c r="B3743">
        <v>9.67</v>
      </c>
      <c r="C3743">
        <f t="shared" si="133"/>
        <v>-1.0330578512396473E-3</v>
      </c>
      <c r="D3743">
        <f t="shared" si="132"/>
        <v>-0.11178544254555015</v>
      </c>
    </row>
    <row r="3744" spans="1:4" x14ac:dyDescent="0.3">
      <c r="A3744" s="1">
        <v>15698</v>
      </c>
      <c r="B3744">
        <v>9.6999999999999993</v>
      </c>
      <c r="C3744">
        <f t="shared" si="133"/>
        <v>3.1023784901757353E-3</v>
      </c>
      <c r="D3744">
        <f t="shared" si="132"/>
        <v>0.23385466969922625</v>
      </c>
    </row>
    <row r="3745" spans="1:4" x14ac:dyDescent="0.3">
      <c r="A3745" s="1">
        <v>15699</v>
      </c>
      <c r="B3745">
        <v>9.74</v>
      </c>
      <c r="C3745">
        <f t="shared" si="133"/>
        <v>4.1237113402062811E-3</v>
      </c>
      <c r="D3745">
        <f t="shared" si="132"/>
        <v>0.31921775397366914</v>
      </c>
    </row>
    <row r="3746" spans="1:4" x14ac:dyDescent="0.3">
      <c r="A3746" s="1">
        <v>15703</v>
      </c>
      <c r="B3746">
        <v>9.65</v>
      </c>
      <c r="C3746">
        <f t="shared" si="133"/>
        <v>-9.2402464065708279E-3</v>
      </c>
      <c r="D3746">
        <f t="shared" si="132"/>
        <v>-0.79774294237924881</v>
      </c>
    </row>
    <row r="3747" spans="1:4" x14ac:dyDescent="0.3">
      <c r="A3747" s="1">
        <v>15704</v>
      </c>
      <c r="B3747">
        <v>9.65</v>
      </c>
      <c r="C3747">
        <f t="shared" si="133"/>
        <v>0</v>
      </c>
      <c r="D3747">
        <f t="shared" si="132"/>
        <v>-2.5442381698043352E-2</v>
      </c>
    </row>
    <row r="3748" spans="1:4" x14ac:dyDescent="0.3">
      <c r="A3748" s="1">
        <v>15705</v>
      </c>
      <c r="B3748">
        <v>9.76</v>
      </c>
      <c r="C3748">
        <f t="shared" si="133"/>
        <v>1.1398963730569889E-2</v>
      </c>
      <c r="D3748">
        <f t="shared" si="132"/>
        <v>0.92728395188150803</v>
      </c>
    </row>
    <row r="3749" spans="1:4" x14ac:dyDescent="0.3">
      <c r="A3749" s="1">
        <v>15706</v>
      </c>
      <c r="B3749">
        <v>9.77</v>
      </c>
      <c r="C3749">
        <f t="shared" si="133"/>
        <v>1.0245901639344044E-3</v>
      </c>
      <c r="D3749">
        <f t="shared" si="132"/>
        <v>6.0192949142516661E-2</v>
      </c>
    </row>
    <row r="3750" spans="1:4" x14ac:dyDescent="0.3">
      <c r="A3750" s="1">
        <v>15710</v>
      </c>
      <c r="B3750">
        <v>9.92</v>
      </c>
      <c r="C3750">
        <f t="shared" si="133"/>
        <v>1.5353121801432995E-2</v>
      </c>
      <c r="D3750">
        <f t="shared" si="132"/>
        <v>1.257772811245486</v>
      </c>
    </row>
    <row r="3751" spans="1:4" x14ac:dyDescent="0.3">
      <c r="A3751" s="1">
        <v>15711</v>
      </c>
      <c r="B3751">
        <v>9.9</v>
      </c>
      <c r="C3751">
        <f t="shared" si="133"/>
        <v>-2.0161290322580215E-3</v>
      </c>
      <c r="D3751">
        <f t="shared" si="132"/>
        <v>-0.19395061335204855</v>
      </c>
    </row>
    <row r="3752" spans="1:4" x14ac:dyDescent="0.3">
      <c r="A3752" s="1">
        <v>15712</v>
      </c>
      <c r="B3752">
        <v>9.89</v>
      </c>
      <c r="C3752">
        <f t="shared" si="133"/>
        <v>-1.0101010101009886E-3</v>
      </c>
      <c r="D3752">
        <f t="shared" si="132"/>
        <v>-0.10986670786004998</v>
      </c>
    </row>
    <row r="3753" spans="1:4" x14ac:dyDescent="0.3">
      <c r="A3753" s="1">
        <v>15713</v>
      </c>
      <c r="B3753">
        <v>9.91</v>
      </c>
      <c r="C3753">
        <f t="shared" si="133"/>
        <v>2.0222446916076412E-3</v>
      </c>
      <c r="D3753">
        <f t="shared" si="132"/>
        <v>0.14357699727139356</v>
      </c>
    </row>
    <row r="3754" spans="1:4" x14ac:dyDescent="0.3">
      <c r="A3754" s="1">
        <v>15714</v>
      </c>
      <c r="B3754">
        <v>9.92</v>
      </c>
      <c r="C3754">
        <f t="shared" si="133"/>
        <v>1.0090817356205638E-3</v>
      </c>
      <c r="D3754">
        <f t="shared" si="132"/>
        <v>5.889675341839113E-2</v>
      </c>
    </row>
    <row r="3755" spans="1:4" x14ac:dyDescent="0.3">
      <c r="A3755" s="1">
        <v>15717</v>
      </c>
      <c r="B3755">
        <v>9.9600000000000009</v>
      </c>
      <c r="C3755">
        <f t="shared" si="133"/>
        <v>4.0322580645162226E-3</v>
      </c>
      <c r="D3755">
        <f t="shared" si="132"/>
        <v>0.31157408160998201</v>
      </c>
    </row>
    <row r="3756" spans="1:4" x14ac:dyDescent="0.3">
      <c r="A3756" s="1">
        <v>15718</v>
      </c>
      <c r="B3756">
        <v>9.93</v>
      </c>
      <c r="C3756">
        <f t="shared" si="133"/>
        <v>-3.0120481927711981E-3</v>
      </c>
      <c r="D3756">
        <f t="shared" si="132"/>
        <v>-0.277189619349825</v>
      </c>
    </row>
    <row r="3757" spans="1:4" x14ac:dyDescent="0.3">
      <c r="A3757" s="1">
        <v>15719</v>
      </c>
      <c r="B3757">
        <v>9.9499999999999993</v>
      </c>
      <c r="C3757">
        <f t="shared" si="133"/>
        <v>2.014098690835808E-3</v>
      </c>
      <c r="D3757">
        <f t="shared" si="132"/>
        <v>0.14289615385157711</v>
      </c>
    </row>
    <row r="3758" spans="1:4" x14ac:dyDescent="0.3">
      <c r="A3758" s="1">
        <v>15720</v>
      </c>
      <c r="B3758">
        <v>10.01</v>
      </c>
      <c r="C3758">
        <f t="shared" si="133"/>
        <v>6.0301507537688943E-3</v>
      </c>
      <c r="D3758">
        <f t="shared" si="132"/>
        <v>0.47855811820380018</v>
      </c>
    </row>
    <row r="3759" spans="1:4" x14ac:dyDescent="0.3">
      <c r="A3759" s="1">
        <v>15721</v>
      </c>
      <c r="B3759">
        <v>10.09</v>
      </c>
      <c r="C3759">
        <f t="shared" si="133"/>
        <v>7.9920079920079989E-3</v>
      </c>
      <c r="D3759">
        <f t="shared" si="132"/>
        <v>0.64253030881455153</v>
      </c>
    </row>
    <row r="3760" spans="1:4" x14ac:dyDescent="0.3">
      <c r="A3760" s="1">
        <v>15724</v>
      </c>
      <c r="B3760">
        <v>10.119999999999999</v>
      </c>
      <c r="C3760">
        <f t="shared" si="133"/>
        <v>2.9732408325073697E-3</v>
      </c>
      <c r="D3760">
        <f t="shared" si="132"/>
        <v>0.22306133356574229</v>
      </c>
    </row>
    <row r="3761" spans="1:4" x14ac:dyDescent="0.3">
      <c r="A3761" s="1">
        <v>15725</v>
      </c>
      <c r="B3761">
        <v>10.02</v>
      </c>
      <c r="C3761">
        <f t="shared" si="133"/>
        <v>-9.8814229249011513E-3</v>
      </c>
      <c r="D3761">
        <f t="shared" si="132"/>
        <v>-0.8513325289350796</v>
      </c>
    </row>
    <row r="3762" spans="1:4" x14ac:dyDescent="0.3">
      <c r="A3762" s="1">
        <v>15726</v>
      </c>
      <c r="B3762">
        <v>10.029999999999999</v>
      </c>
      <c r="C3762">
        <f t="shared" si="133"/>
        <v>9.9800399201594673E-4</v>
      </c>
      <c r="D3762">
        <f t="shared" si="132"/>
        <v>5.7970874689567992E-2</v>
      </c>
    </row>
    <row r="3763" spans="1:4" x14ac:dyDescent="0.3">
      <c r="A3763" s="1">
        <v>15727</v>
      </c>
      <c r="B3763">
        <v>10.18</v>
      </c>
      <c r="C3763">
        <f t="shared" si="133"/>
        <v>1.4955134596211402E-2</v>
      </c>
      <c r="D3763">
        <f t="shared" si="132"/>
        <v>1.2245090076397713</v>
      </c>
    </row>
    <row r="3764" spans="1:4" x14ac:dyDescent="0.3">
      <c r="A3764" s="1">
        <v>15728</v>
      </c>
      <c r="B3764">
        <v>10.17</v>
      </c>
      <c r="C3764">
        <f t="shared" si="133"/>
        <v>-9.8231827111982194E-4</v>
      </c>
      <c r="D3764">
        <f t="shared" si="132"/>
        <v>-0.10754462423280423</v>
      </c>
    </row>
    <row r="3765" spans="1:4" x14ac:dyDescent="0.3">
      <c r="A3765" s="1">
        <v>15731</v>
      </c>
      <c r="B3765">
        <v>10.3</v>
      </c>
      <c r="C3765">
        <f t="shared" si="133"/>
        <v>1.2782694198623479E-2</v>
      </c>
      <c r="D3765">
        <f t="shared" si="132"/>
        <v>1.0429362591132203</v>
      </c>
    </row>
    <row r="3766" spans="1:4" x14ac:dyDescent="0.3">
      <c r="A3766" s="1">
        <v>15732</v>
      </c>
      <c r="B3766">
        <v>10.35</v>
      </c>
      <c r="C3766">
        <f t="shared" si="133"/>
        <v>4.8543689320387313E-3</v>
      </c>
      <c r="D3766">
        <f t="shared" si="132"/>
        <v>0.38028617607082349</v>
      </c>
    </row>
    <row r="3767" spans="1:4" x14ac:dyDescent="0.3">
      <c r="A3767" s="1">
        <v>15733</v>
      </c>
      <c r="B3767">
        <v>10.34</v>
      </c>
      <c r="C3767">
        <f t="shared" si="133"/>
        <v>-9.6618357487920654E-4</v>
      </c>
      <c r="D3767">
        <f t="shared" si="132"/>
        <v>-0.10619608498344102</v>
      </c>
    </row>
    <row r="3768" spans="1:4" x14ac:dyDescent="0.3">
      <c r="A3768" s="1">
        <v>15734</v>
      </c>
      <c r="B3768">
        <v>10.35</v>
      </c>
      <c r="C3768">
        <f t="shared" si="133"/>
        <v>9.6711798839456355E-4</v>
      </c>
      <c r="D3768">
        <f t="shared" si="132"/>
        <v>5.5389419946431089E-2</v>
      </c>
    </row>
    <row r="3769" spans="1:4" x14ac:dyDescent="0.3">
      <c r="A3769" s="1">
        <v>15735</v>
      </c>
      <c r="B3769">
        <v>10.44</v>
      </c>
      <c r="C3769">
        <f t="shared" si="133"/>
        <v>8.6956521739130297E-3</v>
      </c>
      <c r="D3769">
        <f t="shared" si="132"/>
        <v>0.70134094787054979</v>
      </c>
    </row>
    <row r="3770" spans="1:4" x14ac:dyDescent="0.3">
      <c r="A3770" s="1">
        <v>15738</v>
      </c>
      <c r="B3770">
        <v>10.52</v>
      </c>
      <c r="C3770">
        <f t="shared" si="133"/>
        <v>7.662835249042153E-3</v>
      </c>
      <c r="D3770">
        <f t="shared" si="132"/>
        <v>0.61501802366891789</v>
      </c>
    </row>
    <row r="3771" spans="1:4" x14ac:dyDescent="0.3">
      <c r="A3771" s="1">
        <v>15739</v>
      </c>
      <c r="B3771">
        <v>10.52</v>
      </c>
      <c r="C3771">
        <f t="shared" si="133"/>
        <v>0</v>
      </c>
      <c r="D3771">
        <f t="shared" si="132"/>
        <v>-2.5442381698043352E-2</v>
      </c>
    </row>
    <row r="3772" spans="1:4" x14ac:dyDescent="0.3">
      <c r="A3772" s="1">
        <v>15740</v>
      </c>
      <c r="B3772">
        <v>10.44</v>
      </c>
      <c r="C3772">
        <f t="shared" si="133"/>
        <v>-7.6045627376425924E-3</v>
      </c>
      <c r="D3772">
        <f t="shared" si="132"/>
        <v>-0.66103236573141544</v>
      </c>
    </row>
    <row r="3773" spans="1:4" x14ac:dyDescent="0.3">
      <c r="A3773" s="1">
        <v>15741</v>
      </c>
      <c r="B3773">
        <v>10.43</v>
      </c>
      <c r="C3773">
        <f t="shared" si="133"/>
        <v>-9.5785440613024788E-4</v>
      </c>
      <c r="D3773">
        <f t="shared" si="132"/>
        <v>-0.10549993236891171</v>
      </c>
    </row>
    <row r="3774" spans="1:4" x14ac:dyDescent="0.3">
      <c r="A3774" s="1">
        <v>15742</v>
      </c>
      <c r="B3774">
        <v>10.51</v>
      </c>
      <c r="C3774">
        <f t="shared" si="133"/>
        <v>7.6701821668264695E-3</v>
      </c>
      <c r="D3774">
        <f t="shared" si="132"/>
        <v>0.61563207966639333</v>
      </c>
    </row>
    <row r="3775" spans="1:4" x14ac:dyDescent="0.3">
      <c r="A3775" s="1">
        <v>15745</v>
      </c>
      <c r="B3775">
        <v>10.5</v>
      </c>
      <c r="C3775">
        <f t="shared" si="133"/>
        <v>-9.5147478591815294E-4</v>
      </c>
      <c r="D3775">
        <f t="shared" si="132"/>
        <v>-0.10496672318271184</v>
      </c>
    </row>
    <row r="3776" spans="1:4" x14ac:dyDescent="0.3">
      <c r="A3776" s="1">
        <v>15746</v>
      </c>
      <c r="B3776">
        <v>10.58</v>
      </c>
      <c r="C3776">
        <f t="shared" si="133"/>
        <v>7.619047619047626E-3</v>
      </c>
      <c r="D3776">
        <f t="shared" si="132"/>
        <v>0.6113582499239637</v>
      </c>
    </row>
    <row r="3777" spans="1:4" x14ac:dyDescent="0.3">
      <c r="A3777" s="1">
        <v>15747</v>
      </c>
      <c r="B3777">
        <v>10.65</v>
      </c>
      <c r="C3777">
        <f t="shared" si="133"/>
        <v>6.6162570888469076E-3</v>
      </c>
      <c r="D3777">
        <f t="shared" si="132"/>
        <v>0.52754493427806337</v>
      </c>
    </row>
    <row r="3778" spans="1:4" x14ac:dyDescent="0.3">
      <c r="A3778" s="1">
        <v>15748</v>
      </c>
      <c r="B3778">
        <v>10.67</v>
      </c>
      <c r="C3778">
        <f t="shared" si="133"/>
        <v>1.8779342723004293E-3</v>
      </c>
      <c r="D3778">
        <f t="shared" si="132"/>
        <v>0.13151552046230702</v>
      </c>
    </row>
    <row r="3779" spans="1:4" x14ac:dyDescent="0.3">
      <c r="A3779" s="1">
        <v>15752</v>
      </c>
      <c r="B3779">
        <v>10.81</v>
      </c>
      <c r="C3779">
        <f t="shared" si="133"/>
        <v>1.3120899718837916E-2</v>
      </c>
      <c r="D3779">
        <f t="shared" ref="D3779:D3842" si="134">(C3779-meanrtn)/sdrtn</f>
        <v>1.0712035045301118</v>
      </c>
    </row>
    <row r="3780" spans="1:4" x14ac:dyDescent="0.3">
      <c r="A3780" s="1">
        <v>15753</v>
      </c>
      <c r="B3780">
        <v>10.79</v>
      </c>
      <c r="C3780">
        <f t="shared" ref="C3780:C3843" si="135">(B3780-B3779)/B3779</f>
        <v>-1.8501387604071553E-3</v>
      </c>
      <c r="D3780">
        <f t="shared" si="134"/>
        <v>-0.18007713267009512</v>
      </c>
    </row>
    <row r="3781" spans="1:4" x14ac:dyDescent="0.3">
      <c r="A3781" s="1">
        <v>15754</v>
      </c>
      <c r="B3781">
        <v>10.81</v>
      </c>
      <c r="C3781">
        <f t="shared" si="135"/>
        <v>1.853568118628485E-3</v>
      </c>
      <c r="D3781">
        <f t="shared" si="134"/>
        <v>0.12947899531844229</v>
      </c>
    </row>
    <row r="3782" spans="1:4" x14ac:dyDescent="0.3">
      <c r="A3782" s="1">
        <v>15755</v>
      </c>
      <c r="B3782">
        <v>10.66</v>
      </c>
      <c r="C3782">
        <f t="shared" si="135"/>
        <v>-1.3876040703052761E-2</v>
      </c>
      <c r="D3782">
        <f t="shared" si="134"/>
        <v>-1.1852030139883563</v>
      </c>
    </row>
    <row r="3783" spans="1:4" x14ac:dyDescent="0.3">
      <c r="A3783" s="1">
        <v>15756</v>
      </c>
      <c r="B3783">
        <v>10.64</v>
      </c>
      <c r="C3783">
        <f t="shared" si="135"/>
        <v>-1.8761726078798848E-3</v>
      </c>
      <c r="D3783">
        <f t="shared" si="134"/>
        <v>-0.18225304380008192</v>
      </c>
    </row>
    <row r="3784" spans="1:4" x14ac:dyDescent="0.3">
      <c r="A3784" s="1">
        <v>15760</v>
      </c>
      <c r="B3784">
        <v>10.84</v>
      </c>
      <c r="C3784">
        <f t="shared" si="135"/>
        <v>1.8796992481202941E-2</v>
      </c>
      <c r="D3784">
        <f t="shared" si="134"/>
        <v>1.545611808158875</v>
      </c>
    </row>
    <row r="3785" spans="1:4" x14ac:dyDescent="0.3">
      <c r="A3785" s="1">
        <v>15761</v>
      </c>
      <c r="B3785">
        <v>10.9</v>
      </c>
      <c r="C3785">
        <f t="shared" si="135"/>
        <v>5.5350553505535511E-3</v>
      </c>
      <c r="D3785">
        <f t="shared" si="134"/>
        <v>0.43717800335946061</v>
      </c>
    </row>
    <row r="3786" spans="1:4" x14ac:dyDescent="0.3">
      <c r="A3786" s="1">
        <v>15762</v>
      </c>
      <c r="B3786">
        <v>10.97</v>
      </c>
      <c r="C3786">
        <f t="shared" si="135"/>
        <v>6.4220183486238787E-3</v>
      </c>
      <c r="D3786">
        <f t="shared" si="134"/>
        <v>0.51131044426775552</v>
      </c>
    </row>
    <row r="3787" spans="1:4" x14ac:dyDescent="0.3">
      <c r="A3787" s="1">
        <v>15763</v>
      </c>
      <c r="B3787">
        <v>10.97</v>
      </c>
      <c r="C3787">
        <f t="shared" si="135"/>
        <v>0</v>
      </c>
      <c r="D3787">
        <f t="shared" si="134"/>
        <v>-2.5442381698043352E-2</v>
      </c>
    </row>
    <row r="3788" spans="1:4" x14ac:dyDescent="0.3">
      <c r="A3788" s="1">
        <v>15766</v>
      </c>
      <c r="B3788">
        <v>10.92</v>
      </c>
      <c r="C3788">
        <f t="shared" si="135"/>
        <v>-4.5578851412945041E-3</v>
      </c>
      <c r="D3788">
        <f t="shared" si="134"/>
        <v>-0.40639079965788627</v>
      </c>
    </row>
    <row r="3789" spans="1:4" x14ac:dyDescent="0.3">
      <c r="A3789" s="1">
        <v>15767</v>
      </c>
      <c r="B3789">
        <v>10.84</v>
      </c>
      <c r="C3789">
        <f t="shared" si="135"/>
        <v>-7.3260073260073329E-3</v>
      </c>
      <c r="D3789">
        <f t="shared" si="134"/>
        <v>-0.63775068133458857</v>
      </c>
    </row>
    <row r="3790" spans="1:4" x14ac:dyDescent="0.3">
      <c r="A3790" s="1">
        <v>15768</v>
      </c>
      <c r="B3790">
        <v>10.98</v>
      </c>
      <c r="C3790">
        <f t="shared" si="135"/>
        <v>1.2915129151291565E-2</v>
      </c>
      <c r="D3790">
        <f t="shared" si="134"/>
        <v>1.0540051834361279</v>
      </c>
    </row>
    <row r="3791" spans="1:4" x14ac:dyDescent="0.3">
      <c r="A3791" s="1">
        <v>15769</v>
      </c>
      <c r="B3791">
        <v>11</v>
      </c>
      <c r="C3791">
        <f t="shared" si="135"/>
        <v>1.8214936247722745E-3</v>
      </c>
      <c r="D3791">
        <f t="shared" si="134"/>
        <v>0.12679820646295223</v>
      </c>
    </row>
    <row r="3792" spans="1:4" x14ac:dyDescent="0.3">
      <c r="A3792" s="1">
        <v>15770</v>
      </c>
      <c r="B3792">
        <v>11.05</v>
      </c>
      <c r="C3792">
        <f t="shared" si="135"/>
        <v>4.5454545454546103E-3</v>
      </c>
      <c r="D3792">
        <f t="shared" si="134"/>
        <v>0.35446708603100008</v>
      </c>
    </row>
    <row r="3793" spans="1:4" x14ac:dyDescent="0.3">
      <c r="A3793" s="1">
        <v>15773</v>
      </c>
      <c r="B3793">
        <v>11.01</v>
      </c>
      <c r="C3793">
        <f t="shared" si="135"/>
        <v>-3.6199095022625269E-3</v>
      </c>
      <c r="D3793">
        <f t="shared" si="134"/>
        <v>-0.32799471798904883</v>
      </c>
    </row>
    <row r="3794" spans="1:4" x14ac:dyDescent="0.3">
      <c r="A3794" s="1">
        <v>15774</v>
      </c>
      <c r="B3794">
        <v>10.95</v>
      </c>
      <c r="C3794">
        <f t="shared" si="135"/>
        <v>-5.4495912806539959E-3</v>
      </c>
      <c r="D3794">
        <f t="shared" si="134"/>
        <v>-0.48091967270833785</v>
      </c>
    </row>
    <row r="3795" spans="1:4" x14ac:dyDescent="0.3">
      <c r="A3795" s="1">
        <v>15775</v>
      </c>
      <c r="B3795">
        <v>10.9</v>
      </c>
      <c r="C3795">
        <f t="shared" si="135"/>
        <v>-4.5662100456620031E-3</v>
      </c>
      <c r="D3795">
        <f t="shared" si="134"/>
        <v>-0.40708659585505963</v>
      </c>
    </row>
    <row r="3796" spans="1:4" x14ac:dyDescent="0.3">
      <c r="A3796" s="1">
        <v>15776</v>
      </c>
      <c r="B3796">
        <v>11.01</v>
      </c>
      <c r="C3796">
        <f t="shared" si="135"/>
        <v>1.0091743119266002E-2</v>
      </c>
      <c r="D3796">
        <f t="shared" si="134"/>
        <v>0.81802634481963277</v>
      </c>
    </row>
    <row r="3797" spans="1:4" x14ac:dyDescent="0.3">
      <c r="A3797" s="1">
        <v>15777</v>
      </c>
      <c r="B3797">
        <v>11.05</v>
      </c>
      <c r="C3797">
        <f t="shared" si="135"/>
        <v>3.6330608537693846E-3</v>
      </c>
      <c r="D3797">
        <f t="shared" si="134"/>
        <v>0.27820914564215748</v>
      </c>
    </row>
    <row r="3798" spans="1:4" x14ac:dyDescent="0.3">
      <c r="A3798" s="1">
        <v>15780</v>
      </c>
      <c r="B3798">
        <v>11.04</v>
      </c>
      <c r="C3798">
        <f t="shared" si="135"/>
        <v>-9.0497737556575228E-4</v>
      </c>
      <c r="D3798">
        <f t="shared" si="134"/>
        <v>-0.1010804657708048</v>
      </c>
    </row>
    <row r="3799" spans="1:4" x14ac:dyDescent="0.3">
      <c r="A3799" s="1">
        <v>15781</v>
      </c>
      <c r="B3799">
        <v>11.01</v>
      </c>
      <c r="C3799">
        <f t="shared" si="135"/>
        <v>-2.7173913043477683E-3</v>
      </c>
      <c r="D3799">
        <f t="shared" si="134"/>
        <v>-0.2525621721882243</v>
      </c>
    </row>
    <row r="3800" spans="1:4" x14ac:dyDescent="0.3">
      <c r="A3800" s="1">
        <v>15782</v>
      </c>
      <c r="B3800">
        <v>10.93</v>
      </c>
      <c r="C3800">
        <f t="shared" si="135"/>
        <v>-7.2661217075386079E-3</v>
      </c>
      <c r="D3800">
        <f t="shared" si="134"/>
        <v>-0.6327454363784315</v>
      </c>
    </row>
    <row r="3801" spans="1:4" x14ac:dyDescent="0.3">
      <c r="A3801" s="1">
        <v>15783</v>
      </c>
      <c r="B3801">
        <v>10.91</v>
      </c>
      <c r="C3801">
        <f t="shared" si="135"/>
        <v>-1.8298261665141422E-3</v>
      </c>
      <c r="D3801">
        <f t="shared" si="134"/>
        <v>-0.17837940438859518</v>
      </c>
    </row>
    <row r="3802" spans="1:4" x14ac:dyDescent="0.3">
      <c r="A3802" s="1">
        <v>15784</v>
      </c>
      <c r="B3802">
        <v>10.88</v>
      </c>
      <c r="C3802">
        <f t="shared" si="135"/>
        <v>-2.7497708524289056E-3</v>
      </c>
      <c r="D3802">
        <f t="shared" si="134"/>
        <v>-0.25526845750112281</v>
      </c>
    </row>
    <row r="3803" spans="1:4" x14ac:dyDescent="0.3">
      <c r="A3803" s="1">
        <v>15787</v>
      </c>
      <c r="B3803">
        <v>10.92</v>
      </c>
      <c r="C3803">
        <f t="shared" si="135"/>
        <v>3.6764705882352156E-3</v>
      </c>
      <c r="D3803">
        <f t="shared" si="134"/>
        <v>0.28183733484749551</v>
      </c>
    </row>
    <row r="3804" spans="1:4" x14ac:dyDescent="0.3">
      <c r="A3804" s="1">
        <v>15788</v>
      </c>
      <c r="B3804">
        <v>10.95</v>
      </c>
      <c r="C3804">
        <f t="shared" si="135"/>
        <v>2.7472527472526889E-3</v>
      </c>
      <c r="D3804">
        <f t="shared" si="134"/>
        <v>0.20417323066565601</v>
      </c>
    </row>
    <row r="3805" spans="1:4" x14ac:dyDescent="0.3">
      <c r="A3805" s="1">
        <v>15789</v>
      </c>
      <c r="B3805">
        <v>10.98</v>
      </c>
      <c r="C3805">
        <f t="shared" si="135"/>
        <v>2.7397260273973644E-3</v>
      </c>
      <c r="D3805">
        <f t="shared" si="134"/>
        <v>0.20354414679617999</v>
      </c>
    </row>
    <row r="3806" spans="1:4" x14ac:dyDescent="0.3">
      <c r="A3806" s="1">
        <v>15790</v>
      </c>
      <c r="B3806">
        <v>11.21</v>
      </c>
      <c r="C3806">
        <f t="shared" si="135"/>
        <v>2.0947176684881642E-2</v>
      </c>
      <c r="D3806">
        <f t="shared" si="134"/>
        <v>1.7253243821534465</v>
      </c>
    </row>
    <row r="3807" spans="1:4" x14ac:dyDescent="0.3">
      <c r="A3807" s="1">
        <v>15791</v>
      </c>
      <c r="B3807">
        <v>11.3</v>
      </c>
      <c r="C3807">
        <f t="shared" si="135"/>
        <v>8.0285459411239823E-3</v>
      </c>
      <c r="D3807">
        <f t="shared" si="134"/>
        <v>0.64558415363067556</v>
      </c>
    </row>
    <row r="3808" spans="1:4" x14ac:dyDescent="0.3">
      <c r="A3808" s="1">
        <v>15794</v>
      </c>
      <c r="B3808">
        <v>11.49</v>
      </c>
      <c r="C3808">
        <f t="shared" si="135"/>
        <v>1.6814159292035353E-2</v>
      </c>
      <c r="D3808">
        <f t="shared" si="134"/>
        <v>1.3798864458306066</v>
      </c>
    </row>
    <row r="3809" spans="1:4" x14ac:dyDescent="0.3">
      <c r="A3809" s="1">
        <v>15795</v>
      </c>
      <c r="B3809">
        <v>11.59</v>
      </c>
      <c r="C3809">
        <f t="shared" si="135"/>
        <v>8.7032201914708125E-3</v>
      </c>
      <c r="D3809">
        <f t="shared" si="134"/>
        <v>0.70197348340542087</v>
      </c>
    </row>
    <row r="3810" spans="1:4" x14ac:dyDescent="0.3">
      <c r="A3810" s="1">
        <v>15796</v>
      </c>
      <c r="B3810">
        <v>11.58</v>
      </c>
      <c r="C3810">
        <f t="shared" si="135"/>
        <v>-8.6281276962897212E-4</v>
      </c>
      <c r="D3810">
        <f t="shared" si="134"/>
        <v>-9.7556344511146517E-2</v>
      </c>
    </row>
    <row r="3811" spans="1:4" x14ac:dyDescent="0.3">
      <c r="A3811" s="1">
        <v>15797</v>
      </c>
      <c r="B3811">
        <v>11.59</v>
      </c>
      <c r="C3811">
        <f t="shared" si="135"/>
        <v>8.6355785837649286E-4</v>
      </c>
      <c r="D3811">
        <f t="shared" si="134"/>
        <v>4.6733855694345745E-2</v>
      </c>
    </row>
    <row r="3812" spans="1:4" x14ac:dyDescent="0.3">
      <c r="A3812" s="1">
        <v>15798</v>
      </c>
      <c r="B3812">
        <v>11.56</v>
      </c>
      <c r="C3812">
        <f t="shared" si="135"/>
        <v>-2.5884383088869162E-3</v>
      </c>
      <c r="D3812">
        <f t="shared" si="134"/>
        <v>-0.24178427013735285</v>
      </c>
    </row>
    <row r="3813" spans="1:4" x14ac:dyDescent="0.3">
      <c r="A3813" s="1">
        <v>15801</v>
      </c>
      <c r="B3813">
        <v>11.59</v>
      </c>
      <c r="C3813">
        <f t="shared" si="135"/>
        <v>2.5951557093425053E-3</v>
      </c>
      <c r="D3813">
        <f t="shared" si="134"/>
        <v>0.19146094762821939</v>
      </c>
    </row>
    <row r="3814" spans="1:4" x14ac:dyDescent="0.3">
      <c r="A3814" s="1">
        <v>15802</v>
      </c>
      <c r="B3814">
        <v>11.76</v>
      </c>
      <c r="C3814">
        <f t="shared" si="135"/>
        <v>1.4667817083692832E-2</v>
      </c>
      <c r="D3814">
        <f t="shared" si="134"/>
        <v>1.200494986124736</v>
      </c>
    </row>
    <row r="3815" spans="1:4" x14ac:dyDescent="0.3">
      <c r="A3815" s="1">
        <v>15803</v>
      </c>
      <c r="B3815">
        <v>11.7</v>
      </c>
      <c r="C3815">
        <f t="shared" si="135"/>
        <v>-5.1020408163265727E-3</v>
      </c>
      <c r="D3815">
        <f t="shared" si="134"/>
        <v>-0.45187137608778333</v>
      </c>
    </row>
    <row r="3816" spans="1:4" x14ac:dyDescent="0.3">
      <c r="A3816" s="1">
        <v>15804</v>
      </c>
      <c r="B3816">
        <v>11.6</v>
      </c>
      <c r="C3816">
        <f t="shared" si="135"/>
        <v>-8.5470085470085166E-3</v>
      </c>
      <c r="D3816">
        <f t="shared" si="134"/>
        <v>-0.73980206460734299</v>
      </c>
    </row>
    <row r="3817" spans="1:4" x14ac:dyDescent="0.3">
      <c r="A3817" s="1">
        <v>15805</v>
      </c>
      <c r="B3817">
        <v>11.14</v>
      </c>
      <c r="C3817">
        <f t="shared" si="135"/>
        <v>-3.9655172413793023E-2</v>
      </c>
      <c r="D3817">
        <f t="shared" si="134"/>
        <v>-3.3398249794720578</v>
      </c>
    </row>
    <row r="3818" spans="1:4" x14ac:dyDescent="0.3">
      <c r="A3818" s="1">
        <v>15808</v>
      </c>
      <c r="B3818">
        <v>11.15</v>
      </c>
      <c r="C3818">
        <f t="shared" si="135"/>
        <v>8.9766606822260203E-4</v>
      </c>
      <c r="D3818">
        <f t="shared" si="134"/>
        <v>4.9584622700867394E-2</v>
      </c>
    </row>
    <row r="3819" spans="1:4" x14ac:dyDescent="0.3">
      <c r="A3819" s="1">
        <v>15809</v>
      </c>
      <c r="B3819">
        <v>11.14</v>
      </c>
      <c r="C3819">
        <f t="shared" si="135"/>
        <v>-8.9686098654706602E-4</v>
      </c>
      <c r="D3819">
        <f t="shared" si="134"/>
        <v>-0.10040209730377123</v>
      </c>
    </row>
    <row r="3820" spans="1:4" x14ac:dyDescent="0.3">
      <c r="A3820" s="1">
        <v>15810</v>
      </c>
      <c r="B3820">
        <v>11.28</v>
      </c>
      <c r="C3820">
        <f t="shared" si="135"/>
        <v>1.2567324955116588E-2</v>
      </c>
      <c r="D3820">
        <f t="shared" si="134"/>
        <v>1.0249356798867204</v>
      </c>
    </row>
    <row r="3821" spans="1:4" x14ac:dyDescent="0.3">
      <c r="A3821" s="1">
        <v>15811</v>
      </c>
      <c r="B3821">
        <v>11.36</v>
      </c>
      <c r="C3821">
        <f t="shared" si="135"/>
        <v>7.0921985815602905E-3</v>
      </c>
      <c r="D3821">
        <f t="shared" si="134"/>
        <v>0.56732416369478245</v>
      </c>
    </row>
    <row r="3822" spans="1:4" x14ac:dyDescent="0.3">
      <c r="A3822" s="1">
        <v>15812</v>
      </c>
      <c r="B3822">
        <v>11.33</v>
      </c>
      <c r="C3822">
        <f t="shared" si="135"/>
        <v>-2.6408450704224792E-3</v>
      </c>
      <c r="D3822">
        <f t="shared" si="134"/>
        <v>-0.2461644316110361</v>
      </c>
    </row>
    <row r="3823" spans="1:4" x14ac:dyDescent="0.3">
      <c r="A3823" s="1">
        <v>15815</v>
      </c>
      <c r="B3823">
        <v>11.38</v>
      </c>
      <c r="C3823">
        <f t="shared" si="135"/>
        <v>4.4130626654899129E-3</v>
      </c>
      <c r="D3823">
        <f t="shared" si="134"/>
        <v>0.34340176172821241</v>
      </c>
    </row>
    <row r="3824" spans="1:4" x14ac:dyDescent="0.3">
      <c r="A3824" s="1">
        <v>15816</v>
      </c>
      <c r="B3824">
        <v>11.34</v>
      </c>
      <c r="C3824">
        <f t="shared" si="135"/>
        <v>-3.5149384885765308E-3</v>
      </c>
      <c r="D3824">
        <f t="shared" si="134"/>
        <v>-0.31922123196303553</v>
      </c>
    </row>
    <row r="3825" spans="1:4" x14ac:dyDescent="0.3">
      <c r="A3825" s="1">
        <v>15817</v>
      </c>
      <c r="B3825">
        <v>11.45</v>
      </c>
      <c r="C3825">
        <f t="shared" si="135"/>
        <v>9.7001763668429827E-3</v>
      </c>
      <c r="D3825">
        <f t="shared" si="134"/>
        <v>0.78529916319108095</v>
      </c>
    </row>
    <row r="3826" spans="1:4" x14ac:dyDescent="0.3">
      <c r="A3826" s="1">
        <v>15818</v>
      </c>
      <c r="B3826">
        <v>11.48</v>
      </c>
      <c r="C3826">
        <f t="shared" si="135"/>
        <v>2.6200873362446407E-3</v>
      </c>
      <c r="D3826">
        <f t="shared" si="134"/>
        <v>0.19354473507154141</v>
      </c>
    </row>
    <row r="3827" spans="1:4" x14ac:dyDescent="0.3">
      <c r="A3827" s="1">
        <v>15822</v>
      </c>
      <c r="B3827">
        <v>11.48</v>
      </c>
      <c r="C3827">
        <f t="shared" si="135"/>
        <v>0</v>
      </c>
      <c r="D3827">
        <f t="shared" si="134"/>
        <v>-2.5442381698043352E-2</v>
      </c>
    </row>
    <row r="3828" spans="1:4" x14ac:dyDescent="0.3">
      <c r="A3828" s="1">
        <v>15823</v>
      </c>
      <c r="B3828">
        <v>11.48</v>
      </c>
      <c r="C3828">
        <f t="shared" si="135"/>
        <v>0</v>
      </c>
      <c r="D3828">
        <f t="shared" si="134"/>
        <v>-2.5442381698043352E-2</v>
      </c>
    </row>
    <row r="3829" spans="1:4" x14ac:dyDescent="0.3">
      <c r="A3829" s="1">
        <v>15824</v>
      </c>
      <c r="B3829">
        <v>11.48</v>
      </c>
      <c r="C3829">
        <f t="shared" si="135"/>
        <v>0</v>
      </c>
      <c r="D3829">
        <f t="shared" si="134"/>
        <v>-2.5442381698043352E-2</v>
      </c>
    </row>
    <row r="3830" spans="1:4" x14ac:dyDescent="0.3">
      <c r="A3830" s="1">
        <v>15825</v>
      </c>
      <c r="B3830">
        <v>11.59</v>
      </c>
      <c r="C3830">
        <f t="shared" si="135"/>
        <v>9.5818815331009961E-3</v>
      </c>
      <c r="D3830">
        <f t="shared" si="134"/>
        <v>0.77541207118023814</v>
      </c>
    </row>
    <row r="3831" spans="1:4" x14ac:dyDescent="0.3">
      <c r="A3831" s="1">
        <v>15826</v>
      </c>
      <c r="B3831">
        <v>11.59</v>
      </c>
      <c r="C3831">
        <f t="shared" si="135"/>
        <v>0</v>
      </c>
      <c r="D3831">
        <f t="shared" si="134"/>
        <v>-2.5442381698043352E-2</v>
      </c>
    </row>
    <row r="3832" spans="1:4" x14ac:dyDescent="0.3">
      <c r="A3832" s="1">
        <v>15829</v>
      </c>
      <c r="B3832">
        <v>11.82</v>
      </c>
      <c r="C3832">
        <f t="shared" si="135"/>
        <v>1.9844693701466819E-2</v>
      </c>
      <c r="D3832">
        <f t="shared" si="134"/>
        <v>1.6331787630033681</v>
      </c>
    </row>
    <row r="3833" spans="1:4" x14ac:dyDescent="0.3">
      <c r="A3833" s="1">
        <v>15830</v>
      </c>
      <c r="B3833">
        <v>11.86</v>
      </c>
      <c r="C3833">
        <f t="shared" si="135"/>
        <v>3.3840947546530582E-3</v>
      </c>
      <c r="D3833">
        <f t="shared" si="134"/>
        <v>0.25740053843862865</v>
      </c>
    </row>
    <row r="3834" spans="1:4" x14ac:dyDescent="0.3">
      <c r="A3834" s="1">
        <v>15831</v>
      </c>
      <c r="B3834">
        <v>11.93</v>
      </c>
      <c r="C3834">
        <f t="shared" si="135"/>
        <v>5.9021922428330762E-3</v>
      </c>
      <c r="D3834">
        <f t="shared" si="134"/>
        <v>0.46786333525197427</v>
      </c>
    </row>
    <row r="3835" spans="1:4" x14ac:dyDescent="0.3">
      <c r="A3835" s="1">
        <v>15832</v>
      </c>
      <c r="B3835">
        <v>11.97</v>
      </c>
      <c r="C3835">
        <f t="shared" si="135"/>
        <v>3.3528918692372948E-3</v>
      </c>
      <c r="D3835">
        <f t="shared" si="134"/>
        <v>0.25479259868884779</v>
      </c>
    </row>
    <row r="3836" spans="1:4" x14ac:dyDescent="0.3">
      <c r="A3836" s="1">
        <v>15833</v>
      </c>
      <c r="B3836">
        <v>11.81</v>
      </c>
      <c r="C3836">
        <f t="shared" si="135"/>
        <v>-1.3366750208855483E-2</v>
      </c>
      <c r="D3836">
        <f t="shared" si="134"/>
        <v>-1.1426364722629681</v>
      </c>
    </row>
    <row r="3837" spans="1:4" x14ac:dyDescent="0.3">
      <c r="A3837" s="1">
        <v>15836</v>
      </c>
      <c r="B3837">
        <v>11.97</v>
      </c>
      <c r="C3837">
        <f t="shared" si="135"/>
        <v>1.354784081287046E-2</v>
      </c>
      <c r="D3837">
        <f t="shared" si="134"/>
        <v>1.1068872765629345</v>
      </c>
    </row>
    <row r="3838" spans="1:4" x14ac:dyDescent="0.3">
      <c r="A3838" s="1">
        <v>15837</v>
      </c>
      <c r="B3838">
        <v>11.93</v>
      </c>
      <c r="C3838">
        <f t="shared" si="135"/>
        <v>-3.341687552213945E-3</v>
      </c>
      <c r="D3838">
        <f t="shared" si="134"/>
        <v>-0.30474090433928069</v>
      </c>
    </row>
    <row r="3839" spans="1:4" x14ac:dyDescent="0.3">
      <c r="A3839" s="1">
        <v>15838</v>
      </c>
      <c r="B3839">
        <v>11.88</v>
      </c>
      <c r="C3839">
        <f t="shared" si="135"/>
        <v>-4.1911148365464321E-3</v>
      </c>
      <c r="D3839">
        <f t="shared" si="134"/>
        <v>-0.37573610718164169</v>
      </c>
    </row>
    <row r="3840" spans="1:4" x14ac:dyDescent="0.3">
      <c r="A3840" s="1">
        <v>15839</v>
      </c>
      <c r="B3840">
        <v>11.92</v>
      </c>
      <c r="C3840">
        <f t="shared" si="135"/>
        <v>3.3670033670032949E-3</v>
      </c>
      <c r="D3840">
        <f t="shared" si="134"/>
        <v>0.25597203884197872</v>
      </c>
    </row>
    <row r="3841" spans="1:4" x14ac:dyDescent="0.3">
      <c r="A3841" s="1">
        <v>15840</v>
      </c>
      <c r="B3841">
        <v>11.7</v>
      </c>
      <c r="C3841">
        <f t="shared" si="135"/>
        <v>-1.8456375838926228E-2</v>
      </c>
      <c r="D3841">
        <f t="shared" si="134"/>
        <v>-1.5680278043562219</v>
      </c>
    </row>
    <row r="3842" spans="1:4" x14ac:dyDescent="0.3">
      <c r="A3842" s="1">
        <v>15843</v>
      </c>
      <c r="B3842">
        <v>11.72</v>
      </c>
      <c r="C3842">
        <f t="shared" si="135"/>
        <v>1.709401709401825E-3</v>
      </c>
      <c r="D3842">
        <f t="shared" si="134"/>
        <v>0.11742955488382675</v>
      </c>
    </row>
    <row r="3843" spans="1:4" x14ac:dyDescent="0.3">
      <c r="A3843" s="1">
        <v>15844</v>
      </c>
      <c r="B3843">
        <v>11.81</v>
      </c>
      <c r="C3843">
        <f t="shared" si="135"/>
        <v>7.6791808873720013E-3</v>
      </c>
      <c r="D3843">
        <f t="shared" ref="D3843:D3906" si="136">(C3843-meanrtn)/sdrtn</f>
        <v>0.61638419347558637</v>
      </c>
    </row>
    <row r="3844" spans="1:4" x14ac:dyDescent="0.3">
      <c r="A3844" s="1">
        <v>15845</v>
      </c>
      <c r="B3844">
        <v>11.93</v>
      </c>
      <c r="C3844">
        <f t="shared" ref="C3844:C3907" si="137">(B3844-B3843)/B3843</f>
        <v>1.016088060965277E-2</v>
      </c>
      <c r="D3844">
        <f t="shared" si="136"/>
        <v>0.82380486199768366</v>
      </c>
    </row>
    <row r="3845" spans="1:4" x14ac:dyDescent="0.3">
      <c r="A3845" s="1">
        <v>15846</v>
      </c>
      <c r="B3845">
        <v>11.9</v>
      </c>
      <c r="C3845">
        <f t="shared" si="137"/>
        <v>-2.5146689019278591E-3</v>
      </c>
      <c r="D3845">
        <f t="shared" si="136"/>
        <v>-0.23561861698820236</v>
      </c>
    </row>
    <row r="3846" spans="1:4" x14ac:dyDescent="0.3">
      <c r="A3846" s="1">
        <v>15847</v>
      </c>
      <c r="B3846">
        <v>11.9</v>
      </c>
      <c r="C3846">
        <f t="shared" si="137"/>
        <v>0</v>
      </c>
      <c r="D3846">
        <f t="shared" si="136"/>
        <v>-2.5442381698043352E-2</v>
      </c>
    </row>
    <row r="3847" spans="1:4" x14ac:dyDescent="0.3">
      <c r="A3847" s="1">
        <v>15850</v>
      </c>
      <c r="B3847">
        <v>11.87</v>
      </c>
      <c r="C3847">
        <f t="shared" si="137"/>
        <v>-2.5210084033614401E-3</v>
      </c>
      <c r="D3847">
        <f t="shared" si="136"/>
        <v>-0.2361484730435682</v>
      </c>
    </row>
    <row r="3848" spans="1:4" x14ac:dyDescent="0.3">
      <c r="A3848" s="1">
        <v>15851</v>
      </c>
      <c r="B3848">
        <v>11.9</v>
      </c>
      <c r="C3848">
        <f t="shared" si="137"/>
        <v>2.5273799494524968E-3</v>
      </c>
      <c r="D3848">
        <f t="shared" si="136"/>
        <v>0.18579624399797565</v>
      </c>
    </row>
    <row r="3849" spans="1:4" x14ac:dyDescent="0.3">
      <c r="A3849" s="1">
        <v>15852</v>
      </c>
      <c r="B3849">
        <v>11.99</v>
      </c>
      <c r="C3849">
        <f t="shared" si="137"/>
        <v>7.5630252100840215E-3</v>
      </c>
      <c r="D3849">
        <f t="shared" si="136"/>
        <v>0.60667589233850627</v>
      </c>
    </row>
    <row r="3850" spans="1:4" x14ac:dyDescent="0.3">
      <c r="A3850" s="1">
        <v>15853</v>
      </c>
      <c r="B3850">
        <v>12.02</v>
      </c>
      <c r="C3850">
        <f t="shared" si="137"/>
        <v>2.5020850708923569E-3</v>
      </c>
      <c r="D3850">
        <f t="shared" si="136"/>
        <v>0.18368209595096391</v>
      </c>
    </row>
    <row r="3851" spans="1:4" x14ac:dyDescent="0.3">
      <c r="A3851" s="1">
        <v>15854</v>
      </c>
      <c r="B3851">
        <v>12.05</v>
      </c>
      <c r="C3851">
        <f t="shared" si="137"/>
        <v>2.4958402662230562E-3</v>
      </c>
      <c r="D3851">
        <f t="shared" si="136"/>
        <v>0.18316015465900701</v>
      </c>
    </row>
    <row r="3852" spans="1:4" x14ac:dyDescent="0.3">
      <c r="A3852" s="1">
        <v>15858</v>
      </c>
      <c r="B3852">
        <v>12.18</v>
      </c>
      <c r="C3852">
        <f t="shared" si="137"/>
        <v>1.0788381742738506E-2</v>
      </c>
      <c r="D3852">
        <f t="shared" si="136"/>
        <v>0.87625145872107713</v>
      </c>
    </row>
    <row r="3853" spans="1:4" x14ac:dyDescent="0.3">
      <c r="A3853" s="1">
        <v>15859</v>
      </c>
      <c r="B3853">
        <v>12.19</v>
      </c>
      <c r="C3853">
        <f t="shared" si="137"/>
        <v>8.2101806239735526E-4</v>
      </c>
      <c r="D3853">
        <f t="shared" si="136"/>
        <v>4.3178376019843819E-2</v>
      </c>
    </row>
    <row r="3854" spans="1:4" x14ac:dyDescent="0.3">
      <c r="A3854" s="1">
        <v>15860</v>
      </c>
      <c r="B3854">
        <v>12.24</v>
      </c>
      <c r="C3854">
        <f t="shared" si="137"/>
        <v>4.1017227235439465E-3</v>
      </c>
      <c r="D3854">
        <f t="shared" si="136"/>
        <v>0.31737994357016636</v>
      </c>
    </row>
    <row r="3855" spans="1:4" x14ac:dyDescent="0.3">
      <c r="A3855" s="1">
        <v>15861</v>
      </c>
      <c r="B3855">
        <v>12.18</v>
      </c>
      <c r="C3855">
        <f t="shared" si="137"/>
        <v>-4.9019607843137662E-3</v>
      </c>
      <c r="D3855">
        <f t="shared" si="136"/>
        <v>-0.43514867042544059</v>
      </c>
    </row>
    <row r="3856" spans="1:4" x14ac:dyDescent="0.3">
      <c r="A3856" s="1">
        <v>15864</v>
      </c>
      <c r="B3856">
        <v>12.15</v>
      </c>
      <c r="C3856">
        <f t="shared" si="137"/>
        <v>-2.4630541871920658E-3</v>
      </c>
      <c r="D3856">
        <f t="shared" si="136"/>
        <v>-0.23130465485170487</v>
      </c>
    </row>
    <row r="3857" spans="1:4" x14ac:dyDescent="0.3">
      <c r="A3857" s="1">
        <v>15865</v>
      </c>
      <c r="B3857">
        <v>12.08</v>
      </c>
      <c r="C3857">
        <f t="shared" si="137"/>
        <v>-5.7613168724280064E-3</v>
      </c>
      <c r="D3857">
        <f t="shared" si="136"/>
        <v>-0.50697372351098224</v>
      </c>
    </row>
    <row r="3858" spans="1:4" x14ac:dyDescent="0.3">
      <c r="A3858" s="1">
        <v>15866</v>
      </c>
      <c r="B3858">
        <v>12.12</v>
      </c>
      <c r="C3858">
        <f t="shared" si="137"/>
        <v>3.3112582781456247E-3</v>
      </c>
      <c r="D3858">
        <f t="shared" si="136"/>
        <v>0.25131285969396516</v>
      </c>
    </row>
    <row r="3859" spans="1:4" x14ac:dyDescent="0.3">
      <c r="A3859" s="1">
        <v>15867</v>
      </c>
      <c r="B3859">
        <v>12.14</v>
      </c>
      <c r="C3859">
        <f t="shared" si="137"/>
        <v>1.6501650165017616E-3</v>
      </c>
      <c r="D3859">
        <f t="shared" si="136"/>
        <v>0.11247854718049459</v>
      </c>
    </row>
    <row r="3860" spans="1:4" x14ac:dyDescent="0.3">
      <c r="A3860" s="1">
        <v>15868</v>
      </c>
      <c r="B3860">
        <v>12.08</v>
      </c>
      <c r="C3860">
        <f t="shared" si="137"/>
        <v>-4.9423393739703864E-3</v>
      </c>
      <c r="D3860">
        <f t="shared" si="136"/>
        <v>-0.43852351629634168</v>
      </c>
    </row>
    <row r="3861" spans="1:4" x14ac:dyDescent="0.3">
      <c r="A3861" s="1">
        <v>15871</v>
      </c>
      <c r="B3861">
        <v>11.88</v>
      </c>
      <c r="C3861">
        <f t="shared" si="137"/>
        <v>-1.6556291390728419E-2</v>
      </c>
      <c r="D3861">
        <f t="shared" si="136"/>
        <v>-1.4092185886581106</v>
      </c>
    </row>
    <row r="3862" spans="1:4" x14ac:dyDescent="0.3">
      <c r="A3862" s="1">
        <v>15872</v>
      </c>
      <c r="B3862">
        <v>11.93</v>
      </c>
      <c r="C3862">
        <f t="shared" si="137"/>
        <v>4.2087542087541185E-3</v>
      </c>
      <c r="D3862">
        <f t="shared" si="136"/>
        <v>0.32632564397698427</v>
      </c>
    </row>
    <row r="3863" spans="1:4" x14ac:dyDescent="0.3">
      <c r="A3863" s="1">
        <v>15873</v>
      </c>
      <c r="B3863">
        <v>11.95</v>
      </c>
      <c r="C3863">
        <f t="shared" si="137"/>
        <v>1.6764459346185728E-3</v>
      </c>
      <c r="D3863">
        <f t="shared" si="136"/>
        <v>0.114675108495396</v>
      </c>
    </row>
    <row r="3864" spans="1:4" x14ac:dyDescent="0.3">
      <c r="A3864" s="1">
        <v>15874</v>
      </c>
      <c r="B3864">
        <v>11.97</v>
      </c>
      <c r="C3864">
        <f t="shared" si="137"/>
        <v>1.6736401673641298E-3</v>
      </c>
      <c r="D3864">
        <f t="shared" si="136"/>
        <v>0.11444060223567046</v>
      </c>
    </row>
    <row r="3865" spans="1:4" x14ac:dyDescent="0.3">
      <c r="A3865" s="1">
        <v>15875</v>
      </c>
      <c r="B3865">
        <v>11.96</v>
      </c>
      <c r="C3865">
        <f t="shared" si="137"/>
        <v>-8.3542188805344917E-4</v>
      </c>
      <c r="D3865">
        <f t="shared" si="136"/>
        <v>-9.5267012358349598E-2</v>
      </c>
    </row>
    <row r="3866" spans="1:4" x14ac:dyDescent="0.3">
      <c r="A3866" s="1">
        <v>15878</v>
      </c>
      <c r="B3866">
        <v>11.9</v>
      </c>
      <c r="C3866">
        <f t="shared" si="137"/>
        <v>-5.0167224080267967E-3</v>
      </c>
      <c r="D3866">
        <f t="shared" si="136"/>
        <v>-0.44474045644915888</v>
      </c>
    </row>
    <row r="3867" spans="1:4" x14ac:dyDescent="0.3">
      <c r="A3867" s="1">
        <v>15879</v>
      </c>
      <c r="B3867">
        <v>11.92</v>
      </c>
      <c r="C3867">
        <f t="shared" si="137"/>
        <v>1.6806722689075271E-3</v>
      </c>
      <c r="D3867">
        <f t="shared" si="136"/>
        <v>0.11502834586563154</v>
      </c>
    </row>
    <row r="3868" spans="1:4" x14ac:dyDescent="0.3">
      <c r="A3868" s="1">
        <v>15880</v>
      </c>
      <c r="B3868">
        <v>11.89</v>
      </c>
      <c r="C3868">
        <f t="shared" si="137"/>
        <v>-2.5167785234898794E-3</v>
      </c>
      <c r="D3868">
        <f t="shared" si="136"/>
        <v>-0.23579493933324447</v>
      </c>
    </row>
    <row r="3869" spans="1:4" x14ac:dyDescent="0.3">
      <c r="A3869" s="1">
        <v>15881</v>
      </c>
      <c r="B3869">
        <v>11.95</v>
      </c>
      <c r="C3869">
        <f t="shared" si="137"/>
        <v>5.0462573591252072E-3</v>
      </c>
      <c r="D3869">
        <f t="shared" si="136"/>
        <v>0.39632422671433631</v>
      </c>
    </row>
    <row r="3870" spans="1:4" x14ac:dyDescent="0.3">
      <c r="A3870" s="1">
        <v>15882</v>
      </c>
      <c r="B3870">
        <v>12.21</v>
      </c>
      <c r="C3870">
        <f t="shared" si="137"/>
        <v>2.1757322175732351E-2</v>
      </c>
      <c r="D3870">
        <f t="shared" si="136"/>
        <v>1.7930364094401245</v>
      </c>
    </row>
    <row r="3871" spans="1:4" x14ac:dyDescent="0.3">
      <c r="A3871" s="1">
        <v>15885</v>
      </c>
      <c r="B3871">
        <v>12.32</v>
      </c>
      <c r="C3871">
        <f t="shared" si="137"/>
        <v>9.0090090090089621E-3</v>
      </c>
      <c r="D3871">
        <f t="shared" si="136"/>
        <v>0.72753133812527115</v>
      </c>
    </row>
    <row r="3872" spans="1:4" x14ac:dyDescent="0.3">
      <c r="A3872" s="1">
        <v>15886</v>
      </c>
      <c r="B3872">
        <v>12.28</v>
      </c>
      <c r="C3872">
        <f t="shared" si="137"/>
        <v>-3.2467532467533216E-3</v>
      </c>
      <c r="D3872">
        <f t="shared" si="136"/>
        <v>-0.29680628721879104</v>
      </c>
    </row>
    <row r="3873" spans="1:4" x14ac:dyDescent="0.3">
      <c r="A3873" s="1">
        <v>15887</v>
      </c>
      <c r="B3873">
        <v>12.35</v>
      </c>
      <c r="C3873">
        <f t="shared" si="137"/>
        <v>5.7003257328990461E-3</v>
      </c>
      <c r="D3873">
        <f t="shared" si="136"/>
        <v>0.45099131561687594</v>
      </c>
    </row>
    <row r="3874" spans="1:4" x14ac:dyDescent="0.3">
      <c r="A3874" s="1">
        <v>15888</v>
      </c>
      <c r="B3874">
        <v>12.36</v>
      </c>
      <c r="C3874">
        <f t="shared" si="137"/>
        <v>8.0971659919026613E-4</v>
      </c>
      <c r="D3874">
        <f t="shared" si="136"/>
        <v>4.2233798788099616E-2</v>
      </c>
    </row>
    <row r="3875" spans="1:4" x14ac:dyDescent="0.3">
      <c r="A3875" s="1">
        <v>15889</v>
      </c>
      <c r="B3875">
        <v>12.35</v>
      </c>
      <c r="C3875">
        <f t="shared" si="137"/>
        <v>-8.0906148867312196E-4</v>
      </c>
      <c r="D3875">
        <f t="shared" si="136"/>
        <v>-9.3063807992854491E-2</v>
      </c>
    </row>
    <row r="3876" spans="1:4" x14ac:dyDescent="0.3">
      <c r="A3876" s="1">
        <v>15893</v>
      </c>
      <c r="B3876">
        <v>12.37</v>
      </c>
      <c r="C3876">
        <f t="shared" si="137"/>
        <v>1.6194331983805323E-3</v>
      </c>
      <c r="D3876">
        <f t="shared" si="136"/>
        <v>0.10990997927424259</v>
      </c>
    </row>
    <row r="3877" spans="1:4" x14ac:dyDescent="0.3">
      <c r="A3877" s="1">
        <v>15894</v>
      </c>
      <c r="B3877">
        <v>12.35</v>
      </c>
      <c r="C3877">
        <f t="shared" si="137"/>
        <v>-1.6168148746968129E-3</v>
      </c>
      <c r="D3877">
        <f t="shared" si="136"/>
        <v>-0.16057590295978397</v>
      </c>
    </row>
    <row r="3878" spans="1:4" x14ac:dyDescent="0.3">
      <c r="A3878" s="1">
        <v>15895</v>
      </c>
      <c r="B3878">
        <v>12.36</v>
      </c>
      <c r="C3878">
        <f t="shared" si="137"/>
        <v>8.0971659919026613E-4</v>
      </c>
      <c r="D3878">
        <f t="shared" si="136"/>
        <v>4.2233798788099616E-2</v>
      </c>
    </row>
    <row r="3879" spans="1:4" x14ac:dyDescent="0.3">
      <c r="A3879" s="1">
        <v>15896</v>
      </c>
      <c r="B3879">
        <v>12.41</v>
      </c>
      <c r="C3879">
        <f t="shared" si="137"/>
        <v>4.0453074433657536E-3</v>
      </c>
      <c r="D3879">
        <f t="shared" si="136"/>
        <v>0.31266474977602438</v>
      </c>
    </row>
    <row r="3880" spans="1:4" x14ac:dyDescent="0.3">
      <c r="A3880" s="1">
        <v>15899</v>
      </c>
      <c r="B3880">
        <v>12.49</v>
      </c>
      <c r="C3880">
        <f t="shared" si="137"/>
        <v>6.4464141821112065E-3</v>
      </c>
      <c r="D3880">
        <f t="shared" si="136"/>
        <v>0.51334945005305044</v>
      </c>
    </row>
    <row r="3881" spans="1:4" x14ac:dyDescent="0.3">
      <c r="A3881" s="1">
        <v>15900</v>
      </c>
      <c r="B3881">
        <v>12.57</v>
      </c>
      <c r="C3881">
        <f t="shared" si="137"/>
        <v>6.4051240992794292E-3</v>
      </c>
      <c r="D3881">
        <f t="shared" si="136"/>
        <v>0.50989842150700659</v>
      </c>
    </row>
    <row r="3882" spans="1:4" x14ac:dyDescent="0.3">
      <c r="A3882" s="1">
        <v>15901</v>
      </c>
      <c r="B3882">
        <v>12.64</v>
      </c>
      <c r="C3882">
        <f t="shared" si="137"/>
        <v>5.5688146380270713E-3</v>
      </c>
      <c r="D3882">
        <f t="shared" si="136"/>
        <v>0.43999960740515542</v>
      </c>
    </row>
    <row r="3883" spans="1:4" x14ac:dyDescent="0.3">
      <c r="A3883" s="1">
        <v>15902</v>
      </c>
      <c r="B3883">
        <v>12.57</v>
      </c>
      <c r="C3883">
        <f t="shared" si="137"/>
        <v>-5.5379746835443264E-3</v>
      </c>
      <c r="D3883">
        <f t="shared" si="136"/>
        <v>-0.4883067648489301</v>
      </c>
    </row>
    <row r="3884" spans="1:4" x14ac:dyDescent="0.3">
      <c r="A3884" s="1">
        <v>15903</v>
      </c>
      <c r="B3884">
        <v>12.54</v>
      </c>
      <c r="C3884">
        <f t="shared" si="137"/>
        <v>-2.3866348448688254E-3</v>
      </c>
      <c r="D3884">
        <f t="shared" si="136"/>
        <v>-0.22491751988513528</v>
      </c>
    </row>
    <row r="3885" spans="1:4" x14ac:dyDescent="0.3">
      <c r="A3885" s="1">
        <v>15906</v>
      </c>
      <c r="B3885">
        <v>12.55</v>
      </c>
      <c r="C3885">
        <f t="shared" si="137"/>
        <v>7.9744816586934319E-4</v>
      </c>
      <c r="D3885">
        <f t="shared" si="136"/>
        <v>4.1208402114078994E-2</v>
      </c>
    </row>
    <row r="3886" spans="1:4" x14ac:dyDescent="0.3">
      <c r="A3886" s="1">
        <v>15907</v>
      </c>
      <c r="B3886">
        <v>12.47</v>
      </c>
      <c r="C3886">
        <f t="shared" si="137"/>
        <v>-6.374501992031878E-3</v>
      </c>
      <c r="D3886">
        <f t="shared" si="136"/>
        <v>-0.55822378664075833</v>
      </c>
    </row>
    <row r="3887" spans="1:4" x14ac:dyDescent="0.3">
      <c r="A3887" s="1">
        <v>15908</v>
      </c>
      <c r="B3887">
        <v>12.5</v>
      </c>
      <c r="C3887">
        <f t="shared" si="137"/>
        <v>2.4057738572573666E-3</v>
      </c>
      <c r="D3887">
        <f t="shared" si="136"/>
        <v>0.17563239673111439</v>
      </c>
    </row>
    <row r="3888" spans="1:4" x14ac:dyDescent="0.3">
      <c r="A3888" s="1">
        <v>15909</v>
      </c>
      <c r="B3888">
        <v>12.5</v>
      </c>
      <c r="C3888">
        <f t="shared" si="137"/>
        <v>0</v>
      </c>
      <c r="D3888">
        <f t="shared" si="136"/>
        <v>-2.5442381698043352E-2</v>
      </c>
    </row>
    <row r="3889" spans="1:4" x14ac:dyDescent="0.3">
      <c r="A3889" s="1">
        <v>15910</v>
      </c>
      <c r="B3889">
        <v>12.51</v>
      </c>
      <c r="C3889">
        <f t="shared" si="137"/>
        <v>7.9999999999998291E-4</v>
      </c>
      <c r="D3889">
        <f t="shared" si="136"/>
        <v>4.1421684622265899E-2</v>
      </c>
    </row>
    <row r="3890" spans="1:4" x14ac:dyDescent="0.3">
      <c r="A3890" s="1">
        <v>15913</v>
      </c>
      <c r="B3890">
        <v>12.31</v>
      </c>
      <c r="C3890">
        <f t="shared" si="137"/>
        <v>-1.5987210231814493E-2</v>
      </c>
      <c r="D3890">
        <f t="shared" si="136"/>
        <v>-1.3616547382190354</v>
      </c>
    </row>
    <row r="3891" spans="1:4" x14ac:dyDescent="0.3">
      <c r="A3891" s="1">
        <v>15914</v>
      </c>
      <c r="B3891">
        <v>11.92</v>
      </c>
      <c r="C3891">
        <f t="shared" si="137"/>
        <v>-3.1681559707554881E-2</v>
      </c>
      <c r="D3891">
        <f t="shared" si="136"/>
        <v>-2.6733897684690837</v>
      </c>
    </row>
    <row r="3892" spans="1:4" x14ac:dyDescent="0.3">
      <c r="A3892" s="1">
        <v>15915</v>
      </c>
      <c r="B3892">
        <v>11.88</v>
      </c>
      <c r="C3892">
        <f t="shared" si="137"/>
        <v>-3.3557046979865056E-3</v>
      </c>
      <c r="D3892">
        <f t="shared" si="136"/>
        <v>-0.30591245854497817</v>
      </c>
    </row>
    <row r="3893" spans="1:4" x14ac:dyDescent="0.3">
      <c r="A3893" s="1">
        <v>15916</v>
      </c>
      <c r="B3893">
        <v>12.08</v>
      </c>
      <c r="C3893">
        <f t="shared" si="137"/>
        <v>1.6835016835016776E-2</v>
      </c>
      <c r="D3893">
        <f t="shared" si="136"/>
        <v>1.3816297210020925</v>
      </c>
    </row>
    <row r="3894" spans="1:4" x14ac:dyDescent="0.3">
      <c r="A3894" s="1">
        <v>15917</v>
      </c>
      <c r="B3894">
        <v>11.85</v>
      </c>
      <c r="C3894">
        <f t="shared" si="137"/>
        <v>-1.9039735099337783E-2</v>
      </c>
      <c r="D3894">
        <f t="shared" si="136"/>
        <v>-1.616785019702129</v>
      </c>
    </row>
    <row r="3895" spans="1:4" x14ac:dyDescent="0.3">
      <c r="A3895" s="1">
        <v>15920</v>
      </c>
      <c r="B3895">
        <v>11.47</v>
      </c>
      <c r="C3895">
        <f t="shared" si="137"/>
        <v>-3.2067510548523123E-2</v>
      </c>
      <c r="D3895">
        <f t="shared" si="136"/>
        <v>-2.7056475717526842</v>
      </c>
    </row>
    <row r="3896" spans="1:4" x14ac:dyDescent="0.3">
      <c r="A3896" s="1">
        <v>15921</v>
      </c>
      <c r="B3896">
        <v>11.72</v>
      </c>
      <c r="C3896">
        <f t="shared" si="137"/>
        <v>2.1795989537925022E-2</v>
      </c>
      <c r="D3896">
        <f t="shared" si="136"/>
        <v>1.7962682307777273</v>
      </c>
    </row>
    <row r="3897" spans="1:4" x14ac:dyDescent="0.3">
      <c r="A3897" s="1">
        <v>15922</v>
      </c>
      <c r="B3897">
        <v>11.79</v>
      </c>
      <c r="C3897">
        <f t="shared" si="137"/>
        <v>5.9726962457336604E-3</v>
      </c>
      <c r="D3897">
        <f t="shared" si="136"/>
        <v>0.4737560656592143</v>
      </c>
    </row>
    <row r="3898" spans="1:4" x14ac:dyDescent="0.3">
      <c r="A3898" s="1">
        <v>15923</v>
      </c>
      <c r="B3898">
        <v>11.75</v>
      </c>
      <c r="C3898">
        <f t="shared" si="137"/>
        <v>-3.3927056827819466E-3</v>
      </c>
      <c r="D3898">
        <f t="shared" si="136"/>
        <v>-0.30900500392157715</v>
      </c>
    </row>
    <row r="3899" spans="1:4" x14ac:dyDescent="0.3">
      <c r="A3899" s="1">
        <v>15924</v>
      </c>
      <c r="B3899">
        <v>11.63</v>
      </c>
      <c r="C3899">
        <f t="shared" si="137"/>
        <v>-1.0212765957446742E-2</v>
      </c>
      <c r="D3899">
        <f t="shared" si="136"/>
        <v>-0.87902620706370616</v>
      </c>
    </row>
    <row r="3900" spans="1:4" x14ac:dyDescent="0.3">
      <c r="A3900" s="1">
        <v>15927</v>
      </c>
      <c r="B3900">
        <v>11.6</v>
      </c>
      <c r="C3900">
        <f t="shared" si="137"/>
        <v>-2.5795356835770539E-3</v>
      </c>
      <c r="D3900">
        <f t="shared" si="136"/>
        <v>-0.24104018797592347</v>
      </c>
    </row>
    <row r="3901" spans="1:4" x14ac:dyDescent="0.3">
      <c r="A3901" s="1">
        <v>15928</v>
      </c>
      <c r="B3901">
        <v>11.71</v>
      </c>
      <c r="C3901">
        <f t="shared" si="137"/>
        <v>9.4827586206897591E-3</v>
      </c>
      <c r="D3901">
        <f t="shared" si="136"/>
        <v>0.767127369943579</v>
      </c>
    </row>
    <row r="3902" spans="1:4" x14ac:dyDescent="0.3">
      <c r="A3902" s="1">
        <v>15929</v>
      </c>
      <c r="B3902">
        <v>11.8</v>
      </c>
      <c r="C3902">
        <f t="shared" si="137"/>
        <v>7.6857386848847012E-3</v>
      </c>
      <c r="D3902">
        <f t="shared" si="136"/>
        <v>0.61693229473534172</v>
      </c>
    </row>
    <row r="3903" spans="1:4" x14ac:dyDescent="0.3">
      <c r="A3903" s="1">
        <v>15930</v>
      </c>
      <c r="B3903">
        <v>11.73</v>
      </c>
      <c r="C3903">
        <f t="shared" si="137"/>
        <v>-5.932203389830532E-3</v>
      </c>
      <c r="D3903">
        <f t="shared" si="136"/>
        <v>-0.52125643280204403</v>
      </c>
    </row>
    <row r="3904" spans="1:4" x14ac:dyDescent="0.3">
      <c r="A3904" s="1">
        <v>15931</v>
      </c>
      <c r="B3904">
        <v>11.84</v>
      </c>
      <c r="C3904">
        <f t="shared" si="137"/>
        <v>9.3776641091218617E-3</v>
      </c>
      <c r="D3904">
        <f t="shared" si="136"/>
        <v>0.75834356195435826</v>
      </c>
    </row>
    <row r="3905" spans="1:4" x14ac:dyDescent="0.3">
      <c r="A3905" s="1">
        <v>15934</v>
      </c>
      <c r="B3905">
        <v>11.81</v>
      </c>
      <c r="C3905">
        <f t="shared" si="137"/>
        <v>-2.5337837837837297E-3</v>
      </c>
      <c r="D3905">
        <f t="shared" si="136"/>
        <v>-0.23721624039834716</v>
      </c>
    </row>
    <row r="3906" spans="1:4" x14ac:dyDescent="0.3">
      <c r="A3906" s="1">
        <v>15935</v>
      </c>
      <c r="B3906">
        <v>11.88</v>
      </c>
      <c r="C3906">
        <f t="shared" si="137"/>
        <v>5.9271803556308449E-3</v>
      </c>
      <c r="D3906">
        <f t="shared" si="136"/>
        <v>0.46995184379113603</v>
      </c>
    </row>
    <row r="3907" spans="1:4" x14ac:dyDescent="0.3">
      <c r="A3907" s="1">
        <v>15936</v>
      </c>
      <c r="B3907">
        <v>11.92</v>
      </c>
      <c r="C3907">
        <f t="shared" si="137"/>
        <v>3.3670033670032949E-3</v>
      </c>
      <c r="D3907">
        <f t="shared" ref="D3907:D3970" si="138">(C3907-meanrtn)/sdrtn</f>
        <v>0.25597203884197872</v>
      </c>
    </row>
    <row r="3908" spans="1:4" x14ac:dyDescent="0.3">
      <c r="A3908" s="1">
        <v>15937</v>
      </c>
      <c r="B3908">
        <v>11.91</v>
      </c>
      <c r="C3908">
        <f t="shared" ref="C3908:C3971" si="139">(B3908-B3907)/B3907</f>
        <v>-8.3892617449662639E-4</v>
      </c>
      <c r="D3908">
        <f t="shared" si="138"/>
        <v>-9.5559900909777035E-2</v>
      </c>
    </row>
    <row r="3909" spans="1:4" x14ac:dyDescent="0.3">
      <c r="A3909" s="1">
        <v>15938</v>
      </c>
      <c r="B3909">
        <v>11.81</v>
      </c>
      <c r="C3909">
        <f t="shared" si="139"/>
        <v>-8.3963056255247394E-3</v>
      </c>
      <c r="D3909">
        <f t="shared" si="138"/>
        <v>-0.72720630193639824</v>
      </c>
    </row>
    <row r="3910" spans="1:4" x14ac:dyDescent="0.3">
      <c r="A3910" s="1">
        <v>15941</v>
      </c>
      <c r="B3910">
        <v>11.6</v>
      </c>
      <c r="C3910">
        <f t="shared" si="139"/>
        <v>-1.7781541066892535E-2</v>
      </c>
      <c r="D3910">
        <f t="shared" si="138"/>
        <v>-1.5116250581655812</v>
      </c>
    </row>
    <row r="3911" spans="1:4" x14ac:dyDescent="0.3">
      <c r="A3911" s="1">
        <v>15942</v>
      </c>
      <c r="B3911">
        <v>11.69</v>
      </c>
      <c r="C3911">
        <f t="shared" si="139"/>
        <v>7.7586206896551602E-3</v>
      </c>
      <c r="D3911">
        <f t="shared" si="138"/>
        <v>0.62302377873600323</v>
      </c>
    </row>
    <row r="3912" spans="1:4" x14ac:dyDescent="0.3">
      <c r="A3912" s="1">
        <v>15943</v>
      </c>
      <c r="B3912">
        <v>11.71</v>
      </c>
      <c r="C3912">
        <f t="shared" si="139"/>
        <v>1.7108639863132036E-3</v>
      </c>
      <c r="D3912">
        <f t="shared" si="138"/>
        <v>0.11755177210930309</v>
      </c>
    </row>
    <row r="3913" spans="1:4" x14ac:dyDescent="0.3">
      <c r="A3913" s="1">
        <v>15944</v>
      </c>
      <c r="B3913">
        <v>11.75</v>
      </c>
      <c r="C3913">
        <f t="shared" si="139"/>
        <v>3.4158838599486888E-3</v>
      </c>
      <c r="D3913">
        <f t="shared" si="138"/>
        <v>0.26005747449456662</v>
      </c>
    </row>
    <row r="3914" spans="1:4" x14ac:dyDescent="0.3">
      <c r="A3914" s="1">
        <v>15945</v>
      </c>
      <c r="B3914">
        <v>11.67</v>
      </c>
      <c r="C3914">
        <f t="shared" si="139"/>
        <v>-6.8085106382978784E-3</v>
      </c>
      <c r="D3914">
        <f t="shared" si="138"/>
        <v>-0.59449826527515603</v>
      </c>
    </row>
    <row r="3915" spans="1:4" x14ac:dyDescent="0.3">
      <c r="A3915" s="1">
        <v>15948</v>
      </c>
      <c r="B3915">
        <v>11.67</v>
      </c>
      <c r="C3915">
        <f t="shared" si="139"/>
        <v>0</v>
      </c>
      <c r="D3915">
        <f t="shared" si="138"/>
        <v>-2.5442381698043352E-2</v>
      </c>
    </row>
    <row r="3916" spans="1:4" x14ac:dyDescent="0.3">
      <c r="A3916" s="1">
        <v>15949</v>
      </c>
      <c r="B3916">
        <v>11.8</v>
      </c>
      <c r="C3916">
        <f t="shared" si="139"/>
        <v>1.1139674378748996E-2</v>
      </c>
      <c r="D3916">
        <f t="shared" si="138"/>
        <v>0.90561252636112977</v>
      </c>
    </row>
    <row r="3917" spans="1:4" x14ac:dyDescent="0.3">
      <c r="A3917" s="1">
        <v>15950</v>
      </c>
      <c r="B3917">
        <v>11.84</v>
      </c>
      <c r="C3917">
        <f t="shared" si="139"/>
        <v>3.3898305084745037E-3</v>
      </c>
      <c r="D3917">
        <f t="shared" si="138"/>
        <v>0.25787993321852126</v>
      </c>
    </row>
    <row r="3918" spans="1:4" x14ac:dyDescent="0.3">
      <c r="A3918" s="1">
        <v>15951</v>
      </c>
      <c r="B3918">
        <v>11.84</v>
      </c>
      <c r="C3918">
        <f t="shared" si="139"/>
        <v>0</v>
      </c>
      <c r="D3918">
        <f t="shared" si="138"/>
        <v>-2.5442381698043352E-2</v>
      </c>
    </row>
    <row r="3919" spans="1:4" x14ac:dyDescent="0.3">
      <c r="A3919" s="1">
        <v>15952</v>
      </c>
      <c r="B3919">
        <v>11.82</v>
      </c>
      <c r="C3919">
        <f t="shared" si="139"/>
        <v>-1.6891891891891533E-3</v>
      </c>
      <c r="D3919">
        <f t="shared" si="138"/>
        <v>-0.16662495416491258</v>
      </c>
    </row>
    <row r="3920" spans="1:4" x14ac:dyDescent="0.3">
      <c r="A3920" s="1">
        <v>15956</v>
      </c>
      <c r="B3920">
        <v>11.85</v>
      </c>
      <c r="C3920">
        <f t="shared" si="139"/>
        <v>2.5380710659897937E-3</v>
      </c>
      <c r="D3920">
        <f t="shared" si="138"/>
        <v>0.18668980840446064</v>
      </c>
    </row>
    <row r="3921" spans="1:4" x14ac:dyDescent="0.3">
      <c r="A3921" s="1">
        <v>15957</v>
      </c>
      <c r="B3921">
        <v>11.78</v>
      </c>
      <c r="C3921">
        <f t="shared" si="139"/>
        <v>-5.9071729957806147E-3</v>
      </c>
      <c r="D3921">
        <f t="shared" si="138"/>
        <v>-0.51916439039232254</v>
      </c>
    </row>
    <row r="3922" spans="1:4" x14ac:dyDescent="0.3">
      <c r="A3922" s="1">
        <v>15958</v>
      </c>
      <c r="B3922">
        <v>11.91</v>
      </c>
      <c r="C3922">
        <f t="shared" si="139"/>
        <v>1.1035653650254737E-2</v>
      </c>
      <c r="D3922">
        <f t="shared" si="138"/>
        <v>0.89691846525022079</v>
      </c>
    </row>
    <row r="3923" spans="1:4" x14ac:dyDescent="0.3">
      <c r="A3923" s="1">
        <v>15959</v>
      </c>
      <c r="B3923">
        <v>11.93</v>
      </c>
      <c r="C3923">
        <f t="shared" si="139"/>
        <v>1.679261125104918E-3</v>
      </c>
      <c r="D3923">
        <f t="shared" si="138"/>
        <v>0.11491040234962512</v>
      </c>
    </row>
    <row r="3924" spans="1:4" x14ac:dyDescent="0.3">
      <c r="A3924" s="1">
        <v>15962</v>
      </c>
      <c r="B3924">
        <v>11.91</v>
      </c>
      <c r="C3924">
        <f t="shared" si="139"/>
        <v>-1.6764459346185728E-3</v>
      </c>
      <c r="D3924">
        <f t="shared" si="138"/>
        <v>-0.16555987189148269</v>
      </c>
    </row>
    <row r="3925" spans="1:4" x14ac:dyDescent="0.3">
      <c r="A3925" s="1">
        <v>15963</v>
      </c>
      <c r="B3925">
        <v>11.89</v>
      </c>
      <c r="C3925">
        <f t="shared" si="139"/>
        <v>-1.679261125104918E-3</v>
      </c>
      <c r="D3925">
        <f t="shared" si="138"/>
        <v>-0.16579516574571179</v>
      </c>
    </row>
    <row r="3926" spans="1:4" x14ac:dyDescent="0.3">
      <c r="A3926" s="1">
        <v>15964</v>
      </c>
      <c r="B3926">
        <v>11.91</v>
      </c>
      <c r="C3926">
        <f t="shared" si="139"/>
        <v>1.6820857863750693E-3</v>
      </c>
      <c r="D3926">
        <f t="shared" si="138"/>
        <v>0.11514648777274988</v>
      </c>
    </row>
    <row r="3927" spans="1:4" x14ac:dyDescent="0.3">
      <c r="A3927" s="1">
        <v>15965</v>
      </c>
      <c r="B3927">
        <v>11.98</v>
      </c>
      <c r="C3927">
        <f t="shared" si="139"/>
        <v>5.8774139378673625E-3</v>
      </c>
      <c r="D3927">
        <f t="shared" si="138"/>
        <v>0.46579236246880878</v>
      </c>
    </row>
    <row r="3928" spans="1:4" x14ac:dyDescent="0.3">
      <c r="A3928" s="1">
        <v>15966</v>
      </c>
      <c r="B3928">
        <v>12.1</v>
      </c>
      <c r="C3928">
        <f t="shared" si="139"/>
        <v>1.0016694490817964E-2</v>
      </c>
      <c r="D3928">
        <f t="shared" si="138"/>
        <v>0.81175377423238537</v>
      </c>
    </row>
    <row r="3929" spans="1:4" x14ac:dyDescent="0.3">
      <c r="A3929" s="1">
        <v>15969</v>
      </c>
      <c r="B3929">
        <v>12.23</v>
      </c>
      <c r="C3929">
        <f t="shared" si="139"/>
        <v>1.0743801652892626E-2</v>
      </c>
      <c r="D3929">
        <f t="shared" si="138"/>
        <v>0.87252545111605173</v>
      </c>
    </row>
    <row r="3930" spans="1:4" x14ac:dyDescent="0.3">
      <c r="A3930" s="1">
        <v>15970</v>
      </c>
      <c r="B3930">
        <v>12.24</v>
      </c>
      <c r="C3930">
        <f t="shared" si="139"/>
        <v>8.1766148814389099E-4</v>
      </c>
      <c r="D3930">
        <f t="shared" si="138"/>
        <v>4.2897833265477962E-2</v>
      </c>
    </row>
    <row r="3931" spans="1:4" x14ac:dyDescent="0.3">
      <c r="A3931" s="1">
        <v>15971</v>
      </c>
      <c r="B3931">
        <v>12.21</v>
      </c>
      <c r="C3931">
        <f t="shared" si="139"/>
        <v>-2.4509803921568107E-3</v>
      </c>
      <c r="D3931">
        <f t="shared" si="138"/>
        <v>-0.23029552606173595</v>
      </c>
    </row>
    <row r="3932" spans="1:4" x14ac:dyDescent="0.3">
      <c r="A3932" s="1">
        <v>15972</v>
      </c>
      <c r="B3932">
        <v>12.1</v>
      </c>
      <c r="C3932">
        <f t="shared" si="139"/>
        <v>-9.0090090090091078E-3</v>
      </c>
      <c r="D3932">
        <f t="shared" si="138"/>
        <v>-0.7784161015213702</v>
      </c>
    </row>
    <row r="3933" spans="1:4" x14ac:dyDescent="0.3">
      <c r="A3933" s="1">
        <v>15973</v>
      </c>
      <c r="B3933">
        <v>12.1</v>
      </c>
      <c r="C3933">
        <f t="shared" si="139"/>
        <v>0</v>
      </c>
      <c r="D3933">
        <f t="shared" si="138"/>
        <v>-2.5442381698043352E-2</v>
      </c>
    </row>
    <row r="3934" spans="1:4" x14ac:dyDescent="0.3">
      <c r="A3934" s="1">
        <v>15976</v>
      </c>
      <c r="B3934">
        <v>12</v>
      </c>
      <c r="C3934">
        <f t="shared" si="139"/>
        <v>-8.2644628099173261E-3</v>
      </c>
      <c r="D3934">
        <f t="shared" si="138"/>
        <v>-0.71618686847810997</v>
      </c>
    </row>
    <row r="3935" spans="1:4" x14ac:dyDescent="0.3">
      <c r="A3935" s="1">
        <v>15977</v>
      </c>
      <c r="B3935">
        <v>11.98</v>
      </c>
      <c r="C3935">
        <f t="shared" si="139"/>
        <v>-1.6666666666666312E-3</v>
      </c>
      <c r="D3935">
        <f t="shared" si="138"/>
        <v>-0.16474251986535429</v>
      </c>
    </row>
    <row r="3936" spans="1:4" x14ac:dyDescent="0.3">
      <c r="A3936" s="1">
        <v>15978</v>
      </c>
      <c r="B3936">
        <v>12.01</v>
      </c>
      <c r="C3936">
        <f t="shared" si="139"/>
        <v>2.5041736227044541E-3</v>
      </c>
      <c r="D3936">
        <f t="shared" si="138"/>
        <v>0.18385665728456074</v>
      </c>
    </row>
    <row r="3937" spans="1:4" x14ac:dyDescent="0.3">
      <c r="A3937" s="1">
        <v>15979</v>
      </c>
      <c r="B3937">
        <v>12.08</v>
      </c>
      <c r="C3937">
        <f t="shared" si="139"/>
        <v>5.8284762697752108E-3</v>
      </c>
      <c r="D3937">
        <f t="shared" si="138"/>
        <v>0.46170214811271504</v>
      </c>
    </row>
    <row r="3938" spans="1:4" x14ac:dyDescent="0.3">
      <c r="A3938" s="1">
        <v>15980</v>
      </c>
      <c r="B3938">
        <v>12.09</v>
      </c>
      <c r="C3938">
        <f t="shared" si="139"/>
        <v>8.2781456953640617E-4</v>
      </c>
      <c r="D3938">
        <f t="shared" si="138"/>
        <v>4.3746428649958771E-2</v>
      </c>
    </row>
    <row r="3939" spans="1:4" x14ac:dyDescent="0.3">
      <c r="A3939" s="1">
        <v>15983</v>
      </c>
      <c r="B3939">
        <v>12.02</v>
      </c>
      <c r="C3939">
        <f t="shared" si="139"/>
        <v>-5.7899090157154907E-3</v>
      </c>
      <c r="D3939">
        <f t="shared" si="138"/>
        <v>-0.50936345721724996</v>
      </c>
    </row>
    <row r="3940" spans="1:4" x14ac:dyDescent="0.3">
      <c r="A3940" s="1">
        <v>15984</v>
      </c>
      <c r="B3940">
        <v>11.97</v>
      </c>
      <c r="C3940">
        <f t="shared" si="139"/>
        <v>-4.1597337770381809E-3</v>
      </c>
      <c r="D3940">
        <f t="shared" si="138"/>
        <v>-0.37311327562644003</v>
      </c>
    </row>
    <row r="3941" spans="1:4" x14ac:dyDescent="0.3">
      <c r="A3941" s="1">
        <v>15985</v>
      </c>
      <c r="B3941">
        <v>11.83</v>
      </c>
      <c r="C3941">
        <f t="shared" si="139"/>
        <v>-1.1695906432748584E-2</v>
      </c>
      <c r="D3941">
        <f t="shared" si="138"/>
        <v>-1.0029872109423554</v>
      </c>
    </row>
    <row r="3942" spans="1:4" x14ac:dyDescent="0.3">
      <c r="A3942" s="1">
        <v>15986</v>
      </c>
      <c r="B3942">
        <v>11.67</v>
      </c>
      <c r="C3942">
        <f t="shared" si="139"/>
        <v>-1.352493660185969E-2</v>
      </c>
      <c r="D3942">
        <f t="shared" si="138"/>
        <v>-1.155857704103973</v>
      </c>
    </row>
    <row r="3943" spans="1:4" x14ac:dyDescent="0.3">
      <c r="A3943" s="1">
        <v>15987</v>
      </c>
      <c r="B3943">
        <v>11.72</v>
      </c>
      <c r="C3943">
        <f t="shared" si="139"/>
        <v>4.2844901456727258E-3</v>
      </c>
      <c r="D3943">
        <f t="shared" si="138"/>
        <v>0.33265565986318008</v>
      </c>
    </row>
    <row r="3944" spans="1:4" x14ac:dyDescent="0.3">
      <c r="A3944" s="1">
        <v>15990</v>
      </c>
      <c r="B3944">
        <v>11.7</v>
      </c>
      <c r="C3944">
        <f t="shared" si="139"/>
        <v>-1.7064846416383404E-3</v>
      </c>
      <c r="D3944">
        <f t="shared" si="138"/>
        <v>-0.16807050951441535</v>
      </c>
    </row>
    <row r="3945" spans="1:4" x14ac:dyDescent="0.3">
      <c r="A3945" s="1">
        <v>15992</v>
      </c>
      <c r="B3945">
        <v>11.7</v>
      </c>
      <c r="C3945">
        <f t="shared" si="139"/>
        <v>0</v>
      </c>
      <c r="D3945">
        <f t="shared" si="138"/>
        <v>-2.5442381698043352E-2</v>
      </c>
    </row>
    <row r="3946" spans="1:4" x14ac:dyDescent="0.3">
      <c r="A3946" s="1">
        <v>15993</v>
      </c>
      <c r="B3946">
        <v>11.75</v>
      </c>
      <c r="C3946">
        <f t="shared" si="139"/>
        <v>4.2735042735043346E-3</v>
      </c>
      <c r="D3946">
        <f t="shared" si="138"/>
        <v>0.33173745975661284</v>
      </c>
    </row>
    <row r="3947" spans="1:4" x14ac:dyDescent="0.3">
      <c r="A3947" s="1">
        <v>15994</v>
      </c>
      <c r="B3947">
        <v>11.83</v>
      </c>
      <c r="C3947">
        <f t="shared" si="139"/>
        <v>6.8085106382978784E-3</v>
      </c>
      <c r="D3947">
        <f t="shared" si="138"/>
        <v>0.54361350187906932</v>
      </c>
    </row>
    <row r="3948" spans="1:4" x14ac:dyDescent="0.3">
      <c r="A3948" s="1">
        <v>15997</v>
      </c>
      <c r="B3948">
        <v>11.85</v>
      </c>
      <c r="C3948">
        <f t="shared" si="139"/>
        <v>1.6906170752324238E-3</v>
      </c>
      <c r="D3948">
        <f t="shared" si="138"/>
        <v>0.11585953360269471</v>
      </c>
    </row>
    <row r="3949" spans="1:4" x14ac:dyDescent="0.3">
      <c r="A3949" s="1">
        <v>15998</v>
      </c>
      <c r="B3949">
        <v>11.91</v>
      </c>
      <c r="C3949">
        <f t="shared" si="139"/>
        <v>5.0632911392405481E-3</v>
      </c>
      <c r="D3949">
        <f t="shared" si="138"/>
        <v>0.39774791146848348</v>
      </c>
    </row>
    <row r="3950" spans="1:4" x14ac:dyDescent="0.3">
      <c r="A3950" s="1">
        <v>15999</v>
      </c>
      <c r="B3950">
        <v>11.95</v>
      </c>
      <c r="C3950">
        <f t="shared" si="139"/>
        <v>3.358522250209836E-3</v>
      </c>
      <c r="D3950">
        <f t="shared" si="138"/>
        <v>0.25526318639729356</v>
      </c>
    </row>
    <row r="3951" spans="1:4" x14ac:dyDescent="0.3">
      <c r="A3951" s="1">
        <v>16000</v>
      </c>
      <c r="B3951">
        <v>11.84</v>
      </c>
      <c r="C3951">
        <f t="shared" si="139"/>
        <v>-9.2050209205020456E-3</v>
      </c>
      <c r="D3951">
        <f t="shared" si="138"/>
        <v>-0.79479879333341352</v>
      </c>
    </row>
    <row r="3952" spans="1:4" x14ac:dyDescent="0.3">
      <c r="A3952" s="1">
        <v>16001</v>
      </c>
      <c r="B3952">
        <v>11.89</v>
      </c>
      <c r="C3952">
        <f t="shared" si="139"/>
        <v>4.2229729729730331E-3</v>
      </c>
      <c r="D3952">
        <f t="shared" si="138"/>
        <v>0.32751404946914225</v>
      </c>
    </row>
    <row r="3953" spans="1:4" x14ac:dyDescent="0.3">
      <c r="A3953" s="1">
        <v>16004</v>
      </c>
      <c r="B3953">
        <v>11.88</v>
      </c>
      <c r="C3953">
        <f t="shared" si="139"/>
        <v>-8.4104289318753464E-4</v>
      </c>
      <c r="D3953">
        <f t="shared" si="138"/>
        <v>-9.5736816433439967E-2</v>
      </c>
    </row>
    <row r="3954" spans="1:4" x14ac:dyDescent="0.3">
      <c r="A3954" s="1">
        <v>16005</v>
      </c>
      <c r="B3954">
        <v>11.92</v>
      </c>
      <c r="C3954">
        <f t="shared" si="139"/>
        <v>3.3670033670032949E-3</v>
      </c>
      <c r="D3954">
        <f t="shared" si="138"/>
        <v>0.25597203884197872</v>
      </c>
    </row>
    <row r="3955" spans="1:4" x14ac:dyDescent="0.3">
      <c r="A3955" s="1">
        <v>16006</v>
      </c>
      <c r="B3955">
        <v>11.99</v>
      </c>
      <c r="C3955">
        <f t="shared" si="139"/>
        <v>5.8724832214765337E-3</v>
      </c>
      <c r="D3955">
        <f t="shared" si="138"/>
        <v>0.465380252784105</v>
      </c>
    </row>
    <row r="3956" spans="1:4" x14ac:dyDescent="0.3">
      <c r="A3956" s="1">
        <v>16007</v>
      </c>
      <c r="B3956">
        <v>11.96</v>
      </c>
      <c r="C3956">
        <f t="shared" si="139"/>
        <v>-2.5020850708923569E-3</v>
      </c>
      <c r="D3956">
        <f t="shared" si="138"/>
        <v>-0.23456685934705063</v>
      </c>
    </row>
    <row r="3957" spans="1:4" x14ac:dyDescent="0.3">
      <c r="A3957" s="1">
        <v>16008</v>
      </c>
      <c r="B3957">
        <v>11.91</v>
      </c>
      <c r="C3957">
        <f t="shared" si="139"/>
        <v>-4.180602006689022E-3</v>
      </c>
      <c r="D3957">
        <f t="shared" si="138"/>
        <v>-0.37485744399064169</v>
      </c>
    </row>
    <row r="3958" spans="1:4" x14ac:dyDescent="0.3">
      <c r="A3958" s="1">
        <v>16011</v>
      </c>
      <c r="B3958">
        <v>11.92</v>
      </c>
      <c r="C3958">
        <f t="shared" si="139"/>
        <v>8.39630562552459E-4</v>
      </c>
      <c r="D3958">
        <f t="shared" si="138"/>
        <v>4.4734010325790878E-2</v>
      </c>
    </row>
    <row r="3959" spans="1:4" x14ac:dyDescent="0.3">
      <c r="A3959" s="1">
        <v>16013</v>
      </c>
      <c r="B3959">
        <v>11.78</v>
      </c>
      <c r="C3959">
        <f t="shared" si="139"/>
        <v>-1.1744966442953067E-2</v>
      </c>
      <c r="D3959">
        <f t="shared" si="138"/>
        <v>-1.0070876506623401</v>
      </c>
    </row>
    <row r="3960" spans="1:4" x14ac:dyDescent="0.3">
      <c r="A3960" s="1">
        <v>16014</v>
      </c>
      <c r="B3960">
        <v>11.68</v>
      </c>
      <c r="C3960">
        <f t="shared" si="139"/>
        <v>-8.4889643463497162E-3</v>
      </c>
      <c r="D3960">
        <f t="shared" si="138"/>
        <v>-0.73495072550439366</v>
      </c>
    </row>
    <row r="3961" spans="1:4" x14ac:dyDescent="0.3">
      <c r="A3961" s="1">
        <v>16015</v>
      </c>
      <c r="B3961">
        <v>11.59</v>
      </c>
      <c r="C3961">
        <f t="shared" si="139"/>
        <v>-7.7054794520547828E-3</v>
      </c>
      <c r="D3961">
        <f t="shared" si="138"/>
        <v>-0.66946699308802105</v>
      </c>
    </row>
    <row r="3962" spans="1:4" x14ac:dyDescent="0.3">
      <c r="A3962" s="1">
        <v>16018</v>
      </c>
      <c r="B3962">
        <v>11.26</v>
      </c>
      <c r="C3962">
        <f t="shared" si="139"/>
        <v>-2.8472821397756694E-2</v>
      </c>
      <c r="D3962">
        <f t="shared" si="138"/>
        <v>-2.4052031545304993</v>
      </c>
    </row>
    <row r="3963" spans="1:4" x14ac:dyDescent="0.3">
      <c r="A3963" s="1">
        <v>16019</v>
      </c>
      <c r="B3963">
        <v>11.3</v>
      </c>
      <c r="C3963">
        <f t="shared" si="139"/>
        <v>3.552397868561361E-3</v>
      </c>
      <c r="D3963">
        <f t="shared" si="138"/>
        <v>0.27146732665147805</v>
      </c>
    </row>
    <row r="3964" spans="1:4" x14ac:dyDescent="0.3">
      <c r="A3964" s="1">
        <v>16020</v>
      </c>
      <c r="B3964">
        <v>11.41</v>
      </c>
      <c r="C3964">
        <f t="shared" si="139"/>
        <v>9.7345132743362327E-3</v>
      </c>
      <c r="D3964">
        <f t="shared" si="138"/>
        <v>0.78816904476590977</v>
      </c>
    </row>
    <row r="3965" spans="1:4" x14ac:dyDescent="0.3">
      <c r="A3965" s="1">
        <v>16022</v>
      </c>
      <c r="B3965">
        <v>11.29</v>
      </c>
      <c r="C3965">
        <f t="shared" si="139"/>
        <v>-1.0517090271691586E-2</v>
      </c>
      <c r="D3965">
        <f t="shared" si="138"/>
        <v>-0.90446165847689397</v>
      </c>
    </row>
    <row r="3966" spans="1:4" x14ac:dyDescent="0.3">
      <c r="A3966" s="1">
        <v>16025</v>
      </c>
      <c r="B3966">
        <v>11.25</v>
      </c>
      <c r="C3966">
        <f t="shared" si="139"/>
        <v>-3.5429583702390743E-3</v>
      </c>
      <c r="D3966">
        <f t="shared" si="138"/>
        <v>-0.32156313599524999</v>
      </c>
    </row>
    <row r="3967" spans="1:4" x14ac:dyDescent="0.3">
      <c r="A3967" s="1">
        <v>16026</v>
      </c>
      <c r="B3967">
        <v>11.2</v>
      </c>
      <c r="C3967">
        <f t="shared" si="139"/>
        <v>-4.4444444444445078E-3</v>
      </c>
      <c r="D3967">
        <f t="shared" si="138"/>
        <v>-0.39690941681088576</v>
      </c>
    </row>
    <row r="3968" spans="1:4" x14ac:dyDescent="0.3">
      <c r="A3968" s="1">
        <v>16027</v>
      </c>
      <c r="B3968">
        <v>11.13</v>
      </c>
      <c r="C3968">
        <f t="shared" si="139"/>
        <v>-6.2499999999998668E-3</v>
      </c>
      <c r="D3968">
        <f t="shared" si="138"/>
        <v>-0.54781789982545936</v>
      </c>
    </row>
    <row r="3969" spans="1:4" x14ac:dyDescent="0.3">
      <c r="A3969" s="1">
        <v>16028</v>
      </c>
      <c r="B3969">
        <v>11.16</v>
      </c>
      <c r="C3969">
        <f t="shared" si="139"/>
        <v>2.6954177897573549E-3</v>
      </c>
      <c r="D3969">
        <f t="shared" si="138"/>
        <v>0.19984086062105791</v>
      </c>
    </row>
    <row r="3970" spans="1:4" x14ac:dyDescent="0.3">
      <c r="A3970" s="1">
        <v>16029</v>
      </c>
      <c r="B3970">
        <v>11.3</v>
      </c>
      <c r="C3970">
        <f t="shared" si="139"/>
        <v>1.2544802867383563E-2</v>
      </c>
      <c r="D3970">
        <f t="shared" si="138"/>
        <v>1.0230532819269043</v>
      </c>
    </row>
    <row r="3971" spans="1:4" x14ac:dyDescent="0.3">
      <c r="A3971" s="1">
        <v>16032</v>
      </c>
      <c r="B3971">
        <v>11.34</v>
      </c>
      <c r="C3971">
        <f t="shared" si="139"/>
        <v>3.539823008849482E-3</v>
      </c>
      <c r="D3971">
        <f t="shared" ref="D3971:D4034" si="140">(C3971-meanrtn)/sdrtn</f>
        <v>0.27041631883429845</v>
      </c>
    </row>
    <row r="3972" spans="1:4" x14ac:dyDescent="0.3">
      <c r="A3972" s="1">
        <v>16033</v>
      </c>
      <c r="B3972">
        <v>11.3</v>
      </c>
      <c r="C3972">
        <f t="shared" ref="C3972:C4035" si="141">(B3972-B3971)/B3971</f>
        <v>-3.5273368606701188E-3</v>
      </c>
      <c r="D3972">
        <f t="shared" si="140"/>
        <v>-0.32025748893044748</v>
      </c>
    </row>
    <row r="3973" spans="1:4" x14ac:dyDescent="0.3">
      <c r="A3973" s="1">
        <v>16034</v>
      </c>
      <c r="B3973">
        <v>11.24</v>
      </c>
      <c r="C3973">
        <f t="shared" si="141"/>
        <v>-5.3097345132743796E-3</v>
      </c>
      <c r="D3973">
        <f t="shared" si="140"/>
        <v>-0.46923043249656915</v>
      </c>
    </row>
    <row r="3974" spans="1:4" x14ac:dyDescent="0.3">
      <c r="A3974" s="1">
        <v>16036</v>
      </c>
      <c r="B3974">
        <v>11.15</v>
      </c>
      <c r="C3974">
        <f t="shared" si="141"/>
        <v>-8.0071174377224063E-3</v>
      </c>
      <c r="D3974">
        <f t="shared" si="140"/>
        <v>-0.69467792093602732</v>
      </c>
    </row>
    <row r="3975" spans="1:4" x14ac:dyDescent="0.3">
      <c r="A3975" s="1">
        <v>16039</v>
      </c>
      <c r="B3975">
        <v>10.99</v>
      </c>
      <c r="C3975">
        <f t="shared" si="141"/>
        <v>-1.4349775784753376E-2</v>
      </c>
      <c r="D3975">
        <f t="shared" si="140"/>
        <v>-1.2247978313897159</v>
      </c>
    </row>
    <row r="3976" spans="1:4" x14ac:dyDescent="0.3">
      <c r="A3976" s="1">
        <v>16040</v>
      </c>
      <c r="B3976">
        <v>11.02</v>
      </c>
      <c r="C3976">
        <f t="shared" si="141"/>
        <v>2.7297543221109517E-3</v>
      </c>
      <c r="D3976">
        <f t="shared" si="140"/>
        <v>0.20271071084168338</v>
      </c>
    </row>
    <row r="3977" spans="1:4" x14ac:dyDescent="0.3">
      <c r="A3977" s="1">
        <v>16041</v>
      </c>
      <c r="B3977">
        <v>11.13</v>
      </c>
      <c r="C3977">
        <f t="shared" si="141"/>
        <v>9.9818511796734306E-3</v>
      </c>
      <c r="D3977">
        <f t="shared" si="140"/>
        <v>0.80884156739840118</v>
      </c>
    </row>
    <row r="3978" spans="1:4" x14ac:dyDescent="0.3">
      <c r="A3978" s="1">
        <v>16042</v>
      </c>
      <c r="B3978">
        <v>11.22</v>
      </c>
      <c r="C3978">
        <f t="shared" si="141"/>
        <v>8.0862533692722238E-3</v>
      </c>
      <c r="D3978">
        <f t="shared" si="140"/>
        <v>0.65040734525927379</v>
      </c>
    </row>
    <row r="3979" spans="1:4" x14ac:dyDescent="0.3">
      <c r="A3979" s="1">
        <v>16043</v>
      </c>
      <c r="B3979">
        <v>11.23</v>
      </c>
      <c r="C3979">
        <f t="shared" si="141"/>
        <v>8.9126559714793106E-4</v>
      </c>
      <c r="D3979">
        <f t="shared" si="140"/>
        <v>4.9049670797844856E-2</v>
      </c>
    </row>
    <row r="3980" spans="1:4" x14ac:dyDescent="0.3">
      <c r="A3980" s="1">
        <v>16046</v>
      </c>
      <c r="B3980">
        <v>11.28</v>
      </c>
      <c r="C3980">
        <f t="shared" si="141"/>
        <v>4.4523597506677592E-3</v>
      </c>
      <c r="D3980">
        <f t="shared" si="140"/>
        <v>0.3466862153651204</v>
      </c>
    </row>
    <row r="3981" spans="1:4" x14ac:dyDescent="0.3">
      <c r="A3981" s="1">
        <v>16047</v>
      </c>
      <c r="B3981">
        <v>11.38</v>
      </c>
      <c r="C3981">
        <f t="shared" si="141"/>
        <v>8.8652482269504819E-3</v>
      </c>
      <c r="D3981">
        <f t="shared" si="140"/>
        <v>0.71551580004299875</v>
      </c>
    </row>
    <row r="3982" spans="1:4" x14ac:dyDescent="0.3">
      <c r="A3982" s="1">
        <v>16048</v>
      </c>
      <c r="B3982">
        <v>11.5</v>
      </c>
      <c r="C3982">
        <f t="shared" si="141"/>
        <v>1.0544815465729281E-2</v>
      </c>
      <c r="D3982">
        <f t="shared" si="140"/>
        <v>0.85589416909690708</v>
      </c>
    </row>
    <row r="3983" spans="1:4" x14ac:dyDescent="0.3">
      <c r="A3983" s="1">
        <v>16049</v>
      </c>
      <c r="B3983">
        <v>11.43</v>
      </c>
      <c r="C3983">
        <f t="shared" si="141"/>
        <v>-6.0869565217391555E-3</v>
      </c>
      <c r="D3983">
        <f t="shared" si="140"/>
        <v>-0.53419071239606153</v>
      </c>
    </row>
    <row r="3984" spans="1:4" x14ac:dyDescent="0.3">
      <c r="A3984" s="1">
        <v>16050</v>
      </c>
      <c r="B3984">
        <v>11.49</v>
      </c>
      <c r="C3984">
        <f t="shared" si="141"/>
        <v>5.2493438320210407E-3</v>
      </c>
      <c r="D3984">
        <f t="shared" si="140"/>
        <v>0.41329821095491753</v>
      </c>
    </row>
    <row r="3985" spans="1:4" x14ac:dyDescent="0.3">
      <c r="A3985" s="1">
        <v>16053</v>
      </c>
      <c r="B3985">
        <v>11.48</v>
      </c>
      <c r="C3985">
        <f t="shared" si="141"/>
        <v>-8.7032201914706586E-4</v>
      </c>
      <c r="D3985">
        <f t="shared" si="140"/>
        <v>-9.8183968208388483E-2</v>
      </c>
    </row>
    <row r="3986" spans="1:4" x14ac:dyDescent="0.3">
      <c r="A3986" s="1">
        <v>16054</v>
      </c>
      <c r="B3986">
        <v>11.45</v>
      </c>
      <c r="C3986">
        <f t="shared" si="141"/>
        <v>-2.613240418118566E-3</v>
      </c>
      <c r="D3986">
        <f t="shared" si="140"/>
        <v>-0.24385723248303862</v>
      </c>
    </row>
    <row r="3987" spans="1:4" x14ac:dyDescent="0.3">
      <c r="A3987" s="1">
        <v>16055</v>
      </c>
      <c r="B3987">
        <v>11.44</v>
      </c>
      <c r="C3987">
        <f t="shared" si="141"/>
        <v>-8.7336244541482864E-4</v>
      </c>
      <c r="D3987">
        <f t="shared" si="140"/>
        <v>-9.8438087287900641E-2</v>
      </c>
    </row>
    <row r="3988" spans="1:4" x14ac:dyDescent="0.3">
      <c r="A3988" s="1">
        <v>16056</v>
      </c>
      <c r="B3988">
        <v>11.5</v>
      </c>
      <c r="C3988">
        <f t="shared" si="141"/>
        <v>5.2447552447552883E-3</v>
      </c>
      <c r="D3988">
        <f t="shared" si="140"/>
        <v>0.41291469645085027</v>
      </c>
    </row>
    <row r="3989" spans="1:4" x14ac:dyDescent="0.3">
      <c r="A3989" s="1">
        <v>16057</v>
      </c>
      <c r="B3989">
        <v>11.56</v>
      </c>
      <c r="C3989">
        <f t="shared" si="141"/>
        <v>5.217391304347869E-3</v>
      </c>
      <c r="D3989">
        <f t="shared" si="140"/>
        <v>0.41062761604311687</v>
      </c>
    </row>
    <row r="3990" spans="1:4" x14ac:dyDescent="0.3">
      <c r="A3990" s="1">
        <v>16060</v>
      </c>
      <c r="B3990">
        <v>11.64</v>
      </c>
      <c r="C3990">
        <f t="shared" si="141"/>
        <v>6.9204152249135011E-3</v>
      </c>
      <c r="D3990">
        <f t="shared" si="140"/>
        <v>0.5529664965053368</v>
      </c>
    </row>
    <row r="3991" spans="1:4" x14ac:dyDescent="0.3">
      <c r="A3991" s="1">
        <v>16061</v>
      </c>
      <c r="B3991">
        <v>11.61</v>
      </c>
      <c r="C3991">
        <f t="shared" si="141"/>
        <v>-2.5773195876289635E-3</v>
      </c>
      <c r="D3991">
        <f t="shared" si="140"/>
        <v>-0.24085496649286686</v>
      </c>
    </row>
    <row r="3992" spans="1:4" x14ac:dyDescent="0.3">
      <c r="A3992" s="1">
        <v>16062</v>
      </c>
      <c r="B3992">
        <v>11.6</v>
      </c>
      <c r="C3992">
        <f t="shared" si="141"/>
        <v>-8.6132644272177324E-4</v>
      </c>
      <c r="D3992">
        <f t="shared" si="140"/>
        <v>-9.7432117185025771E-2</v>
      </c>
    </row>
    <row r="3993" spans="1:4" x14ac:dyDescent="0.3">
      <c r="A3993" s="1">
        <v>16063</v>
      </c>
      <c r="B3993">
        <v>11.59</v>
      </c>
      <c r="C3993">
        <f t="shared" si="141"/>
        <v>-8.6206896551722304E-4</v>
      </c>
      <c r="D3993">
        <f t="shared" si="140"/>
        <v>-9.7494177301824886E-2</v>
      </c>
    </row>
    <row r="3994" spans="1:4" x14ac:dyDescent="0.3">
      <c r="A3994" s="1">
        <v>16064</v>
      </c>
      <c r="B3994">
        <v>11.61</v>
      </c>
      <c r="C3994">
        <f t="shared" si="141"/>
        <v>1.7256255392579442E-3</v>
      </c>
      <c r="D3994">
        <f t="shared" si="140"/>
        <v>0.11878554392816298</v>
      </c>
    </row>
    <row r="3995" spans="1:4" x14ac:dyDescent="0.3">
      <c r="A3995" s="1">
        <v>16067</v>
      </c>
      <c r="B3995">
        <v>11.59</v>
      </c>
      <c r="C3995">
        <f t="shared" si="141"/>
        <v>-1.7226528854435465E-3</v>
      </c>
      <c r="D3995">
        <f t="shared" si="140"/>
        <v>-0.16942185267200818</v>
      </c>
    </row>
    <row r="3996" spans="1:4" x14ac:dyDescent="0.3">
      <c r="A3996" s="1">
        <v>16068</v>
      </c>
      <c r="B3996">
        <v>11.48</v>
      </c>
      <c r="C3996">
        <f t="shared" si="141"/>
        <v>-9.4909404659188467E-3</v>
      </c>
      <c r="D3996">
        <f t="shared" si="140"/>
        <v>-0.81869597264219107</v>
      </c>
    </row>
    <row r="3997" spans="1:4" x14ac:dyDescent="0.3">
      <c r="A3997" s="1">
        <v>16069</v>
      </c>
      <c r="B3997">
        <v>11.48</v>
      </c>
      <c r="C3997">
        <f t="shared" si="141"/>
        <v>0</v>
      </c>
      <c r="D3997">
        <f t="shared" si="140"/>
        <v>-2.5442381698043352E-2</v>
      </c>
    </row>
    <row r="3998" spans="1:4" x14ac:dyDescent="0.3">
      <c r="A3998" s="1">
        <v>16070</v>
      </c>
      <c r="B3998">
        <v>11.69</v>
      </c>
      <c r="C3998">
        <f t="shared" si="141"/>
        <v>1.8292682926829187E-2</v>
      </c>
      <c r="D3998">
        <f t="shared" si="140"/>
        <v>1.5034615737968589</v>
      </c>
    </row>
    <row r="3999" spans="1:4" x14ac:dyDescent="0.3">
      <c r="A3999" s="1">
        <v>16071</v>
      </c>
      <c r="B3999">
        <v>11.67</v>
      </c>
      <c r="C3999">
        <f t="shared" si="141"/>
        <v>-1.7108639863130518E-3</v>
      </c>
      <c r="D3999">
        <f t="shared" si="140"/>
        <v>-0.1684365355053771</v>
      </c>
    </row>
    <row r="4000" spans="1:4" x14ac:dyDescent="0.3">
      <c r="A4000" s="1">
        <v>16074</v>
      </c>
      <c r="B4000">
        <v>11.66</v>
      </c>
      <c r="C4000">
        <f t="shared" si="141"/>
        <v>-8.5689802913451471E-4</v>
      </c>
      <c r="D4000">
        <f t="shared" si="140"/>
        <v>-9.7061990010285495E-2</v>
      </c>
    </row>
    <row r="4001" spans="1:4" x14ac:dyDescent="0.3">
      <c r="A4001" s="1">
        <v>16075</v>
      </c>
      <c r="B4001">
        <v>11.81</v>
      </c>
      <c r="C4001">
        <f t="shared" si="141"/>
        <v>1.2864493996569498E-2</v>
      </c>
      <c r="D4001">
        <f t="shared" si="140"/>
        <v>1.0497730930067835</v>
      </c>
    </row>
    <row r="4002" spans="1:4" x14ac:dyDescent="0.3">
      <c r="A4002" s="1">
        <v>16076</v>
      </c>
      <c r="B4002">
        <v>11.94</v>
      </c>
      <c r="C4002">
        <f t="shared" si="141"/>
        <v>1.1007620660457155E-2</v>
      </c>
      <c r="D4002">
        <f t="shared" si="140"/>
        <v>0.89457546563899326</v>
      </c>
    </row>
    <row r="4003" spans="1:4" x14ac:dyDescent="0.3">
      <c r="A4003" s="1">
        <v>16077</v>
      </c>
      <c r="B4003">
        <v>11.89</v>
      </c>
      <c r="C4003">
        <f t="shared" si="141"/>
        <v>-4.1876046901171641E-3</v>
      </c>
      <c r="D4003">
        <f t="shared" si="140"/>
        <v>-0.37544272885209096</v>
      </c>
    </row>
    <row r="4004" spans="1:4" x14ac:dyDescent="0.3">
      <c r="A4004" s="1">
        <v>16078</v>
      </c>
      <c r="B4004">
        <v>11.87</v>
      </c>
      <c r="C4004">
        <f t="shared" si="141"/>
        <v>-1.6820857863752187E-3</v>
      </c>
      <c r="D4004">
        <f t="shared" si="140"/>
        <v>-0.16603125116884906</v>
      </c>
    </row>
    <row r="4005" spans="1:4" x14ac:dyDescent="0.3">
      <c r="A4005" s="1">
        <v>16081</v>
      </c>
      <c r="B4005">
        <v>11.85</v>
      </c>
      <c r="C4005">
        <f t="shared" si="141"/>
        <v>-1.6849199663015648E-3</v>
      </c>
      <c r="D4005">
        <f t="shared" si="140"/>
        <v>-0.16626813216204769</v>
      </c>
    </row>
    <row r="4006" spans="1:4" x14ac:dyDescent="0.3">
      <c r="A4006" s="1">
        <v>16082</v>
      </c>
      <c r="B4006">
        <v>11.92</v>
      </c>
      <c r="C4006">
        <f t="shared" si="141"/>
        <v>5.9071729957806147E-3</v>
      </c>
      <c r="D4006">
        <f t="shared" si="140"/>
        <v>0.46827962699623588</v>
      </c>
    </row>
    <row r="4007" spans="1:4" x14ac:dyDescent="0.3">
      <c r="A4007" s="1">
        <v>16083</v>
      </c>
      <c r="B4007">
        <v>11.84</v>
      </c>
      <c r="C4007">
        <f t="shared" si="141"/>
        <v>-6.7114093959731603E-3</v>
      </c>
      <c r="D4007">
        <f t="shared" si="140"/>
        <v>-0.58638253539192542</v>
      </c>
    </row>
    <row r="4008" spans="1:4" x14ac:dyDescent="0.3">
      <c r="A4008" s="1">
        <v>16084</v>
      </c>
      <c r="B4008">
        <v>11.81</v>
      </c>
      <c r="C4008">
        <f t="shared" si="141"/>
        <v>-2.5337837837837297E-3</v>
      </c>
      <c r="D4008">
        <f t="shared" si="140"/>
        <v>-0.23721624039834716</v>
      </c>
    </row>
    <row r="4009" spans="1:4" x14ac:dyDescent="0.3">
      <c r="A4009" s="1">
        <v>16085</v>
      </c>
      <c r="B4009">
        <v>11.86</v>
      </c>
      <c r="C4009">
        <f t="shared" si="141"/>
        <v>4.233700254021925E-3</v>
      </c>
      <c r="D4009">
        <f t="shared" si="140"/>
        <v>0.32841063650850438</v>
      </c>
    </row>
    <row r="4010" spans="1:4" x14ac:dyDescent="0.3">
      <c r="A4010" s="1">
        <v>16088</v>
      </c>
      <c r="B4010">
        <v>11.9</v>
      </c>
      <c r="C4010">
        <f t="shared" si="141"/>
        <v>3.3726812816189649E-3</v>
      </c>
      <c r="D4010">
        <f t="shared" si="140"/>
        <v>0.25644659941625775</v>
      </c>
    </row>
    <row r="4011" spans="1:4" x14ac:dyDescent="0.3">
      <c r="A4011" s="1">
        <v>16089</v>
      </c>
      <c r="B4011">
        <v>11.87</v>
      </c>
      <c r="C4011">
        <f t="shared" si="141"/>
        <v>-2.5210084033614401E-3</v>
      </c>
      <c r="D4011">
        <f t="shared" si="140"/>
        <v>-0.2361484730435682</v>
      </c>
    </row>
    <row r="4012" spans="1:4" x14ac:dyDescent="0.3">
      <c r="A4012" s="1">
        <v>16090</v>
      </c>
      <c r="B4012">
        <v>11.88</v>
      </c>
      <c r="C4012">
        <f t="shared" si="141"/>
        <v>8.4245998315093213E-4</v>
      </c>
      <c r="D4012">
        <f t="shared" si="140"/>
        <v>4.4970493533971333E-2</v>
      </c>
    </row>
    <row r="4013" spans="1:4" x14ac:dyDescent="0.3">
      <c r="A4013" s="1">
        <v>16091</v>
      </c>
      <c r="B4013">
        <v>11.88</v>
      </c>
      <c r="C4013">
        <f t="shared" si="141"/>
        <v>0</v>
      </c>
      <c r="D4013">
        <f t="shared" si="140"/>
        <v>-2.5442381698043352E-2</v>
      </c>
    </row>
    <row r="4014" spans="1:4" x14ac:dyDescent="0.3">
      <c r="A4014" s="1">
        <v>16092</v>
      </c>
      <c r="B4014">
        <v>11.9</v>
      </c>
      <c r="C4014">
        <f t="shared" si="141"/>
        <v>1.6835016835016474E-3</v>
      </c>
      <c r="D4014">
        <f t="shared" si="140"/>
        <v>0.11526482857196771</v>
      </c>
    </row>
    <row r="4015" spans="1:4" x14ac:dyDescent="0.3">
      <c r="A4015" s="1">
        <v>16095</v>
      </c>
      <c r="B4015">
        <v>11.89</v>
      </c>
      <c r="C4015">
        <f t="shared" si="141"/>
        <v>-8.4033613445376357E-4</v>
      </c>
      <c r="D4015">
        <f t="shared" si="140"/>
        <v>-9.5677745479880796E-2</v>
      </c>
    </row>
    <row r="4016" spans="1:4" x14ac:dyDescent="0.3">
      <c r="A4016" s="1">
        <v>16096</v>
      </c>
      <c r="B4016">
        <v>11.88</v>
      </c>
      <c r="C4016">
        <f t="shared" si="141"/>
        <v>-8.4104289318753464E-4</v>
      </c>
      <c r="D4016">
        <f t="shared" si="140"/>
        <v>-9.5736816433439967E-2</v>
      </c>
    </row>
    <row r="4017" spans="1:4" x14ac:dyDescent="0.3">
      <c r="A4017" s="1">
        <v>16097</v>
      </c>
      <c r="B4017">
        <v>11.76</v>
      </c>
      <c r="C4017">
        <f t="shared" si="141"/>
        <v>-1.0101010101010183E-2</v>
      </c>
      <c r="D4017">
        <f t="shared" si="140"/>
        <v>-0.86968564331813469</v>
      </c>
    </row>
    <row r="4018" spans="1:4" x14ac:dyDescent="0.3">
      <c r="A4018" s="1">
        <v>16098</v>
      </c>
      <c r="B4018">
        <v>11.74</v>
      </c>
      <c r="C4018">
        <f t="shared" si="141"/>
        <v>-1.7006802721088073E-3</v>
      </c>
      <c r="D4018">
        <f t="shared" si="140"/>
        <v>-0.16758537982795249</v>
      </c>
    </row>
    <row r="4019" spans="1:4" x14ac:dyDescent="0.3">
      <c r="A4019" s="1">
        <v>16099</v>
      </c>
      <c r="B4019">
        <v>11.81</v>
      </c>
      <c r="C4019">
        <f t="shared" si="141"/>
        <v>5.9625212947189334E-3</v>
      </c>
      <c r="D4019">
        <f t="shared" si="140"/>
        <v>0.47290564240989602</v>
      </c>
    </row>
    <row r="4020" spans="1:4" x14ac:dyDescent="0.3">
      <c r="A4020" s="1">
        <v>16102</v>
      </c>
      <c r="B4020">
        <v>11.85</v>
      </c>
      <c r="C4020">
        <f t="shared" si="141"/>
        <v>3.3869602032175396E-3</v>
      </c>
      <c r="D4020">
        <f t="shared" si="140"/>
        <v>0.25764003286719478</v>
      </c>
    </row>
    <row r="4021" spans="1:4" x14ac:dyDescent="0.3">
      <c r="A4021" s="1">
        <v>16103</v>
      </c>
      <c r="B4021">
        <v>11.83</v>
      </c>
      <c r="C4021">
        <f t="shared" si="141"/>
        <v>-1.6877637130801328E-3</v>
      </c>
      <c r="D4021">
        <f t="shared" si="140"/>
        <v>-0.16650581275354812</v>
      </c>
    </row>
    <row r="4022" spans="1:4" x14ac:dyDescent="0.3">
      <c r="A4022" s="1">
        <v>16104</v>
      </c>
      <c r="B4022">
        <v>11.8</v>
      </c>
      <c r="C4022">
        <f t="shared" si="141"/>
        <v>-2.5359256128486356E-3</v>
      </c>
      <c r="D4022">
        <f t="shared" si="140"/>
        <v>-0.23739525464915046</v>
      </c>
    </row>
    <row r="4023" spans="1:4" x14ac:dyDescent="0.3">
      <c r="A4023" s="1">
        <v>16105</v>
      </c>
      <c r="B4023">
        <v>11.7</v>
      </c>
      <c r="C4023">
        <f t="shared" si="141"/>
        <v>-8.4745762711865603E-3</v>
      </c>
      <c r="D4023">
        <f t="shared" si="140"/>
        <v>-0.73374816898948014</v>
      </c>
    </row>
    <row r="4024" spans="1:4" x14ac:dyDescent="0.3">
      <c r="A4024" s="1">
        <v>16106</v>
      </c>
      <c r="B4024">
        <v>11.6</v>
      </c>
      <c r="C4024">
        <f t="shared" si="141"/>
        <v>-8.5470085470085166E-3</v>
      </c>
      <c r="D4024">
        <f t="shared" si="140"/>
        <v>-0.73980206460734299</v>
      </c>
    </row>
    <row r="4025" spans="1:4" x14ac:dyDescent="0.3">
      <c r="A4025" s="1">
        <v>16109</v>
      </c>
      <c r="B4025">
        <v>11.56</v>
      </c>
      <c r="C4025">
        <f t="shared" si="141"/>
        <v>-3.4482758620688922E-3</v>
      </c>
      <c r="D4025">
        <f t="shared" si="140"/>
        <v>-0.31364956411316947</v>
      </c>
    </row>
    <row r="4026" spans="1:4" x14ac:dyDescent="0.3">
      <c r="A4026" s="1">
        <v>16110</v>
      </c>
      <c r="B4026">
        <v>11.67</v>
      </c>
      <c r="C4026">
        <f t="shared" si="141"/>
        <v>9.5155709342560051E-3</v>
      </c>
      <c r="D4026">
        <f t="shared" si="140"/>
        <v>0.76986982583159935</v>
      </c>
    </row>
    <row r="4027" spans="1:4" x14ac:dyDescent="0.3">
      <c r="A4027" s="1">
        <v>16111</v>
      </c>
      <c r="B4027">
        <v>11.67</v>
      </c>
      <c r="C4027">
        <f t="shared" si="141"/>
        <v>0</v>
      </c>
      <c r="D4027">
        <f t="shared" si="140"/>
        <v>-2.5442381698043352E-2</v>
      </c>
    </row>
    <row r="4028" spans="1:4" x14ac:dyDescent="0.3">
      <c r="A4028" s="1">
        <v>16112</v>
      </c>
      <c r="B4028">
        <v>11.75</v>
      </c>
      <c r="C4028">
        <f t="shared" si="141"/>
        <v>6.8551842330762704E-3</v>
      </c>
      <c r="D4028">
        <f t="shared" si="140"/>
        <v>0.5475144847999065</v>
      </c>
    </row>
    <row r="4029" spans="1:4" x14ac:dyDescent="0.3">
      <c r="A4029" s="1">
        <v>16113</v>
      </c>
      <c r="B4029">
        <v>11.74</v>
      </c>
      <c r="C4029">
        <f t="shared" si="141"/>
        <v>-8.5106382978721593E-4</v>
      </c>
      <c r="D4029">
        <f t="shared" si="140"/>
        <v>-9.6574367145180876E-2</v>
      </c>
    </row>
    <row r="4030" spans="1:4" x14ac:dyDescent="0.3">
      <c r="A4030" s="1">
        <v>16116</v>
      </c>
      <c r="B4030">
        <v>11.74</v>
      </c>
      <c r="C4030">
        <f t="shared" si="141"/>
        <v>0</v>
      </c>
      <c r="D4030">
        <f t="shared" si="140"/>
        <v>-2.5442381698043352E-2</v>
      </c>
    </row>
    <row r="4031" spans="1:4" x14ac:dyDescent="0.3">
      <c r="A4031" s="1">
        <v>16117</v>
      </c>
      <c r="B4031">
        <v>11.82</v>
      </c>
      <c r="C4031">
        <f t="shared" si="141"/>
        <v>6.8143100511073315E-3</v>
      </c>
      <c r="D4031">
        <f t="shared" si="140"/>
        <v>0.544098217282457</v>
      </c>
    </row>
    <row r="4032" spans="1:4" x14ac:dyDescent="0.3">
      <c r="A4032" s="1">
        <v>16118</v>
      </c>
      <c r="B4032">
        <v>11.79</v>
      </c>
      <c r="C4032">
        <f t="shared" si="141"/>
        <v>-2.5380710659899438E-3</v>
      </c>
      <c r="D4032">
        <f t="shared" si="140"/>
        <v>-0.23757457180055991</v>
      </c>
    </row>
    <row r="4033" spans="1:4" x14ac:dyDescent="0.3">
      <c r="A4033" s="1">
        <v>16119</v>
      </c>
      <c r="B4033">
        <v>11.87</v>
      </c>
      <c r="C4033">
        <f t="shared" si="141"/>
        <v>6.7854113655640442E-3</v>
      </c>
      <c r="D4033">
        <f t="shared" si="140"/>
        <v>0.54168286274903688</v>
      </c>
    </row>
    <row r="4034" spans="1:4" x14ac:dyDescent="0.3">
      <c r="A4034" s="1">
        <v>16120</v>
      </c>
      <c r="B4034">
        <v>11.78</v>
      </c>
      <c r="C4034">
        <f t="shared" si="141"/>
        <v>-7.5821398483571917E-3</v>
      </c>
      <c r="D4034">
        <f t="shared" si="140"/>
        <v>-0.65915825878607548</v>
      </c>
    </row>
    <row r="4035" spans="1:4" x14ac:dyDescent="0.3">
      <c r="A4035" s="1">
        <v>16123</v>
      </c>
      <c r="B4035">
        <v>11.76</v>
      </c>
      <c r="C4035">
        <f t="shared" si="141"/>
        <v>-1.697792869269913E-3</v>
      </c>
      <c r="D4035">
        <f t="shared" ref="D4035:D4098" si="142">(C4035-meanrtn)/sdrtn</f>
        <v>-0.16734405045931089</v>
      </c>
    </row>
    <row r="4036" spans="1:4" x14ac:dyDescent="0.3">
      <c r="A4036" s="1">
        <v>16125</v>
      </c>
      <c r="B4036">
        <v>11.86</v>
      </c>
      <c r="C4036">
        <f t="shared" ref="C4036:C4099" si="143">(B4036-B4035)/B4035</f>
        <v>8.5034013605441872E-3</v>
      </c>
      <c r="D4036">
        <f t="shared" si="142"/>
        <v>0.68527260895151487</v>
      </c>
    </row>
    <row r="4037" spans="1:4" x14ac:dyDescent="0.3">
      <c r="A4037" s="1">
        <v>16126</v>
      </c>
      <c r="B4037">
        <v>11.88</v>
      </c>
      <c r="C4037">
        <f t="shared" si="143"/>
        <v>1.6863406408095575E-3</v>
      </c>
      <c r="D4037">
        <f t="shared" si="142"/>
        <v>0.11550210885911347</v>
      </c>
    </row>
    <row r="4038" spans="1:4" x14ac:dyDescent="0.3">
      <c r="A4038" s="1">
        <v>16127</v>
      </c>
      <c r="B4038">
        <v>11.8</v>
      </c>
      <c r="C4038">
        <f t="shared" si="143"/>
        <v>-6.7340067340067398E-3</v>
      </c>
      <c r="D4038">
        <f t="shared" si="142"/>
        <v>-0.58827122277810007</v>
      </c>
    </row>
    <row r="4039" spans="1:4" x14ac:dyDescent="0.3">
      <c r="A4039" s="1">
        <v>16130</v>
      </c>
      <c r="B4039">
        <v>11.89</v>
      </c>
      <c r="C4039">
        <f t="shared" si="143"/>
        <v>7.6271186440677839E-3</v>
      </c>
      <c r="D4039">
        <f t="shared" si="142"/>
        <v>0.61203282686423965</v>
      </c>
    </row>
    <row r="4040" spans="1:4" x14ac:dyDescent="0.3">
      <c r="A4040" s="1">
        <v>16131</v>
      </c>
      <c r="B4040">
        <v>11.82</v>
      </c>
      <c r="C4040">
        <f t="shared" si="143"/>
        <v>-5.8873002523128918E-3</v>
      </c>
      <c r="D4040">
        <f t="shared" si="142"/>
        <v>-0.51750342484583212</v>
      </c>
    </row>
    <row r="4041" spans="1:4" x14ac:dyDescent="0.3">
      <c r="A4041" s="1">
        <v>16132</v>
      </c>
      <c r="B4041">
        <v>11.87</v>
      </c>
      <c r="C4041">
        <f t="shared" si="143"/>
        <v>4.2301184433163226E-3</v>
      </c>
      <c r="D4041">
        <f t="shared" si="142"/>
        <v>0.32811126847279665</v>
      </c>
    </row>
    <row r="4042" spans="1:4" x14ac:dyDescent="0.3">
      <c r="A4042" s="1">
        <v>16133</v>
      </c>
      <c r="B4042">
        <v>11.88</v>
      </c>
      <c r="C4042">
        <f t="shared" si="143"/>
        <v>8.4245998315093213E-4</v>
      </c>
      <c r="D4042">
        <f t="shared" si="142"/>
        <v>4.4970493533971333E-2</v>
      </c>
    </row>
    <row r="4043" spans="1:4" x14ac:dyDescent="0.3">
      <c r="A4043" s="1">
        <v>16134</v>
      </c>
      <c r="B4043">
        <v>11.9</v>
      </c>
      <c r="C4043">
        <f t="shared" si="143"/>
        <v>1.6835016835016474E-3</v>
      </c>
      <c r="D4043">
        <f t="shared" si="142"/>
        <v>0.11526482857196771</v>
      </c>
    </row>
    <row r="4044" spans="1:4" x14ac:dyDescent="0.3">
      <c r="A4044" s="1">
        <v>16137</v>
      </c>
      <c r="B4044">
        <v>11.93</v>
      </c>
      <c r="C4044">
        <f t="shared" si="143"/>
        <v>2.5210084033612909E-3</v>
      </c>
      <c r="D4044">
        <f t="shared" si="142"/>
        <v>0.18526370964746902</v>
      </c>
    </row>
    <row r="4045" spans="1:4" x14ac:dyDescent="0.3">
      <c r="A4045" s="1">
        <v>16138</v>
      </c>
      <c r="B4045">
        <v>12.01</v>
      </c>
      <c r="C4045">
        <f t="shared" si="143"/>
        <v>6.7057837384744403E-3</v>
      </c>
      <c r="D4045">
        <f t="shared" si="142"/>
        <v>0.53502757907572651</v>
      </c>
    </row>
    <row r="4046" spans="1:4" x14ac:dyDescent="0.3">
      <c r="A4046" s="1">
        <v>16139</v>
      </c>
      <c r="B4046">
        <v>12.11</v>
      </c>
      <c r="C4046">
        <f t="shared" si="143"/>
        <v>8.3263946711073806E-3</v>
      </c>
      <c r="D4046">
        <f t="shared" si="142"/>
        <v>0.67047837517446329</v>
      </c>
    </row>
    <row r="4047" spans="1:4" x14ac:dyDescent="0.3">
      <c r="A4047" s="1">
        <v>16140</v>
      </c>
      <c r="B4047">
        <v>12.08</v>
      </c>
      <c r="C4047">
        <f t="shared" si="143"/>
        <v>-2.4772914946324825E-3</v>
      </c>
      <c r="D4047">
        <f t="shared" si="142"/>
        <v>-0.23249461018785322</v>
      </c>
    </row>
    <row r="4048" spans="1:4" x14ac:dyDescent="0.3">
      <c r="A4048" s="1">
        <v>16141</v>
      </c>
      <c r="B4048">
        <v>12.1</v>
      </c>
      <c r="C4048">
        <f t="shared" si="143"/>
        <v>1.6556291390728123E-3</v>
      </c>
      <c r="D4048">
        <f t="shared" si="142"/>
        <v>0.11293523899796089</v>
      </c>
    </row>
    <row r="4049" spans="1:4" x14ac:dyDescent="0.3">
      <c r="A4049" s="1">
        <v>16144</v>
      </c>
      <c r="B4049">
        <v>12.24</v>
      </c>
      <c r="C4049">
        <f t="shared" si="143"/>
        <v>1.1570247933884345E-2</v>
      </c>
      <c r="D4049">
        <f t="shared" si="142"/>
        <v>0.94159989979405723</v>
      </c>
    </row>
    <row r="4050" spans="1:4" x14ac:dyDescent="0.3">
      <c r="A4050" s="1">
        <v>16145</v>
      </c>
      <c r="B4050">
        <v>12.22</v>
      </c>
      <c r="C4050">
        <f t="shared" si="143"/>
        <v>-1.6339869281045403E-3</v>
      </c>
      <c r="D4050">
        <f t="shared" si="142"/>
        <v>-0.16201114460717175</v>
      </c>
    </row>
    <row r="4051" spans="1:4" x14ac:dyDescent="0.3">
      <c r="A4051" s="1">
        <v>16146</v>
      </c>
      <c r="B4051">
        <v>12.28</v>
      </c>
      <c r="C4051">
        <f t="shared" si="143"/>
        <v>4.9099836333877838E-3</v>
      </c>
      <c r="D4051">
        <f t="shared" si="142"/>
        <v>0.38493445742005766</v>
      </c>
    </row>
    <row r="4052" spans="1:4" x14ac:dyDescent="0.3">
      <c r="A4052" s="1">
        <v>16147</v>
      </c>
      <c r="B4052">
        <v>12.29</v>
      </c>
      <c r="C4052">
        <f t="shared" si="143"/>
        <v>8.1433224755698595E-4</v>
      </c>
      <c r="D4052">
        <f t="shared" si="142"/>
        <v>4.2619575061229105E-2</v>
      </c>
    </row>
    <row r="4053" spans="1:4" x14ac:dyDescent="0.3">
      <c r="A4053" s="1">
        <v>16148</v>
      </c>
      <c r="B4053">
        <v>12.31</v>
      </c>
      <c r="C4053">
        <f t="shared" si="143"/>
        <v>1.6273393002442108E-3</v>
      </c>
      <c r="D4053">
        <f t="shared" si="142"/>
        <v>0.11057077192342775</v>
      </c>
    </row>
    <row r="4054" spans="1:4" x14ac:dyDescent="0.3">
      <c r="A4054" s="1">
        <v>16151</v>
      </c>
      <c r="B4054">
        <v>12.2</v>
      </c>
      <c r="C4054">
        <f t="shared" si="143"/>
        <v>-8.935824532900179E-3</v>
      </c>
      <c r="D4054">
        <f t="shared" si="142"/>
        <v>-0.77229933694116437</v>
      </c>
    </row>
    <row r="4055" spans="1:4" x14ac:dyDescent="0.3">
      <c r="A4055" s="1">
        <v>16152</v>
      </c>
      <c r="B4055">
        <v>12.25</v>
      </c>
      <c r="C4055">
        <f t="shared" si="143"/>
        <v>4.0983606557377632E-3</v>
      </c>
      <c r="D4055">
        <f t="shared" si="142"/>
        <v>0.31709894166420888</v>
      </c>
    </row>
    <row r="4056" spans="1:4" x14ac:dyDescent="0.3">
      <c r="A4056" s="1">
        <v>16153</v>
      </c>
      <c r="B4056">
        <v>12.23</v>
      </c>
      <c r="C4056">
        <f t="shared" si="143"/>
        <v>-1.6326530612244549E-3</v>
      </c>
      <c r="D4056">
        <f t="shared" si="142"/>
        <v>-0.16189965990275609</v>
      </c>
    </row>
    <row r="4057" spans="1:4" x14ac:dyDescent="0.3">
      <c r="A4057" s="1">
        <v>16154</v>
      </c>
      <c r="B4057">
        <v>12.1</v>
      </c>
      <c r="C4057">
        <f t="shared" si="143"/>
        <v>-1.0629599345870874E-2</v>
      </c>
      <c r="D4057">
        <f t="shared" si="142"/>
        <v>-0.91386517622384478</v>
      </c>
    </row>
    <row r="4058" spans="1:4" x14ac:dyDescent="0.3">
      <c r="A4058" s="1">
        <v>16155</v>
      </c>
      <c r="B4058">
        <v>12.13</v>
      </c>
      <c r="C4058">
        <f t="shared" si="143"/>
        <v>2.4793388429753004E-3</v>
      </c>
      <c r="D4058">
        <f t="shared" si="142"/>
        <v>0.1817809643359852</v>
      </c>
    </row>
    <row r="4059" spans="1:4" x14ac:dyDescent="0.3">
      <c r="A4059" s="1">
        <v>16158</v>
      </c>
      <c r="B4059">
        <v>12.1</v>
      </c>
      <c r="C4059">
        <f t="shared" si="143"/>
        <v>-2.4732069249794836E-3</v>
      </c>
      <c r="D4059">
        <f t="shared" si="142"/>
        <v>-0.23215322151764314</v>
      </c>
    </row>
    <row r="4060" spans="1:4" x14ac:dyDescent="0.3">
      <c r="A4060" s="1">
        <v>16159</v>
      </c>
      <c r="B4060">
        <v>11.98</v>
      </c>
      <c r="C4060">
        <f t="shared" si="143"/>
        <v>-9.9173553719007629E-3</v>
      </c>
      <c r="D4060">
        <f t="shared" si="142"/>
        <v>-0.85433576583412096</v>
      </c>
    </row>
    <row r="4061" spans="1:4" x14ac:dyDescent="0.3">
      <c r="A4061" s="1">
        <v>16160</v>
      </c>
      <c r="B4061">
        <v>11.95</v>
      </c>
      <c r="C4061">
        <f t="shared" si="143"/>
        <v>-2.5041736227046025E-3</v>
      </c>
      <c r="D4061">
        <f t="shared" si="142"/>
        <v>-0.23474142068065987</v>
      </c>
    </row>
    <row r="4062" spans="1:4" x14ac:dyDescent="0.3">
      <c r="A4062" s="1">
        <v>16161</v>
      </c>
      <c r="B4062">
        <v>12.03</v>
      </c>
      <c r="C4062">
        <f t="shared" si="143"/>
        <v>6.6945606694560735E-3</v>
      </c>
      <c r="D4062">
        <f t="shared" si="142"/>
        <v>0.53408955403677461</v>
      </c>
    </row>
    <row r="4063" spans="1:4" x14ac:dyDescent="0.3">
      <c r="A4063" s="1">
        <v>16162</v>
      </c>
      <c r="B4063">
        <v>12.02</v>
      </c>
      <c r="C4063">
        <f t="shared" si="143"/>
        <v>-8.3125519534495325E-4</v>
      </c>
      <c r="D4063">
        <f t="shared" si="142"/>
        <v>-9.4918759836353062E-2</v>
      </c>
    </row>
    <row r="4064" spans="1:4" x14ac:dyDescent="0.3">
      <c r="A4064" s="1">
        <v>16165</v>
      </c>
      <c r="B4064">
        <v>11.96</v>
      </c>
      <c r="C4064">
        <f t="shared" si="143"/>
        <v>-4.9916805324458175E-3</v>
      </c>
      <c r="D4064">
        <f t="shared" si="142"/>
        <v>-0.44264745441211945</v>
      </c>
    </row>
    <row r="4065" spans="1:4" x14ac:dyDescent="0.3">
      <c r="A4065" s="1">
        <v>16166</v>
      </c>
      <c r="B4065">
        <v>11.97</v>
      </c>
      <c r="C4065">
        <f t="shared" si="143"/>
        <v>8.3612040133777474E-4</v>
      </c>
      <c r="D4065">
        <f t="shared" si="142"/>
        <v>4.4440630760473838E-2</v>
      </c>
    </row>
    <row r="4066" spans="1:4" x14ac:dyDescent="0.3">
      <c r="A4066" s="1">
        <v>16167</v>
      </c>
      <c r="B4066">
        <v>11.98</v>
      </c>
      <c r="C4066">
        <f t="shared" si="143"/>
        <v>8.3542188805344917E-4</v>
      </c>
      <c r="D4066">
        <f t="shared" si="142"/>
        <v>4.4382248962262887E-2</v>
      </c>
    </row>
    <row r="4067" spans="1:4" x14ac:dyDescent="0.3">
      <c r="A4067" s="1">
        <v>16168</v>
      </c>
      <c r="B4067">
        <v>12.04</v>
      </c>
      <c r="C4067">
        <f t="shared" si="143"/>
        <v>5.0083472454089083E-3</v>
      </c>
      <c r="D4067">
        <f t="shared" si="142"/>
        <v>0.3931556962671649</v>
      </c>
    </row>
    <row r="4068" spans="1:4" x14ac:dyDescent="0.3">
      <c r="A4068" s="1">
        <v>16172</v>
      </c>
      <c r="B4068">
        <v>12.06</v>
      </c>
      <c r="C4068">
        <f t="shared" si="143"/>
        <v>1.6611295681064244E-3</v>
      </c>
      <c r="D4068">
        <f t="shared" si="142"/>
        <v>0.11339496531257791</v>
      </c>
    </row>
    <row r="4069" spans="1:4" x14ac:dyDescent="0.3">
      <c r="A4069" s="1">
        <v>16173</v>
      </c>
      <c r="B4069">
        <v>12.06</v>
      </c>
      <c r="C4069">
        <f t="shared" si="143"/>
        <v>0</v>
      </c>
      <c r="D4069">
        <f t="shared" si="142"/>
        <v>-2.5442381698043352E-2</v>
      </c>
    </row>
    <row r="4070" spans="1:4" x14ac:dyDescent="0.3">
      <c r="A4070" s="1">
        <v>16174</v>
      </c>
      <c r="B4070">
        <v>11.98</v>
      </c>
      <c r="C4070">
        <f t="shared" si="143"/>
        <v>-6.633499170812609E-3</v>
      </c>
      <c r="D4070">
        <f t="shared" si="142"/>
        <v>-0.57987079231421856</v>
      </c>
    </row>
    <row r="4071" spans="1:4" x14ac:dyDescent="0.3">
      <c r="A4071" s="1">
        <v>16175</v>
      </c>
      <c r="B4071">
        <v>11.95</v>
      </c>
      <c r="C4071">
        <f t="shared" si="143"/>
        <v>-2.5041736227046025E-3</v>
      </c>
      <c r="D4071">
        <f t="shared" si="142"/>
        <v>-0.23474142068065987</v>
      </c>
    </row>
    <row r="4072" spans="1:4" x14ac:dyDescent="0.3">
      <c r="A4072" s="1">
        <v>16176</v>
      </c>
      <c r="B4072">
        <v>11.95</v>
      </c>
      <c r="C4072">
        <f t="shared" si="143"/>
        <v>0</v>
      </c>
      <c r="D4072">
        <f t="shared" si="142"/>
        <v>-2.5442381698043352E-2</v>
      </c>
    </row>
    <row r="4073" spans="1:4" x14ac:dyDescent="0.3">
      <c r="A4073" s="1">
        <v>16179</v>
      </c>
      <c r="B4073">
        <v>11.94</v>
      </c>
      <c r="C4073">
        <f t="shared" si="143"/>
        <v>-8.3682008368199054E-4</v>
      </c>
      <c r="D4073">
        <f t="shared" si="142"/>
        <v>-9.5383873664894037E-2</v>
      </c>
    </row>
    <row r="4074" spans="1:4" x14ac:dyDescent="0.3">
      <c r="A4074" s="1">
        <v>16180</v>
      </c>
      <c r="B4074">
        <v>11.73</v>
      </c>
      <c r="C4074">
        <f t="shared" si="143"/>
        <v>-1.7587939698492386E-2</v>
      </c>
      <c r="D4074">
        <f t="shared" si="142"/>
        <v>-1.4954438397450682</v>
      </c>
    </row>
    <row r="4075" spans="1:4" x14ac:dyDescent="0.3">
      <c r="A4075" s="1">
        <v>16181</v>
      </c>
      <c r="B4075">
        <v>11.69</v>
      </c>
      <c r="C4075">
        <f t="shared" si="143"/>
        <v>-3.4100596760444093E-3</v>
      </c>
      <c r="D4075">
        <f t="shared" si="142"/>
        <v>-0.31045545211710651</v>
      </c>
    </row>
    <row r="4076" spans="1:4" x14ac:dyDescent="0.3">
      <c r="A4076" s="1">
        <v>16182</v>
      </c>
      <c r="B4076">
        <v>11.78</v>
      </c>
      <c r="C4076">
        <f t="shared" si="143"/>
        <v>7.6988879384088851E-3</v>
      </c>
      <c r="D4076">
        <f t="shared" si="142"/>
        <v>0.61803131043497128</v>
      </c>
    </row>
    <row r="4077" spans="1:4" x14ac:dyDescent="0.3">
      <c r="A4077" s="1">
        <v>16183</v>
      </c>
      <c r="B4077">
        <v>11.8</v>
      </c>
      <c r="C4077">
        <f t="shared" si="143"/>
        <v>1.6977928692700638E-3</v>
      </c>
      <c r="D4077">
        <f t="shared" si="142"/>
        <v>0.11645928706323679</v>
      </c>
    </row>
    <row r="4078" spans="1:4" x14ac:dyDescent="0.3">
      <c r="A4078" s="1">
        <v>16186</v>
      </c>
      <c r="B4078">
        <v>11.67</v>
      </c>
      <c r="C4078">
        <f t="shared" si="143"/>
        <v>-1.1016949152542439E-2</v>
      </c>
      <c r="D4078">
        <f t="shared" si="142"/>
        <v>-0.9462399051769036</v>
      </c>
    </row>
    <row r="4079" spans="1:4" x14ac:dyDescent="0.3">
      <c r="A4079" s="1">
        <v>16187</v>
      </c>
      <c r="B4079">
        <v>11.69</v>
      </c>
      <c r="C4079">
        <f t="shared" si="143"/>
        <v>1.7137960582690294E-3</v>
      </c>
      <c r="D4079">
        <f t="shared" si="142"/>
        <v>0.1177968349264409</v>
      </c>
    </row>
    <row r="4080" spans="1:4" x14ac:dyDescent="0.3">
      <c r="A4080" s="1">
        <v>16188</v>
      </c>
      <c r="B4080">
        <v>11.76</v>
      </c>
      <c r="C4080">
        <f t="shared" si="143"/>
        <v>5.988023952095833E-3</v>
      </c>
      <c r="D4080">
        <f t="shared" si="142"/>
        <v>0.47503715662763751</v>
      </c>
    </row>
    <row r="4081" spans="1:4" x14ac:dyDescent="0.3">
      <c r="A4081" s="1">
        <v>16189</v>
      </c>
      <c r="B4081">
        <v>11.81</v>
      </c>
      <c r="C4081">
        <f t="shared" si="143"/>
        <v>4.2517006802721691E-3</v>
      </c>
      <c r="D4081">
        <f t="shared" si="142"/>
        <v>0.32991511362674214</v>
      </c>
    </row>
    <row r="4082" spans="1:4" x14ac:dyDescent="0.3">
      <c r="A4082" s="1">
        <v>16190</v>
      </c>
      <c r="B4082">
        <v>11.87</v>
      </c>
      <c r="C4082">
        <f t="shared" si="143"/>
        <v>5.0804403048263095E-3</v>
      </c>
      <c r="D4082">
        <f t="shared" si="142"/>
        <v>0.39918124014981388</v>
      </c>
    </row>
    <row r="4083" spans="1:4" x14ac:dyDescent="0.3">
      <c r="A4083" s="1">
        <v>16193</v>
      </c>
      <c r="B4083">
        <v>11.96</v>
      </c>
      <c r="C4083">
        <f t="shared" si="143"/>
        <v>7.5821398483573409E-3</v>
      </c>
      <c r="D4083">
        <f t="shared" si="142"/>
        <v>0.6082734953900012</v>
      </c>
    </row>
    <row r="4084" spans="1:4" x14ac:dyDescent="0.3">
      <c r="A4084" s="1">
        <v>16194</v>
      </c>
      <c r="B4084">
        <v>11.95</v>
      </c>
      <c r="C4084">
        <f t="shared" si="143"/>
        <v>-8.3612040133792327E-4</v>
      </c>
      <c r="D4084">
        <f t="shared" si="142"/>
        <v>-9.5325394156572957E-2</v>
      </c>
    </row>
    <row r="4085" spans="1:4" x14ac:dyDescent="0.3">
      <c r="A4085" s="1">
        <v>16195</v>
      </c>
      <c r="B4085">
        <v>12.03</v>
      </c>
      <c r="C4085">
        <f t="shared" si="143"/>
        <v>6.6945606694560735E-3</v>
      </c>
      <c r="D4085">
        <f t="shared" si="142"/>
        <v>0.53408955403677461</v>
      </c>
    </row>
    <row r="4086" spans="1:4" x14ac:dyDescent="0.3">
      <c r="A4086" s="1">
        <v>16196</v>
      </c>
      <c r="B4086">
        <v>12.01</v>
      </c>
      <c r="C4086">
        <f t="shared" si="143"/>
        <v>-1.6625103906899065E-3</v>
      </c>
      <c r="D4086">
        <f t="shared" si="142"/>
        <v>-0.16439513797466276</v>
      </c>
    </row>
    <row r="4087" spans="1:4" x14ac:dyDescent="0.3">
      <c r="A4087" s="1">
        <v>16197</v>
      </c>
      <c r="B4087">
        <v>12.08</v>
      </c>
      <c r="C4087">
        <f t="shared" si="143"/>
        <v>5.8284762697752108E-3</v>
      </c>
      <c r="D4087">
        <f t="shared" si="142"/>
        <v>0.46170214811271504</v>
      </c>
    </row>
    <row r="4088" spans="1:4" x14ac:dyDescent="0.3">
      <c r="A4088" s="1">
        <v>16200</v>
      </c>
      <c r="B4088">
        <v>12.09</v>
      </c>
      <c r="C4088">
        <f t="shared" si="143"/>
        <v>8.2781456953640617E-4</v>
      </c>
      <c r="D4088">
        <f t="shared" si="142"/>
        <v>4.3746428649958771E-2</v>
      </c>
    </row>
    <row r="4089" spans="1:4" x14ac:dyDescent="0.3">
      <c r="A4089" s="1">
        <v>16201</v>
      </c>
      <c r="B4089">
        <v>12.08</v>
      </c>
      <c r="C4089">
        <f t="shared" si="143"/>
        <v>-8.2712985938790623E-4</v>
      </c>
      <c r="D4089">
        <f t="shared" si="142"/>
        <v>-9.4573963915071113E-2</v>
      </c>
    </row>
    <row r="4090" spans="1:4" x14ac:dyDescent="0.3">
      <c r="A4090" s="1">
        <v>16202</v>
      </c>
      <c r="B4090">
        <v>12.08</v>
      </c>
      <c r="C4090">
        <f t="shared" si="143"/>
        <v>0</v>
      </c>
      <c r="D4090">
        <f t="shared" si="142"/>
        <v>-2.5442381698043352E-2</v>
      </c>
    </row>
    <row r="4091" spans="1:4" x14ac:dyDescent="0.3">
      <c r="A4091" s="1">
        <v>16203</v>
      </c>
      <c r="B4091">
        <v>12.09</v>
      </c>
      <c r="C4091">
        <f t="shared" si="143"/>
        <v>8.2781456953640617E-4</v>
      </c>
      <c r="D4091">
        <f t="shared" si="142"/>
        <v>4.3746428649958771E-2</v>
      </c>
    </row>
    <row r="4092" spans="1:4" x14ac:dyDescent="0.3">
      <c r="A4092" s="1">
        <v>16204</v>
      </c>
      <c r="B4092">
        <v>12</v>
      </c>
      <c r="C4092">
        <f t="shared" si="143"/>
        <v>-7.4441687344913039E-3</v>
      </c>
      <c r="D4092">
        <f t="shared" si="142"/>
        <v>-0.64762662165130558</v>
      </c>
    </row>
    <row r="4093" spans="1:4" x14ac:dyDescent="0.3">
      <c r="A4093" s="1">
        <v>16207</v>
      </c>
      <c r="B4093">
        <v>11.99</v>
      </c>
      <c r="C4093">
        <f t="shared" si="143"/>
        <v>-8.3333333333331561E-4</v>
      </c>
      <c r="D4093">
        <f t="shared" si="142"/>
        <v>-9.5092450781698826E-2</v>
      </c>
    </row>
    <row r="4094" spans="1:4" x14ac:dyDescent="0.3">
      <c r="A4094" s="1">
        <v>16208</v>
      </c>
      <c r="B4094">
        <v>12</v>
      </c>
      <c r="C4094">
        <f t="shared" si="143"/>
        <v>8.3402835696411897E-4</v>
      </c>
      <c r="D4094">
        <f t="shared" si="142"/>
        <v>4.4265777518292401E-2</v>
      </c>
    </row>
    <row r="4095" spans="1:4" x14ac:dyDescent="0.3">
      <c r="A4095" s="1">
        <v>16209</v>
      </c>
      <c r="B4095">
        <v>12.08</v>
      </c>
      <c r="C4095">
        <f t="shared" si="143"/>
        <v>6.6666666666666723E-3</v>
      </c>
      <c r="D4095">
        <f t="shared" si="142"/>
        <v>0.53175817097121281</v>
      </c>
    </row>
    <row r="4096" spans="1:4" x14ac:dyDescent="0.3">
      <c r="A4096" s="1">
        <v>16210</v>
      </c>
      <c r="B4096">
        <v>12.1</v>
      </c>
      <c r="C4096">
        <f t="shared" si="143"/>
        <v>1.6556291390728123E-3</v>
      </c>
      <c r="D4096">
        <f t="shared" si="142"/>
        <v>0.11293523899796089</v>
      </c>
    </row>
    <row r="4097" spans="1:4" x14ac:dyDescent="0.3">
      <c r="A4097" s="1">
        <v>16211</v>
      </c>
      <c r="B4097">
        <v>12.12</v>
      </c>
      <c r="C4097">
        <f t="shared" si="143"/>
        <v>1.6528925619834359E-3</v>
      </c>
      <c r="D4097">
        <f t="shared" si="142"/>
        <v>0.11270651565796751</v>
      </c>
    </row>
    <row r="4098" spans="1:4" x14ac:dyDescent="0.3">
      <c r="A4098" s="1">
        <v>16214</v>
      </c>
      <c r="B4098">
        <v>12.13</v>
      </c>
      <c r="C4098">
        <f t="shared" si="143"/>
        <v>8.2508250825095411E-4</v>
      </c>
      <c r="D4098">
        <f t="shared" si="142"/>
        <v>4.3518082741231749E-2</v>
      </c>
    </row>
    <row r="4099" spans="1:4" x14ac:dyDescent="0.3">
      <c r="A4099" s="1">
        <v>16215</v>
      </c>
      <c r="B4099">
        <v>12.17</v>
      </c>
      <c r="C4099">
        <f t="shared" si="143"/>
        <v>3.2976092333057826E-3</v>
      </c>
      <c r="D4099">
        <f t="shared" ref="D4099:D4162" si="144">(C4099-meanrtn)/sdrtn</f>
        <v>0.25017207139474001</v>
      </c>
    </row>
    <row r="4100" spans="1:4" x14ac:dyDescent="0.3">
      <c r="A4100" s="1">
        <v>16216</v>
      </c>
      <c r="B4100">
        <v>12.22</v>
      </c>
      <c r="C4100">
        <f t="shared" ref="C4100:C4163" si="145">(B4100-B4099)/B4099</f>
        <v>4.1084634346754897E-3</v>
      </c>
      <c r="D4100">
        <f t="shared" si="144"/>
        <v>0.31794333276534836</v>
      </c>
    </row>
    <row r="4101" spans="1:4" x14ac:dyDescent="0.3">
      <c r="A4101" s="1">
        <v>16217</v>
      </c>
      <c r="B4101">
        <v>12.2</v>
      </c>
      <c r="C4101">
        <f t="shared" si="145"/>
        <v>-1.6366612111294067E-3</v>
      </c>
      <c r="D4101">
        <f t="shared" si="144"/>
        <v>-0.16223466140408918</v>
      </c>
    </row>
    <row r="4102" spans="1:4" x14ac:dyDescent="0.3">
      <c r="A4102" s="1">
        <v>16218</v>
      </c>
      <c r="B4102">
        <v>12.22</v>
      </c>
      <c r="C4102">
        <f t="shared" si="145"/>
        <v>1.6393442622951928E-3</v>
      </c>
      <c r="D4102">
        <f t="shared" si="144"/>
        <v>0.11157414764686485</v>
      </c>
    </row>
    <row r="4103" spans="1:4" x14ac:dyDescent="0.3">
      <c r="A4103" s="1">
        <v>16221</v>
      </c>
      <c r="B4103">
        <v>12.27</v>
      </c>
      <c r="C4103">
        <f t="shared" si="145"/>
        <v>4.0916530278231533E-3</v>
      </c>
      <c r="D4103">
        <f t="shared" si="144"/>
        <v>0.31653831756704082</v>
      </c>
    </row>
    <row r="4104" spans="1:4" x14ac:dyDescent="0.3">
      <c r="A4104" s="1">
        <v>16223</v>
      </c>
      <c r="B4104">
        <v>12.35</v>
      </c>
      <c r="C4104">
        <f t="shared" si="145"/>
        <v>6.5199674001630049E-3</v>
      </c>
      <c r="D4104">
        <f t="shared" si="144"/>
        <v>0.51949703411541015</v>
      </c>
    </row>
    <row r="4105" spans="1:4" x14ac:dyDescent="0.3">
      <c r="A4105" s="1">
        <v>16224</v>
      </c>
      <c r="B4105">
        <v>12.31</v>
      </c>
      <c r="C4105">
        <f t="shared" si="145"/>
        <v>-3.2388663967610645E-3</v>
      </c>
      <c r="D4105">
        <f t="shared" si="144"/>
        <v>-0.29614710364261526</v>
      </c>
    </row>
    <row r="4106" spans="1:4" x14ac:dyDescent="0.3">
      <c r="A4106" s="1">
        <v>16225</v>
      </c>
      <c r="B4106">
        <v>12.3</v>
      </c>
      <c r="C4106">
        <f t="shared" si="145"/>
        <v>-8.1234768480908091E-4</v>
      </c>
      <c r="D4106">
        <f t="shared" si="144"/>
        <v>-9.3338468538324879E-2</v>
      </c>
    </row>
    <row r="4107" spans="1:4" x14ac:dyDescent="0.3">
      <c r="A4107" s="1">
        <v>16228</v>
      </c>
      <c r="B4107">
        <v>12.23</v>
      </c>
      <c r="C4107">
        <f t="shared" si="145"/>
        <v>-5.6910569105691287E-3</v>
      </c>
      <c r="D4107">
        <f t="shared" si="144"/>
        <v>-0.50110139007423915</v>
      </c>
    </row>
    <row r="4108" spans="1:4" x14ac:dyDescent="0.3">
      <c r="A4108" s="1">
        <v>16229</v>
      </c>
      <c r="B4108">
        <v>12.31</v>
      </c>
      <c r="C4108">
        <f t="shared" si="145"/>
        <v>6.5412919051512728E-3</v>
      </c>
      <c r="D4108">
        <f t="shared" si="144"/>
        <v>0.52127933801013937</v>
      </c>
    </row>
    <row r="4109" spans="1:4" x14ac:dyDescent="0.3">
      <c r="A4109" s="1">
        <v>16230</v>
      </c>
      <c r="B4109">
        <v>12.3</v>
      </c>
      <c r="C4109">
        <f t="shared" si="145"/>
        <v>-8.1234768480908091E-4</v>
      </c>
      <c r="D4109">
        <f t="shared" si="144"/>
        <v>-9.3338468538324879E-2</v>
      </c>
    </row>
    <row r="4110" spans="1:4" x14ac:dyDescent="0.3">
      <c r="A4110" s="1">
        <v>16231</v>
      </c>
      <c r="B4110">
        <v>12.25</v>
      </c>
      <c r="C4110">
        <f t="shared" si="145"/>
        <v>-4.0650406504065617E-3</v>
      </c>
      <c r="D4110">
        <f t="shared" si="144"/>
        <v>-0.36519881625247236</v>
      </c>
    </row>
    <row r="4111" spans="1:4" x14ac:dyDescent="0.3">
      <c r="A4111" s="1">
        <v>16232</v>
      </c>
      <c r="B4111">
        <v>12.27</v>
      </c>
      <c r="C4111">
        <f t="shared" si="145"/>
        <v>1.6326530612244549E-3</v>
      </c>
      <c r="D4111">
        <f t="shared" si="144"/>
        <v>0.11101489650666942</v>
      </c>
    </row>
    <row r="4112" spans="1:4" x14ac:dyDescent="0.3">
      <c r="A4112" s="1">
        <v>16235</v>
      </c>
      <c r="B4112">
        <v>12.55</v>
      </c>
      <c r="C4112">
        <f t="shared" si="145"/>
        <v>2.2819885900570592E-2</v>
      </c>
      <c r="D4112">
        <f t="shared" si="144"/>
        <v>1.88184557364905</v>
      </c>
    </row>
    <row r="4113" spans="1:4" x14ac:dyDescent="0.3">
      <c r="A4113" s="1">
        <v>16236</v>
      </c>
      <c r="B4113">
        <v>12.64</v>
      </c>
      <c r="C4113">
        <f t="shared" si="145"/>
        <v>7.1713147410358445E-3</v>
      </c>
      <c r="D4113">
        <f t="shared" si="144"/>
        <v>0.57393669886250953</v>
      </c>
    </row>
    <row r="4114" spans="1:4" x14ac:dyDescent="0.3">
      <c r="A4114" s="1">
        <v>16237</v>
      </c>
      <c r="B4114">
        <v>12.66</v>
      </c>
      <c r="C4114">
        <f t="shared" si="145"/>
        <v>1.5822784810126244E-3</v>
      </c>
      <c r="D4114">
        <f t="shared" si="144"/>
        <v>0.10680458491649236</v>
      </c>
    </row>
    <row r="4115" spans="1:4" x14ac:dyDescent="0.3">
      <c r="A4115" s="1">
        <v>16238</v>
      </c>
      <c r="B4115">
        <v>12.73</v>
      </c>
      <c r="C4115">
        <f t="shared" si="145"/>
        <v>5.5292259083728505E-3</v>
      </c>
      <c r="D4115">
        <f t="shared" si="144"/>
        <v>0.43669077809873463</v>
      </c>
    </row>
    <row r="4116" spans="1:4" x14ac:dyDescent="0.3">
      <c r="A4116" s="1">
        <v>16239</v>
      </c>
      <c r="B4116">
        <v>12.82</v>
      </c>
      <c r="C4116">
        <f t="shared" si="145"/>
        <v>7.0699135899450006E-3</v>
      </c>
      <c r="D4116">
        <f t="shared" si="144"/>
        <v>0.56546158224814203</v>
      </c>
    </row>
    <row r="4117" spans="1:4" x14ac:dyDescent="0.3">
      <c r="A4117" s="1">
        <v>16242</v>
      </c>
      <c r="B4117">
        <v>12.95</v>
      </c>
      <c r="C4117">
        <f t="shared" si="145"/>
        <v>1.0140405616224571E-2</v>
      </c>
      <c r="D4117">
        <f t="shared" si="144"/>
        <v>0.82209356034956993</v>
      </c>
    </row>
    <row r="4118" spans="1:4" x14ac:dyDescent="0.3">
      <c r="A4118" s="1">
        <v>16243</v>
      </c>
      <c r="B4118">
        <v>12.97</v>
      </c>
      <c r="C4118">
        <f t="shared" si="145"/>
        <v>1.5444015444016487E-3</v>
      </c>
      <c r="D4118">
        <f t="shared" si="144"/>
        <v>0.10363882741453424</v>
      </c>
    </row>
    <row r="4119" spans="1:4" x14ac:dyDescent="0.3">
      <c r="A4119" s="1">
        <v>16244</v>
      </c>
      <c r="B4119">
        <v>12.94</v>
      </c>
      <c r="C4119">
        <f t="shared" si="145"/>
        <v>-2.3130300693909897E-3</v>
      </c>
      <c r="D4119">
        <f t="shared" si="144"/>
        <v>-0.21876562664883331</v>
      </c>
    </row>
    <row r="4120" spans="1:4" x14ac:dyDescent="0.3">
      <c r="A4120" s="1">
        <v>16245</v>
      </c>
      <c r="B4120">
        <v>12.92</v>
      </c>
      <c r="C4120">
        <f t="shared" si="145"/>
        <v>-1.5455950540957939E-3</v>
      </c>
      <c r="D4120">
        <f t="shared" si="144"/>
        <v>-0.15462334444980003</v>
      </c>
    </row>
    <row r="4121" spans="1:4" x14ac:dyDescent="0.3">
      <c r="A4121" s="1">
        <v>16246</v>
      </c>
      <c r="B4121">
        <v>12.9</v>
      </c>
      <c r="C4121">
        <f t="shared" si="145"/>
        <v>-1.5479876160990381E-3</v>
      </c>
      <c r="D4121">
        <f t="shared" si="144"/>
        <v>-0.15482331498037549</v>
      </c>
    </row>
    <row r="4122" spans="1:4" x14ac:dyDescent="0.3">
      <c r="A4122" s="1">
        <v>16249</v>
      </c>
      <c r="B4122">
        <v>12.98</v>
      </c>
      <c r="C4122">
        <f t="shared" si="145"/>
        <v>6.2015503875969043E-3</v>
      </c>
      <c r="D4122">
        <f t="shared" si="144"/>
        <v>0.49288371380824147</v>
      </c>
    </row>
    <row r="4123" spans="1:4" x14ac:dyDescent="0.3">
      <c r="A4123" s="1">
        <v>16250</v>
      </c>
      <c r="B4123">
        <v>13.02</v>
      </c>
      <c r="C4123">
        <f t="shared" si="145"/>
        <v>3.0816640986131853E-3</v>
      </c>
      <c r="D4123">
        <f t="shared" si="144"/>
        <v>0.23212335913519722</v>
      </c>
    </row>
    <row r="4124" spans="1:4" x14ac:dyDescent="0.3">
      <c r="A4124" s="1">
        <v>16251</v>
      </c>
      <c r="B4124">
        <v>12.95</v>
      </c>
      <c r="C4124">
        <f t="shared" si="145"/>
        <v>-5.3763440860215275E-3</v>
      </c>
      <c r="D4124">
        <f t="shared" si="144"/>
        <v>-0.47479766610873525</v>
      </c>
    </row>
    <row r="4125" spans="1:4" x14ac:dyDescent="0.3">
      <c r="A4125" s="1">
        <v>16252</v>
      </c>
      <c r="B4125">
        <v>12.94</v>
      </c>
      <c r="C4125">
        <f t="shared" si="145"/>
        <v>-7.7220077220075583E-4</v>
      </c>
      <c r="D4125">
        <f t="shared" si="144"/>
        <v>-8.9982986254326436E-2</v>
      </c>
    </row>
    <row r="4126" spans="1:4" x14ac:dyDescent="0.3">
      <c r="A4126" s="1">
        <v>16253</v>
      </c>
      <c r="B4126">
        <v>12.98</v>
      </c>
      <c r="C4126">
        <f t="shared" si="145"/>
        <v>3.0911901081917253E-3</v>
      </c>
      <c r="D4126">
        <f t="shared" si="144"/>
        <v>0.23291954380548147</v>
      </c>
    </row>
    <row r="4127" spans="1:4" x14ac:dyDescent="0.3">
      <c r="A4127" s="1">
        <v>16256</v>
      </c>
      <c r="B4127">
        <v>13.11</v>
      </c>
      <c r="C4127">
        <f t="shared" si="145"/>
        <v>1.001540832049299E-2</v>
      </c>
      <c r="D4127">
        <f t="shared" si="144"/>
        <v>0.81164627600999995</v>
      </c>
    </row>
    <row r="4128" spans="1:4" x14ac:dyDescent="0.3">
      <c r="A4128" s="1">
        <v>16258</v>
      </c>
      <c r="B4128">
        <v>13.18</v>
      </c>
      <c r="C4128">
        <f t="shared" si="145"/>
        <v>5.339435545385224E-3</v>
      </c>
      <c r="D4128">
        <f t="shared" si="144"/>
        <v>0.42082808382653397</v>
      </c>
    </row>
    <row r="4129" spans="1:4" x14ac:dyDescent="0.3">
      <c r="A4129" s="1">
        <v>16259</v>
      </c>
      <c r="B4129">
        <v>13.13</v>
      </c>
      <c r="C4129">
        <f t="shared" si="145"/>
        <v>-3.7936267071319372E-3</v>
      </c>
      <c r="D4129">
        <f t="shared" si="144"/>
        <v>-0.34251401637325796</v>
      </c>
    </row>
    <row r="4130" spans="1:4" x14ac:dyDescent="0.3">
      <c r="A4130" s="1">
        <v>16260</v>
      </c>
      <c r="B4130">
        <v>13.16</v>
      </c>
      <c r="C4130">
        <f t="shared" si="145"/>
        <v>2.284843869002236E-3</v>
      </c>
      <c r="D4130">
        <f t="shared" si="144"/>
        <v>0.16552505828760758</v>
      </c>
    </row>
    <row r="4131" spans="1:4" x14ac:dyDescent="0.3">
      <c r="A4131" s="1">
        <v>16263</v>
      </c>
      <c r="B4131">
        <v>13.27</v>
      </c>
      <c r="C4131">
        <f t="shared" si="145"/>
        <v>8.358662613981719E-3</v>
      </c>
      <c r="D4131">
        <f t="shared" si="144"/>
        <v>0.67317533251492545</v>
      </c>
    </row>
    <row r="4132" spans="1:4" x14ac:dyDescent="0.3">
      <c r="A4132" s="1">
        <v>16264</v>
      </c>
      <c r="B4132">
        <v>13.25</v>
      </c>
      <c r="C4132">
        <f t="shared" si="145"/>
        <v>-1.5071590052750244E-3</v>
      </c>
      <c r="D4132">
        <f t="shared" si="144"/>
        <v>-0.15141085630299675</v>
      </c>
    </row>
    <row r="4133" spans="1:4" x14ac:dyDescent="0.3">
      <c r="A4133" s="1">
        <v>16265</v>
      </c>
      <c r="B4133">
        <v>13.27</v>
      </c>
      <c r="C4133">
        <f t="shared" si="145"/>
        <v>1.5094339622641188E-3</v>
      </c>
      <c r="D4133">
        <f t="shared" si="144"/>
        <v>0.10071623400065335</v>
      </c>
    </row>
    <row r="4134" spans="1:4" x14ac:dyDescent="0.3">
      <c r="A4134" s="1">
        <v>16266</v>
      </c>
      <c r="B4134">
        <v>13.22</v>
      </c>
      <c r="C4134">
        <f t="shared" si="145"/>
        <v>-3.7678975131875611E-3</v>
      </c>
      <c r="D4134">
        <f t="shared" si="144"/>
        <v>-0.34036356821042679</v>
      </c>
    </row>
    <row r="4135" spans="1:4" x14ac:dyDescent="0.3">
      <c r="A4135" s="1">
        <v>16267</v>
      </c>
      <c r="B4135">
        <v>13.23</v>
      </c>
      <c r="C4135">
        <f t="shared" si="145"/>
        <v>7.5642965204234392E-4</v>
      </c>
      <c r="D4135">
        <f t="shared" si="144"/>
        <v>3.7780071327967665E-2</v>
      </c>
    </row>
    <row r="4136" spans="1:4" x14ac:dyDescent="0.3">
      <c r="A4136" s="1">
        <v>16270</v>
      </c>
      <c r="B4136">
        <v>13.1</v>
      </c>
      <c r="C4136">
        <f t="shared" si="145"/>
        <v>-9.8261526832955984E-3</v>
      </c>
      <c r="D4136">
        <f t="shared" si="144"/>
        <v>-0.84671303755976302</v>
      </c>
    </row>
    <row r="4137" spans="1:4" x14ac:dyDescent="0.3">
      <c r="A4137" s="1">
        <v>16271</v>
      </c>
      <c r="B4137">
        <v>12.98</v>
      </c>
      <c r="C4137">
        <f t="shared" si="145"/>
        <v>-9.1603053435113917E-3</v>
      </c>
      <c r="D4137">
        <f t="shared" si="144"/>
        <v>-0.79106146170159597</v>
      </c>
    </row>
    <row r="4138" spans="1:4" x14ac:dyDescent="0.3">
      <c r="A4138" s="1">
        <v>16272</v>
      </c>
      <c r="B4138">
        <v>13.07</v>
      </c>
      <c r="C4138">
        <f t="shared" si="145"/>
        <v>6.933744221879804E-3</v>
      </c>
      <c r="D4138">
        <f t="shared" si="144"/>
        <v>0.55408053517675937</v>
      </c>
    </row>
    <row r="4139" spans="1:4" x14ac:dyDescent="0.3">
      <c r="A4139" s="1">
        <v>16273</v>
      </c>
      <c r="B4139">
        <v>12.96</v>
      </c>
      <c r="C4139">
        <f t="shared" si="145"/>
        <v>-8.4162203519509895E-3</v>
      </c>
      <c r="D4139">
        <f t="shared" si="144"/>
        <v>-0.72887077642204268</v>
      </c>
    </row>
    <row r="4140" spans="1:4" x14ac:dyDescent="0.3">
      <c r="A4140" s="1">
        <v>16274</v>
      </c>
      <c r="B4140">
        <v>12.78</v>
      </c>
      <c r="C4140">
        <f t="shared" si="145"/>
        <v>-1.3888888888889003E-2</v>
      </c>
      <c r="D4140">
        <f t="shared" si="144"/>
        <v>-1.1862768664256689</v>
      </c>
    </row>
    <row r="4141" spans="1:4" x14ac:dyDescent="0.3">
      <c r="A4141" s="1">
        <v>16277</v>
      </c>
      <c r="B4141">
        <v>12.7</v>
      </c>
      <c r="C4141">
        <f t="shared" si="145"/>
        <v>-6.2597809076682378E-3</v>
      </c>
      <c r="D4141">
        <f t="shared" si="144"/>
        <v>-0.54863538889922292</v>
      </c>
    </row>
    <row r="4142" spans="1:4" x14ac:dyDescent="0.3">
      <c r="A4142" s="1">
        <v>16278</v>
      </c>
      <c r="B4142">
        <v>12.8</v>
      </c>
      <c r="C4142">
        <f t="shared" si="145"/>
        <v>7.8740157480316087E-3</v>
      </c>
      <c r="D4142">
        <f t="shared" si="144"/>
        <v>0.63266850728140189</v>
      </c>
    </row>
    <row r="4143" spans="1:4" x14ac:dyDescent="0.3">
      <c r="A4143" s="1">
        <v>16279</v>
      </c>
      <c r="B4143">
        <v>12.77</v>
      </c>
      <c r="C4143">
        <f t="shared" si="145"/>
        <v>-2.3437500000000888E-3</v>
      </c>
      <c r="D4143">
        <f t="shared" si="144"/>
        <v>-0.22133320099583598</v>
      </c>
    </row>
    <row r="4144" spans="1:4" x14ac:dyDescent="0.3">
      <c r="A4144" s="1">
        <v>16280</v>
      </c>
      <c r="B4144">
        <v>12.77</v>
      </c>
      <c r="C4144">
        <f t="shared" si="145"/>
        <v>0</v>
      </c>
      <c r="D4144">
        <f t="shared" si="144"/>
        <v>-2.5442381698043352E-2</v>
      </c>
    </row>
    <row r="4145" spans="1:4" x14ac:dyDescent="0.3">
      <c r="A4145" s="1">
        <v>16281</v>
      </c>
      <c r="B4145">
        <v>12.7</v>
      </c>
      <c r="C4145">
        <f t="shared" si="145"/>
        <v>-5.4815974941268822E-3</v>
      </c>
      <c r="D4145">
        <f t="shared" si="144"/>
        <v>-0.4835947546837292</v>
      </c>
    </row>
    <row r="4146" spans="1:4" x14ac:dyDescent="0.3">
      <c r="A4146" s="1">
        <v>16284</v>
      </c>
      <c r="B4146">
        <v>12.71</v>
      </c>
      <c r="C4146">
        <f t="shared" si="145"/>
        <v>7.8740157480327276E-4</v>
      </c>
      <c r="D4146">
        <f t="shared" si="144"/>
        <v>4.0368707199910522E-2</v>
      </c>
    </row>
    <row r="4147" spans="1:4" x14ac:dyDescent="0.3">
      <c r="A4147" s="1">
        <v>16285</v>
      </c>
      <c r="B4147">
        <v>12.78</v>
      </c>
      <c r="C4147">
        <f t="shared" si="145"/>
        <v>5.5074744295828875E-3</v>
      </c>
      <c r="D4147">
        <f t="shared" si="144"/>
        <v>0.43487278769826349</v>
      </c>
    </row>
    <row r="4148" spans="1:4" x14ac:dyDescent="0.3">
      <c r="A4148" s="1">
        <v>16286</v>
      </c>
      <c r="B4148">
        <v>12.81</v>
      </c>
      <c r="C4148">
        <f t="shared" si="145"/>
        <v>2.3474178403756758E-3</v>
      </c>
      <c r="D4148">
        <f t="shared" si="144"/>
        <v>0.17075499600240621</v>
      </c>
    </row>
    <row r="4149" spans="1:4" x14ac:dyDescent="0.3">
      <c r="A4149" s="1">
        <v>16287</v>
      </c>
      <c r="B4149">
        <v>12.73</v>
      </c>
      <c r="C4149">
        <f t="shared" si="145"/>
        <v>-6.2451209992193651E-3</v>
      </c>
      <c r="D4149">
        <f t="shared" si="144"/>
        <v>-0.547410112535754</v>
      </c>
    </row>
    <row r="4150" spans="1:4" x14ac:dyDescent="0.3">
      <c r="A4150" s="1">
        <v>16288</v>
      </c>
      <c r="B4150">
        <v>12.61</v>
      </c>
      <c r="C4150">
        <f t="shared" si="145"/>
        <v>-9.4265514532600927E-3</v>
      </c>
      <c r="D4150">
        <f t="shared" si="144"/>
        <v>-0.81331433362629824</v>
      </c>
    </row>
    <row r="4151" spans="1:4" x14ac:dyDescent="0.3">
      <c r="A4151" s="1">
        <v>16291</v>
      </c>
      <c r="B4151">
        <v>12.67</v>
      </c>
      <c r="C4151">
        <f t="shared" si="145"/>
        <v>4.7581284694687151E-3</v>
      </c>
      <c r="D4151">
        <f t="shared" si="144"/>
        <v>0.37224239023084982</v>
      </c>
    </row>
    <row r="4152" spans="1:4" x14ac:dyDescent="0.3">
      <c r="A4152" s="1">
        <v>16292</v>
      </c>
      <c r="B4152">
        <v>12.62</v>
      </c>
      <c r="C4152">
        <f t="shared" si="145"/>
        <v>-3.9463299131807976E-3</v>
      </c>
      <c r="D4152">
        <f t="shared" si="144"/>
        <v>-0.35527696299397676</v>
      </c>
    </row>
    <row r="4153" spans="1:4" x14ac:dyDescent="0.3">
      <c r="A4153" s="1">
        <v>16293</v>
      </c>
      <c r="B4153">
        <v>12.68</v>
      </c>
      <c r="C4153">
        <f t="shared" si="145"/>
        <v>4.7543581616482176E-3</v>
      </c>
      <c r="D4153">
        <f t="shared" si="144"/>
        <v>0.37192726759065264</v>
      </c>
    </row>
    <row r="4154" spans="1:4" x14ac:dyDescent="0.3">
      <c r="A4154" s="1">
        <v>16294</v>
      </c>
      <c r="B4154">
        <v>12.78</v>
      </c>
      <c r="C4154">
        <f t="shared" si="145"/>
        <v>7.8864353312302557E-3</v>
      </c>
      <c r="D4154">
        <f t="shared" si="144"/>
        <v>0.63370653707473312</v>
      </c>
    </row>
    <row r="4155" spans="1:4" x14ac:dyDescent="0.3">
      <c r="A4155" s="1">
        <v>16295</v>
      </c>
      <c r="B4155">
        <v>12.83</v>
      </c>
      <c r="C4155">
        <f t="shared" si="145"/>
        <v>3.9123630672927004E-3</v>
      </c>
      <c r="D4155">
        <f t="shared" si="144"/>
        <v>0.30155324780269821</v>
      </c>
    </row>
    <row r="4156" spans="1:4" x14ac:dyDescent="0.3">
      <c r="A4156" s="1">
        <v>16298</v>
      </c>
      <c r="B4156">
        <v>12.85</v>
      </c>
      <c r="C4156">
        <f t="shared" si="145"/>
        <v>1.5588464536242849E-3</v>
      </c>
      <c r="D4156">
        <f t="shared" si="144"/>
        <v>0.10484613412485075</v>
      </c>
    </row>
    <row r="4157" spans="1:4" x14ac:dyDescent="0.3">
      <c r="A4157" s="1">
        <v>16299</v>
      </c>
      <c r="B4157">
        <v>12.84</v>
      </c>
      <c r="C4157">
        <f t="shared" si="145"/>
        <v>-7.7821011673150098E-4</v>
      </c>
      <c r="D4157">
        <f t="shared" si="144"/>
        <v>-9.0485247768383098E-2</v>
      </c>
    </row>
    <row r="4158" spans="1:4" x14ac:dyDescent="0.3">
      <c r="A4158" s="1">
        <v>16300</v>
      </c>
      <c r="B4158">
        <v>12.9</v>
      </c>
      <c r="C4158">
        <f t="shared" si="145"/>
        <v>4.6728971962617209E-3</v>
      </c>
      <c r="D4158">
        <f t="shared" si="144"/>
        <v>0.36511875335050359</v>
      </c>
    </row>
    <row r="4159" spans="1:4" x14ac:dyDescent="0.3">
      <c r="A4159" s="1">
        <v>16301</v>
      </c>
      <c r="B4159">
        <v>12.98</v>
      </c>
      <c r="C4159">
        <f t="shared" si="145"/>
        <v>6.2015503875969043E-3</v>
      </c>
      <c r="D4159">
        <f t="shared" si="144"/>
        <v>0.49288371380824147</v>
      </c>
    </row>
    <row r="4160" spans="1:4" x14ac:dyDescent="0.3">
      <c r="A4160" s="1">
        <v>16302</v>
      </c>
      <c r="B4160">
        <v>13.04</v>
      </c>
      <c r="C4160">
        <f t="shared" si="145"/>
        <v>4.6224961479197782E-3</v>
      </c>
      <c r="D4160">
        <f t="shared" si="144"/>
        <v>0.36090622955181756</v>
      </c>
    </row>
    <row r="4161" spans="1:4" x14ac:dyDescent="0.3">
      <c r="A4161" s="1">
        <v>16305</v>
      </c>
      <c r="B4161">
        <v>12.98</v>
      </c>
      <c r="C4161">
        <f t="shared" si="145"/>
        <v>-4.601226993864933E-3</v>
      </c>
      <c r="D4161">
        <f t="shared" si="144"/>
        <v>-0.4100133152887791</v>
      </c>
    </row>
    <row r="4162" spans="1:4" x14ac:dyDescent="0.3">
      <c r="A4162" s="1">
        <v>16306</v>
      </c>
      <c r="B4162">
        <v>12.89</v>
      </c>
      <c r="C4162">
        <f t="shared" si="145"/>
        <v>-6.933744221879804E-3</v>
      </c>
      <c r="D4162">
        <f t="shared" si="144"/>
        <v>-0.60496529857284609</v>
      </c>
    </row>
    <row r="4163" spans="1:4" x14ac:dyDescent="0.3">
      <c r="A4163" s="1">
        <v>16307</v>
      </c>
      <c r="B4163">
        <v>12.91</v>
      </c>
      <c r="C4163">
        <f t="shared" si="145"/>
        <v>1.5515903801396099E-3</v>
      </c>
      <c r="D4163">
        <f t="shared" ref="D4163:D4226" si="146">(C4163-meanrtn)/sdrtn</f>
        <v>0.10423967090147034</v>
      </c>
    </row>
    <row r="4164" spans="1:4" x14ac:dyDescent="0.3">
      <c r="A4164" s="1">
        <v>16308</v>
      </c>
      <c r="B4164">
        <v>12.83</v>
      </c>
      <c r="C4164">
        <f t="shared" ref="C4164:C4227" si="147">(B4164-B4163)/B4163</f>
        <v>-6.196746707978317E-3</v>
      </c>
      <c r="D4164">
        <f t="shared" si="146"/>
        <v>-0.54336698526357963</v>
      </c>
    </row>
    <row r="4165" spans="1:4" x14ac:dyDescent="0.3">
      <c r="A4165" s="1">
        <v>16309</v>
      </c>
      <c r="B4165">
        <v>12.8</v>
      </c>
      <c r="C4165">
        <f t="shared" si="147"/>
        <v>-2.3382696804364273E-3</v>
      </c>
      <c r="D4165">
        <f t="shared" si="146"/>
        <v>-0.22087515543238453</v>
      </c>
    </row>
    <row r="4166" spans="1:4" x14ac:dyDescent="0.3">
      <c r="A4166" s="1">
        <v>16312</v>
      </c>
      <c r="B4166">
        <v>12.8</v>
      </c>
      <c r="C4166">
        <f t="shared" si="147"/>
        <v>0</v>
      </c>
      <c r="D4166">
        <f t="shared" si="146"/>
        <v>-2.5442381698043352E-2</v>
      </c>
    </row>
    <row r="4167" spans="1:4" x14ac:dyDescent="0.3">
      <c r="A4167" s="1">
        <v>16313</v>
      </c>
      <c r="B4167">
        <v>12.84</v>
      </c>
      <c r="C4167">
        <f t="shared" si="147"/>
        <v>3.1249999999999334E-3</v>
      </c>
      <c r="D4167">
        <f t="shared" si="146"/>
        <v>0.23574537736566467</v>
      </c>
    </row>
    <row r="4168" spans="1:4" x14ac:dyDescent="0.3">
      <c r="A4168" s="1">
        <v>16314</v>
      </c>
      <c r="B4168">
        <v>12.87</v>
      </c>
      <c r="C4168">
        <f t="shared" si="147"/>
        <v>2.3364485981307915E-3</v>
      </c>
      <c r="D4168">
        <f t="shared" si="146"/>
        <v>0.16983818582622434</v>
      </c>
    </row>
    <row r="4169" spans="1:4" x14ac:dyDescent="0.3">
      <c r="A4169" s="1">
        <v>16315</v>
      </c>
      <c r="B4169">
        <v>12.82</v>
      </c>
      <c r="C4169">
        <f t="shared" si="147"/>
        <v>-3.8850038850038026E-3</v>
      </c>
      <c r="D4169">
        <f t="shared" si="146"/>
        <v>-0.35015132847499197</v>
      </c>
    </row>
    <row r="4170" spans="1:4" x14ac:dyDescent="0.3">
      <c r="A4170" s="1">
        <v>16316</v>
      </c>
      <c r="B4170">
        <v>12.86</v>
      </c>
      <c r="C4170">
        <f t="shared" si="147"/>
        <v>3.120124804992133E-3</v>
      </c>
      <c r="D4170">
        <f t="shared" si="146"/>
        <v>0.23533790816275715</v>
      </c>
    </row>
    <row r="4171" spans="1:4" x14ac:dyDescent="0.3">
      <c r="A4171" s="1">
        <v>16320</v>
      </c>
      <c r="B4171">
        <v>12.78</v>
      </c>
      <c r="C4171">
        <f t="shared" si="147"/>
        <v>-6.2208398133748117E-3</v>
      </c>
      <c r="D4171">
        <f t="shared" si="146"/>
        <v>-0.54538068900994652</v>
      </c>
    </row>
    <row r="4172" spans="1:4" x14ac:dyDescent="0.3">
      <c r="A4172" s="1">
        <v>16321</v>
      </c>
      <c r="B4172">
        <v>12.47</v>
      </c>
      <c r="C4172">
        <f t="shared" si="147"/>
        <v>-2.42566510172143E-2</v>
      </c>
      <c r="D4172">
        <f t="shared" si="146"/>
        <v>-2.052815284602604</v>
      </c>
    </row>
    <row r="4173" spans="1:4" x14ac:dyDescent="0.3">
      <c r="A4173" s="1">
        <v>16322</v>
      </c>
      <c r="B4173">
        <v>12.43</v>
      </c>
      <c r="C4173">
        <f t="shared" si="147"/>
        <v>-3.2076984763432979E-3</v>
      </c>
      <c r="D4173">
        <f t="shared" si="146"/>
        <v>-0.29354208627026562</v>
      </c>
    </row>
    <row r="4174" spans="1:4" x14ac:dyDescent="0.3">
      <c r="A4174" s="1">
        <v>16323</v>
      </c>
      <c r="B4174">
        <v>12.41</v>
      </c>
      <c r="C4174">
        <f t="shared" si="147"/>
        <v>-1.6090104585679463E-3</v>
      </c>
      <c r="D4174">
        <f t="shared" si="146"/>
        <v>-0.15992360921274421</v>
      </c>
    </row>
    <row r="4175" spans="1:4" x14ac:dyDescent="0.3">
      <c r="A4175" s="1">
        <v>16326</v>
      </c>
      <c r="B4175">
        <v>12.48</v>
      </c>
      <c r="C4175">
        <f t="shared" si="147"/>
        <v>5.6406124093473231E-3</v>
      </c>
      <c r="D4175">
        <f t="shared" si="146"/>
        <v>0.44600047108416524</v>
      </c>
    </row>
    <row r="4176" spans="1:4" x14ac:dyDescent="0.3">
      <c r="A4176" s="1">
        <v>16327</v>
      </c>
      <c r="B4176">
        <v>12.54</v>
      </c>
      <c r="C4176">
        <f t="shared" si="147"/>
        <v>4.8076923076922047E-3</v>
      </c>
      <c r="D4176">
        <f t="shared" si="146"/>
        <v>0.37638493993843053</v>
      </c>
    </row>
    <row r="4177" spans="1:4" x14ac:dyDescent="0.3">
      <c r="A4177" s="1">
        <v>16328</v>
      </c>
      <c r="B4177">
        <v>12.42</v>
      </c>
      <c r="C4177">
        <f t="shared" si="147"/>
        <v>-9.5693779904305609E-3</v>
      </c>
      <c r="D4177">
        <f t="shared" si="146"/>
        <v>-0.82525178744338135</v>
      </c>
    </row>
    <row r="4178" spans="1:4" x14ac:dyDescent="0.3">
      <c r="A4178" s="1">
        <v>16329</v>
      </c>
      <c r="B4178">
        <v>12.35</v>
      </c>
      <c r="C4178">
        <f t="shared" si="147"/>
        <v>-5.6360708534621811E-3</v>
      </c>
      <c r="D4178">
        <f t="shared" si="146"/>
        <v>-0.49650565086287496</v>
      </c>
    </row>
    <row r="4179" spans="1:4" x14ac:dyDescent="0.3">
      <c r="A4179" s="1">
        <v>16330</v>
      </c>
      <c r="B4179">
        <v>12.45</v>
      </c>
      <c r="C4179">
        <f t="shared" si="147"/>
        <v>8.0971659919028063E-3</v>
      </c>
      <c r="D4179">
        <f t="shared" si="146"/>
        <v>0.65131942316339853</v>
      </c>
    </row>
    <row r="4180" spans="1:4" x14ac:dyDescent="0.3">
      <c r="A4180" s="1">
        <v>16333</v>
      </c>
      <c r="B4180">
        <v>12.53</v>
      </c>
      <c r="C4180">
        <f t="shared" si="147"/>
        <v>6.4257028112449863E-3</v>
      </c>
      <c r="D4180">
        <f t="shared" si="146"/>
        <v>0.51161839195907111</v>
      </c>
    </row>
    <row r="4181" spans="1:4" x14ac:dyDescent="0.3">
      <c r="A4181" s="1">
        <v>16334</v>
      </c>
      <c r="B4181">
        <v>12.64</v>
      </c>
      <c r="C4181">
        <f t="shared" si="147"/>
        <v>8.7789305666401609E-3</v>
      </c>
      <c r="D4181">
        <f t="shared" si="146"/>
        <v>0.70830136283849454</v>
      </c>
    </row>
    <row r="4182" spans="1:4" x14ac:dyDescent="0.3">
      <c r="A4182" s="1">
        <v>16335</v>
      </c>
      <c r="B4182">
        <v>12.66</v>
      </c>
      <c r="C4182">
        <f t="shared" si="147"/>
        <v>1.5822784810126244E-3</v>
      </c>
      <c r="D4182">
        <f t="shared" si="146"/>
        <v>0.10680458491649236</v>
      </c>
    </row>
    <row r="4183" spans="1:4" x14ac:dyDescent="0.3">
      <c r="A4183" s="1">
        <v>16336</v>
      </c>
      <c r="B4183">
        <v>12.62</v>
      </c>
      <c r="C4183">
        <f t="shared" si="147"/>
        <v>-3.159557661927403E-3</v>
      </c>
      <c r="D4183">
        <f t="shared" si="146"/>
        <v>-0.28951847301049288</v>
      </c>
    </row>
    <row r="4184" spans="1:4" x14ac:dyDescent="0.3">
      <c r="A4184" s="1">
        <v>16337</v>
      </c>
      <c r="B4184">
        <v>12.65</v>
      </c>
      <c r="C4184">
        <f t="shared" si="147"/>
        <v>2.377179080824179E-3</v>
      </c>
      <c r="D4184">
        <f t="shared" si="146"/>
        <v>0.1732424429463105</v>
      </c>
    </row>
    <row r="4185" spans="1:4" x14ac:dyDescent="0.3">
      <c r="A4185" s="1">
        <v>16340</v>
      </c>
      <c r="B4185">
        <v>12.76</v>
      </c>
      <c r="C4185">
        <f t="shared" si="147"/>
        <v>8.6956521739129985E-3</v>
      </c>
      <c r="D4185">
        <f t="shared" si="146"/>
        <v>0.70134094787054724</v>
      </c>
    </row>
    <row r="4186" spans="1:4" x14ac:dyDescent="0.3">
      <c r="A4186" s="1">
        <v>16341</v>
      </c>
      <c r="B4186">
        <v>12.73</v>
      </c>
      <c r="C4186">
        <f t="shared" si="147"/>
        <v>-2.3510971786833354E-3</v>
      </c>
      <c r="D4186">
        <f t="shared" si="146"/>
        <v>-0.22194727879926571</v>
      </c>
    </row>
    <row r="4187" spans="1:4" x14ac:dyDescent="0.3">
      <c r="A4187" s="1">
        <v>16342</v>
      </c>
      <c r="B4187">
        <v>12.73</v>
      </c>
      <c r="C4187">
        <f t="shared" si="147"/>
        <v>0</v>
      </c>
      <c r="D4187">
        <f t="shared" si="146"/>
        <v>-2.5442381698043352E-2</v>
      </c>
    </row>
    <row r="4188" spans="1:4" x14ac:dyDescent="0.3">
      <c r="A4188" s="1">
        <v>16343</v>
      </c>
      <c r="B4188">
        <v>12.69</v>
      </c>
      <c r="C4188">
        <f t="shared" si="147"/>
        <v>-3.1421838177534112E-3</v>
      </c>
      <c r="D4188">
        <f t="shared" si="146"/>
        <v>-0.28806636567413224</v>
      </c>
    </row>
    <row r="4189" spans="1:4" x14ac:dyDescent="0.3">
      <c r="A4189" s="1">
        <v>16344</v>
      </c>
      <c r="B4189">
        <v>12.74</v>
      </c>
      <c r="C4189">
        <f t="shared" si="147"/>
        <v>3.9401103230891025E-3</v>
      </c>
      <c r="D4189">
        <f t="shared" si="146"/>
        <v>0.30387236574241977</v>
      </c>
    </row>
    <row r="4190" spans="1:4" x14ac:dyDescent="0.3">
      <c r="A4190" s="1">
        <v>16347</v>
      </c>
      <c r="B4190">
        <v>12.8</v>
      </c>
      <c r="C4190">
        <f t="shared" si="147"/>
        <v>4.7095761381476054E-3</v>
      </c>
      <c r="D4190">
        <f t="shared" si="146"/>
        <v>0.36818438235402434</v>
      </c>
    </row>
    <row r="4191" spans="1:4" x14ac:dyDescent="0.3">
      <c r="A4191" s="1">
        <v>16348</v>
      </c>
      <c r="B4191">
        <v>12.8</v>
      </c>
      <c r="C4191">
        <f t="shared" si="147"/>
        <v>0</v>
      </c>
      <c r="D4191">
        <f t="shared" si="146"/>
        <v>-2.5442381698043352E-2</v>
      </c>
    </row>
    <row r="4192" spans="1:4" x14ac:dyDescent="0.3">
      <c r="A4192" s="1">
        <v>16349</v>
      </c>
      <c r="B4192">
        <v>12.87</v>
      </c>
      <c r="C4192">
        <f t="shared" si="147"/>
        <v>5.4687499999998834E-3</v>
      </c>
      <c r="D4192">
        <f t="shared" si="146"/>
        <v>0.43163619666344571</v>
      </c>
    </row>
    <row r="4193" spans="1:4" x14ac:dyDescent="0.3">
      <c r="A4193" s="1">
        <v>16350</v>
      </c>
      <c r="B4193">
        <v>12.95</v>
      </c>
      <c r="C4193">
        <f t="shared" si="147"/>
        <v>6.2160062160062221E-3</v>
      </c>
      <c r="D4193">
        <f t="shared" si="146"/>
        <v>0.49409193314508604</v>
      </c>
    </row>
    <row r="4194" spans="1:4" x14ac:dyDescent="0.3">
      <c r="A4194" s="1">
        <v>16351</v>
      </c>
      <c r="B4194">
        <v>12.97</v>
      </c>
      <c r="C4194">
        <f t="shared" si="147"/>
        <v>1.5444015444016487E-3</v>
      </c>
      <c r="D4194">
        <f t="shared" si="146"/>
        <v>0.10363882741453424</v>
      </c>
    </row>
    <row r="4195" spans="1:4" x14ac:dyDescent="0.3">
      <c r="A4195" s="1">
        <v>16354</v>
      </c>
      <c r="B4195">
        <v>12.89</v>
      </c>
      <c r="C4195">
        <f t="shared" si="147"/>
        <v>-6.1680801850424105E-3</v>
      </c>
      <c r="D4195">
        <f t="shared" si="146"/>
        <v>-0.54097103490013076</v>
      </c>
    </row>
    <row r="4196" spans="1:4" x14ac:dyDescent="0.3">
      <c r="A4196" s="1">
        <v>16355</v>
      </c>
      <c r="B4196">
        <v>12.93</v>
      </c>
      <c r="C4196">
        <f t="shared" si="147"/>
        <v>3.1031807602792199E-3</v>
      </c>
      <c r="D4196">
        <f t="shared" si="146"/>
        <v>0.233921723500984</v>
      </c>
    </row>
    <row r="4197" spans="1:4" x14ac:dyDescent="0.3">
      <c r="A4197" s="1">
        <v>16356</v>
      </c>
      <c r="B4197">
        <v>13.01</v>
      </c>
      <c r="C4197">
        <f t="shared" si="147"/>
        <v>6.18716163959784E-3</v>
      </c>
      <c r="D4197">
        <f t="shared" si="146"/>
        <v>0.49168110105764684</v>
      </c>
    </row>
    <row r="4198" spans="1:4" x14ac:dyDescent="0.3">
      <c r="A4198" s="1">
        <v>16358</v>
      </c>
      <c r="B4198">
        <v>13.02</v>
      </c>
      <c r="C4198">
        <f t="shared" si="147"/>
        <v>7.6863950807069847E-4</v>
      </c>
      <c r="D4198">
        <f t="shared" si="146"/>
        <v>3.880057210701935E-2</v>
      </c>
    </row>
    <row r="4199" spans="1:4" x14ac:dyDescent="0.3">
      <c r="A4199" s="1">
        <v>16361</v>
      </c>
      <c r="B4199">
        <v>12.95</v>
      </c>
      <c r="C4199">
        <f t="shared" si="147"/>
        <v>-5.3763440860215275E-3</v>
      </c>
      <c r="D4199">
        <f t="shared" si="146"/>
        <v>-0.47479766610873525</v>
      </c>
    </row>
    <row r="4200" spans="1:4" x14ac:dyDescent="0.3">
      <c r="A4200" s="1">
        <v>16362</v>
      </c>
      <c r="B4200">
        <v>13</v>
      </c>
      <c r="C4200">
        <f t="shared" si="147"/>
        <v>3.8610038610039162E-3</v>
      </c>
      <c r="D4200">
        <f t="shared" si="146"/>
        <v>0.29726064108338346</v>
      </c>
    </row>
    <row r="4201" spans="1:4" x14ac:dyDescent="0.3">
      <c r="A4201" s="1">
        <v>16363</v>
      </c>
      <c r="B4201">
        <v>13.07</v>
      </c>
      <c r="C4201">
        <f t="shared" si="147"/>
        <v>5.3846153846154061E-3</v>
      </c>
      <c r="D4201">
        <f t="shared" si="146"/>
        <v>0.42460421853481883</v>
      </c>
    </row>
    <row r="4202" spans="1:4" x14ac:dyDescent="0.3">
      <c r="A4202" s="1">
        <v>16364</v>
      </c>
      <c r="B4202">
        <v>13.04</v>
      </c>
      <c r="C4202">
        <f t="shared" si="147"/>
        <v>-2.2953328232594595E-3</v>
      </c>
      <c r="D4202">
        <f t="shared" si="146"/>
        <v>-0.21728648935005143</v>
      </c>
    </row>
    <row r="4203" spans="1:4" x14ac:dyDescent="0.3">
      <c r="A4203" s="1">
        <v>16365</v>
      </c>
      <c r="B4203">
        <v>13.02</v>
      </c>
      <c r="C4203">
        <f t="shared" si="147"/>
        <v>-1.5337423312883111E-3</v>
      </c>
      <c r="D4203">
        <f t="shared" si="146"/>
        <v>-0.15363269289495529</v>
      </c>
    </row>
    <row r="4204" spans="1:4" x14ac:dyDescent="0.3">
      <c r="A4204" s="1">
        <v>16368</v>
      </c>
      <c r="B4204">
        <v>12.8</v>
      </c>
      <c r="C4204">
        <f t="shared" si="147"/>
        <v>-1.689708141321036E-2</v>
      </c>
      <c r="D4204">
        <f t="shared" si="146"/>
        <v>-1.4377018469887763</v>
      </c>
    </row>
    <row r="4205" spans="1:4" x14ac:dyDescent="0.3">
      <c r="A4205" s="1">
        <v>16369</v>
      </c>
      <c r="B4205">
        <v>12.83</v>
      </c>
      <c r="C4205">
        <f t="shared" si="147"/>
        <v>2.34374999999995E-3</v>
      </c>
      <c r="D4205">
        <f t="shared" si="146"/>
        <v>0.17044843759973766</v>
      </c>
    </row>
    <row r="4206" spans="1:4" x14ac:dyDescent="0.3">
      <c r="A4206" s="1">
        <v>16370</v>
      </c>
      <c r="B4206">
        <v>12.83</v>
      </c>
      <c r="C4206">
        <f t="shared" si="147"/>
        <v>0</v>
      </c>
      <c r="D4206">
        <f t="shared" si="146"/>
        <v>-2.5442381698043352E-2</v>
      </c>
    </row>
    <row r="4207" spans="1:4" x14ac:dyDescent="0.3">
      <c r="A4207" s="1">
        <v>16371</v>
      </c>
      <c r="B4207">
        <v>12.73</v>
      </c>
      <c r="C4207">
        <f t="shared" si="147"/>
        <v>-7.7942322681215622E-3</v>
      </c>
      <c r="D4207">
        <f t="shared" si="146"/>
        <v>-0.67688496081252547</v>
      </c>
    </row>
    <row r="4208" spans="1:4" x14ac:dyDescent="0.3">
      <c r="A4208" s="1">
        <v>16372</v>
      </c>
      <c r="B4208">
        <v>12.75</v>
      </c>
      <c r="C4208">
        <f t="shared" si="147"/>
        <v>1.5710919088766358E-3</v>
      </c>
      <c r="D4208">
        <f t="shared" si="146"/>
        <v>0.10586961028999525</v>
      </c>
    </row>
    <row r="4209" spans="1:4" x14ac:dyDescent="0.3">
      <c r="A4209" s="1">
        <v>16375</v>
      </c>
      <c r="B4209">
        <v>12.76</v>
      </c>
      <c r="C4209">
        <f t="shared" si="147"/>
        <v>7.8431372549017935E-4</v>
      </c>
      <c r="D4209">
        <f t="shared" si="146"/>
        <v>4.0110624498338271E-2</v>
      </c>
    </row>
    <row r="4210" spans="1:4" x14ac:dyDescent="0.3">
      <c r="A4210" s="1">
        <v>16376</v>
      </c>
      <c r="B4210">
        <v>12.78</v>
      </c>
      <c r="C4210">
        <f t="shared" si="147"/>
        <v>1.5673981191222236E-3</v>
      </c>
      <c r="D4210">
        <f t="shared" si="146"/>
        <v>0.10556088303610486</v>
      </c>
    </row>
    <row r="4211" spans="1:4" x14ac:dyDescent="0.3">
      <c r="A4211" s="1">
        <v>16377</v>
      </c>
      <c r="B4211">
        <v>12.83</v>
      </c>
      <c r="C4211">
        <f t="shared" si="147"/>
        <v>3.9123630672927004E-3</v>
      </c>
      <c r="D4211">
        <f t="shared" si="146"/>
        <v>0.30155324780269821</v>
      </c>
    </row>
    <row r="4212" spans="1:4" x14ac:dyDescent="0.3">
      <c r="A4212" s="1">
        <v>16378</v>
      </c>
      <c r="B4212">
        <v>12.9</v>
      </c>
      <c r="C4212">
        <f t="shared" si="147"/>
        <v>5.4559625876851349E-3</v>
      </c>
      <c r="D4212">
        <f t="shared" si="146"/>
        <v>0.43056742368209761</v>
      </c>
    </row>
    <row r="4213" spans="1:4" x14ac:dyDescent="0.3">
      <c r="A4213" s="1">
        <v>16379</v>
      </c>
      <c r="B4213">
        <v>12.89</v>
      </c>
      <c r="C4213">
        <f t="shared" si="147"/>
        <v>-7.751937984495958E-4</v>
      </c>
      <c r="D4213">
        <f t="shared" si="146"/>
        <v>-9.0233143636327506E-2</v>
      </c>
    </row>
    <row r="4214" spans="1:4" x14ac:dyDescent="0.3">
      <c r="A4214" s="1">
        <v>16382</v>
      </c>
      <c r="B4214">
        <v>12.96</v>
      </c>
      <c r="C4214">
        <f t="shared" si="147"/>
        <v>5.430566330488773E-3</v>
      </c>
      <c r="D4214">
        <f t="shared" si="146"/>
        <v>0.42844480240026611</v>
      </c>
    </row>
    <row r="4215" spans="1:4" x14ac:dyDescent="0.3">
      <c r="A4215" s="1">
        <v>16384</v>
      </c>
      <c r="B4215">
        <v>12.94</v>
      </c>
      <c r="C4215">
        <f t="shared" si="147"/>
        <v>-1.5432098765433139E-3</v>
      </c>
      <c r="D4215">
        <f t="shared" si="146"/>
        <v>-0.1544239911122316</v>
      </c>
    </row>
    <row r="4216" spans="1:4" x14ac:dyDescent="0.3">
      <c r="A4216" s="1">
        <v>16385</v>
      </c>
      <c r="B4216">
        <v>12.97</v>
      </c>
      <c r="C4216">
        <f t="shared" si="147"/>
        <v>2.3183925811438282E-3</v>
      </c>
      <c r="D4216">
        <f t="shared" si="146"/>
        <v>0.16832906242960313</v>
      </c>
    </row>
    <row r="4217" spans="1:4" x14ac:dyDescent="0.3">
      <c r="A4217" s="1">
        <v>16386</v>
      </c>
      <c r="B4217">
        <v>12.98</v>
      </c>
      <c r="C4217">
        <f t="shared" si="147"/>
        <v>7.7101002313028418E-4</v>
      </c>
      <c r="D4217">
        <f t="shared" si="146"/>
        <v>3.8998699952216137E-2</v>
      </c>
    </row>
    <row r="4218" spans="1:4" x14ac:dyDescent="0.3">
      <c r="A4218" s="1">
        <v>16389</v>
      </c>
      <c r="B4218">
        <v>12.87</v>
      </c>
      <c r="C4218">
        <f t="shared" si="147"/>
        <v>-8.4745762711865343E-3</v>
      </c>
      <c r="D4218">
        <f t="shared" si="146"/>
        <v>-0.73374816898947792</v>
      </c>
    </row>
    <row r="4219" spans="1:4" x14ac:dyDescent="0.3">
      <c r="A4219" s="1">
        <v>16390</v>
      </c>
      <c r="B4219">
        <v>12.71</v>
      </c>
      <c r="C4219">
        <f t="shared" si="147"/>
        <v>-1.2432012432012305E-2</v>
      </c>
      <c r="D4219">
        <f t="shared" si="146"/>
        <v>-1.0645110113842904</v>
      </c>
    </row>
    <row r="4220" spans="1:4" x14ac:dyDescent="0.3">
      <c r="A4220" s="1">
        <v>16391</v>
      </c>
      <c r="B4220">
        <v>12.68</v>
      </c>
      <c r="C4220">
        <f t="shared" si="147"/>
        <v>-2.3603461841070917E-3</v>
      </c>
      <c r="D4220">
        <f t="shared" si="146"/>
        <v>-0.22272031143932938</v>
      </c>
    </row>
    <row r="4221" spans="1:4" x14ac:dyDescent="0.3">
      <c r="A4221" s="1">
        <v>16392</v>
      </c>
      <c r="B4221">
        <v>12.69</v>
      </c>
      <c r="C4221">
        <f t="shared" si="147"/>
        <v>7.8864353312301156E-4</v>
      </c>
      <c r="D4221">
        <f t="shared" si="146"/>
        <v>4.0472510179233125E-2</v>
      </c>
    </row>
    <row r="4222" spans="1:4" x14ac:dyDescent="0.3">
      <c r="A4222" s="1">
        <v>16393</v>
      </c>
      <c r="B4222">
        <v>12.67</v>
      </c>
      <c r="C4222">
        <f t="shared" si="147"/>
        <v>-1.5760441292355851E-3</v>
      </c>
      <c r="D4222">
        <f t="shared" si="146"/>
        <v>-0.15716828067422392</v>
      </c>
    </row>
    <row r="4223" spans="1:4" x14ac:dyDescent="0.3">
      <c r="A4223" s="1">
        <v>16396</v>
      </c>
      <c r="B4223">
        <v>12.72</v>
      </c>
      <c r="C4223">
        <f t="shared" si="147"/>
        <v>3.9463299131807976E-3</v>
      </c>
      <c r="D4223">
        <f t="shared" si="146"/>
        <v>0.30439219959789005</v>
      </c>
    </row>
    <row r="4224" spans="1:4" x14ac:dyDescent="0.3">
      <c r="A4224" s="1">
        <v>16397</v>
      </c>
      <c r="B4224">
        <v>12.81</v>
      </c>
      <c r="C4224">
        <f t="shared" si="147"/>
        <v>7.0754716981131964E-3</v>
      </c>
      <c r="D4224">
        <f t="shared" si="146"/>
        <v>0.56592612938960918</v>
      </c>
    </row>
    <row r="4225" spans="1:4" x14ac:dyDescent="0.3">
      <c r="A4225" s="1">
        <v>16398</v>
      </c>
      <c r="B4225">
        <v>12.82</v>
      </c>
      <c r="C4225">
        <f t="shared" si="147"/>
        <v>7.8064012490240329E-4</v>
      </c>
      <c r="D4225">
        <f t="shared" si="146"/>
        <v>3.9803584656669035E-2</v>
      </c>
    </row>
    <row r="4226" spans="1:4" x14ac:dyDescent="0.3">
      <c r="A4226" s="1">
        <v>16400</v>
      </c>
      <c r="B4226">
        <v>12.75</v>
      </c>
      <c r="C4226">
        <f t="shared" si="147"/>
        <v>-5.4602184087363713E-3</v>
      </c>
      <c r="D4226">
        <f t="shared" si="146"/>
        <v>-0.48180788895445581</v>
      </c>
    </row>
    <row r="4227" spans="1:4" x14ac:dyDescent="0.3">
      <c r="A4227" s="1">
        <v>16403</v>
      </c>
      <c r="B4227">
        <v>12.79</v>
      </c>
      <c r="C4227">
        <f t="shared" si="147"/>
        <v>3.1372549019607174E-3</v>
      </c>
      <c r="D4227">
        <f t="shared" ref="D4227:D4290" si="148">(C4227-meanrtn)/sdrtn</f>
        <v>0.23676964308748313</v>
      </c>
    </row>
    <row r="4228" spans="1:4" x14ac:dyDescent="0.3">
      <c r="A4228" s="1">
        <v>16404</v>
      </c>
      <c r="B4228">
        <v>12.78</v>
      </c>
      <c r="C4228">
        <f t="shared" ref="C4228:C4291" si="149">(B4228-B4227)/B4227</f>
        <v>-7.818608287724619E-4</v>
      </c>
      <c r="D4228">
        <f t="shared" si="148"/>
        <v>-9.0790374583412062E-2</v>
      </c>
    </row>
    <row r="4229" spans="1:4" x14ac:dyDescent="0.3">
      <c r="A4229" s="1">
        <v>16405</v>
      </c>
      <c r="B4229">
        <v>12.85</v>
      </c>
      <c r="C4229">
        <f t="shared" si="149"/>
        <v>5.4773082942097253E-3</v>
      </c>
      <c r="D4229">
        <f t="shared" si="148"/>
        <v>0.43235149960299024</v>
      </c>
    </row>
    <row r="4230" spans="1:4" x14ac:dyDescent="0.3">
      <c r="A4230" s="1">
        <v>16406</v>
      </c>
      <c r="B4230">
        <v>12.83</v>
      </c>
      <c r="C4230">
        <f t="shared" si="149"/>
        <v>-1.556420233463002E-3</v>
      </c>
      <c r="D4230">
        <f t="shared" si="148"/>
        <v>-0.15552811383872284</v>
      </c>
    </row>
    <row r="4231" spans="1:4" x14ac:dyDescent="0.3">
      <c r="A4231" s="1">
        <v>16407</v>
      </c>
      <c r="B4231">
        <v>12.8</v>
      </c>
      <c r="C4231">
        <f t="shared" si="149"/>
        <v>-2.3382696804364273E-3</v>
      </c>
      <c r="D4231">
        <f t="shared" si="148"/>
        <v>-0.22087515543238453</v>
      </c>
    </row>
    <row r="4232" spans="1:4" x14ac:dyDescent="0.3">
      <c r="A4232" s="1">
        <v>16410</v>
      </c>
      <c r="B4232">
        <v>12.91</v>
      </c>
      <c r="C4232">
        <f t="shared" si="149"/>
        <v>8.5937499999999556E-3</v>
      </c>
      <c r="D4232">
        <f t="shared" si="148"/>
        <v>0.69282395572716526</v>
      </c>
    </row>
    <row r="4233" spans="1:4" x14ac:dyDescent="0.3">
      <c r="A4233" s="1">
        <v>16411</v>
      </c>
      <c r="B4233">
        <v>12.96</v>
      </c>
      <c r="C4233">
        <f t="shared" si="149"/>
        <v>3.8729666924864998E-3</v>
      </c>
      <c r="D4233">
        <f t="shared" si="148"/>
        <v>0.29826049553042117</v>
      </c>
    </row>
    <row r="4234" spans="1:4" x14ac:dyDescent="0.3">
      <c r="A4234" s="1">
        <v>16412</v>
      </c>
      <c r="B4234">
        <v>12.96</v>
      </c>
      <c r="C4234">
        <f t="shared" si="149"/>
        <v>0</v>
      </c>
      <c r="D4234">
        <f t="shared" si="148"/>
        <v>-2.5442381698043352E-2</v>
      </c>
    </row>
    <row r="4235" spans="1:4" x14ac:dyDescent="0.3">
      <c r="A4235" s="1">
        <v>16413</v>
      </c>
      <c r="B4235">
        <v>12.99</v>
      </c>
      <c r="C4235">
        <f t="shared" si="149"/>
        <v>2.3148148148147652E-3</v>
      </c>
      <c r="D4235">
        <f t="shared" si="148"/>
        <v>0.16803003242322184</v>
      </c>
    </row>
    <row r="4236" spans="1:4" x14ac:dyDescent="0.3">
      <c r="A4236" s="1">
        <v>16414</v>
      </c>
      <c r="B4236">
        <v>13.09</v>
      </c>
      <c r="C4236">
        <f t="shared" si="149"/>
        <v>7.6982294072363081E-3</v>
      </c>
      <c r="D4236">
        <f t="shared" si="148"/>
        <v>0.61797627034497482</v>
      </c>
    </row>
    <row r="4237" spans="1:4" x14ac:dyDescent="0.3">
      <c r="A4237" s="1">
        <v>16417</v>
      </c>
      <c r="B4237">
        <v>13.17</v>
      </c>
      <c r="C4237">
        <f t="shared" si="149"/>
        <v>6.1115355233002343E-3</v>
      </c>
      <c r="D4237">
        <f t="shared" si="148"/>
        <v>0.48536026398805854</v>
      </c>
    </row>
    <row r="4238" spans="1:4" x14ac:dyDescent="0.3">
      <c r="A4238" s="1">
        <v>16418</v>
      </c>
      <c r="B4238">
        <v>13.14</v>
      </c>
      <c r="C4238">
        <f t="shared" si="149"/>
        <v>-2.2779043280181746E-3</v>
      </c>
      <c r="D4238">
        <f t="shared" si="148"/>
        <v>-0.21582981427295581</v>
      </c>
    </row>
    <row r="4239" spans="1:4" x14ac:dyDescent="0.3">
      <c r="A4239" s="1">
        <v>16419</v>
      </c>
      <c r="B4239">
        <v>13.1</v>
      </c>
      <c r="C4239">
        <f t="shared" si="149"/>
        <v>-3.0441400304414704E-3</v>
      </c>
      <c r="D4239">
        <f t="shared" si="148"/>
        <v>-0.27987185780273216</v>
      </c>
    </row>
    <row r="4240" spans="1:4" x14ac:dyDescent="0.3">
      <c r="A4240" s="1">
        <v>16420</v>
      </c>
      <c r="B4240">
        <v>13.14</v>
      </c>
      <c r="C4240">
        <f t="shared" si="149"/>
        <v>3.0534351145038875E-3</v>
      </c>
      <c r="D4240">
        <f t="shared" si="148"/>
        <v>0.22976397830314835</v>
      </c>
    </row>
    <row r="4241" spans="1:4" x14ac:dyDescent="0.3">
      <c r="A4241" s="1">
        <v>16421</v>
      </c>
      <c r="B4241">
        <v>13.27</v>
      </c>
      <c r="C4241">
        <f t="shared" si="149"/>
        <v>9.8934550989344741E-3</v>
      </c>
      <c r="D4241">
        <f t="shared" si="148"/>
        <v>0.80145341564216976</v>
      </c>
    </row>
    <row r="4242" spans="1:4" x14ac:dyDescent="0.3">
      <c r="A4242" s="1">
        <v>16424</v>
      </c>
      <c r="B4242">
        <v>13.19</v>
      </c>
      <c r="C4242">
        <f t="shared" si="149"/>
        <v>-6.0286360211002313E-3</v>
      </c>
      <c r="D4242">
        <f t="shared" si="148"/>
        <v>-0.52931628011786802</v>
      </c>
    </row>
    <row r="4243" spans="1:4" x14ac:dyDescent="0.3">
      <c r="A4243" s="1">
        <v>16425</v>
      </c>
      <c r="B4243">
        <v>13.23</v>
      </c>
      <c r="C4243">
        <f t="shared" si="149"/>
        <v>3.0326004548901385E-3</v>
      </c>
      <c r="D4243">
        <f t="shared" si="148"/>
        <v>0.22802261572542984</v>
      </c>
    </row>
    <row r="4244" spans="1:4" x14ac:dyDescent="0.3">
      <c r="A4244" s="1">
        <v>16426</v>
      </c>
      <c r="B4244">
        <v>13.14</v>
      </c>
      <c r="C4244">
        <f t="shared" si="149"/>
        <v>-6.8027210884353635E-3</v>
      </c>
      <c r="D4244">
        <f t="shared" si="148"/>
        <v>-0.5940143742176911</v>
      </c>
    </row>
    <row r="4245" spans="1:4" x14ac:dyDescent="0.3">
      <c r="A4245" s="1">
        <v>16427</v>
      </c>
      <c r="B4245">
        <v>13.11</v>
      </c>
      <c r="C4245">
        <f t="shared" si="149"/>
        <v>-2.2831050228311368E-3</v>
      </c>
      <c r="D4245">
        <f t="shared" si="148"/>
        <v>-0.21626448877656282</v>
      </c>
    </row>
    <row r="4246" spans="1:4" x14ac:dyDescent="0.3">
      <c r="A4246" s="1">
        <v>16428</v>
      </c>
      <c r="B4246">
        <v>13.12</v>
      </c>
      <c r="C4246">
        <f t="shared" si="149"/>
        <v>7.6277650648358408E-4</v>
      </c>
      <c r="D4246">
        <f t="shared" si="148"/>
        <v>3.8310541948323215E-2</v>
      </c>
    </row>
    <row r="4247" spans="1:4" x14ac:dyDescent="0.3">
      <c r="A4247" s="1">
        <v>16432</v>
      </c>
      <c r="B4247">
        <v>13.03</v>
      </c>
      <c r="C4247">
        <f t="shared" si="149"/>
        <v>-6.8597560975609652E-3</v>
      </c>
      <c r="D4247">
        <f t="shared" si="148"/>
        <v>-0.59878136500863333</v>
      </c>
    </row>
    <row r="4248" spans="1:4" x14ac:dyDescent="0.3">
      <c r="A4248" s="1">
        <v>16433</v>
      </c>
      <c r="B4248">
        <v>12.97</v>
      </c>
      <c r="C4248">
        <f t="shared" si="149"/>
        <v>-4.6047582501917671E-3</v>
      </c>
      <c r="D4248">
        <f t="shared" si="148"/>
        <v>-0.4103084579853184</v>
      </c>
    </row>
    <row r="4249" spans="1:4" x14ac:dyDescent="0.3">
      <c r="A4249" s="1">
        <v>16434</v>
      </c>
      <c r="B4249">
        <v>13.1</v>
      </c>
      <c r="C4249">
        <f t="shared" si="149"/>
        <v>1.0023130300693833E-2</v>
      </c>
      <c r="D4249">
        <f t="shared" si="148"/>
        <v>0.81229167975534156</v>
      </c>
    </row>
    <row r="4250" spans="1:4" x14ac:dyDescent="0.3">
      <c r="A4250" s="1">
        <v>16435</v>
      </c>
      <c r="B4250">
        <v>13.28</v>
      </c>
      <c r="C4250">
        <f t="shared" si="149"/>
        <v>1.3740458015267154E-2</v>
      </c>
      <c r="D4250">
        <f t="shared" si="148"/>
        <v>1.1229862383072911</v>
      </c>
    </row>
    <row r="4251" spans="1:4" x14ac:dyDescent="0.3">
      <c r="A4251" s="1">
        <v>16439</v>
      </c>
      <c r="B4251">
        <v>13.33</v>
      </c>
      <c r="C4251">
        <f t="shared" si="149"/>
        <v>3.7650602409639092E-3</v>
      </c>
      <c r="D4251">
        <f t="shared" si="148"/>
        <v>0.28924166536667634</v>
      </c>
    </row>
    <row r="4252" spans="1:4" x14ac:dyDescent="0.3">
      <c r="A4252" s="1">
        <v>16440</v>
      </c>
      <c r="B4252">
        <v>13.47</v>
      </c>
      <c r="C4252">
        <f t="shared" si="149"/>
        <v>1.0502625656414147E-2</v>
      </c>
      <c r="D4252">
        <f t="shared" si="148"/>
        <v>0.85236794133679661</v>
      </c>
    </row>
    <row r="4253" spans="1:4" x14ac:dyDescent="0.3">
      <c r="A4253" s="1">
        <v>16441</v>
      </c>
      <c r="B4253">
        <v>13.49</v>
      </c>
      <c r="C4253">
        <f t="shared" si="149"/>
        <v>1.4847809948032348E-3</v>
      </c>
      <c r="D4253">
        <f t="shared" si="148"/>
        <v>9.8655736936532096E-2</v>
      </c>
    </row>
    <row r="4254" spans="1:4" x14ac:dyDescent="0.3">
      <c r="A4254" s="1">
        <v>16442</v>
      </c>
      <c r="B4254">
        <v>13.46</v>
      </c>
      <c r="C4254">
        <f t="shared" si="149"/>
        <v>-2.2238695329873507E-3</v>
      </c>
      <c r="D4254">
        <f t="shared" si="148"/>
        <v>-0.21131358162477407</v>
      </c>
    </row>
    <row r="4255" spans="1:4" x14ac:dyDescent="0.3">
      <c r="A4255" s="1">
        <v>16445</v>
      </c>
      <c r="B4255">
        <v>13.58</v>
      </c>
      <c r="C4255">
        <f t="shared" si="149"/>
        <v>8.9153046062406538E-3</v>
      </c>
      <c r="D4255">
        <f t="shared" si="148"/>
        <v>0.71969951637376461</v>
      </c>
    </row>
    <row r="4256" spans="1:4" x14ac:dyDescent="0.3">
      <c r="A4256" s="1">
        <v>16446</v>
      </c>
      <c r="B4256">
        <v>13.59</v>
      </c>
      <c r="C4256">
        <f t="shared" si="149"/>
        <v>7.3637702503680312E-4</v>
      </c>
      <c r="D4256">
        <f t="shared" si="148"/>
        <v>3.6104071100473999E-2</v>
      </c>
    </row>
    <row r="4257" spans="1:4" x14ac:dyDescent="0.3">
      <c r="A4257" s="1">
        <v>16447</v>
      </c>
      <c r="B4257">
        <v>13.69</v>
      </c>
      <c r="C4257">
        <f t="shared" si="149"/>
        <v>7.3583517292126303E-3</v>
      </c>
      <c r="D4257">
        <f t="shared" si="148"/>
        <v>0.58956926583976432</v>
      </c>
    </row>
    <row r="4258" spans="1:4" x14ac:dyDescent="0.3">
      <c r="A4258" s="1">
        <v>16448</v>
      </c>
      <c r="B4258">
        <v>13.68</v>
      </c>
      <c r="C4258">
        <f t="shared" si="149"/>
        <v>-7.3046018991963378E-4</v>
      </c>
      <c r="D4258">
        <f t="shared" si="148"/>
        <v>-8.6494304926959767E-2</v>
      </c>
    </row>
    <row r="4259" spans="1:4" x14ac:dyDescent="0.3">
      <c r="A4259" s="1">
        <v>16449</v>
      </c>
      <c r="B4259">
        <v>13.64</v>
      </c>
      <c r="C4259">
        <f t="shared" si="149"/>
        <v>-2.9239766081870723E-3</v>
      </c>
      <c r="D4259">
        <f t="shared" si="148"/>
        <v>-0.26982858900911522</v>
      </c>
    </row>
    <row r="4260" spans="1:4" x14ac:dyDescent="0.3">
      <c r="A4260" s="1">
        <v>16452</v>
      </c>
      <c r="B4260">
        <v>13.55</v>
      </c>
      <c r="C4260">
        <f t="shared" si="149"/>
        <v>-6.5982404692082001E-3</v>
      </c>
      <c r="D4260">
        <f t="shared" si="148"/>
        <v>-0.57692386711116206</v>
      </c>
    </row>
    <row r="4261" spans="1:4" x14ac:dyDescent="0.3">
      <c r="A4261" s="1">
        <v>16453</v>
      </c>
      <c r="B4261">
        <v>13.54</v>
      </c>
      <c r="C4261">
        <f t="shared" si="149"/>
        <v>-7.3800738007391608E-4</v>
      </c>
      <c r="D4261">
        <f t="shared" si="148"/>
        <v>-8.7125099705719689E-2</v>
      </c>
    </row>
    <row r="4262" spans="1:4" x14ac:dyDescent="0.3">
      <c r="A4262" s="1">
        <v>16454</v>
      </c>
      <c r="B4262">
        <v>13.63</v>
      </c>
      <c r="C4262">
        <f t="shared" si="149"/>
        <v>6.646971935007507E-3</v>
      </c>
      <c r="D4262">
        <f t="shared" si="148"/>
        <v>0.53011208366643892</v>
      </c>
    </row>
    <row r="4263" spans="1:4" x14ac:dyDescent="0.3">
      <c r="A4263" s="1">
        <v>16455</v>
      </c>
      <c r="B4263">
        <v>13.57</v>
      </c>
      <c r="C4263">
        <f t="shared" si="149"/>
        <v>-4.4020542920029711E-3</v>
      </c>
      <c r="D4263">
        <f t="shared" si="148"/>
        <v>-0.39336644435566198</v>
      </c>
    </row>
    <row r="4264" spans="1:4" x14ac:dyDescent="0.3">
      <c r="A4264" s="1">
        <v>16456</v>
      </c>
      <c r="B4264">
        <v>13.44</v>
      </c>
      <c r="C4264">
        <f t="shared" si="149"/>
        <v>-9.5799557848195126E-3</v>
      </c>
      <c r="D4264">
        <f t="shared" si="148"/>
        <v>-0.82613588037531327</v>
      </c>
    </row>
    <row r="4265" spans="1:4" x14ac:dyDescent="0.3">
      <c r="A4265" s="1">
        <v>16459</v>
      </c>
      <c r="B4265">
        <v>13.3</v>
      </c>
      <c r="C4265">
        <f t="shared" si="149"/>
        <v>-1.0416666666666578E-2</v>
      </c>
      <c r="D4265">
        <f t="shared" si="148"/>
        <v>-0.89606824524374795</v>
      </c>
    </row>
    <row r="4266" spans="1:4" x14ac:dyDescent="0.3">
      <c r="A4266" s="1">
        <v>16460</v>
      </c>
      <c r="B4266">
        <v>13.21</v>
      </c>
      <c r="C4266">
        <f t="shared" si="149"/>
        <v>-6.7669172932330714E-3</v>
      </c>
      <c r="D4266">
        <f t="shared" si="148"/>
        <v>-0.59102189004653494</v>
      </c>
    </row>
    <row r="4267" spans="1:4" x14ac:dyDescent="0.3">
      <c r="A4267" s="1">
        <v>16461</v>
      </c>
      <c r="B4267">
        <v>13.25</v>
      </c>
      <c r="C4267">
        <f t="shared" si="149"/>
        <v>3.0280090840271875E-3</v>
      </c>
      <c r="D4267">
        <f t="shared" si="148"/>
        <v>0.22763886856807797</v>
      </c>
    </row>
    <row r="4268" spans="1:4" x14ac:dyDescent="0.3">
      <c r="A4268" s="1">
        <v>16462</v>
      </c>
      <c r="B4268">
        <v>13.33</v>
      </c>
      <c r="C4268">
        <f t="shared" si="149"/>
        <v>6.0377358490566095E-3</v>
      </c>
      <c r="D4268">
        <f t="shared" si="148"/>
        <v>0.47919208109675476</v>
      </c>
    </row>
    <row r="4269" spans="1:4" x14ac:dyDescent="0.3">
      <c r="A4269" s="1">
        <v>16463</v>
      </c>
      <c r="B4269">
        <v>13.46</v>
      </c>
      <c r="C4269">
        <f t="shared" si="149"/>
        <v>9.7524381095274396E-3</v>
      </c>
      <c r="D4269">
        <f t="shared" si="148"/>
        <v>0.78966720397716672</v>
      </c>
    </row>
    <row r="4270" spans="1:4" x14ac:dyDescent="0.3">
      <c r="A4270" s="1">
        <v>16466</v>
      </c>
      <c r="B4270">
        <v>13.54</v>
      </c>
      <c r="C4270">
        <f t="shared" si="149"/>
        <v>5.9435364041603485E-3</v>
      </c>
      <c r="D4270">
        <f t="shared" si="148"/>
        <v>0.47131888368315472</v>
      </c>
    </row>
    <row r="4271" spans="1:4" x14ac:dyDescent="0.3">
      <c r="A4271" s="1">
        <v>16467</v>
      </c>
      <c r="B4271">
        <v>13.46</v>
      </c>
      <c r="C4271">
        <f t="shared" si="149"/>
        <v>-5.9084194977842173E-3</v>
      </c>
      <c r="D4271">
        <f t="shared" si="148"/>
        <v>-0.51926857313311914</v>
      </c>
    </row>
    <row r="4272" spans="1:4" x14ac:dyDescent="0.3">
      <c r="A4272" s="1">
        <v>16468</v>
      </c>
      <c r="B4272">
        <v>13.47</v>
      </c>
      <c r="C4272">
        <f t="shared" si="149"/>
        <v>7.4294205052004357E-4</v>
      </c>
      <c r="D4272">
        <f t="shared" si="148"/>
        <v>3.6652776474606401E-2</v>
      </c>
    </row>
    <row r="4273" spans="1:4" x14ac:dyDescent="0.3">
      <c r="A4273" s="1">
        <v>16469</v>
      </c>
      <c r="B4273">
        <v>13.5</v>
      </c>
      <c r="C4273">
        <f t="shared" si="149"/>
        <v>2.2271714922048524E-3</v>
      </c>
      <c r="D4273">
        <f t="shared" si="148"/>
        <v>0.16070479625381984</v>
      </c>
    </row>
    <row r="4274" spans="1:4" x14ac:dyDescent="0.3">
      <c r="A4274" s="1">
        <v>16470</v>
      </c>
      <c r="B4274">
        <v>13.6</v>
      </c>
      <c r="C4274">
        <f t="shared" si="149"/>
        <v>7.4074074074073808E-3</v>
      </c>
      <c r="D4274">
        <f t="shared" si="148"/>
        <v>0.59366934349001632</v>
      </c>
    </row>
    <row r="4275" spans="1:4" x14ac:dyDescent="0.3">
      <c r="A4275" s="1">
        <v>16473</v>
      </c>
      <c r="B4275">
        <v>13.7</v>
      </c>
      <c r="C4275">
        <f t="shared" si="149"/>
        <v>7.3529411764705621E-3</v>
      </c>
      <c r="D4275">
        <f t="shared" si="148"/>
        <v>0.58911705139304527</v>
      </c>
    </row>
    <row r="4276" spans="1:4" x14ac:dyDescent="0.3">
      <c r="A4276" s="1">
        <v>16474</v>
      </c>
      <c r="B4276">
        <v>13.73</v>
      </c>
      <c r="C4276">
        <f t="shared" si="149"/>
        <v>2.1897810218978932E-3</v>
      </c>
      <c r="D4276">
        <f t="shared" si="148"/>
        <v>0.15757969764587967</v>
      </c>
    </row>
    <row r="4277" spans="1:4" x14ac:dyDescent="0.3">
      <c r="A4277" s="1">
        <v>16475</v>
      </c>
      <c r="B4277">
        <v>13.76</v>
      </c>
      <c r="C4277">
        <f t="shared" si="149"/>
        <v>2.1849963583393563E-3</v>
      </c>
      <c r="D4277">
        <f t="shared" si="148"/>
        <v>0.1571797950690067</v>
      </c>
    </row>
    <row r="4278" spans="1:4" x14ac:dyDescent="0.3">
      <c r="A4278" s="1">
        <v>16476</v>
      </c>
      <c r="B4278">
        <v>13.76</v>
      </c>
      <c r="C4278">
        <f t="shared" si="149"/>
        <v>0</v>
      </c>
      <c r="D4278">
        <f t="shared" si="148"/>
        <v>-2.5442381698043352E-2</v>
      </c>
    </row>
    <row r="4279" spans="1:4" x14ac:dyDescent="0.3">
      <c r="A4279" s="1">
        <v>16477</v>
      </c>
      <c r="B4279">
        <v>13.68</v>
      </c>
      <c r="C4279">
        <f t="shared" si="149"/>
        <v>-5.8139534883720981E-3</v>
      </c>
      <c r="D4279">
        <f t="shared" si="148"/>
        <v>-0.51137309623518534</v>
      </c>
    </row>
    <row r="4280" spans="1:4" x14ac:dyDescent="0.3">
      <c r="A4280" s="1">
        <v>16481</v>
      </c>
      <c r="B4280">
        <v>13.9</v>
      </c>
      <c r="C4280">
        <f t="shared" si="149"/>
        <v>1.6081871345029287E-2</v>
      </c>
      <c r="D4280">
        <f t="shared" si="148"/>
        <v>1.3186817585128845</v>
      </c>
    </row>
    <row r="4281" spans="1:4" x14ac:dyDescent="0.3">
      <c r="A4281" s="1">
        <v>16482</v>
      </c>
      <c r="B4281">
        <v>13.97</v>
      </c>
      <c r="C4281">
        <f t="shared" si="149"/>
        <v>5.0359712230216031E-3</v>
      </c>
      <c r="D4281">
        <f t="shared" si="148"/>
        <v>0.39546451060607241</v>
      </c>
    </row>
    <row r="4282" spans="1:4" x14ac:dyDescent="0.3">
      <c r="A4282" s="1">
        <v>16483</v>
      </c>
      <c r="B4282">
        <v>14.07</v>
      </c>
      <c r="C4282">
        <f t="shared" si="149"/>
        <v>7.1581961345740614E-3</v>
      </c>
      <c r="D4282">
        <f t="shared" si="148"/>
        <v>0.5728402446468962</v>
      </c>
    </row>
    <row r="4283" spans="1:4" x14ac:dyDescent="0.3">
      <c r="A4283" s="1">
        <v>16484</v>
      </c>
      <c r="B4283">
        <v>14.05</v>
      </c>
      <c r="C4283">
        <f t="shared" si="149"/>
        <v>-1.4214641080312418E-3</v>
      </c>
      <c r="D4283">
        <f t="shared" si="148"/>
        <v>-0.14424846968722113</v>
      </c>
    </row>
    <row r="4284" spans="1:4" x14ac:dyDescent="0.3">
      <c r="A4284" s="1">
        <v>16487</v>
      </c>
      <c r="B4284">
        <v>14.16</v>
      </c>
      <c r="C4284">
        <f t="shared" si="149"/>
        <v>7.8291814946618802E-3</v>
      </c>
      <c r="D4284">
        <f t="shared" si="148"/>
        <v>0.62892125666798304</v>
      </c>
    </row>
    <row r="4285" spans="1:4" x14ac:dyDescent="0.3">
      <c r="A4285" s="1">
        <v>16488</v>
      </c>
      <c r="B4285">
        <v>14.21</v>
      </c>
      <c r="C4285">
        <f t="shared" si="149"/>
        <v>3.5310734463277339E-3</v>
      </c>
      <c r="D4285">
        <f t="shared" si="148"/>
        <v>0.26968502967338864</v>
      </c>
    </row>
    <row r="4286" spans="1:4" x14ac:dyDescent="0.3">
      <c r="A4286" s="1">
        <v>16489</v>
      </c>
      <c r="B4286">
        <v>14.19</v>
      </c>
      <c r="C4286">
        <f t="shared" si="149"/>
        <v>-1.4074595355384482E-3</v>
      </c>
      <c r="D4286">
        <f t="shared" si="148"/>
        <v>-0.14307796635728892</v>
      </c>
    </row>
    <row r="4287" spans="1:4" x14ac:dyDescent="0.3">
      <c r="A4287" s="1">
        <v>16491</v>
      </c>
      <c r="B4287">
        <v>14.16</v>
      </c>
      <c r="C4287">
        <f t="shared" si="149"/>
        <v>-2.1141649048625343E-3</v>
      </c>
      <c r="D4287">
        <f t="shared" si="148"/>
        <v>-0.20214445971154563</v>
      </c>
    </row>
    <row r="4288" spans="1:4" x14ac:dyDescent="0.3">
      <c r="A4288" s="1">
        <v>16494</v>
      </c>
      <c r="B4288">
        <v>14.09</v>
      </c>
      <c r="C4288">
        <f t="shared" si="149"/>
        <v>-4.9435028248587774E-3</v>
      </c>
      <c r="D4288">
        <f t="shared" si="148"/>
        <v>-0.43862075761804392</v>
      </c>
    </row>
    <row r="4289" spans="1:4" x14ac:dyDescent="0.3">
      <c r="A4289" s="1">
        <v>16495</v>
      </c>
      <c r="B4289">
        <v>14.2</v>
      </c>
      <c r="C4289">
        <f t="shared" si="149"/>
        <v>7.8069552874378591E-3</v>
      </c>
      <c r="D4289">
        <f t="shared" si="148"/>
        <v>0.62706358842563814</v>
      </c>
    </row>
    <row r="4290" spans="1:4" x14ac:dyDescent="0.3">
      <c r="A4290" s="1">
        <v>16496</v>
      </c>
      <c r="B4290">
        <v>14.3</v>
      </c>
      <c r="C4290">
        <f t="shared" si="149"/>
        <v>7.0422535211268613E-3</v>
      </c>
      <c r="D4290">
        <f t="shared" si="148"/>
        <v>0.56314975140329149</v>
      </c>
    </row>
    <row r="4291" spans="1:4" x14ac:dyDescent="0.3">
      <c r="A4291" s="1">
        <v>16497</v>
      </c>
      <c r="B4291">
        <v>14.32</v>
      </c>
      <c r="C4291">
        <f t="shared" si="149"/>
        <v>1.3986013986013687E-3</v>
      </c>
      <c r="D4291">
        <f t="shared" ref="D4291:D4354" si="150">(C4291-meanrtn)/sdrtn</f>
        <v>9.1452839141658124E-2</v>
      </c>
    </row>
    <row r="4292" spans="1:4" x14ac:dyDescent="0.3">
      <c r="A4292" s="1">
        <v>16498</v>
      </c>
      <c r="B4292">
        <v>14.23</v>
      </c>
      <c r="C4292">
        <f t="shared" ref="C4292:C4355" si="151">(B4292-B4291)/B4291</f>
        <v>-6.2849162011173083E-3</v>
      </c>
      <c r="D4292">
        <f t="shared" si="150"/>
        <v>-0.55073619880942182</v>
      </c>
    </row>
    <row r="4293" spans="1:4" x14ac:dyDescent="0.3">
      <c r="A4293" s="1">
        <v>16501</v>
      </c>
      <c r="B4293">
        <v>14.3</v>
      </c>
      <c r="C4293">
        <f t="shared" si="151"/>
        <v>4.9191848208011441E-3</v>
      </c>
      <c r="D4293">
        <f t="shared" si="150"/>
        <v>0.38570349342684834</v>
      </c>
    </row>
    <row r="4294" spans="1:4" x14ac:dyDescent="0.3">
      <c r="A4294" s="1">
        <v>16502</v>
      </c>
      <c r="B4294">
        <v>14.37</v>
      </c>
      <c r="C4294">
        <f t="shared" si="151"/>
        <v>4.8951048951047906E-3</v>
      </c>
      <c r="D4294">
        <f t="shared" si="150"/>
        <v>0.38369089124091188</v>
      </c>
    </row>
    <row r="4295" spans="1:4" x14ac:dyDescent="0.3">
      <c r="A4295" s="1">
        <v>16503</v>
      </c>
      <c r="B4295">
        <v>14.38</v>
      </c>
      <c r="C4295">
        <f t="shared" si="151"/>
        <v>6.9589422407804894E-4</v>
      </c>
      <c r="D4295">
        <f t="shared" si="150"/>
        <v>3.2720515240301409E-2</v>
      </c>
    </row>
    <row r="4296" spans="1:4" x14ac:dyDescent="0.3">
      <c r="A4296" s="1">
        <v>16504</v>
      </c>
      <c r="B4296">
        <v>14.12</v>
      </c>
      <c r="C4296">
        <f t="shared" si="151"/>
        <v>-1.8080667593880499E-2</v>
      </c>
      <c r="D4296">
        <f t="shared" si="150"/>
        <v>-1.5366260780889405</v>
      </c>
    </row>
    <row r="4297" spans="1:4" x14ac:dyDescent="0.3">
      <c r="A4297" s="1">
        <v>16505</v>
      </c>
      <c r="B4297">
        <v>13.82</v>
      </c>
      <c r="C4297">
        <f t="shared" si="151"/>
        <v>-2.1246458923512672E-2</v>
      </c>
      <c r="D4297">
        <f t="shared" si="150"/>
        <v>-1.8012231798649283</v>
      </c>
    </row>
    <row r="4298" spans="1:4" x14ac:dyDescent="0.3">
      <c r="A4298" s="1">
        <v>16508</v>
      </c>
      <c r="B4298">
        <v>13.99</v>
      </c>
      <c r="C4298">
        <f t="shared" si="151"/>
        <v>1.2301013024602021E-2</v>
      </c>
      <c r="D4298">
        <f t="shared" si="150"/>
        <v>1.0026773066569503</v>
      </c>
    </row>
    <row r="4299" spans="1:4" x14ac:dyDescent="0.3">
      <c r="A4299" s="1">
        <v>16509</v>
      </c>
      <c r="B4299">
        <v>13.99</v>
      </c>
      <c r="C4299">
        <f t="shared" si="151"/>
        <v>0</v>
      </c>
      <c r="D4299">
        <f t="shared" si="150"/>
        <v>-2.5442381698043352E-2</v>
      </c>
    </row>
    <row r="4300" spans="1:4" x14ac:dyDescent="0.3">
      <c r="A4300" s="1">
        <v>16510</v>
      </c>
      <c r="B4300">
        <v>14.01</v>
      </c>
      <c r="C4300">
        <f t="shared" si="151"/>
        <v>1.4295925661186256E-3</v>
      </c>
      <c r="D4300">
        <f t="shared" si="150"/>
        <v>9.4043083491930302E-2</v>
      </c>
    </row>
    <row r="4301" spans="1:4" x14ac:dyDescent="0.3">
      <c r="A4301" s="1">
        <v>16511</v>
      </c>
      <c r="B4301">
        <v>14.07</v>
      </c>
      <c r="C4301">
        <f t="shared" si="151"/>
        <v>4.2826552462527125E-3</v>
      </c>
      <c r="D4301">
        <f t="shared" si="150"/>
        <v>0.33250229881754145</v>
      </c>
    </row>
    <row r="4302" spans="1:4" x14ac:dyDescent="0.3">
      <c r="A4302" s="1">
        <v>16512</v>
      </c>
      <c r="B4302">
        <v>14.09</v>
      </c>
      <c r="C4302">
        <f t="shared" si="151"/>
        <v>1.4214641080312418E-3</v>
      </c>
      <c r="D4302">
        <f t="shared" si="150"/>
        <v>9.3363706291134413E-2</v>
      </c>
    </row>
    <row r="4303" spans="1:4" x14ac:dyDescent="0.3">
      <c r="A4303" s="1">
        <v>16515</v>
      </c>
      <c r="B4303">
        <v>14.01</v>
      </c>
      <c r="C4303">
        <f t="shared" si="151"/>
        <v>-5.6777856635912049E-3</v>
      </c>
      <c r="D4303">
        <f t="shared" si="150"/>
        <v>-0.49999217815163272</v>
      </c>
    </row>
    <row r="4304" spans="1:4" x14ac:dyDescent="0.3">
      <c r="A4304" s="1">
        <v>16516</v>
      </c>
      <c r="B4304">
        <v>13.82</v>
      </c>
      <c r="C4304">
        <f t="shared" si="151"/>
        <v>-1.356174161313344E-2</v>
      </c>
      <c r="D4304">
        <f t="shared" si="150"/>
        <v>-1.1589338699973828</v>
      </c>
    </row>
    <row r="4305" spans="1:4" x14ac:dyDescent="0.3">
      <c r="A4305" s="1">
        <v>16517</v>
      </c>
      <c r="B4305">
        <v>13.69</v>
      </c>
      <c r="C4305">
        <f t="shared" si="151"/>
        <v>-9.4066570188133698E-3</v>
      </c>
      <c r="D4305">
        <f t="shared" si="150"/>
        <v>-0.81165155514598475</v>
      </c>
    </row>
    <row r="4306" spans="1:4" x14ac:dyDescent="0.3">
      <c r="A4306" s="1">
        <v>16518</v>
      </c>
      <c r="B4306">
        <v>13.68</v>
      </c>
      <c r="C4306">
        <f t="shared" si="151"/>
        <v>-7.3046018991963378E-4</v>
      </c>
      <c r="D4306">
        <f t="shared" si="150"/>
        <v>-8.6494304926959767E-2</v>
      </c>
    </row>
    <row r="4307" spans="1:4" x14ac:dyDescent="0.3">
      <c r="A4307" s="1">
        <v>16519</v>
      </c>
      <c r="B4307">
        <v>13.74</v>
      </c>
      <c r="C4307">
        <f t="shared" si="151"/>
        <v>4.3859649122807379E-3</v>
      </c>
      <c r="D4307">
        <f t="shared" si="150"/>
        <v>0.34113692926857531</v>
      </c>
    </row>
    <row r="4308" spans="1:4" x14ac:dyDescent="0.3">
      <c r="A4308" s="1">
        <v>16522</v>
      </c>
      <c r="B4308">
        <v>13.39</v>
      </c>
      <c r="C4308">
        <f t="shared" si="151"/>
        <v>-2.5473071324599684E-2</v>
      </c>
      <c r="D4308">
        <f t="shared" si="150"/>
        <v>-2.1544837947355902</v>
      </c>
    </row>
    <row r="4309" spans="1:4" x14ac:dyDescent="0.3">
      <c r="A4309" s="1">
        <v>16523</v>
      </c>
      <c r="B4309">
        <v>13.47</v>
      </c>
      <c r="C4309">
        <f t="shared" si="151"/>
        <v>5.9746079163554939E-3</v>
      </c>
      <c r="D4309">
        <f t="shared" si="150"/>
        <v>0.47391584324826536</v>
      </c>
    </row>
    <row r="4310" spans="1:4" x14ac:dyDescent="0.3">
      <c r="A4310" s="1">
        <v>16524</v>
      </c>
      <c r="B4310">
        <v>13.58</v>
      </c>
      <c r="C4310">
        <f t="shared" si="151"/>
        <v>8.1662954714179226E-3</v>
      </c>
      <c r="D4310">
        <f t="shared" si="150"/>
        <v>0.65709727079213254</v>
      </c>
    </row>
    <row r="4311" spans="1:4" x14ac:dyDescent="0.3">
      <c r="A4311" s="1">
        <v>16525</v>
      </c>
      <c r="B4311">
        <v>13.61</v>
      </c>
      <c r="C4311">
        <f t="shared" si="151"/>
        <v>2.2091310751104092E-3</v>
      </c>
      <c r="D4311">
        <f t="shared" si="150"/>
        <v>0.15919697669750868</v>
      </c>
    </row>
    <row r="4312" spans="1:4" x14ac:dyDescent="0.3">
      <c r="A4312" s="1">
        <v>16529</v>
      </c>
      <c r="B4312">
        <v>13.77</v>
      </c>
      <c r="C4312">
        <f t="shared" si="151"/>
        <v>1.1756061719324038E-2</v>
      </c>
      <c r="D4312">
        <f t="shared" si="150"/>
        <v>0.95713023138514175</v>
      </c>
    </row>
    <row r="4313" spans="1:4" x14ac:dyDescent="0.3">
      <c r="A4313" s="1">
        <v>16530</v>
      </c>
      <c r="B4313">
        <v>13.79</v>
      </c>
      <c r="C4313">
        <f t="shared" si="151"/>
        <v>1.4524328249818136E-3</v>
      </c>
      <c r="D4313">
        <f t="shared" si="150"/>
        <v>9.5952074221181877E-2</v>
      </c>
    </row>
    <row r="4314" spans="1:4" x14ac:dyDescent="0.3">
      <c r="A4314" s="1">
        <v>16531</v>
      </c>
      <c r="B4314">
        <v>13.77</v>
      </c>
      <c r="C4314">
        <f t="shared" si="151"/>
        <v>-1.4503263234227394E-3</v>
      </c>
      <c r="D4314">
        <f t="shared" si="150"/>
        <v>-0.14666077604233135</v>
      </c>
    </row>
    <row r="4315" spans="1:4" x14ac:dyDescent="0.3">
      <c r="A4315" s="1">
        <v>16532</v>
      </c>
      <c r="B4315">
        <v>13.67</v>
      </c>
      <c r="C4315">
        <f t="shared" si="151"/>
        <v>-7.2621641249091973E-3</v>
      </c>
      <c r="D4315">
        <f t="shared" si="150"/>
        <v>-0.63241466129418022</v>
      </c>
    </row>
    <row r="4316" spans="1:4" x14ac:dyDescent="0.3">
      <c r="A4316" s="1">
        <v>16533</v>
      </c>
      <c r="B4316">
        <v>13.77</v>
      </c>
      <c r="C4316">
        <f t="shared" si="151"/>
        <v>7.3152889539136534E-3</v>
      </c>
      <c r="D4316">
        <f t="shared" si="150"/>
        <v>0.58597007551035507</v>
      </c>
    </row>
    <row r="4317" spans="1:4" x14ac:dyDescent="0.3">
      <c r="A4317" s="1">
        <v>16536</v>
      </c>
      <c r="B4317">
        <v>13.81</v>
      </c>
      <c r="C4317">
        <f t="shared" si="151"/>
        <v>2.9048656499637564E-3</v>
      </c>
      <c r="D4317">
        <f t="shared" si="150"/>
        <v>0.21734653014041788</v>
      </c>
    </row>
    <row r="4318" spans="1:4" x14ac:dyDescent="0.3">
      <c r="A4318" s="1">
        <v>16537</v>
      </c>
      <c r="B4318">
        <v>13.86</v>
      </c>
      <c r="C4318">
        <f t="shared" si="151"/>
        <v>3.6205648081099879E-3</v>
      </c>
      <c r="D4318">
        <f t="shared" si="150"/>
        <v>0.27716472511001805</v>
      </c>
    </row>
    <row r="4319" spans="1:4" x14ac:dyDescent="0.3">
      <c r="A4319" s="1">
        <v>16538</v>
      </c>
      <c r="B4319">
        <v>14.06</v>
      </c>
      <c r="C4319">
        <f t="shared" si="151"/>
        <v>1.4430014430014508E-2</v>
      </c>
      <c r="D4319">
        <f t="shared" si="150"/>
        <v>1.1806194206163694</v>
      </c>
    </row>
    <row r="4320" spans="1:4" x14ac:dyDescent="0.3">
      <c r="A4320" s="1">
        <v>16539</v>
      </c>
      <c r="B4320">
        <v>14.05</v>
      </c>
      <c r="C4320">
        <f t="shared" si="151"/>
        <v>-7.1123755334280136E-4</v>
      </c>
      <c r="D4320">
        <f t="shared" si="150"/>
        <v>-8.4887675368304077E-2</v>
      </c>
    </row>
    <row r="4321" spans="1:4" x14ac:dyDescent="0.3">
      <c r="A4321" s="1">
        <v>16540</v>
      </c>
      <c r="B4321">
        <v>14.2</v>
      </c>
      <c r="C4321">
        <f t="shared" si="151"/>
        <v>1.0676156583629791E-2</v>
      </c>
      <c r="D4321">
        <f t="shared" si="150"/>
        <v>0.8668716706192614</v>
      </c>
    </row>
    <row r="4322" spans="1:4" x14ac:dyDescent="0.3">
      <c r="A4322" s="1">
        <v>16543</v>
      </c>
      <c r="B4322">
        <v>14.49</v>
      </c>
      <c r="C4322">
        <f t="shared" si="151"/>
        <v>2.0422535211267672E-2</v>
      </c>
      <c r="D4322">
        <f t="shared" si="150"/>
        <v>1.681474804295809</v>
      </c>
    </row>
    <row r="4323" spans="1:4" x14ac:dyDescent="0.3">
      <c r="A4323" s="1">
        <v>16544</v>
      </c>
      <c r="B4323">
        <v>14.51</v>
      </c>
      <c r="C4323">
        <f t="shared" si="151"/>
        <v>1.3802622498274378E-3</v>
      </c>
      <c r="D4323">
        <f t="shared" si="150"/>
        <v>8.9920051566810447E-2</v>
      </c>
    </row>
    <row r="4324" spans="1:4" x14ac:dyDescent="0.3">
      <c r="A4324" s="1">
        <v>16545</v>
      </c>
      <c r="B4324">
        <v>14.65</v>
      </c>
      <c r="C4324">
        <f t="shared" si="151"/>
        <v>9.6485182632667522E-3</v>
      </c>
      <c r="D4324">
        <f t="shared" si="150"/>
        <v>0.78098157461170281</v>
      </c>
    </row>
    <row r="4325" spans="1:4" x14ac:dyDescent="0.3">
      <c r="A4325" s="1">
        <v>16546</v>
      </c>
      <c r="B4325">
        <v>14.51</v>
      </c>
      <c r="C4325">
        <f t="shared" si="151"/>
        <v>-9.5563139931741006E-3</v>
      </c>
      <c r="D4325">
        <f t="shared" si="150"/>
        <v>-0.82415989746967599</v>
      </c>
    </row>
    <row r="4326" spans="1:4" x14ac:dyDescent="0.3">
      <c r="A4326" s="1">
        <v>16547</v>
      </c>
      <c r="B4326">
        <v>14.49</v>
      </c>
      <c r="C4326">
        <f t="shared" si="151"/>
        <v>-1.3783597518952154E-3</v>
      </c>
      <c r="D4326">
        <f t="shared" si="150"/>
        <v>-0.1406458040280042</v>
      </c>
    </row>
    <row r="4327" spans="1:4" x14ac:dyDescent="0.3">
      <c r="A4327" s="1">
        <v>16550</v>
      </c>
      <c r="B4327">
        <v>14.63</v>
      </c>
      <c r="C4327">
        <f t="shared" si="151"/>
        <v>9.66183574879231E-3</v>
      </c>
      <c r="D4327">
        <f t="shared" si="150"/>
        <v>0.78209465115595367</v>
      </c>
    </row>
    <row r="4328" spans="1:4" x14ac:dyDescent="0.3">
      <c r="A4328" s="1">
        <v>16551</v>
      </c>
      <c r="B4328">
        <v>14.7</v>
      </c>
      <c r="C4328">
        <f t="shared" si="151"/>
        <v>4.7846889952152085E-3</v>
      </c>
      <c r="D4328">
        <f t="shared" si="150"/>
        <v>0.37446232117461964</v>
      </c>
    </row>
    <row r="4329" spans="1:4" x14ac:dyDescent="0.3">
      <c r="A4329" s="1">
        <v>16552</v>
      </c>
      <c r="B4329">
        <v>14.67</v>
      </c>
      <c r="C4329">
        <f t="shared" si="151"/>
        <v>-2.0408163265305686E-3</v>
      </c>
      <c r="D4329">
        <f t="shared" si="150"/>
        <v>-0.19601397945393431</v>
      </c>
    </row>
    <row r="4330" spans="1:4" x14ac:dyDescent="0.3">
      <c r="A4330" s="1">
        <v>16553</v>
      </c>
      <c r="B4330">
        <v>14.64</v>
      </c>
      <c r="C4330">
        <f t="shared" si="151"/>
        <v>-2.0449897750510811E-3</v>
      </c>
      <c r="D4330">
        <f t="shared" si="150"/>
        <v>-0.19636279662725925</v>
      </c>
    </row>
    <row r="4331" spans="1:4" x14ac:dyDescent="0.3">
      <c r="A4331" s="1">
        <v>16554</v>
      </c>
      <c r="B4331">
        <v>14.7</v>
      </c>
      <c r="C4331">
        <f t="shared" si="151"/>
        <v>4.0983606557376175E-3</v>
      </c>
      <c r="D4331">
        <f t="shared" si="150"/>
        <v>0.31709894166419667</v>
      </c>
    </row>
    <row r="4332" spans="1:4" x14ac:dyDescent="0.3">
      <c r="A4332" s="1">
        <v>16557</v>
      </c>
      <c r="B4332">
        <v>14.84</v>
      </c>
      <c r="C4332">
        <f t="shared" si="151"/>
        <v>9.5238095238095628E-3</v>
      </c>
      <c r="D4332">
        <f t="shared" si="150"/>
        <v>0.77055840782946794</v>
      </c>
    </row>
    <row r="4333" spans="1:4" x14ac:dyDescent="0.3">
      <c r="A4333" s="1">
        <v>16558</v>
      </c>
      <c r="B4333">
        <v>14.79</v>
      </c>
      <c r="C4333">
        <f t="shared" si="151"/>
        <v>-3.3692722371968134E-3</v>
      </c>
      <c r="D4333">
        <f t="shared" si="150"/>
        <v>-0.30704643459692993</v>
      </c>
    </row>
    <row r="4334" spans="1:4" x14ac:dyDescent="0.3">
      <c r="A4334" s="1">
        <v>16559</v>
      </c>
      <c r="B4334">
        <v>14.77</v>
      </c>
      <c r="C4334">
        <f t="shared" si="151"/>
        <v>-1.3522650439485853E-3</v>
      </c>
      <c r="D4334">
        <f t="shared" si="150"/>
        <v>-0.13846480617456342</v>
      </c>
    </row>
    <row r="4335" spans="1:4" x14ac:dyDescent="0.3">
      <c r="A4335" s="1">
        <v>16560</v>
      </c>
      <c r="B4335">
        <v>14.87</v>
      </c>
      <c r="C4335">
        <f t="shared" si="151"/>
        <v>6.7704807041299693E-3</v>
      </c>
      <c r="D4335">
        <f t="shared" si="150"/>
        <v>0.5404349568286192</v>
      </c>
    </row>
    <row r="4336" spans="1:4" x14ac:dyDescent="0.3">
      <c r="A4336" s="1">
        <v>16561</v>
      </c>
      <c r="B4336">
        <v>14.92</v>
      </c>
      <c r="C4336">
        <f t="shared" si="151"/>
        <v>3.3624747814391871E-3</v>
      </c>
      <c r="D4336">
        <f t="shared" si="150"/>
        <v>0.25559353928510908</v>
      </c>
    </row>
    <row r="4337" spans="1:4" x14ac:dyDescent="0.3">
      <c r="A4337" s="1">
        <v>16564</v>
      </c>
      <c r="B4337">
        <v>14.93</v>
      </c>
      <c r="C4337">
        <f t="shared" si="151"/>
        <v>6.7024128686325648E-4</v>
      </c>
      <c r="D4337">
        <f t="shared" si="150"/>
        <v>3.0576440621250596E-2</v>
      </c>
    </row>
    <row r="4338" spans="1:4" x14ac:dyDescent="0.3">
      <c r="A4338" s="1">
        <v>16565</v>
      </c>
      <c r="B4338">
        <v>14.96</v>
      </c>
      <c r="C4338">
        <f t="shared" si="151"/>
        <v>2.0093770931012148E-3</v>
      </c>
      <c r="D4338">
        <f t="shared" si="150"/>
        <v>0.14250152232149754</v>
      </c>
    </row>
    <row r="4339" spans="1:4" x14ac:dyDescent="0.3">
      <c r="A4339" s="1">
        <v>16566</v>
      </c>
      <c r="B4339">
        <v>14.81</v>
      </c>
      <c r="C4339">
        <f t="shared" si="151"/>
        <v>-1.0026737967914461E-2</v>
      </c>
      <c r="D4339">
        <f t="shared" si="150"/>
        <v>-0.86347797227680556</v>
      </c>
    </row>
    <row r="4340" spans="1:4" x14ac:dyDescent="0.3">
      <c r="A4340" s="1">
        <v>16567</v>
      </c>
      <c r="B4340">
        <v>14.62</v>
      </c>
      <c r="C4340">
        <f t="shared" si="151"/>
        <v>-1.2829169480081112E-2</v>
      </c>
      <c r="D4340">
        <f t="shared" si="150"/>
        <v>-1.0977054303863549</v>
      </c>
    </row>
    <row r="4341" spans="1:4" x14ac:dyDescent="0.3">
      <c r="A4341" s="1">
        <v>16568</v>
      </c>
      <c r="B4341">
        <v>14.62</v>
      </c>
      <c r="C4341">
        <f t="shared" si="151"/>
        <v>0</v>
      </c>
      <c r="D4341">
        <f t="shared" si="150"/>
        <v>-2.5442381698043352E-2</v>
      </c>
    </row>
    <row r="4342" spans="1:4" x14ac:dyDescent="0.3">
      <c r="A4342" s="1">
        <v>16571</v>
      </c>
      <c r="B4342">
        <v>14.63</v>
      </c>
      <c r="C4342">
        <f t="shared" si="151"/>
        <v>6.8399452804388265E-4</v>
      </c>
      <c r="D4342">
        <f t="shared" si="150"/>
        <v>3.1725937659276365E-2</v>
      </c>
    </row>
    <row r="4343" spans="1:4" x14ac:dyDescent="0.3">
      <c r="A4343" s="1">
        <v>16572</v>
      </c>
      <c r="B4343">
        <v>14.68</v>
      </c>
      <c r="C4343">
        <f t="shared" si="151"/>
        <v>3.4176349965822921E-3</v>
      </c>
      <c r="D4343">
        <f t="shared" si="150"/>
        <v>0.26020383463957308</v>
      </c>
    </row>
    <row r="4344" spans="1:4" x14ac:dyDescent="0.3">
      <c r="A4344" s="1">
        <v>16573</v>
      </c>
      <c r="B4344">
        <v>14.69</v>
      </c>
      <c r="C4344">
        <f t="shared" si="151"/>
        <v>6.8119891008172932E-4</v>
      </c>
      <c r="D4344">
        <f t="shared" si="150"/>
        <v>3.1492279678241773E-2</v>
      </c>
    </row>
    <row r="4345" spans="1:4" x14ac:dyDescent="0.3">
      <c r="A4345" s="1">
        <v>16574</v>
      </c>
      <c r="B4345">
        <v>14.77</v>
      </c>
      <c r="C4345">
        <f t="shared" si="151"/>
        <v>5.4458815520762472E-3</v>
      </c>
      <c r="D4345">
        <f t="shared" si="150"/>
        <v>0.429724849890185</v>
      </c>
    </row>
    <row r="4346" spans="1:4" x14ac:dyDescent="0.3">
      <c r="A4346" s="1">
        <v>16575</v>
      </c>
      <c r="B4346">
        <v>14.87</v>
      </c>
      <c r="C4346">
        <f t="shared" si="151"/>
        <v>6.7704807041299693E-3</v>
      </c>
      <c r="D4346">
        <f t="shared" si="150"/>
        <v>0.5404349568286192</v>
      </c>
    </row>
    <row r="4347" spans="1:4" x14ac:dyDescent="0.3">
      <c r="A4347" s="1">
        <v>16578</v>
      </c>
      <c r="B4347">
        <v>14.82</v>
      </c>
      <c r="C4347">
        <f t="shared" si="151"/>
        <v>-3.3624747814390678E-3</v>
      </c>
      <c r="D4347">
        <f t="shared" si="150"/>
        <v>-0.30647830268118587</v>
      </c>
    </row>
    <row r="4348" spans="1:4" x14ac:dyDescent="0.3">
      <c r="A4348" s="1">
        <v>16579</v>
      </c>
      <c r="B4348">
        <v>14.81</v>
      </c>
      <c r="C4348">
        <f t="shared" si="151"/>
        <v>-6.7476383265855505E-4</v>
      </c>
      <c r="D4348">
        <f t="shared" si="150"/>
        <v>-8.1839198769829161E-2</v>
      </c>
    </row>
    <row r="4349" spans="1:4" x14ac:dyDescent="0.3">
      <c r="A4349" s="1">
        <v>16580</v>
      </c>
      <c r="B4349">
        <v>14.7</v>
      </c>
      <c r="C4349">
        <f t="shared" si="151"/>
        <v>-7.4274139095206757E-3</v>
      </c>
      <c r="D4349">
        <f t="shared" si="150"/>
        <v>-0.64622625199127892</v>
      </c>
    </row>
    <row r="4350" spans="1:4" x14ac:dyDescent="0.3">
      <c r="A4350" s="1">
        <v>16581</v>
      </c>
      <c r="B4350">
        <v>14.7</v>
      </c>
      <c r="C4350">
        <f t="shared" si="151"/>
        <v>0</v>
      </c>
      <c r="D4350">
        <f t="shared" si="150"/>
        <v>-2.5442381698043352E-2</v>
      </c>
    </row>
    <row r="4351" spans="1:4" x14ac:dyDescent="0.3">
      <c r="A4351" s="1">
        <v>16582</v>
      </c>
      <c r="B4351">
        <v>14.79</v>
      </c>
      <c r="C4351">
        <f t="shared" si="151"/>
        <v>6.1224489795918277E-3</v>
      </c>
      <c r="D4351">
        <f t="shared" si="150"/>
        <v>0.48627241156963974</v>
      </c>
    </row>
    <row r="4352" spans="1:4" x14ac:dyDescent="0.3">
      <c r="A4352" s="1">
        <v>16585</v>
      </c>
      <c r="B4352">
        <v>15.03</v>
      </c>
      <c r="C4352">
        <f t="shared" si="151"/>
        <v>1.6227180527383381E-2</v>
      </c>
      <c r="D4352">
        <f t="shared" si="150"/>
        <v>1.3308267120202273</v>
      </c>
    </row>
    <row r="4353" spans="1:4" x14ac:dyDescent="0.3">
      <c r="A4353" s="1">
        <v>16586</v>
      </c>
      <c r="B4353">
        <v>15.11</v>
      </c>
      <c r="C4353">
        <f t="shared" si="151"/>
        <v>5.3226879574185017E-3</v>
      </c>
      <c r="D4353">
        <f t="shared" si="150"/>
        <v>0.41942831903589378</v>
      </c>
    </row>
    <row r="4354" spans="1:4" x14ac:dyDescent="0.3">
      <c r="A4354" s="1">
        <v>16588</v>
      </c>
      <c r="B4354">
        <v>15.01</v>
      </c>
      <c r="C4354">
        <f t="shared" si="151"/>
        <v>-6.6181336863004401E-3</v>
      </c>
      <c r="D4354">
        <f t="shared" si="150"/>
        <v>-0.57858654384488684</v>
      </c>
    </row>
    <row r="4355" spans="1:4" x14ac:dyDescent="0.3">
      <c r="A4355" s="1">
        <v>16589</v>
      </c>
      <c r="B4355">
        <v>15.03</v>
      </c>
      <c r="C4355">
        <f t="shared" si="151"/>
        <v>1.3324450366422101E-3</v>
      </c>
      <c r="D4355">
        <f t="shared" ref="D4355:D4418" si="152">(C4355-meanrtn)/sdrtn</f>
        <v>8.592348492472357E-2</v>
      </c>
    </row>
    <row r="4356" spans="1:4" x14ac:dyDescent="0.3">
      <c r="A4356" s="1">
        <v>16592</v>
      </c>
      <c r="B4356">
        <v>15.05</v>
      </c>
      <c r="C4356">
        <f t="shared" ref="C4356:C4419" si="153">(B4356-B4355)/B4355</f>
        <v>1.3306719893547139E-3</v>
      </c>
      <c r="D4356">
        <f t="shared" si="152"/>
        <v>8.5775293485448309E-2</v>
      </c>
    </row>
    <row r="4357" spans="1:4" x14ac:dyDescent="0.3">
      <c r="A4357" s="1">
        <v>16593</v>
      </c>
      <c r="B4357">
        <v>15.03</v>
      </c>
      <c r="C4357">
        <f t="shared" si="153"/>
        <v>-1.3289036544851395E-3</v>
      </c>
      <c r="D4357">
        <f t="shared" si="152"/>
        <v>-0.13651225930654035</v>
      </c>
    </row>
    <row r="4358" spans="1:4" x14ac:dyDescent="0.3">
      <c r="A4358" s="1">
        <v>16594</v>
      </c>
      <c r="B4358">
        <v>14.96</v>
      </c>
      <c r="C4358">
        <f t="shared" si="153"/>
        <v>-4.6573519627410853E-3</v>
      </c>
      <c r="D4358">
        <f t="shared" si="152"/>
        <v>-0.41470424484022966</v>
      </c>
    </row>
    <row r="4359" spans="1:4" x14ac:dyDescent="0.3">
      <c r="A4359" s="1">
        <v>16595</v>
      </c>
      <c r="B4359">
        <v>14.97</v>
      </c>
      <c r="C4359">
        <f t="shared" si="153"/>
        <v>6.6844919786094832E-4</v>
      </c>
      <c r="D4359">
        <f t="shared" si="152"/>
        <v>3.0426657673872804E-2</v>
      </c>
    </row>
    <row r="4360" spans="1:4" x14ac:dyDescent="0.3">
      <c r="A4360" s="1">
        <v>16596</v>
      </c>
      <c r="B4360">
        <v>14.93</v>
      </c>
      <c r="C4360">
        <f t="shared" si="153"/>
        <v>-2.672010688042814E-3</v>
      </c>
      <c r="D4360">
        <f t="shared" si="152"/>
        <v>-0.24876925651538548</v>
      </c>
    </row>
    <row r="4361" spans="1:4" x14ac:dyDescent="0.3">
      <c r="A4361" s="1">
        <v>16599</v>
      </c>
      <c r="B4361">
        <v>14.89</v>
      </c>
      <c r="C4361">
        <f t="shared" si="153"/>
        <v>-2.679169457468128E-3</v>
      </c>
      <c r="D4361">
        <f t="shared" si="152"/>
        <v>-0.24936758705741799</v>
      </c>
    </row>
    <row r="4362" spans="1:4" x14ac:dyDescent="0.3">
      <c r="A4362" s="1">
        <v>16600</v>
      </c>
      <c r="B4362">
        <v>14.92</v>
      </c>
      <c r="C4362">
        <f t="shared" si="153"/>
        <v>2.0147750167897487E-3</v>
      </c>
      <c r="D4362">
        <f t="shared" si="152"/>
        <v>0.14295268123087518</v>
      </c>
    </row>
    <row r="4363" spans="1:4" x14ac:dyDescent="0.3">
      <c r="A4363" s="1">
        <v>16601</v>
      </c>
      <c r="B4363">
        <v>14.99</v>
      </c>
      <c r="C4363">
        <f t="shared" si="153"/>
        <v>4.6916890080429142E-3</v>
      </c>
      <c r="D4363">
        <f t="shared" si="152"/>
        <v>0.36668937453702422</v>
      </c>
    </row>
    <row r="4364" spans="1:4" x14ac:dyDescent="0.3">
      <c r="A4364" s="1">
        <v>16602</v>
      </c>
      <c r="B4364">
        <v>15.05</v>
      </c>
      <c r="C4364">
        <f t="shared" si="153"/>
        <v>4.0026684456304536E-3</v>
      </c>
      <c r="D4364">
        <f t="shared" si="152"/>
        <v>0.30910097881051851</v>
      </c>
    </row>
    <row r="4365" spans="1:4" x14ac:dyDescent="0.3">
      <c r="A4365" s="1">
        <v>16603</v>
      </c>
      <c r="B4365">
        <v>15.1</v>
      </c>
      <c r="C4365">
        <f t="shared" si="153"/>
        <v>3.3222591362125535E-3</v>
      </c>
      <c r="D4365">
        <f t="shared" si="152"/>
        <v>0.25223231232317445</v>
      </c>
    </row>
    <row r="4366" spans="1:4" x14ac:dyDescent="0.3">
      <c r="A4366" s="1">
        <v>16606</v>
      </c>
      <c r="B4366">
        <v>15.09</v>
      </c>
      <c r="C4366">
        <f t="shared" si="153"/>
        <v>-6.6225165562912498E-4</v>
      </c>
      <c r="D4366">
        <f t="shared" si="152"/>
        <v>-8.079342997644505E-2</v>
      </c>
    </row>
    <row r="4367" spans="1:4" x14ac:dyDescent="0.3">
      <c r="A4367" s="1">
        <v>16607</v>
      </c>
      <c r="B4367">
        <v>15.11</v>
      </c>
      <c r="C4367">
        <f t="shared" si="153"/>
        <v>1.325381047050999E-3</v>
      </c>
      <c r="D4367">
        <f t="shared" si="152"/>
        <v>8.5333076089082652E-2</v>
      </c>
    </row>
    <row r="4368" spans="1:4" x14ac:dyDescent="0.3">
      <c r="A4368" s="1">
        <v>16608</v>
      </c>
      <c r="B4368">
        <v>15.18</v>
      </c>
      <c r="C4368">
        <f t="shared" si="153"/>
        <v>4.6326935804103433E-3</v>
      </c>
      <c r="D4368">
        <f t="shared" si="152"/>
        <v>0.36175853180475009</v>
      </c>
    </row>
    <row r="4369" spans="1:4" x14ac:dyDescent="0.3">
      <c r="A4369" s="1">
        <v>16609</v>
      </c>
      <c r="B4369">
        <v>15.26</v>
      </c>
      <c r="C4369">
        <f t="shared" si="153"/>
        <v>5.2700922266139703E-3</v>
      </c>
      <c r="D4369">
        <f t="shared" si="152"/>
        <v>0.41503236349504458</v>
      </c>
    </row>
    <row r="4370" spans="1:4" x14ac:dyDescent="0.3">
      <c r="A4370" s="1">
        <v>16610</v>
      </c>
      <c r="B4370">
        <v>15.28</v>
      </c>
      <c r="C4370">
        <f t="shared" si="153"/>
        <v>1.3106159895150441E-3</v>
      </c>
      <c r="D4370">
        <f t="shared" si="152"/>
        <v>8.4099011356198558E-2</v>
      </c>
    </row>
    <row r="4371" spans="1:4" x14ac:dyDescent="0.3">
      <c r="A4371" s="1">
        <v>16613</v>
      </c>
      <c r="B4371">
        <v>15.35</v>
      </c>
      <c r="C4371">
        <f t="shared" si="153"/>
        <v>4.5811518324607517E-3</v>
      </c>
      <c r="D4371">
        <f t="shared" si="152"/>
        <v>0.3574506682382923</v>
      </c>
    </row>
    <row r="4372" spans="1:4" x14ac:dyDescent="0.3">
      <c r="A4372" s="1">
        <v>16614</v>
      </c>
      <c r="B4372">
        <v>15.37</v>
      </c>
      <c r="C4372">
        <f t="shared" si="153"/>
        <v>1.3029315960911775E-3</v>
      </c>
      <c r="D4372">
        <f t="shared" si="152"/>
        <v>8.3456749116792572E-2</v>
      </c>
    </row>
    <row r="4373" spans="1:4" x14ac:dyDescent="0.3">
      <c r="A4373" s="1">
        <v>16615</v>
      </c>
      <c r="B4373">
        <v>15.35</v>
      </c>
      <c r="C4373">
        <f t="shared" si="153"/>
        <v>-1.3012361743656197E-3</v>
      </c>
      <c r="D4373">
        <f t="shared" si="152"/>
        <v>-0.13419980902450604</v>
      </c>
    </row>
    <row r="4374" spans="1:4" x14ac:dyDescent="0.3">
      <c r="A4374" s="1">
        <v>16616</v>
      </c>
      <c r="B4374">
        <v>15.04</v>
      </c>
      <c r="C4374">
        <f t="shared" si="153"/>
        <v>-2.0195439739413713E-2</v>
      </c>
      <c r="D4374">
        <f t="shared" si="152"/>
        <v>-1.7133789093280387</v>
      </c>
    </row>
    <row r="4375" spans="1:4" x14ac:dyDescent="0.3">
      <c r="A4375" s="1">
        <v>16617</v>
      </c>
      <c r="B4375">
        <v>14.87</v>
      </c>
      <c r="C4375">
        <f t="shared" si="153"/>
        <v>-1.1303191489361698E-2</v>
      </c>
      <c r="D4375">
        <f t="shared" si="152"/>
        <v>-0.97016406341785821</v>
      </c>
    </row>
    <row r="4376" spans="1:4" x14ac:dyDescent="0.3">
      <c r="A4376" s="1">
        <v>16620</v>
      </c>
      <c r="B4376">
        <v>15.03</v>
      </c>
      <c r="C4376">
        <f t="shared" si="153"/>
        <v>1.0759919300605256E-2</v>
      </c>
      <c r="D4376">
        <f t="shared" si="152"/>
        <v>0.87387256544803249</v>
      </c>
    </row>
    <row r="4377" spans="1:4" x14ac:dyDescent="0.3">
      <c r="A4377" s="1">
        <v>16621</v>
      </c>
      <c r="B4377">
        <v>15.03</v>
      </c>
      <c r="C4377">
        <f t="shared" si="153"/>
        <v>0</v>
      </c>
      <c r="D4377">
        <f t="shared" si="152"/>
        <v>-2.5442381698043352E-2</v>
      </c>
    </row>
    <row r="4378" spans="1:4" x14ac:dyDescent="0.3">
      <c r="A4378" s="1">
        <v>16623</v>
      </c>
      <c r="B4378">
        <v>14.86</v>
      </c>
      <c r="C4378">
        <f t="shared" si="153"/>
        <v>-1.13107119095143E-2</v>
      </c>
      <c r="D4378">
        <f t="shared" si="152"/>
        <v>-0.97079262075765838</v>
      </c>
    </row>
    <row r="4379" spans="1:4" x14ac:dyDescent="0.3">
      <c r="A4379" s="1">
        <v>16624</v>
      </c>
      <c r="B4379">
        <v>14.91</v>
      </c>
      <c r="C4379">
        <f t="shared" si="153"/>
        <v>3.364737550471111E-3</v>
      </c>
      <c r="D4379">
        <f t="shared" si="152"/>
        <v>0.25578266170838171</v>
      </c>
    </row>
    <row r="4380" spans="1:4" x14ac:dyDescent="0.3">
      <c r="A4380" s="1">
        <v>16627</v>
      </c>
      <c r="B4380">
        <v>15.04</v>
      </c>
      <c r="C4380">
        <f t="shared" si="153"/>
        <v>8.7189805499663982E-3</v>
      </c>
      <c r="D4380">
        <f t="shared" si="152"/>
        <v>0.70329073547502174</v>
      </c>
    </row>
    <row r="4381" spans="1:4" x14ac:dyDescent="0.3">
      <c r="A4381" s="1">
        <v>16628</v>
      </c>
      <c r="B4381">
        <v>15.1</v>
      </c>
      <c r="C4381">
        <f t="shared" si="153"/>
        <v>3.9893617021276931E-3</v>
      </c>
      <c r="D4381">
        <f t="shared" si="152"/>
        <v>0.30798880008542362</v>
      </c>
    </row>
    <row r="4382" spans="1:4" x14ac:dyDescent="0.3">
      <c r="A4382" s="1">
        <v>16629</v>
      </c>
      <c r="B4382">
        <v>15.05</v>
      </c>
      <c r="C4382">
        <f t="shared" si="153"/>
        <v>-3.3112582781456247E-3</v>
      </c>
      <c r="D4382">
        <f t="shared" si="152"/>
        <v>-0.30219762309005188</v>
      </c>
    </row>
    <row r="4383" spans="1:4" x14ac:dyDescent="0.3">
      <c r="A4383" s="1">
        <v>16630</v>
      </c>
      <c r="B4383">
        <v>15.09</v>
      </c>
      <c r="C4383">
        <f t="shared" si="153"/>
        <v>2.657807308970043E-3</v>
      </c>
      <c r="D4383">
        <f t="shared" si="152"/>
        <v>0.19669737351893091</v>
      </c>
    </row>
    <row r="4384" spans="1:4" x14ac:dyDescent="0.3">
      <c r="A4384" s="1">
        <v>16631</v>
      </c>
      <c r="B4384">
        <v>15.05</v>
      </c>
      <c r="C4384">
        <f t="shared" si="153"/>
        <v>-2.650762094101998E-3</v>
      </c>
      <c r="D4384">
        <f t="shared" si="152"/>
        <v>-0.24699329727229538</v>
      </c>
    </row>
    <row r="4385" spans="1:4" x14ac:dyDescent="0.3">
      <c r="A4385" s="1">
        <v>16634</v>
      </c>
      <c r="B4385">
        <v>14.94</v>
      </c>
      <c r="C4385">
        <f t="shared" si="153"/>
        <v>-7.3089700996678544E-3</v>
      </c>
      <c r="D4385">
        <f t="shared" si="152"/>
        <v>-0.63632670854474227</v>
      </c>
    </row>
    <row r="4386" spans="1:4" x14ac:dyDescent="0.3">
      <c r="A4386" s="1">
        <v>16635</v>
      </c>
      <c r="B4386">
        <v>14.61</v>
      </c>
      <c r="C4386">
        <f t="shared" si="153"/>
        <v>-2.2088353413654623E-2</v>
      </c>
      <c r="D4386">
        <f t="shared" si="152"/>
        <v>-1.8715887911443727</v>
      </c>
    </row>
    <row r="4387" spans="1:4" x14ac:dyDescent="0.3">
      <c r="A4387" s="1">
        <v>16636</v>
      </c>
      <c r="B4387">
        <v>14.56</v>
      </c>
      <c r="C4387">
        <f t="shared" si="153"/>
        <v>-3.4223134839150536E-3</v>
      </c>
      <c r="D4387">
        <f t="shared" si="152"/>
        <v>-0.31147962639478044</v>
      </c>
    </row>
    <row r="4388" spans="1:4" x14ac:dyDescent="0.3">
      <c r="A4388" s="1">
        <v>16637</v>
      </c>
      <c r="B4388">
        <v>14.66</v>
      </c>
      <c r="C4388">
        <f t="shared" si="153"/>
        <v>6.8681318681318437E-3</v>
      </c>
      <c r="D4388">
        <f t="shared" si="152"/>
        <v>0.54859664921121531</v>
      </c>
    </row>
    <row r="4389" spans="1:4" x14ac:dyDescent="0.3">
      <c r="A4389" s="1">
        <v>16638</v>
      </c>
      <c r="B4389">
        <v>14.66</v>
      </c>
      <c r="C4389">
        <f t="shared" si="153"/>
        <v>0</v>
      </c>
      <c r="D4389">
        <f t="shared" si="152"/>
        <v>-2.5442381698043352E-2</v>
      </c>
    </row>
    <row r="4390" spans="1:4" x14ac:dyDescent="0.3">
      <c r="A4390" s="1">
        <v>16641</v>
      </c>
      <c r="B4390">
        <v>14.51</v>
      </c>
      <c r="C4390">
        <f t="shared" si="153"/>
        <v>-1.0231923601637131E-2</v>
      </c>
      <c r="D4390">
        <f t="shared" si="152"/>
        <v>-0.88062740455331501</v>
      </c>
    </row>
    <row r="4391" spans="1:4" x14ac:dyDescent="0.3">
      <c r="A4391" s="1">
        <v>16642</v>
      </c>
      <c r="B4391">
        <v>14.54</v>
      </c>
      <c r="C4391">
        <f t="shared" si="153"/>
        <v>2.0675396278428231E-3</v>
      </c>
      <c r="D4391">
        <f t="shared" si="152"/>
        <v>0.14736275179689787</v>
      </c>
    </row>
    <row r="4392" spans="1:4" x14ac:dyDescent="0.3">
      <c r="A4392" s="1">
        <v>16643</v>
      </c>
      <c r="B4392">
        <v>14.68</v>
      </c>
      <c r="C4392">
        <f t="shared" si="153"/>
        <v>9.6286107290234242E-3</v>
      </c>
      <c r="D4392">
        <f t="shared" si="152"/>
        <v>0.77931770124930311</v>
      </c>
    </row>
    <row r="4393" spans="1:4" x14ac:dyDescent="0.3">
      <c r="A4393" s="1">
        <v>16644</v>
      </c>
      <c r="B4393">
        <v>14.38</v>
      </c>
      <c r="C4393">
        <f t="shared" si="153"/>
        <v>-2.0435967302452243E-2</v>
      </c>
      <c r="D4393">
        <f t="shared" si="152"/>
        <v>-1.7334822229866274</v>
      </c>
    </row>
    <row r="4394" spans="1:4" x14ac:dyDescent="0.3">
      <c r="A4394" s="1">
        <v>16645</v>
      </c>
      <c r="B4394">
        <v>14.45</v>
      </c>
      <c r="C4394">
        <f t="shared" si="153"/>
        <v>4.8678720445061545E-3</v>
      </c>
      <c r="D4394">
        <f t="shared" si="152"/>
        <v>0.38141476733026403</v>
      </c>
    </row>
    <row r="4395" spans="1:4" x14ac:dyDescent="0.3">
      <c r="A4395" s="1">
        <v>16648</v>
      </c>
      <c r="B4395">
        <v>14.6</v>
      </c>
      <c r="C4395">
        <f t="shared" si="153"/>
        <v>1.0380622837370268E-2</v>
      </c>
      <c r="D4395">
        <f t="shared" si="152"/>
        <v>0.84217093560702816</v>
      </c>
    </row>
    <row r="4396" spans="1:4" x14ac:dyDescent="0.3">
      <c r="A4396" s="1">
        <v>16649</v>
      </c>
      <c r="B4396">
        <v>14.66</v>
      </c>
      <c r="C4396">
        <f t="shared" si="153"/>
        <v>4.1095890410959247E-3</v>
      </c>
      <c r="D4396">
        <f t="shared" si="152"/>
        <v>0.31803741104328148</v>
      </c>
    </row>
    <row r="4397" spans="1:4" x14ac:dyDescent="0.3">
      <c r="A4397" s="1">
        <v>16650</v>
      </c>
      <c r="B4397">
        <v>14.68</v>
      </c>
      <c r="C4397">
        <f t="shared" si="153"/>
        <v>1.364256480218252E-3</v>
      </c>
      <c r="D4397">
        <f t="shared" si="152"/>
        <v>8.8582288015990177E-2</v>
      </c>
    </row>
    <row r="4398" spans="1:4" x14ac:dyDescent="0.3">
      <c r="A4398" s="1">
        <v>16651</v>
      </c>
      <c r="B4398">
        <v>14.62</v>
      </c>
      <c r="C4398">
        <f t="shared" si="153"/>
        <v>-4.0871934604904975E-3</v>
      </c>
      <c r="D4398">
        <f t="shared" si="152"/>
        <v>-0.36705034995576424</v>
      </c>
    </row>
    <row r="4399" spans="1:4" x14ac:dyDescent="0.3">
      <c r="A4399" s="1">
        <v>16652</v>
      </c>
      <c r="B4399">
        <v>14.68</v>
      </c>
      <c r="C4399">
        <f t="shared" si="153"/>
        <v>4.1039671682626885E-3</v>
      </c>
      <c r="D4399">
        <f t="shared" si="152"/>
        <v>0.3175675344458242</v>
      </c>
    </row>
    <row r="4400" spans="1:4" x14ac:dyDescent="0.3">
      <c r="A4400" s="1">
        <v>16655</v>
      </c>
      <c r="B4400">
        <v>14.72</v>
      </c>
      <c r="C4400">
        <f t="shared" si="153"/>
        <v>2.7247956403270383E-3</v>
      </c>
      <c r="D4400">
        <f t="shared" si="152"/>
        <v>0.20229626380710727</v>
      </c>
    </row>
    <row r="4401" spans="1:4" x14ac:dyDescent="0.3">
      <c r="A4401" s="1">
        <v>16656</v>
      </c>
      <c r="B4401">
        <v>14.52</v>
      </c>
      <c r="C4401">
        <f t="shared" si="153"/>
        <v>-1.3586956521739203E-2</v>
      </c>
      <c r="D4401">
        <f t="shared" si="152"/>
        <v>-1.1610413341489783</v>
      </c>
    </row>
    <row r="4402" spans="1:4" x14ac:dyDescent="0.3">
      <c r="A4402" s="1">
        <v>16657</v>
      </c>
      <c r="B4402">
        <v>14.55</v>
      </c>
      <c r="C4402">
        <f t="shared" si="153"/>
        <v>2.0661157024794174E-3</v>
      </c>
      <c r="D4402">
        <f t="shared" si="152"/>
        <v>0.14724373999698046</v>
      </c>
    </row>
    <row r="4403" spans="1:4" x14ac:dyDescent="0.3">
      <c r="A4403" s="1">
        <v>16658</v>
      </c>
      <c r="B4403">
        <v>14.79</v>
      </c>
      <c r="C4403">
        <f t="shared" si="153"/>
        <v>1.6494845360824635E-2</v>
      </c>
      <c r="D4403">
        <f t="shared" si="152"/>
        <v>1.353198160988766</v>
      </c>
    </row>
    <row r="4404" spans="1:4" x14ac:dyDescent="0.3">
      <c r="A4404" s="1">
        <v>16659</v>
      </c>
      <c r="B4404">
        <v>14.78</v>
      </c>
      <c r="C4404">
        <f t="shared" si="153"/>
        <v>-6.7613252197429264E-4</v>
      </c>
      <c r="D4404">
        <f t="shared" si="152"/>
        <v>-8.1953593936303387E-2</v>
      </c>
    </row>
    <row r="4405" spans="1:4" x14ac:dyDescent="0.3">
      <c r="A4405" s="1">
        <v>16662</v>
      </c>
      <c r="B4405">
        <v>14.61</v>
      </c>
      <c r="C4405">
        <f t="shared" si="153"/>
        <v>-1.15020297699594E-2</v>
      </c>
      <c r="D4405">
        <f t="shared" si="152"/>
        <v>-0.98678298339398485</v>
      </c>
    </row>
    <row r="4406" spans="1:4" x14ac:dyDescent="0.3">
      <c r="A4406" s="1">
        <v>16663</v>
      </c>
      <c r="B4406">
        <v>14.7</v>
      </c>
      <c r="C4406">
        <f t="shared" si="153"/>
        <v>6.1601642710472186E-3</v>
      </c>
      <c r="D4406">
        <f t="shared" si="152"/>
        <v>0.48942465875609359</v>
      </c>
    </row>
    <row r="4407" spans="1:4" x14ac:dyDescent="0.3">
      <c r="A4407" s="1">
        <v>16666</v>
      </c>
      <c r="B4407">
        <v>14.62</v>
      </c>
      <c r="C4407">
        <f t="shared" si="153"/>
        <v>-5.4421768707483041E-3</v>
      </c>
      <c r="D4407">
        <f t="shared" si="152"/>
        <v>-0.48029997571376265</v>
      </c>
    </row>
    <row r="4408" spans="1:4" x14ac:dyDescent="0.3">
      <c r="A4408" s="1">
        <v>16669</v>
      </c>
      <c r="B4408">
        <v>14.4</v>
      </c>
      <c r="C4408">
        <f t="shared" si="153"/>
        <v>-1.5047879616962988E-2</v>
      </c>
      <c r="D4408">
        <f t="shared" si="152"/>
        <v>-1.283145407558874</v>
      </c>
    </row>
    <row r="4409" spans="1:4" x14ac:dyDescent="0.3">
      <c r="A4409" s="1">
        <v>16670</v>
      </c>
      <c r="B4409">
        <v>14.46</v>
      </c>
      <c r="C4409">
        <f t="shared" si="153"/>
        <v>4.1666666666667013E-3</v>
      </c>
      <c r="D4409">
        <f t="shared" si="152"/>
        <v>0.32280796372024434</v>
      </c>
    </row>
    <row r="4410" spans="1:4" x14ac:dyDescent="0.3">
      <c r="A4410" s="1">
        <v>16671</v>
      </c>
      <c r="B4410">
        <v>14.56</v>
      </c>
      <c r="C4410">
        <f t="shared" si="153"/>
        <v>6.9156293222683018E-3</v>
      </c>
      <c r="D4410">
        <f t="shared" si="152"/>
        <v>0.55256649036549788</v>
      </c>
    </row>
    <row r="4411" spans="1:4" x14ac:dyDescent="0.3">
      <c r="A4411" s="1">
        <v>16672</v>
      </c>
      <c r="B4411">
        <v>14.85</v>
      </c>
      <c r="C4411">
        <f t="shared" si="153"/>
        <v>1.9917582417582357E-2</v>
      </c>
      <c r="D4411">
        <f t="shared" si="152"/>
        <v>1.6392708079388076</v>
      </c>
    </row>
    <row r="4412" spans="1:4" x14ac:dyDescent="0.3">
      <c r="A4412" s="1">
        <v>16673</v>
      </c>
      <c r="B4412">
        <v>15.05</v>
      </c>
      <c r="C4412">
        <f t="shared" si="153"/>
        <v>1.346801346801354E-2</v>
      </c>
      <c r="D4412">
        <f t="shared" si="152"/>
        <v>1.1002153004620752</v>
      </c>
    </row>
    <row r="4413" spans="1:4" x14ac:dyDescent="0.3">
      <c r="A4413" s="1">
        <v>16676</v>
      </c>
      <c r="B4413">
        <v>15.27</v>
      </c>
      <c r="C4413">
        <f t="shared" si="153"/>
        <v>1.4617940199335471E-2</v>
      </c>
      <c r="D4413">
        <f t="shared" si="152"/>
        <v>1.1963262719953347</v>
      </c>
    </row>
    <row r="4414" spans="1:4" x14ac:dyDescent="0.3">
      <c r="A4414" s="1">
        <v>16677</v>
      </c>
      <c r="B4414">
        <v>15.32</v>
      </c>
      <c r="C4414">
        <f t="shared" si="153"/>
        <v>3.2743942370661895E-3</v>
      </c>
      <c r="D4414">
        <f t="shared" si="152"/>
        <v>0.24823176008450262</v>
      </c>
    </row>
    <row r="4415" spans="1:4" x14ac:dyDescent="0.3">
      <c r="A4415" s="1">
        <v>16678</v>
      </c>
      <c r="B4415">
        <v>15.3</v>
      </c>
      <c r="C4415">
        <f t="shared" si="153"/>
        <v>-1.3054830287205987E-3</v>
      </c>
      <c r="D4415">
        <f t="shared" si="152"/>
        <v>-0.13455476146356105</v>
      </c>
    </row>
    <row r="4416" spans="1:4" x14ac:dyDescent="0.3">
      <c r="A4416" s="1">
        <v>16679</v>
      </c>
      <c r="B4416">
        <v>15.35</v>
      </c>
      <c r="C4416">
        <f t="shared" si="153"/>
        <v>3.2679738562090806E-3</v>
      </c>
      <c r="D4416">
        <f t="shared" si="152"/>
        <v>0.2476951441202134</v>
      </c>
    </row>
    <row r="4417" spans="1:4" x14ac:dyDescent="0.3">
      <c r="A4417" s="1">
        <v>16680</v>
      </c>
      <c r="B4417">
        <v>15.51</v>
      </c>
      <c r="C4417">
        <f t="shared" si="153"/>
        <v>1.0423452768729651E-2</v>
      </c>
      <c r="D4417">
        <f t="shared" si="152"/>
        <v>0.8457506648206633</v>
      </c>
    </row>
    <row r="4418" spans="1:4" x14ac:dyDescent="0.3">
      <c r="A4418" s="1">
        <v>16684</v>
      </c>
      <c r="B4418">
        <v>15.51</v>
      </c>
      <c r="C4418">
        <f t="shared" si="153"/>
        <v>0</v>
      </c>
      <c r="D4418">
        <f t="shared" si="152"/>
        <v>-2.5442381698043352E-2</v>
      </c>
    </row>
    <row r="4419" spans="1:4" x14ac:dyDescent="0.3">
      <c r="A4419" s="1">
        <v>16685</v>
      </c>
      <c r="B4419">
        <v>15.53</v>
      </c>
      <c r="C4419">
        <f t="shared" si="153"/>
        <v>1.2894906511927513E-3</v>
      </c>
      <c r="D4419">
        <f t="shared" ref="D4419:D4482" si="154">(C4419-meanrtn)/sdrtn</f>
        <v>8.2333353827922576E-2</v>
      </c>
    </row>
    <row r="4420" spans="1:4" x14ac:dyDescent="0.3">
      <c r="A4420" s="1">
        <v>16686</v>
      </c>
      <c r="B4420">
        <v>15.74</v>
      </c>
      <c r="C4420">
        <f t="shared" ref="C4420:C4483" si="155">(B4420-B4419)/B4419</f>
        <v>1.3522215067611131E-2</v>
      </c>
      <c r="D4420">
        <f t="shared" si="154"/>
        <v>1.1047454746497753</v>
      </c>
    </row>
    <row r="4421" spans="1:4" x14ac:dyDescent="0.3">
      <c r="A4421" s="1">
        <v>16687</v>
      </c>
      <c r="B4421">
        <v>15.73</v>
      </c>
      <c r="C4421">
        <f t="shared" si="155"/>
        <v>-6.3532401524776284E-4</v>
      </c>
      <c r="D4421">
        <f t="shared" si="154"/>
        <v>-7.8542815561058965E-2</v>
      </c>
    </row>
    <row r="4422" spans="1:4" x14ac:dyDescent="0.3">
      <c r="A4422" s="1">
        <v>16690</v>
      </c>
      <c r="B4422">
        <v>15.78</v>
      </c>
      <c r="C4422">
        <f t="shared" si="155"/>
        <v>3.178639542275838E-3</v>
      </c>
      <c r="D4422">
        <f t="shared" si="154"/>
        <v>0.24022857475582365</v>
      </c>
    </row>
    <row r="4423" spans="1:4" x14ac:dyDescent="0.3">
      <c r="A4423" s="1">
        <v>16691</v>
      </c>
      <c r="B4423">
        <v>15.88</v>
      </c>
      <c r="C4423">
        <f t="shared" si="155"/>
        <v>6.3371356147022447E-3</v>
      </c>
      <c r="D4423">
        <f t="shared" si="154"/>
        <v>0.50421593832977374</v>
      </c>
    </row>
    <row r="4424" spans="1:4" x14ac:dyDescent="0.3">
      <c r="A4424" s="1">
        <v>16692</v>
      </c>
      <c r="B4424">
        <v>15.95</v>
      </c>
      <c r="C4424">
        <f t="shared" si="155"/>
        <v>4.4080604534004093E-3</v>
      </c>
      <c r="D4424">
        <f t="shared" si="154"/>
        <v>0.34298367642708638</v>
      </c>
    </row>
    <row r="4425" spans="1:4" x14ac:dyDescent="0.3">
      <c r="A4425" s="1">
        <v>16693</v>
      </c>
      <c r="B4425">
        <v>15.95</v>
      </c>
      <c r="C4425">
        <f t="shared" si="155"/>
        <v>0</v>
      </c>
      <c r="D4425">
        <f t="shared" si="154"/>
        <v>-2.5442381698043352E-2</v>
      </c>
    </row>
    <row r="4426" spans="1:4" x14ac:dyDescent="0.3">
      <c r="A4426" s="1">
        <v>16694</v>
      </c>
      <c r="B4426">
        <v>15.86</v>
      </c>
      <c r="C4426">
        <f t="shared" si="155"/>
        <v>-5.6426332288401163E-3</v>
      </c>
      <c r="D4426">
        <f t="shared" si="154"/>
        <v>-0.49705413474098625</v>
      </c>
    </row>
    <row r="4427" spans="1:4" x14ac:dyDescent="0.3">
      <c r="A4427" s="1">
        <v>16697</v>
      </c>
      <c r="B4427">
        <v>15.51</v>
      </c>
      <c r="C4427">
        <f t="shared" si="155"/>
        <v>-2.2068095838587619E-2</v>
      </c>
      <c r="D4427">
        <f t="shared" si="154"/>
        <v>-1.8698956613409117</v>
      </c>
    </row>
    <row r="4428" spans="1:4" x14ac:dyDescent="0.3">
      <c r="A4428" s="1">
        <v>16698</v>
      </c>
      <c r="B4428">
        <v>15.82</v>
      </c>
      <c r="C4428">
        <f t="shared" si="155"/>
        <v>1.9987105093488104E-2</v>
      </c>
      <c r="D4428">
        <f t="shared" si="154"/>
        <v>1.6450815189544667</v>
      </c>
    </row>
    <row r="4429" spans="1:4" x14ac:dyDescent="0.3">
      <c r="A4429" s="1">
        <v>16699</v>
      </c>
      <c r="B4429">
        <v>15.97</v>
      </c>
      <c r="C4429">
        <f t="shared" si="155"/>
        <v>9.4816687737041948E-3</v>
      </c>
      <c r="D4429">
        <f t="shared" si="154"/>
        <v>0.76703628044217675</v>
      </c>
    </row>
    <row r="4430" spans="1:4" x14ac:dyDescent="0.3">
      <c r="A4430" s="1">
        <v>16700</v>
      </c>
      <c r="B4430">
        <v>16.030000999999999</v>
      </c>
      <c r="C4430">
        <f t="shared" si="155"/>
        <v>3.7571070757669361E-3</v>
      </c>
      <c r="D4430">
        <f t="shared" si="154"/>
        <v>0.28857693916019284</v>
      </c>
    </row>
    <row r="4431" spans="1:4" x14ac:dyDescent="0.3">
      <c r="A4431" s="1">
        <v>16701</v>
      </c>
      <c r="B4431">
        <v>15.95</v>
      </c>
      <c r="C4431">
        <f t="shared" si="155"/>
        <v>-4.9907046169241865E-3</v>
      </c>
      <c r="D4431">
        <f t="shared" si="154"/>
        <v>-0.44256588731191771</v>
      </c>
    </row>
    <row r="4432" spans="1:4" x14ac:dyDescent="0.3">
      <c r="A4432" s="1">
        <v>16704</v>
      </c>
      <c r="B4432">
        <v>15.91</v>
      </c>
      <c r="C4432">
        <f t="shared" si="155"/>
        <v>-2.5078369905955581E-3</v>
      </c>
      <c r="D4432">
        <f t="shared" si="154"/>
        <v>-0.23504760527268057</v>
      </c>
    </row>
    <row r="4433" spans="1:4" x14ac:dyDescent="0.3">
      <c r="A4433" s="1">
        <v>16705</v>
      </c>
      <c r="B4433">
        <v>15.93</v>
      </c>
      <c r="C4433">
        <f t="shared" si="155"/>
        <v>1.2570710245128581E-3</v>
      </c>
      <c r="D4433">
        <f t="shared" si="154"/>
        <v>7.9623718742417443E-2</v>
      </c>
    </row>
    <row r="4434" spans="1:4" x14ac:dyDescent="0.3">
      <c r="A4434" s="1">
        <v>16706</v>
      </c>
      <c r="B4434">
        <v>15.92</v>
      </c>
      <c r="C4434">
        <f t="shared" si="155"/>
        <v>-6.2774639045824147E-4</v>
      </c>
      <c r="D4434">
        <f t="shared" si="154"/>
        <v>-7.7909477052962736E-2</v>
      </c>
    </row>
    <row r="4435" spans="1:4" x14ac:dyDescent="0.3">
      <c r="A4435" s="1">
        <v>16707</v>
      </c>
      <c r="B4435">
        <v>15.86</v>
      </c>
      <c r="C4435">
        <f t="shared" si="155"/>
        <v>-3.7688442211055587E-3</v>
      </c>
      <c r="D4435">
        <f t="shared" si="154"/>
        <v>-0.34044269413669548</v>
      </c>
    </row>
    <row r="4436" spans="1:4" x14ac:dyDescent="0.3">
      <c r="A4436" s="1">
        <v>16708</v>
      </c>
      <c r="B4436">
        <v>16.049999</v>
      </c>
      <c r="C4436">
        <f t="shared" si="155"/>
        <v>1.1979760403530911E-2</v>
      </c>
      <c r="D4436">
        <f t="shared" si="154"/>
        <v>0.97582698595585993</v>
      </c>
    </row>
    <row r="4437" spans="1:4" x14ac:dyDescent="0.3">
      <c r="A4437" s="1">
        <v>16711</v>
      </c>
      <c r="B4437">
        <v>16.329999999999998</v>
      </c>
      <c r="C4437">
        <f t="shared" si="155"/>
        <v>1.74455462582894E-2</v>
      </c>
      <c r="D4437">
        <f t="shared" si="154"/>
        <v>1.4326578208123446</v>
      </c>
    </row>
    <row r="4438" spans="1:4" x14ac:dyDescent="0.3">
      <c r="A4438" s="1">
        <v>16712</v>
      </c>
      <c r="B4438">
        <v>16.329999999999998</v>
      </c>
      <c r="C4438">
        <f t="shared" si="155"/>
        <v>0</v>
      </c>
      <c r="D4438">
        <f t="shared" si="154"/>
        <v>-2.5442381698043352E-2</v>
      </c>
    </row>
    <row r="4439" spans="1:4" x14ac:dyDescent="0.3">
      <c r="A4439" s="1">
        <v>16713</v>
      </c>
      <c r="B4439">
        <v>16.299999</v>
      </c>
      <c r="C4439">
        <f t="shared" si="155"/>
        <v>-1.8371708511940364E-3</v>
      </c>
      <c r="D4439">
        <f t="shared" si="154"/>
        <v>-0.17899327374301793</v>
      </c>
    </row>
    <row r="4440" spans="1:4" x14ac:dyDescent="0.3">
      <c r="A4440" s="1">
        <v>16714</v>
      </c>
      <c r="B4440">
        <v>16.299999</v>
      </c>
      <c r="C4440">
        <f t="shared" si="155"/>
        <v>0</v>
      </c>
      <c r="D4440">
        <f t="shared" si="154"/>
        <v>-2.5442381698043352E-2</v>
      </c>
    </row>
    <row r="4441" spans="1:4" x14ac:dyDescent="0.3">
      <c r="A4441" s="1">
        <v>16715</v>
      </c>
      <c r="B4441">
        <v>16.379999000000002</v>
      </c>
      <c r="C4441">
        <f t="shared" si="155"/>
        <v>4.90797576122562E-3</v>
      </c>
      <c r="D4441">
        <f t="shared" si="154"/>
        <v>0.38476663929829064</v>
      </c>
    </row>
    <row r="4442" spans="1:4" x14ac:dyDescent="0.3">
      <c r="A4442" s="1">
        <v>16718</v>
      </c>
      <c r="B4442">
        <v>16.5</v>
      </c>
      <c r="C4442">
        <f t="shared" si="155"/>
        <v>7.3260688233252307E-3</v>
      </c>
      <c r="D4442">
        <f t="shared" si="154"/>
        <v>0.58687105788943006</v>
      </c>
    </row>
    <row r="4443" spans="1:4" x14ac:dyDescent="0.3">
      <c r="A4443" s="1">
        <v>16719</v>
      </c>
      <c r="B4443">
        <v>16.540001</v>
      </c>
      <c r="C4443">
        <f t="shared" si="155"/>
        <v>2.4243030303030409E-3</v>
      </c>
      <c r="D4443">
        <f t="shared" si="154"/>
        <v>0.17718106655034749</v>
      </c>
    </row>
    <row r="4444" spans="1:4" x14ac:dyDescent="0.3">
      <c r="A4444" s="1">
        <v>16720</v>
      </c>
      <c r="B4444">
        <v>16.600000000000001</v>
      </c>
      <c r="C4444">
        <f t="shared" si="155"/>
        <v>3.6275088496065537E-3</v>
      </c>
      <c r="D4444">
        <f t="shared" si="154"/>
        <v>0.27774510867396479</v>
      </c>
    </row>
    <row r="4445" spans="1:4" x14ac:dyDescent="0.3">
      <c r="A4445" s="1">
        <v>16721</v>
      </c>
      <c r="B4445">
        <v>16.579999999999998</v>
      </c>
      <c r="C4445">
        <f t="shared" si="155"/>
        <v>-1.2048192771086221E-3</v>
      </c>
      <c r="D4445">
        <f t="shared" si="154"/>
        <v>-0.12614127675876793</v>
      </c>
    </row>
    <row r="4446" spans="1:4" x14ac:dyDescent="0.3">
      <c r="A4446" s="1">
        <v>16725</v>
      </c>
      <c r="B4446">
        <v>16.59</v>
      </c>
      <c r="C4446">
        <f t="shared" si="155"/>
        <v>6.031363088058845E-4</v>
      </c>
      <c r="D4446">
        <f t="shared" si="154"/>
        <v>2.4967800992186703E-2</v>
      </c>
    </row>
    <row r="4447" spans="1:4" x14ac:dyDescent="0.3">
      <c r="A4447" s="1">
        <v>16726</v>
      </c>
      <c r="B4447">
        <v>16.59</v>
      </c>
      <c r="C4447">
        <f t="shared" si="155"/>
        <v>0</v>
      </c>
      <c r="D4447">
        <f t="shared" si="154"/>
        <v>-2.5442381698043352E-2</v>
      </c>
    </row>
    <row r="4448" spans="1:4" x14ac:dyDescent="0.3">
      <c r="A4448" s="1">
        <v>16727</v>
      </c>
      <c r="B4448">
        <v>16.66</v>
      </c>
      <c r="C4448">
        <f t="shared" si="155"/>
        <v>4.2194092827004389E-3</v>
      </c>
      <c r="D4448">
        <f t="shared" si="154"/>
        <v>0.32721619594072754</v>
      </c>
    </row>
    <row r="4449" spans="1:4" x14ac:dyDescent="0.3">
      <c r="A4449" s="1">
        <v>16728</v>
      </c>
      <c r="B4449">
        <v>16.719999000000001</v>
      </c>
      <c r="C4449">
        <f t="shared" si="155"/>
        <v>3.6013805522209629E-3</v>
      </c>
      <c r="D4449">
        <f t="shared" si="154"/>
        <v>0.27556130341243112</v>
      </c>
    </row>
    <row r="4450" spans="1:4" x14ac:dyDescent="0.3">
      <c r="A4450" s="1">
        <v>16729</v>
      </c>
      <c r="B4450">
        <v>16.59</v>
      </c>
      <c r="C4450">
        <f t="shared" si="155"/>
        <v>-7.7750602736280979E-3</v>
      </c>
      <c r="D4450">
        <f t="shared" si="154"/>
        <v>-0.67528256392339592</v>
      </c>
    </row>
    <row r="4451" spans="1:4" x14ac:dyDescent="0.3">
      <c r="A4451" s="1">
        <v>16732</v>
      </c>
      <c r="B4451">
        <v>16.709999</v>
      </c>
      <c r="C4451">
        <f t="shared" si="155"/>
        <v>7.2332127787823972E-3</v>
      </c>
      <c r="D4451">
        <f t="shared" si="154"/>
        <v>0.57911014198873778</v>
      </c>
    </row>
    <row r="4452" spans="1:4" x14ac:dyDescent="0.3">
      <c r="A4452" s="1">
        <v>16733</v>
      </c>
      <c r="B4452">
        <v>16.579999999999998</v>
      </c>
      <c r="C4452">
        <f t="shared" si="155"/>
        <v>-7.7797132124305651E-3</v>
      </c>
      <c r="D4452">
        <f t="shared" si="154"/>
        <v>-0.67567145693423658</v>
      </c>
    </row>
    <row r="4453" spans="1:4" x14ac:dyDescent="0.3">
      <c r="A4453" s="1">
        <v>16734</v>
      </c>
      <c r="B4453">
        <v>16.329999999999998</v>
      </c>
      <c r="C4453">
        <f t="shared" si="155"/>
        <v>-1.5078407720144755E-2</v>
      </c>
      <c r="D4453">
        <f t="shared" si="154"/>
        <v>-1.2856969489535977</v>
      </c>
    </row>
    <row r="4454" spans="1:4" x14ac:dyDescent="0.3">
      <c r="A4454" s="1">
        <v>16735</v>
      </c>
      <c r="B4454">
        <v>16.41</v>
      </c>
      <c r="C4454">
        <f t="shared" si="155"/>
        <v>4.8989589712187297E-3</v>
      </c>
      <c r="D4454">
        <f t="shared" si="154"/>
        <v>0.38401301524201936</v>
      </c>
    </row>
    <row r="4455" spans="1:4" x14ac:dyDescent="0.3">
      <c r="A4455" s="1">
        <v>16736</v>
      </c>
      <c r="B4455">
        <v>16.489999999999998</v>
      </c>
      <c r="C4455">
        <f t="shared" si="155"/>
        <v>4.8750761730651003E-3</v>
      </c>
      <c r="D4455">
        <f t="shared" si="154"/>
        <v>0.38201688899244574</v>
      </c>
    </row>
    <row r="4456" spans="1:4" x14ac:dyDescent="0.3">
      <c r="A4456" s="1">
        <v>16739</v>
      </c>
      <c r="B4456">
        <v>16.299999</v>
      </c>
      <c r="C4456">
        <f t="shared" si="155"/>
        <v>-1.1522195269860447E-2</v>
      </c>
      <c r="D4456">
        <f t="shared" si="154"/>
        <v>-0.98846841754744208</v>
      </c>
    </row>
    <row r="4457" spans="1:4" x14ac:dyDescent="0.3">
      <c r="A4457" s="1">
        <v>16740</v>
      </c>
      <c r="B4457">
        <v>16.379999000000002</v>
      </c>
      <c r="C4457">
        <f t="shared" si="155"/>
        <v>4.90797576122562E-3</v>
      </c>
      <c r="D4457">
        <f t="shared" si="154"/>
        <v>0.38476663929829064</v>
      </c>
    </row>
    <row r="4458" spans="1:4" x14ac:dyDescent="0.3">
      <c r="A4458" s="1">
        <v>16741</v>
      </c>
      <c r="B4458">
        <v>16.649999999999999</v>
      </c>
      <c r="C4458">
        <f t="shared" si="155"/>
        <v>1.6483578539900828E-2</v>
      </c>
      <c r="D4458">
        <f t="shared" si="154"/>
        <v>1.3522564791619303</v>
      </c>
    </row>
    <row r="4459" spans="1:4" x14ac:dyDescent="0.3">
      <c r="A4459" s="1">
        <v>16742</v>
      </c>
      <c r="B4459">
        <v>16.870000999999998</v>
      </c>
      <c r="C4459">
        <f t="shared" si="155"/>
        <v>1.3213273273273268E-2</v>
      </c>
      <c r="D4459">
        <f t="shared" si="154"/>
        <v>1.0789240938676221</v>
      </c>
    </row>
    <row r="4460" spans="1:4" x14ac:dyDescent="0.3">
      <c r="A4460" s="1">
        <v>16743</v>
      </c>
      <c r="B4460">
        <v>16.860001</v>
      </c>
      <c r="C4460">
        <f t="shared" si="155"/>
        <v>-5.927681924854664E-4</v>
      </c>
      <c r="D4460">
        <f t="shared" si="154"/>
        <v>-7.4985996366691995E-2</v>
      </c>
    </row>
    <row r="4461" spans="1:4" x14ac:dyDescent="0.3">
      <c r="A4461" s="1">
        <v>16746</v>
      </c>
      <c r="B4461">
        <v>16.940000999999999</v>
      </c>
      <c r="C4461">
        <f t="shared" si="155"/>
        <v>4.7449582001803138E-3</v>
      </c>
      <c r="D4461">
        <f t="shared" si="154"/>
        <v>0.37114161803190482</v>
      </c>
    </row>
    <row r="4462" spans="1:4" x14ac:dyDescent="0.3">
      <c r="A4462" s="1">
        <v>16748</v>
      </c>
      <c r="B4462">
        <v>17.139999</v>
      </c>
      <c r="C4462">
        <f t="shared" si="155"/>
        <v>1.1806256682039204E-2</v>
      </c>
      <c r="D4462">
        <f t="shared" si="154"/>
        <v>0.9613255305300572</v>
      </c>
    </row>
    <row r="4463" spans="1:4" x14ac:dyDescent="0.3">
      <c r="A4463" s="1">
        <v>16749</v>
      </c>
      <c r="B4463">
        <v>17.079999999999998</v>
      </c>
      <c r="C4463">
        <f t="shared" si="155"/>
        <v>-3.5005252917460058E-3</v>
      </c>
      <c r="D4463">
        <f t="shared" si="154"/>
        <v>-0.31801657577708065</v>
      </c>
    </row>
    <row r="4464" spans="1:4" x14ac:dyDescent="0.3">
      <c r="A4464" s="1">
        <v>16750</v>
      </c>
      <c r="B4464">
        <v>17.100000000000001</v>
      </c>
      <c r="C4464">
        <f t="shared" si="155"/>
        <v>1.1709601873538132E-3</v>
      </c>
      <c r="D4464">
        <f t="shared" si="154"/>
        <v>7.2426567834042638E-2</v>
      </c>
    </row>
    <row r="4465" spans="1:4" x14ac:dyDescent="0.3">
      <c r="A4465" s="1">
        <v>16754</v>
      </c>
      <c r="B4465">
        <v>17.040001</v>
      </c>
      <c r="C4465">
        <f t="shared" si="155"/>
        <v>-3.5087134502924701E-3</v>
      </c>
      <c r="D4465">
        <f t="shared" si="154"/>
        <v>-0.31870094274719568</v>
      </c>
    </row>
    <row r="4466" spans="1:4" x14ac:dyDescent="0.3">
      <c r="A4466" s="1">
        <v>16755</v>
      </c>
      <c r="B4466">
        <v>16.950001</v>
      </c>
      <c r="C4466">
        <f t="shared" si="155"/>
        <v>-5.2816898308867388E-3</v>
      </c>
      <c r="D4466">
        <f t="shared" si="154"/>
        <v>-0.4668864556176951</v>
      </c>
    </row>
    <row r="4467" spans="1:4" x14ac:dyDescent="0.3">
      <c r="A4467" s="1">
        <v>16756</v>
      </c>
      <c r="B4467">
        <v>17.079999999999998</v>
      </c>
      <c r="C4467">
        <f t="shared" si="155"/>
        <v>7.6695570696425309E-3</v>
      </c>
      <c r="D4467">
        <f t="shared" si="154"/>
        <v>0.61557983399193894</v>
      </c>
    </row>
    <row r="4468" spans="1:4" x14ac:dyDescent="0.3">
      <c r="A4468" s="1">
        <v>16757</v>
      </c>
      <c r="B4468">
        <v>17</v>
      </c>
      <c r="C4468">
        <f t="shared" si="155"/>
        <v>-4.6838407494144202E-3</v>
      </c>
      <c r="D4468">
        <f t="shared" si="154"/>
        <v>-0.41691817982631768</v>
      </c>
    </row>
    <row r="4469" spans="1:4" x14ac:dyDescent="0.3">
      <c r="A4469" s="1">
        <v>16760</v>
      </c>
      <c r="B4469">
        <v>17.190000999999999</v>
      </c>
      <c r="C4469">
        <f t="shared" si="155"/>
        <v>1.1176529411764632E-2</v>
      </c>
      <c r="D4469">
        <f t="shared" si="154"/>
        <v>0.90869287307587321</v>
      </c>
    </row>
    <row r="4470" spans="1:4" x14ac:dyDescent="0.3">
      <c r="A4470" s="1">
        <v>16761</v>
      </c>
      <c r="B4470">
        <v>17.27</v>
      </c>
      <c r="C4470">
        <f t="shared" si="155"/>
        <v>4.6538100841297695E-3</v>
      </c>
      <c r="D4470">
        <f t="shared" si="154"/>
        <v>0.3635234509361861</v>
      </c>
    </row>
    <row r="4471" spans="1:4" x14ac:dyDescent="0.3">
      <c r="A4471" s="1">
        <v>16762</v>
      </c>
      <c r="B4471">
        <v>17.02</v>
      </c>
      <c r="C4471">
        <f t="shared" si="155"/>
        <v>-1.4475969889982629E-2</v>
      </c>
      <c r="D4471">
        <f t="shared" si="154"/>
        <v>-1.2353451451663171</v>
      </c>
    </row>
    <row r="4472" spans="1:4" x14ac:dyDescent="0.3">
      <c r="A4472" s="1">
        <v>16764</v>
      </c>
      <c r="B4472">
        <v>16.850000000000001</v>
      </c>
      <c r="C4472">
        <f t="shared" si="155"/>
        <v>-9.9882491186837931E-3</v>
      </c>
      <c r="D4472">
        <f t="shared" si="154"/>
        <v>-0.86026107106736571</v>
      </c>
    </row>
    <row r="4473" spans="1:4" x14ac:dyDescent="0.3">
      <c r="A4473" s="1">
        <v>16767</v>
      </c>
      <c r="B4473">
        <v>16.940000999999999</v>
      </c>
      <c r="C4473">
        <f t="shared" si="155"/>
        <v>5.3413056379820372E-3</v>
      </c>
      <c r="D4473">
        <f t="shared" si="154"/>
        <v>0.42098438632080704</v>
      </c>
    </row>
    <row r="4474" spans="1:4" x14ac:dyDescent="0.3">
      <c r="A4474" s="1">
        <v>16768</v>
      </c>
      <c r="B4474">
        <v>17.149999999999999</v>
      </c>
      <c r="C4474">
        <f t="shared" si="155"/>
        <v>1.2396634451202208E-2</v>
      </c>
      <c r="D4474">
        <f t="shared" si="154"/>
        <v>1.0106693534192475</v>
      </c>
    </row>
    <row r="4475" spans="1:4" x14ac:dyDescent="0.3">
      <c r="A4475" s="1">
        <v>16769</v>
      </c>
      <c r="B4475">
        <v>17.059999000000001</v>
      </c>
      <c r="C4475">
        <f t="shared" si="155"/>
        <v>-5.2478717201164633E-3</v>
      </c>
      <c r="D4475">
        <f t="shared" si="154"/>
        <v>-0.46405993511598093</v>
      </c>
    </row>
    <row r="4476" spans="1:4" x14ac:dyDescent="0.3">
      <c r="A4476" s="1">
        <v>16770</v>
      </c>
      <c r="B4476">
        <v>17.030000999999999</v>
      </c>
      <c r="C4476">
        <f t="shared" si="155"/>
        <v>-1.7583822836099011E-3</v>
      </c>
      <c r="D4476">
        <f t="shared" si="154"/>
        <v>-0.17240811873273307</v>
      </c>
    </row>
    <row r="4477" spans="1:4" x14ac:dyDescent="0.3">
      <c r="A4477" s="1">
        <v>16771</v>
      </c>
      <c r="B4477">
        <v>17.190000999999999</v>
      </c>
      <c r="C4477">
        <f t="shared" si="155"/>
        <v>9.3951844160197143E-3</v>
      </c>
      <c r="D4477">
        <f t="shared" si="154"/>
        <v>0.75980791065732101</v>
      </c>
    </row>
    <row r="4478" spans="1:4" x14ac:dyDescent="0.3">
      <c r="A4478" s="1">
        <v>16774</v>
      </c>
      <c r="B4478">
        <v>17.440000999999999</v>
      </c>
      <c r="C4478">
        <f t="shared" si="155"/>
        <v>1.4543338304634189E-2</v>
      </c>
      <c r="D4478">
        <f t="shared" si="154"/>
        <v>1.1900910394516755</v>
      </c>
    </row>
    <row r="4479" spans="1:4" x14ac:dyDescent="0.3">
      <c r="A4479" s="1">
        <v>16775</v>
      </c>
      <c r="B4479">
        <v>17.420000000000002</v>
      </c>
      <c r="C4479">
        <f t="shared" si="155"/>
        <v>-1.1468462645155266E-3</v>
      </c>
      <c r="D4479">
        <f t="shared" si="154"/>
        <v>-0.12129588756025178</v>
      </c>
    </row>
    <row r="4480" spans="1:4" x14ac:dyDescent="0.3">
      <c r="A4480" s="1">
        <v>16776</v>
      </c>
      <c r="B4480">
        <v>17.41</v>
      </c>
      <c r="C4480">
        <f t="shared" si="155"/>
        <v>-5.7405281285887269E-4</v>
      </c>
      <c r="D4480">
        <f t="shared" si="154"/>
        <v>-7.3421763385989047E-2</v>
      </c>
    </row>
    <row r="4481" spans="1:4" x14ac:dyDescent="0.3">
      <c r="A4481" s="1">
        <v>16777</v>
      </c>
      <c r="B4481">
        <v>17.5</v>
      </c>
      <c r="C4481">
        <f t="shared" si="155"/>
        <v>5.1694428489373837E-3</v>
      </c>
      <c r="D4481">
        <f t="shared" si="154"/>
        <v>0.40662008016496293</v>
      </c>
    </row>
    <row r="4482" spans="1:4" x14ac:dyDescent="0.3">
      <c r="A4482" s="1">
        <v>16778</v>
      </c>
      <c r="B4482">
        <v>17.540001</v>
      </c>
      <c r="C4482">
        <f t="shared" si="155"/>
        <v>2.2857714285714386E-3</v>
      </c>
      <c r="D4482">
        <f t="shared" si="154"/>
        <v>0.16560258379329659</v>
      </c>
    </row>
    <row r="4483" spans="1:4" x14ac:dyDescent="0.3">
      <c r="A4483" s="1">
        <v>16781</v>
      </c>
      <c r="B4483">
        <v>17.68</v>
      </c>
      <c r="C4483">
        <f t="shared" si="155"/>
        <v>7.9816985187172763E-3</v>
      </c>
      <c r="D4483">
        <f t="shared" ref="D4483:D4546" si="156">(C4483-meanrtn)/sdrtn</f>
        <v>0.6416686421822535</v>
      </c>
    </row>
    <row r="4484" spans="1:4" x14ac:dyDescent="0.3">
      <c r="A4484" s="1">
        <v>16782</v>
      </c>
      <c r="B4484">
        <v>17.639999</v>
      </c>
      <c r="C4484">
        <f t="shared" ref="C4484:C4547" si="157">(B4484-B4483)/B4483</f>
        <v>-2.2625000000000102E-3</v>
      </c>
      <c r="D4484">
        <f t="shared" si="156"/>
        <v>-0.21454231926017286</v>
      </c>
    </row>
    <row r="4485" spans="1:4" x14ac:dyDescent="0.3">
      <c r="A4485" s="1">
        <v>16783</v>
      </c>
      <c r="B4485">
        <v>17.370000999999998</v>
      </c>
      <c r="C4485">
        <f t="shared" si="157"/>
        <v>-1.5306009937982484E-2</v>
      </c>
      <c r="D4485">
        <f t="shared" si="156"/>
        <v>-1.3047199611887874</v>
      </c>
    </row>
    <row r="4486" spans="1:4" x14ac:dyDescent="0.3">
      <c r="A4486" s="1">
        <v>16784</v>
      </c>
      <c r="B4486">
        <v>17.290001</v>
      </c>
      <c r="C4486">
        <f t="shared" si="157"/>
        <v>-4.6056416461920926E-3</v>
      </c>
      <c r="D4486">
        <f t="shared" si="156"/>
        <v>-0.4103822922962595</v>
      </c>
    </row>
    <row r="4487" spans="1:4" x14ac:dyDescent="0.3">
      <c r="A4487" s="1">
        <v>16785</v>
      </c>
      <c r="B4487">
        <v>17.309999000000001</v>
      </c>
      <c r="C4487">
        <f t="shared" si="157"/>
        <v>1.1566222581479938E-3</v>
      </c>
      <c r="D4487">
        <f t="shared" si="156"/>
        <v>7.122820252240035E-2</v>
      </c>
    </row>
    <row r="4488" spans="1:4" x14ac:dyDescent="0.3">
      <c r="A4488" s="1">
        <v>16788</v>
      </c>
      <c r="B4488">
        <v>16.940000999999999</v>
      </c>
      <c r="C4488">
        <f t="shared" si="157"/>
        <v>-2.1374813482080646E-2</v>
      </c>
      <c r="D4488">
        <f t="shared" si="156"/>
        <v>-1.8119510645106822</v>
      </c>
    </row>
    <row r="4489" spans="1:4" x14ac:dyDescent="0.3">
      <c r="A4489" s="1">
        <v>16789</v>
      </c>
      <c r="B4489">
        <v>17.100000000000001</v>
      </c>
      <c r="C4489">
        <f t="shared" si="157"/>
        <v>9.4450407647557206E-3</v>
      </c>
      <c r="D4489">
        <f t="shared" si="156"/>
        <v>0.76397490841778715</v>
      </c>
    </row>
    <row r="4490" spans="1:4" x14ac:dyDescent="0.3">
      <c r="A4490" s="1">
        <v>16790</v>
      </c>
      <c r="B4490">
        <v>17.100000000000001</v>
      </c>
      <c r="C4490">
        <f t="shared" si="157"/>
        <v>0</v>
      </c>
      <c r="D4490">
        <f t="shared" si="156"/>
        <v>-2.5442381698043352E-2</v>
      </c>
    </row>
    <row r="4491" spans="1:4" x14ac:dyDescent="0.3">
      <c r="A4491" s="1">
        <v>16791</v>
      </c>
      <c r="B4491">
        <v>16.989999999999998</v>
      </c>
      <c r="C4491">
        <f t="shared" si="157"/>
        <v>-6.4327485380118697E-3</v>
      </c>
      <c r="D4491">
        <f t="shared" si="156"/>
        <v>-0.56309203778242733</v>
      </c>
    </row>
    <row r="4492" spans="1:4" x14ac:dyDescent="0.3">
      <c r="A4492" s="1">
        <v>16792</v>
      </c>
      <c r="B4492">
        <v>16.98</v>
      </c>
      <c r="C4492">
        <f t="shared" si="157"/>
        <v>-5.8858151854020082E-4</v>
      </c>
      <c r="D4492">
        <f t="shared" si="156"/>
        <v>-7.4636073811269799E-2</v>
      </c>
    </row>
    <row r="4493" spans="1:4" x14ac:dyDescent="0.3">
      <c r="A4493" s="1">
        <v>16797</v>
      </c>
      <c r="B4493">
        <v>17.41</v>
      </c>
      <c r="C4493">
        <f t="shared" si="157"/>
        <v>2.5323910482921066E-2</v>
      </c>
      <c r="D4493">
        <f t="shared" si="156"/>
        <v>2.091132155826513</v>
      </c>
    </row>
    <row r="4494" spans="1:4" x14ac:dyDescent="0.3">
      <c r="A4494" s="1">
        <v>16798</v>
      </c>
      <c r="B4494">
        <v>17.280000999999999</v>
      </c>
      <c r="C4494">
        <f t="shared" si="157"/>
        <v>-7.4669155657668884E-3</v>
      </c>
      <c r="D4494">
        <f t="shared" si="156"/>
        <v>-0.64952780369504004</v>
      </c>
    </row>
    <row r="4495" spans="1:4" x14ac:dyDescent="0.3">
      <c r="A4495" s="1">
        <v>16799</v>
      </c>
      <c r="B4495">
        <v>17.309999000000001</v>
      </c>
      <c r="C4495">
        <f t="shared" si="157"/>
        <v>1.7359952699078337E-3</v>
      </c>
      <c r="D4495">
        <f t="shared" si="156"/>
        <v>0.11965224687553543</v>
      </c>
    </row>
    <row r="4496" spans="1:4" x14ac:dyDescent="0.3">
      <c r="A4496" s="1">
        <v>16802</v>
      </c>
      <c r="B4496">
        <v>17.360001</v>
      </c>
      <c r="C4496">
        <f t="shared" si="157"/>
        <v>2.8886194620808014E-3</v>
      </c>
      <c r="D4496">
        <f t="shared" si="156"/>
        <v>0.21598867241034522</v>
      </c>
    </row>
    <row r="4497" spans="1:4" x14ac:dyDescent="0.3">
      <c r="A4497" s="1">
        <v>16804</v>
      </c>
      <c r="B4497">
        <v>17.25</v>
      </c>
      <c r="C4497">
        <f t="shared" si="157"/>
        <v>-6.3364627686369633E-3</v>
      </c>
      <c r="D4497">
        <f t="shared" si="156"/>
        <v>-0.55504446519594497</v>
      </c>
    </row>
    <row r="4498" spans="1:4" x14ac:dyDescent="0.3">
      <c r="A4498" s="1">
        <v>16805</v>
      </c>
      <c r="B4498">
        <v>17.27</v>
      </c>
      <c r="C4498">
        <f t="shared" si="157"/>
        <v>1.1594202898550477E-3</v>
      </c>
      <c r="D4498">
        <f t="shared" si="156"/>
        <v>7.1462062244433827E-2</v>
      </c>
    </row>
    <row r="4499" spans="1:4" x14ac:dyDescent="0.3">
      <c r="A4499" s="1">
        <v>16806</v>
      </c>
      <c r="B4499">
        <v>17.23</v>
      </c>
      <c r="C4499">
        <f t="shared" si="157"/>
        <v>-2.3161551823971714E-3</v>
      </c>
      <c r="D4499">
        <f t="shared" si="156"/>
        <v>-0.21902682385296304</v>
      </c>
    </row>
    <row r="4500" spans="1:4" x14ac:dyDescent="0.3">
      <c r="A4500" s="1">
        <v>16809</v>
      </c>
      <c r="B4500">
        <v>17.309999000000001</v>
      </c>
      <c r="C4500">
        <f t="shared" si="157"/>
        <v>4.6430063842136287E-3</v>
      </c>
      <c r="D4500">
        <f t="shared" si="156"/>
        <v>0.36262047680156412</v>
      </c>
    </row>
    <row r="4501" spans="1:4" x14ac:dyDescent="0.3">
      <c r="A4501" s="1">
        <v>16810</v>
      </c>
      <c r="B4501">
        <v>17.690000999999999</v>
      </c>
      <c r="C4501">
        <f t="shared" si="157"/>
        <v>2.1952745346778903E-2</v>
      </c>
      <c r="D4501">
        <f t="shared" si="156"/>
        <v>1.8093698942768521</v>
      </c>
    </row>
    <row r="4502" spans="1:4" x14ac:dyDescent="0.3">
      <c r="A4502" s="1">
        <v>16811</v>
      </c>
      <c r="B4502">
        <v>17.950001</v>
      </c>
      <c r="C4502">
        <f t="shared" si="157"/>
        <v>1.4697568417322395E-2</v>
      </c>
      <c r="D4502">
        <f t="shared" si="156"/>
        <v>1.2029816050558919</v>
      </c>
    </row>
    <row r="4503" spans="1:4" x14ac:dyDescent="0.3">
      <c r="A4503" s="1">
        <v>16812</v>
      </c>
      <c r="B4503">
        <v>18.07</v>
      </c>
      <c r="C4503">
        <f t="shared" si="157"/>
        <v>6.6851806860623551E-3</v>
      </c>
      <c r="D4503">
        <f t="shared" si="156"/>
        <v>0.53330557424712344</v>
      </c>
    </row>
    <row r="4504" spans="1:4" x14ac:dyDescent="0.3">
      <c r="A4504" s="1">
        <v>16813</v>
      </c>
      <c r="B4504">
        <v>18.129999000000002</v>
      </c>
      <c r="C4504">
        <f t="shared" si="157"/>
        <v>3.3203652462645956E-3</v>
      </c>
      <c r="D4504">
        <f t="shared" si="156"/>
        <v>0.2520740208443199</v>
      </c>
    </row>
    <row r="4505" spans="1:4" x14ac:dyDescent="0.3">
      <c r="A4505" s="1">
        <v>16816</v>
      </c>
      <c r="B4505">
        <v>18.329999999999998</v>
      </c>
      <c r="C4505">
        <f t="shared" si="157"/>
        <v>1.1031495368532384E-2</v>
      </c>
      <c r="D4505">
        <f t="shared" si="156"/>
        <v>0.89657091571914338</v>
      </c>
    </row>
    <row r="4506" spans="1:4" x14ac:dyDescent="0.3">
      <c r="A4506" s="1">
        <v>16817</v>
      </c>
      <c r="B4506">
        <v>18.360001</v>
      </c>
      <c r="C4506">
        <f t="shared" si="157"/>
        <v>1.6367157665031187E-3</v>
      </c>
      <c r="D4506">
        <f t="shared" si="156"/>
        <v>0.11135445775065997</v>
      </c>
    </row>
    <row r="4507" spans="1:4" x14ac:dyDescent="0.3">
      <c r="A4507" s="1">
        <v>16818</v>
      </c>
      <c r="B4507">
        <v>18.379999000000002</v>
      </c>
      <c r="C4507">
        <f t="shared" si="157"/>
        <v>1.0892156269490983E-3</v>
      </c>
      <c r="D4507">
        <f t="shared" si="156"/>
        <v>6.5594350698760753E-2</v>
      </c>
    </row>
    <row r="4508" spans="1:4" x14ac:dyDescent="0.3">
      <c r="A4508" s="1">
        <v>16819</v>
      </c>
      <c r="B4508">
        <v>18.34</v>
      </c>
      <c r="C4508">
        <f t="shared" si="157"/>
        <v>-2.1762242750939034E-3</v>
      </c>
      <c r="D4508">
        <f t="shared" si="156"/>
        <v>-0.20733138702022935</v>
      </c>
    </row>
    <row r="4509" spans="1:4" x14ac:dyDescent="0.3">
      <c r="A4509" s="1">
        <v>16820</v>
      </c>
      <c r="B4509">
        <v>18.299999</v>
      </c>
      <c r="C4509">
        <f t="shared" si="157"/>
        <v>-2.1810796074154949E-3</v>
      </c>
      <c r="D4509">
        <f t="shared" si="156"/>
        <v>-0.2077371960981769</v>
      </c>
    </row>
    <row r="4510" spans="1:4" x14ac:dyDescent="0.3">
      <c r="A4510" s="1">
        <v>16823</v>
      </c>
      <c r="B4510">
        <v>17.739999999999998</v>
      </c>
      <c r="C4510">
        <f t="shared" si="157"/>
        <v>-3.0601039923554164E-2</v>
      </c>
      <c r="D4510">
        <f t="shared" si="156"/>
        <v>-2.5830798353467941</v>
      </c>
    </row>
    <row r="4511" spans="1:4" x14ac:dyDescent="0.3">
      <c r="A4511" s="1">
        <v>16824</v>
      </c>
      <c r="B4511">
        <v>17.860001</v>
      </c>
      <c r="C4511">
        <f t="shared" si="157"/>
        <v>6.7644306651635866E-3</v>
      </c>
      <c r="D4511">
        <f t="shared" si="156"/>
        <v>0.53992929407025836</v>
      </c>
    </row>
    <row r="4512" spans="1:4" x14ac:dyDescent="0.3">
      <c r="A4512" s="1">
        <v>16825</v>
      </c>
      <c r="B4512">
        <v>18.07</v>
      </c>
      <c r="C4512">
        <f t="shared" si="157"/>
        <v>1.1758062051620256E-2</v>
      </c>
      <c r="D4512">
        <f t="shared" si="156"/>
        <v>0.95729741932428802</v>
      </c>
    </row>
    <row r="4513" spans="1:4" x14ac:dyDescent="0.3">
      <c r="A4513" s="1">
        <v>16826</v>
      </c>
      <c r="B4513">
        <v>18.120000999999998</v>
      </c>
      <c r="C4513">
        <f t="shared" si="157"/>
        <v>2.7670724958493739E-3</v>
      </c>
      <c r="D4513">
        <f t="shared" si="156"/>
        <v>0.20582976689643182</v>
      </c>
    </row>
    <row r="4514" spans="1:4" x14ac:dyDescent="0.3">
      <c r="A4514" s="1">
        <v>16827</v>
      </c>
      <c r="B4514">
        <v>18.09</v>
      </c>
      <c r="C4514">
        <f t="shared" si="157"/>
        <v>-1.6556842353374381E-3</v>
      </c>
      <c r="D4514">
        <f t="shared" si="156"/>
        <v>-0.16382460734441254</v>
      </c>
    </row>
    <row r="4515" spans="1:4" x14ac:dyDescent="0.3">
      <c r="A4515" s="1">
        <v>16830</v>
      </c>
      <c r="B4515">
        <v>18.620000999999998</v>
      </c>
      <c r="C4515">
        <f t="shared" si="157"/>
        <v>2.9298009950248678E-2</v>
      </c>
      <c r="D4515">
        <f t="shared" si="156"/>
        <v>2.423287718760144</v>
      </c>
    </row>
    <row r="4516" spans="1:4" x14ac:dyDescent="0.3">
      <c r="A4516" s="1">
        <v>16831</v>
      </c>
      <c r="B4516">
        <v>18.670000000000002</v>
      </c>
      <c r="C4516">
        <f t="shared" si="157"/>
        <v>2.6852307902670487E-3</v>
      </c>
      <c r="D4516">
        <f t="shared" si="156"/>
        <v>0.1989894303591519</v>
      </c>
    </row>
    <row r="4517" spans="1:4" x14ac:dyDescent="0.3">
      <c r="A4517" s="1">
        <v>16832</v>
      </c>
      <c r="B4517">
        <v>18.559999000000001</v>
      </c>
      <c r="C4517">
        <f t="shared" si="157"/>
        <v>-5.8918585966791885E-3</v>
      </c>
      <c r="D4517">
        <f t="shared" si="156"/>
        <v>-0.51788441164585564</v>
      </c>
    </row>
    <row r="4518" spans="1:4" x14ac:dyDescent="0.3">
      <c r="A4518" s="1">
        <v>16833</v>
      </c>
      <c r="B4518">
        <v>18.57</v>
      </c>
      <c r="C4518">
        <f t="shared" si="157"/>
        <v>5.3884701179127419E-4</v>
      </c>
      <c r="D4518">
        <f t="shared" si="156"/>
        <v>1.9594496218097883E-2</v>
      </c>
    </row>
    <row r="4519" spans="1:4" x14ac:dyDescent="0.3">
      <c r="A4519" s="1">
        <v>16834</v>
      </c>
      <c r="B4519">
        <v>18.639999</v>
      </c>
      <c r="C4519">
        <f t="shared" si="157"/>
        <v>3.7694668820678111E-3</v>
      </c>
      <c r="D4519">
        <f t="shared" si="156"/>
        <v>0.2896099727954527</v>
      </c>
    </row>
    <row r="4520" spans="1:4" x14ac:dyDescent="0.3">
      <c r="A4520" s="1">
        <v>16837</v>
      </c>
      <c r="B4520">
        <v>18.620000999999998</v>
      </c>
      <c r="C4520">
        <f t="shared" si="157"/>
        <v>-1.0728541348098287E-3</v>
      </c>
      <c r="D4520">
        <f t="shared" si="156"/>
        <v>-0.11511161922547325</v>
      </c>
    </row>
    <row r="4521" spans="1:4" x14ac:dyDescent="0.3">
      <c r="A4521" s="1">
        <v>16838</v>
      </c>
      <c r="B4521">
        <v>18.700001</v>
      </c>
      <c r="C4521">
        <f t="shared" si="157"/>
        <v>4.2964551935309701E-3</v>
      </c>
      <c r="D4521">
        <f t="shared" si="156"/>
        <v>0.33365569955507923</v>
      </c>
    </row>
    <row r="4522" spans="1:4" x14ac:dyDescent="0.3">
      <c r="A4522" s="1">
        <v>16839</v>
      </c>
      <c r="B4522">
        <v>18.57</v>
      </c>
      <c r="C4522">
        <f t="shared" si="157"/>
        <v>-6.9519247619291586E-3</v>
      </c>
      <c r="D4522">
        <f t="shared" si="156"/>
        <v>-0.60648482961734496</v>
      </c>
    </row>
    <row r="4523" spans="1:4" x14ac:dyDescent="0.3">
      <c r="A4523" s="1">
        <v>16840</v>
      </c>
      <c r="B4523">
        <v>18.57</v>
      </c>
      <c r="C4523">
        <f t="shared" si="157"/>
        <v>0</v>
      </c>
      <c r="D4523">
        <f t="shared" si="156"/>
        <v>-2.5442381698043352E-2</v>
      </c>
    </row>
    <row r="4524" spans="1:4" x14ac:dyDescent="0.3">
      <c r="A4524" s="1">
        <v>16841</v>
      </c>
      <c r="B4524">
        <v>18.549999</v>
      </c>
      <c r="C4524">
        <f t="shared" si="157"/>
        <v>-1.0770597738287884E-3</v>
      </c>
      <c r="D4524">
        <f t="shared" si="156"/>
        <v>-0.11546312688332702</v>
      </c>
    </row>
    <row r="4525" spans="1:4" x14ac:dyDescent="0.3">
      <c r="A4525" s="1">
        <v>16844</v>
      </c>
      <c r="B4525">
        <v>18.239999999999998</v>
      </c>
      <c r="C4525">
        <f t="shared" si="157"/>
        <v>-1.6711537289031728E-2</v>
      </c>
      <c r="D4525">
        <f t="shared" si="156"/>
        <v>-1.4221940537082463</v>
      </c>
    </row>
    <row r="4526" spans="1:4" x14ac:dyDescent="0.3">
      <c r="A4526" s="1">
        <v>16846</v>
      </c>
      <c r="B4526">
        <v>17.98</v>
      </c>
      <c r="C4526">
        <f t="shared" si="157"/>
        <v>-1.4254385964912172E-2</v>
      </c>
      <c r="D4526">
        <f t="shared" si="156"/>
        <v>-1.2168251423395349</v>
      </c>
    </row>
    <row r="4527" spans="1:4" x14ac:dyDescent="0.3">
      <c r="A4527" s="1">
        <v>16847</v>
      </c>
      <c r="B4527">
        <v>18.09</v>
      </c>
      <c r="C4527">
        <f t="shared" si="157"/>
        <v>6.1179087875416812E-3</v>
      </c>
      <c r="D4527">
        <f t="shared" si="156"/>
        <v>0.48589294194170479</v>
      </c>
    </row>
    <row r="4528" spans="1:4" x14ac:dyDescent="0.3">
      <c r="A4528" s="1">
        <v>16848</v>
      </c>
      <c r="B4528">
        <v>18.440000999999999</v>
      </c>
      <c r="C4528">
        <f t="shared" si="157"/>
        <v>1.934776119402979E-2</v>
      </c>
      <c r="D4528">
        <f t="shared" si="156"/>
        <v>1.5916451028358833</v>
      </c>
    </row>
    <row r="4529" spans="1:4" x14ac:dyDescent="0.3">
      <c r="A4529" s="1">
        <v>16851</v>
      </c>
      <c r="B4529">
        <v>18.379999000000002</v>
      </c>
      <c r="C4529">
        <f t="shared" si="157"/>
        <v>-3.2539043788553604E-3</v>
      </c>
      <c r="D4529">
        <f t="shared" si="156"/>
        <v>-0.29740397943271107</v>
      </c>
    </row>
    <row r="4530" spans="1:4" x14ac:dyDescent="0.3">
      <c r="A4530" s="1">
        <v>16852</v>
      </c>
      <c r="B4530">
        <v>17.700001</v>
      </c>
      <c r="C4530">
        <f t="shared" si="157"/>
        <v>-3.6996628781100646E-2</v>
      </c>
      <c r="D4530">
        <f t="shared" si="156"/>
        <v>-3.1176236822573293</v>
      </c>
    </row>
    <row r="4531" spans="1:4" x14ac:dyDescent="0.3">
      <c r="A4531" s="1">
        <v>16853</v>
      </c>
      <c r="B4531">
        <v>17.370000999999998</v>
      </c>
      <c r="C4531">
        <f t="shared" si="157"/>
        <v>-1.864406674327317E-2</v>
      </c>
      <c r="D4531">
        <f t="shared" si="156"/>
        <v>-1.5837150257011883</v>
      </c>
    </row>
    <row r="4532" spans="1:4" x14ac:dyDescent="0.3">
      <c r="A4532" s="1">
        <v>16854</v>
      </c>
      <c r="B4532">
        <v>17.719999000000001</v>
      </c>
      <c r="C4532">
        <f t="shared" si="157"/>
        <v>2.0149567061049849E-2</v>
      </c>
      <c r="D4532">
        <f t="shared" si="156"/>
        <v>1.6586601036714377</v>
      </c>
    </row>
    <row r="4533" spans="1:4" x14ac:dyDescent="0.3">
      <c r="A4533" s="1">
        <v>16858</v>
      </c>
      <c r="B4533">
        <v>16.91</v>
      </c>
      <c r="C4533">
        <f t="shared" si="157"/>
        <v>-4.571100709430069E-2</v>
      </c>
      <c r="D4533">
        <f t="shared" si="156"/>
        <v>-3.8459721440999353</v>
      </c>
    </row>
    <row r="4534" spans="1:4" x14ac:dyDescent="0.3">
      <c r="A4534" s="1">
        <v>16859</v>
      </c>
      <c r="B4534">
        <v>16.809999000000001</v>
      </c>
      <c r="C4534">
        <f t="shared" si="157"/>
        <v>-5.9137196924895861E-3</v>
      </c>
      <c r="D4534">
        <f t="shared" si="156"/>
        <v>-0.51971156384598205</v>
      </c>
    </row>
    <row r="4535" spans="1:4" x14ac:dyDescent="0.3">
      <c r="A4535" s="1">
        <v>16860</v>
      </c>
      <c r="B4535">
        <v>17.149999999999999</v>
      </c>
      <c r="C4535">
        <f t="shared" si="157"/>
        <v>2.0226116610714689E-2</v>
      </c>
      <c r="D4535">
        <f t="shared" si="156"/>
        <v>1.6650581213784124</v>
      </c>
    </row>
    <row r="4536" spans="1:4" x14ac:dyDescent="0.3">
      <c r="A4536" s="1">
        <v>16861</v>
      </c>
      <c r="B4536">
        <v>17.280000999999999</v>
      </c>
      <c r="C4536">
        <f t="shared" si="157"/>
        <v>7.5802332361516057E-3</v>
      </c>
      <c r="D4536">
        <f t="shared" si="156"/>
        <v>0.60811414058378699</v>
      </c>
    </row>
    <row r="4537" spans="1:4" x14ac:dyDescent="0.3">
      <c r="A4537" s="1">
        <v>16862</v>
      </c>
      <c r="B4537">
        <v>17.209999</v>
      </c>
      <c r="C4537">
        <f t="shared" si="157"/>
        <v>-4.0510414322313289E-3</v>
      </c>
      <c r="D4537">
        <f t="shared" si="156"/>
        <v>-0.36402876043684573</v>
      </c>
    </row>
    <row r="4538" spans="1:4" x14ac:dyDescent="0.3">
      <c r="A4538" s="1">
        <v>16865</v>
      </c>
      <c r="B4538">
        <v>17.09</v>
      </c>
      <c r="C4538">
        <f t="shared" si="157"/>
        <v>-6.9726325957369297E-3</v>
      </c>
      <c r="D4538">
        <f t="shared" si="156"/>
        <v>-0.60821559208368592</v>
      </c>
    </row>
    <row r="4539" spans="1:4" x14ac:dyDescent="0.3">
      <c r="A4539" s="1">
        <v>16866</v>
      </c>
      <c r="B4539">
        <v>17.27</v>
      </c>
      <c r="C4539">
        <f t="shared" si="157"/>
        <v>1.0532475131655922E-2</v>
      </c>
      <c r="D4539">
        <f t="shared" si="156"/>
        <v>0.85486276295203723</v>
      </c>
    </row>
    <row r="4540" spans="1:4" x14ac:dyDescent="0.3">
      <c r="A4540" s="1">
        <v>16867</v>
      </c>
      <c r="B4540">
        <v>17.190000999999999</v>
      </c>
      <c r="C4540">
        <f t="shared" si="157"/>
        <v>-4.6322524609149285E-3</v>
      </c>
      <c r="D4540">
        <f t="shared" si="156"/>
        <v>-0.41260642639684103</v>
      </c>
    </row>
    <row r="4541" spans="1:4" x14ac:dyDescent="0.3">
      <c r="A4541" s="1">
        <v>16868</v>
      </c>
      <c r="B4541">
        <v>17.34</v>
      </c>
      <c r="C4541">
        <f t="shared" si="157"/>
        <v>8.7259448094273596E-3</v>
      </c>
      <c r="D4541">
        <f t="shared" si="156"/>
        <v>0.70387280885810877</v>
      </c>
    </row>
    <row r="4542" spans="1:4" x14ac:dyDescent="0.3">
      <c r="A4542" s="1">
        <v>16869</v>
      </c>
      <c r="B4542">
        <v>17.489999999999998</v>
      </c>
      <c r="C4542">
        <f t="shared" si="157"/>
        <v>8.6505190311417859E-3</v>
      </c>
      <c r="D4542">
        <f t="shared" si="156"/>
        <v>0.69756871605617421</v>
      </c>
    </row>
    <row r="4543" spans="1:4" x14ac:dyDescent="0.3">
      <c r="A4543" s="1">
        <v>16872</v>
      </c>
      <c r="B4543">
        <v>17.379999000000002</v>
      </c>
      <c r="C4543">
        <f t="shared" si="157"/>
        <v>-6.2893653516293262E-3</v>
      </c>
      <c r="D4543">
        <f t="shared" si="156"/>
        <v>-0.5511080591780525</v>
      </c>
    </row>
    <row r="4544" spans="1:4" x14ac:dyDescent="0.3">
      <c r="A4544" s="1">
        <v>16873</v>
      </c>
      <c r="B4544">
        <v>17.420000000000002</v>
      </c>
      <c r="C4544">
        <f t="shared" si="157"/>
        <v>2.3015536422067787E-3</v>
      </c>
      <c r="D4544">
        <f t="shared" si="156"/>
        <v>0.16692166251728996</v>
      </c>
    </row>
    <row r="4545" spans="1:4" x14ac:dyDescent="0.3">
      <c r="A4545" s="1">
        <v>16874</v>
      </c>
      <c r="B4545">
        <v>17.149999999999999</v>
      </c>
      <c r="C4545">
        <f t="shared" si="157"/>
        <v>-1.5499425947187319E-2</v>
      </c>
      <c r="D4545">
        <f t="shared" si="156"/>
        <v>-1.3208856872723895</v>
      </c>
    </row>
    <row r="4546" spans="1:4" x14ac:dyDescent="0.3">
      <c r="A4546" s="1">
        <v>16875</v>
      </c>
      <c r="B4546">
        <v>17.09</v>
      </c>
      <c r="C4546">
        <f t="shared" si="157"/>
        <v>-3.4985422740524039E-3</v>
      </c>
      <c r="D4546">
        <f t="shared" si="156"/>
        <v>-0.31785083499385647</v>
      </c>
    </row>
    <row r="4547" spans="1:4" x14ac:dyDescent="0.3">
      <c r="A4547" s="1">
        <v>16876</v>
      </c>
      <c r="B4547">
        <v>17.280000999999999</v>
      </c>
      <c r="C4547">
        <f t="shared" si="157"/>
        <v>1.1117671152720816E-2</v>
      </c>
      <c r="D4547">
        <f t="shared" ref="D4547:D4610" si="158">(C4547-meanrtn)/sdrtn</f>
        <v>0.90377349490561854</v>
      </c>
    </row>
    <row r="4548" spans="1:4" x14ac:dyDescent="0.3">
      <c r="A4548" s="1">
        <v>16879</v>
      </c>
      <c r="B4548">
        <v>17.57</v>
      </c>
      <c r="C4548">
        <f t="shared" ref="C4548:C4611" si="159">(B4548-B4547)/B4547</f>
        <v>1.6782348565836408E-2</v>
      </c>
      <c r="D4548">
        <f t="shared" si="158"/>
        <v>1.3772277026977773</v>
      </c>
    </row>
    <row r="4549" spans="1:4" x14ac:dyDescent="0.3">
      <c r="A4549" s="1">
        <v>16880</v>
      </c>
      <c r="B4549">
        <v>17.450001</v>
      </c>
      <c r="C4549">
        <f t="shared" si="159"/>
        <v>-6.8297666476949325E-3</v>
      </c>
      <c r="D4549">
        <f t="shared" si="158"/>
        <v>-0.59627484430269329</v>
      </c>
    </row>
    <row r="4550" spans="1:4" x14ac:dyDescent="0.3">
      <c r="A4550" s="1">
        <v>16881</v>
      </c>
      <c r="B4550">
        <v>17.579999999999998</v>
      </c>
      <c r="C4550">
        <f t="shared" si="159"/>
        <v>7.4497990000114023E-3</v>
      </c>
      <c r="D4550">
        <f t="shared" si="158"/>
        <v>0.59721243631413989</v>
      </c>
    </row>
    <row r="4551" spans="1:4" x14ac:dyDescent="0.3">
      <c r="A4551" s="1">
        <v>16882</v>
      </c>
      <c r="B4551">
        <v>17.700001</v>
      </c>
      <c r="C4551">
        <f t="shared" si="159"/>
        <v>6.8259954493744045E-3</v>
      </c>
      <c r="D4551">
        <f t="shared" si="158"/>
        <v>0.54507488383834302</v>
      </c>
    </row>
    <row r="4552" spans="1:4" x14ac:dyDescent="0.3">
      <c r="A4552" s="1">
        <v>16883</v>
      </c>
      <c r="B4552">
        <v>17.700001</v>
      </c>
      <c r="C4552">
        <f t="shared" si="159"/>
        <v>0</v>
      </c>
      <c r="D4552">
        <f t="shared" si="158"/>
        <v>-2.5442381698043352E-2</v>
      </c>
    </row>
    <row r="4553" spans="1:4" x14ac:dyDescent="0.3">
      <c r="A4553" s="1">
        <v>16886</v>
      </c>
      <c r="B4553">
        <v>18.07</v>
      </c>
      <c r="C4553">
        <f t="shared" si="159"/>
        <v>2.0903897124073607E-2</v>
      </c>
      <c r="D4553">
        <f t="shared" si="158"/>
        <v>1.7217070728732184</v>
      </c>
    </row>
    <row r="4554" spans="1:4" x14ac:dyDescent="0.3">
      <c r="A4554" s="1">
        <v>16887</v>
      </c>
      <c r="B4554">
        <v>18.059999000000001</v>
      </c>
      <c r="C4554">
        <f t="shared" si="159"/>
        <v>-5.5345877144432969E-4</v>
      </c>
      <c r="D4554">
        <f t="shared" si="158"/>
        <v>-7.1700511697307512E-2</v>
      </c>
    </row>
    <row r="4555" spans="1:4" x14ac:dyDescent="0.3">
      <c r="A4555" s="1">
        <v>16888</v>
      </c>
      <c r="B4555">
        <v>17.950001</v>
      </c>
      <c r="C4555">
        <f t="shared" si="159"/>
        <v>-6.0906980116666072E-3</v>
      </c>
      <c r="D4555">
        <f t="shared" si="158"/>
        <v>-0.53450342643436888</v>
      </c>
    </row>
    <row r="4556" spans="1:4" x14ac:dyDescent="0.3">
      <c r="A4556" s="1">
        <v>16889</v>
      </c>
      <c r="B4556">
        <v>17.93</v>
      </c>
      <c r="C4556">
        <f t="shared" si="159"/>
        <v>-1.11426177636428E-3</v>
      </c>
      <c r="D4556">
        <f t="shared" si="158"/>
        <v>-0.11857247333930385</v>
      </c>
    </row>
    <row r="4557" spans="1:4" x14ac:dyDescent="0.3">
      <c r="A4557" s="1">
        <v>16890</v>
      </c>
      <c r="B4557">
        <v>18.040001</v>
      </c>
      <c r="C4557">
        <f t="shared" si="159"/>
        <v>6.1350250976018109E-3</v>
      </c>
      <c r="D4557">
        <f t="shared" si="158"/>
        <v>0.48732352455547917</v>
      </c>
    </row>
    <row r="4558" spans="1:4" x14ac:dyDescent="0.3">
      <c r="A4558" s="1">
        <v>16893</v>
      </c>
      <c r="B4558">
        <v>18.059999000000001</v>
      </c>
      <c r="C4558">
        <f t="shared" si="159"/>
        <v>1.1085365239171035E-3</v>
      </c>
      <c r="D4558">
        <f t="shared" si="158"/>
        <v>6.7209192869056494E-2</v>
      </c>
    </row>
    <row r="4559" spans="1:4" x14ac:dyDescent="0.3">
      <c r="A4559" s="1">
        <v>16894</v>
      </c>
      <c r="B4559">
        <v>18.07</v>
      </c>
      <c r="C4559">
        <f t="shared" si="159"/>
        <v>5.5376525768351581E-4</v>
      </c>
      <c r="D4559">
        <f t="shared" si="158"/>
        <v>2.0841364446499817E-2</v>
      </c>
    </row>
    <row r="4560" spans="1:4" x14ac:dyDescent="0.3">
      <c r="A4560" s="1">
        <v>16895</v>
      </c>
      <c r="B4560">
        <v>18.379999000000002</v>
      </c>
      <c r="C4560">
        <f t="shared" si="159"/>
        <v>1.7155451023796415E-2</v>
      </c>
      <c r="D4560">
        <f t="shared" si="158"/>
        <v>1.4084116370644133</v>
      </c>
    </row>
    <row r="4561" spans="1:4" x14ac:dyDescent="0.3">
      <c r="A4561" s="1">
        <v>16896</v>
      </c>
      <c r="B4561">
        <v>18.579999999999998</v>
      </c>
      <c r="C4561">
        <f t="shared" si="159"/>
        <v>1.0881447817271196E-2</v>
      </c>
      <c r="D4561">
        <f t="shared" si="158"/>
        <v>0.88402992894573307</v>
      </c>
    </row>
    <row r="4562" spans="1:4" x14ac:dyDescent="0.3">
      <c r="A4562" s="1">
        <v>16897</v>
      </c>
      <c r="B4562">
        <v>18.540001</v>
      </c>
      <c r="C4562">
        <f t="shared" si="159"/>
        <v>-2.1527987082883811E-3</v>
      </c>
      <c r="D4562">
        <f t="shared" si="158"/>
        <v>-0.20537347620463522</v>
      </c>
    </row>
    <row r="4563" spans="1:4" x14ac:dyDescent="0.3">
      <c r="A4563" s="1">
        <v>16900</v>
      </c>
      <c r="B4563">
        <v>18.620000999999998</v>
      </c>
      <c r="C4563">
        <f t="shared" si="159"/>
        <v>4.3149943735169317E-3</v>
      </c>
      <c r="D4563">
        <f t="shared" si="158"/>
        <v>0.33520520575521112</v>
      </c>
    </row>
    <row r="4564" spans="1:4" x14ac:dyDescent="0.3">
      <c r="A4564" s="1">
        <v>16901</v>
      </c>
      <c r="B4564">
        <v>18.879999000000002</v>
      </c>
      <c r="C4564">
        <f t="shared" si="159"/>
        <v>1.3963371967595655E-2</v>
      </c>
      <c r="D4564">
        <f t="shared" si="158"/>
        <v>1.1416174049225603</v>
      </c>
    </row>
    <row r="4565" spans="1:4" x14ac:dyDescent="0.3">
      <c r="A4565" s="1">
        <v>16902</v>
      </c>
      <c r="B4565">
        <v>18.809999000000001</v>
      </c>
      <c r="C4565">
        <f t="shared" si="159"/>
        <v>-3.707627315022648E-3</v>
      </c>
      <c r="D4565">
        <f t="shared" si="158"/>
        <v>-0.33532618005138054</v>
      </c>
    </row>
    <row r="4566" spans="1:4" x14ac:dyDescent="0.3">
      <c r="A4566" s="1">
        <v>16903</v>
      </c>
      <c r="B4566">
        <v>18.77</v>
      </c>
      <c r="C4566">
        <f t="shared" si="159"/>
        <v>-2.1264753921572069E-3</v>
      </c>
      <c r="D4566">
        <f t="shared" si="158"/>
        <v>-0.20317337126017854</v>
      </c>
    </row>
    <row r="4567" spans="1:4" x14ac:dyDescent="0.3">
      <c r="A4567" s="1">
        <v>16904</v>
      </c>
      <c r="B4567">
        <v>18.77</v>
      </c>
      <c r="C4567">
        <f t="shared" si="159"/>
        <v>0</v>
      </c>
      <c r="D4567">
        <f t="shared" si="158"/>
        <v>-2.5442381698043352E-2</v>
      </c>
    </row>
    <row r="4568" spans="1:4" x14ac:dyDescent="0.3">
      <c r="A4568" s="1">
        <v>16907</v>
      </c>
      <c r="B4568">
        <v>18.620000999999998</v>
      </c>
      <c r="C4568">
        <f t="shared" si="159"/>
        <v>-7.9914224826851954E-3</v>
      </c>
      <c r="D4568">
        <f t="shared" si="158"/>
        <v>-0.69336613529289937</v>
      </c>
    </row>
    <row r="4569" spans="1:4" x14ac:dyDescent="0.3">
      <c r="A4569" s="1">
        <v>16908</v>
      </c>
      <c r="B4569">
        <v>18.870000999999998</v>
      </c>
      <c r="C4569">
        <f t="shared" si="159"/>
        <v>1.3426422479783972E-2</v>
      </c>
      <c r="D4569">
        <f t="shared" si="158"/>
        <v>1.0967391222179388</v>
      </c>
    </row>
    <row r="4570" spans="1:4" x14ac:dyDescent="0.3">
      <c r="A4570" s="1">
        <v>16909</v>
      </c>
      <c r="B4570">
        <v>18.84</v>
      </c>
      <c r="C4570">
        <f t="shared" si="159"/>
        <v>-1.5898780291531841E-3</v>
      </c>
      <c r="D4570">
        <f t="shared" si="158"/>
        <v>-0.15832451917617255</v>
      </c>
    </row>
    <row r="4571" spans="1:4" x14ac:dyDescent="0.3">
      <c r="A4571" s="1">
        <v>16910</v>
      </c>
      <c r="B4571">
        <v>18.899999999999999</v>
      </c>
      <c r="C4571">
        <f t="shared" si="159"/>
        <v>3.1847133757961104E-3</v>
      </c>
      <c r="D4571">
        <f t="shared" si="158"/>
        <v>0.24073622626497118</v>
      </c>
    </row>
    <row r="4572" spans="1:4" x14ac:dyDescent="0.3">
      <c r="A4572" s="1">
        <v>16914</v>
      </c>
      <c r="B4572">
        <v>18.879999000000002</v>
      </c>
      <c r="C4572">
        <f t="shared" si="159"/>
        <v>-1.0582539682538123E-3</v>
      </c>
      <c r="D4572">
        <f t="shared" si="158"/>
        <v>-0.11389133609436192</v>
      </c>
    </row>
    <row r="4573" spans="1:4" x14ac:dyDescent="0.3">
      <c r="A4573" s="1">
        <v>16915</v>
      </c>
      <c r="B4573">
        <v>18.84</v>
      </c>
      <c r="C4573">
        <f t="shared" si="159"/>
        <v>-2.1185912139085215E-3</v>
      </c>
      <c r="D4573">
        <f t="shared" si="158"/>
        <v>-0.20251441098855197</v>
      </c>
    </row>
    <row r="4574" spans="1:4" x14ac:dyDescent="0.3">
      <c r="A4574" s="1">
        <v>16916</v>
      </c>
      <c r="B4574">
        <v>18.649999999999999</v>
      </c>
      <c r="C4574">
        <f t="shared" si="159"/>
        <v>-1.0084925690021299E-2</v>
      </c>
      <c r="D4574">
        <f t="shared" si="158"/>
        <v>-0.86834130691427969</v>
      </c>
    </row>
    <row r="4575" spans="1:4" x14ac:dyDescent="0.3">
      <c r="A4575" s="1">
        <v>16917</v>
      </c>
      <c r="B4575">
        <v>18.540001</v>
      </c>
      <c r="C4575">
        <f t="shared" si="159"/>
        <v>-5.8980697050937487E-3</v>
      </c>
      <c r="D4575">
        <f t="shared" si="158"/>
        <v>-0.51840353660204797</v>
      </c>
    </row>
    <row r="4576" spans="1:4" x14ac:dyDescent="0.3">
      <c r="A4576" s="1">
        <v>16918</v>
      </c>
      <c r="B4576">
        <v>18.579999999999998</v>
      </c>
      <c r="C4576">
        <f t="shared" si="159"/>
        <v>2.1574432493287415E-3</v>
      </c>
      <c r="D4576">
        <f t="shared" si="158"/>
        <v>0.15487690393373607</v>
      </c>
    </row>
    <row r="4577" spans="1:4" x14ac:dyDescent="0.3">
      <c r="A4577" s="1">
        <v>16921</v>
      </c>
      <c r="B4577">
        <v>18.719999000000001</v>
      </c>
      <c r="C4577">
        <f t="shared" si="159"/>
        <v>7.5349300322929552E-3</v>
      </c>
      <c r="D4577">
        <f t="shared" si="158"/>
        <v>0.6043276950496278</v>
      </c>
    </row>
    <row r="4578" spans="1:4" x14ac:dyDescent="0.3">
      <c r="A4578" s="1">
        <v>16922</v>
      </c>
      <c r="B4578">
        <v>18.760000000000002</v>
      </c>
      <c r="C4578">
        <f t="shared" si="159"/>
        <v>2.1368056697011668E-3</v>
      </c>
      <c r="D4578">
        <f t="shared" si="158"/>
        <v>0.15315201331760001</v>
      </c>
    </row>
    <row r="4579" spans="1:4" x14ac:dyDescent="0.3">
      <c r="A4579" s="1">
        <v>16923</v>
      </c>
      <c r="B4579">
        <v>18.709999</v>
      </c>
      <c r="C4579">
        <f t="shared" si="159"/>
        <v>-2.6652985074627788E-3</v>
      </c>
      <c r="D4579">
        <f t="shared" si="158"/>
        <v>-0.24820825190606374</v>
      </c>
    </row>
    <row r="4580" spans="1:4" x14ac:dyDescent="0.3">
      <c r="A4580" s="1">
        <v>16924</v>
      </c>
      <c r="B4580">
        <v>18.620000999999998</v>
      </c>
      <c r="C4580">
        <f t="shared" si="159"/>
        <v>-4.8101552544177768E-3</v>
      </c>
      <c r="D4580">
        <f t="shared" si="158"/>
        <v>-0.42747555662601971</v>
      </c>
    </row>
    <row r="4581" spans="1:4" x14ac:dyDescent="0.3">
      <c r="A4581" s="1">
        <v>16925</v>
      </c>
      <c r="B4581">
        <v>18.459999</v>
      </c>
      <c r="C4581">
        <f t="shared" si="159"/>
        <v>-8.593017798441507E-3</v>
      </c>
      <c r="D4581">
        <f t="shared" si="158"/>
        <v>-0.74364752165629722</v>
      </c>
    </row>
    <row r="4582" spans="1:4" x14ac:dyDescent="0.3">
      <c r="A4582" s="1">
        <v>16928</v>
      </c>
      <c r="B4582">
        <v>18.260000000000002</v>
      </c>
      <c r="C4582">
        <f t="shared" si="159"/>
        <v>-1.0834182602068303E-2</v>
      </c>
      <c r="D4582">
        <f t="shared" si="158"/>
        <v>-0.93096426173685731</v>
      </c>
    </row>
    <row r="4583" spans="1:4" x14ac:dyDescent="0.3">
      <c r="A4583" s="1">
        <v>16929</v>
      </c>
      <c r="B4583">
        <v>18.510000000000002</v>
      </c>
      <c r="C4583">
        <f t="shared" si="159"/>
        <v>1.3691128148959474E-2</v>
      </c>
      <c r="D4583">
        <f t="shared" si="158"/>
        <v>1.11886324399183</v>
      </c>
    </row>
    <row r="4584" spans="1:4" x14ac:dyDescent="0.3">
      <c r="A4584" s="1">
        <v>16930</v>
      </c>
      <c r="B4584">
        <v>18.469999000000001</v>
      </c>
      <c r="C4584">
        <f t="shared" si="159"/>
        <v>-2.1610480821177835E-3</v>
      </c>
      <c r="D4584">
        <f t="shared" si="158"/>
        <v>-0.20606295955317297</v>
      </c>
    </row>
    <row r="4585" spans="1:4" x14ac:dyDescent="0.3">
      <c r="A4585" s="1">
        <v>16931</v>
      </c>
      <c r="B4585">
        <v>18.440000999999999</v>
      </c>
      <c r="C4585">
        <f t="shared" si="159"/>
        <v>-1.6241473537709791E-3</v>
      </c>
      <c r="D4585">
        <f t="shared" si="158"/>
        <v>-0.16118875216866815</v>
      </c>
    </row>
    <row r="4586" spans="1:4" x14ac:dyDescent="0.3">
      <c r="A4586" s="1">
        <v>16932</v>
      </c>
      <c r="B4586">
        <v>18.739999999999998</v>
      </c>
      <c r="C4586">
        <f t="shared" si="159"/>
        <v>1.6268925365025725E-2</v>
      </c>
      <c r="D4586">
        <f t="shared" si="158"/>
        <v>1.3343157490110378</v>
      </c>
    </row>
    <row r="4587" spans="1:4" x14ac:dyDescent="0.3">
      <c r="A4587" s="1">
        <v>16935</v>
      </c>
      <c r="B4587">
        <v>18.790001</v>
      </c>
      <c r="C4587">
        <f t="shared" si="159"/>
        <v>2.6681430096052159E-3</v>
      </c>
      <c r="D4587">
        <f t="shared" si="158"/>
        <v>0.19756123223485225</v>
      </c>
    </row>
    <row r="4588" spans="1:4" x14ac:dyDescent="0.3">
      <c r="A4588" s="1">
        <v>16936</v>
      </c>
      <c r="B4588">
        <v>18.670000000000002</v>
      </c>
      <c r="C4588">
        <f t="shared" si="159"/>
        <v>-6.3864286116854631E-3</v>
      </c>
      <c r="D4588">
        <f t="shared" si="158"/>
        <v>-0.55922061450012639</v>
      </c>
    </row>
    <row r="4589" spans="1:4" x14ac:dyDescent="0.3">
      <c r="A4589" s="1">
        <v>16937</v>
      </c>
      <c r="B4589">
        <v>18.530000999999999</v>
      </c>
      <c r="C4589">
        <f t="shared" si="159"/>
        <v>-7.4986073915373902E-3</v>
      </c>
      <c r="D4589">
        <f t="shared" si="158"/>
        <v>-0.65217660912020325</v>
      </c>
    </row>
    <row r="4590" spans="1:4" x14ac:dyDescent="0.3">
      <c r="A4590" s="1">
        <v>16938</v>
      </c>
      <c r="B4590">
        <v>18.639999</v>
      </c>
      <c r="C4590">
        <f t="shared" si="159"/>
        <v>5.9362112284829845E-3</v>
      </c>
      <c r="D4590">
        <f t="shared" si="158"/>
        <v>0.47070664489278069</v>
      </c>
    </row>
    <row r="4591" spans="1:4" x14ac:dyDescent="0.3">
      <c r="A4591" s="1">
        <v>16939</v>
      </c>
      <c r="B4591">
        <v>18.600000000000001</v>
      </c>
      <c r="C4591">
        <f t="shared" si="159"/>
        <v>-2.1458692138340845E-3</v>
      </c>
      <c r="D4591">
        <f t="shared" si="158"/>
        <v>-0.20479430848368732</v>
      </c>
    </row>
    <row r="4592" spans="1:4" x14ac:dyDescent="0.3">
      <c r="A4592" s="1">
        <v>16942</v>
      </c>
      <c r="B4592">
        <v>18.639999</v>
      </c>
      <c r="C4592">
        <f t="shared" si="159"/>
        <v>2.1504838709676408E-3</v>
      </c>
      <c r="D4592">
        <f t="shared" si="158"/>
        <v>0.15429523851338012</v>
      </c>
    </row>
    <row r="4593" spans="1:4" x14ac:dyDescent="0.3">
      <c r="A4593" s="1">
        <v>16943</v>
      </c>
      <c r="B4593">
        <v>18.68</v>
      </c>
      <c r="C4593">
        <f t="shared" si="159"/>
        <v>2.14597650997729E-3</v>
      </c>
      <c r="D4593">
        <f t="shared" si="158"/>
        <v>0.15391851290814459</v>
      </c>
    </row>
    <row r="4594" spans="1:4" x14ac:dyDescent="0.3">
      <c r="A4594" s="1">
        <v>16944</v>
      </c>
      <c r="B4594">
        <v>18.799999</v>
      </c>
      <c r="C4594">
        <f t="shared" si="159"/>
        <v>6.4239293361884348E-3</v>
      </c>
      <c r="D4594">
        <f t="shared" si="158"/>
        <v>0.51147016476682272</v>
      </c>
    </row>
    <row r="4595" spans="1:4" x14ac:dyDescent="0.3">
      <c r="A4595" s="1">
        <v>16945</v>
      </c>
      <c r="B4595">
        <v>18.780000999999999</v>
      </c>
      <c r="C4595">
        <f t="shared" si="159"/>
        <v>-1.0637234608364113E-3</v>
      </c>
      <c r="D4595">
        <f t="shared" si="158"/>
        <v>-0.1143484767378386</v>
      </c>
    </row>
    <row r="4596" spans="1:4" x14ac:dyDescent="0.3">
      <c r="A4596" s="1">
        <v>16946</v>
      </c>
      <c r="B4596">
        <v>18.780000999999999</v>
      </c>
      <c r="C4596">
        <f t="shared" si="159"/>
        <v>0</v>
      </c>
      <c r="D4596">
        <f t="shared" si="158"/>
        <v>-2.5442381698043352E-2</v>
      </c>
    </row>
    <row r="4597" spans="1:4" x14ac:dyDescent="0.3">
      <c r="A4597" s="1">
        <v>16949</v>
      </c>
      <c r="B4597">
        <v>18.920000000000002</v>
      </c>
      <c r="C4597">
        <f t="shared" si="159"/>
        <v>7.4546854390477989E-3</v>
      </c>
      <c r="D4597">
        <f t="shared" si="158"/>
        <v>0.5976208452938897</v>
      </c>
    </row>
    <row r="4598" spans="1:4" x14ac:dyDescent="0.3">
      <c r="A4598" s="1">
        <v>16950</v>
      </c>
      <c r="B4598">
        <v>19.200001</v>
      </c>
      <c r="C4598">
        <f t="shared" si="159"/>
        <v>1.4799207188160602E-2</v>
      </c>
      <c r="D4598">
        <f t="shared" si="158"/>
        <v>1.211476581948443</v>
      </c>
    </row>
    <row r="4599" spans="1:4" x14ac:dyDescent="0.3">
      <c r="A4599" s="1">
        <v>16951</v>
      </c>
      <c r="B4599">
        <v>19.25</v>
      </c>
      <c r="C4599">
        <f t="shared" si="159"/>
        <v>2.6041144477023559E-3</v>
      </c>
      <c r="D4599">
        <f t="shared" si="158"/>
        <v>0.19220971972301856</v>
      </c>
    </row>
    <row r="4600" spans="1:4" x14ac:dyDescent="0.3">
      <c r="A4600" s="1">
        <v>16953</v>
      </c>
      <c r="B4600">
        <v>19.18</v>
      </c>
      <c r="C4600">
        <f t="shared" si="159"/>
        <v>-3.6363636363636511E-3</v>
      </c>
      <c r="D4600">
        <f t="shared" si="158"/>
        <v>-0.32936995588127493</v>
      </c>
    </row>
    <row r="4601" spans="1:4" x14ac:dyDescent="0.3">
      <c r="A4601" s="1">
        <v>16956</v>
      </c>
      <c r="B4601">
        <v>19.049999</v>
      </c>
      <c r="C4601">
        <f t="shared" si="159"/>
        <v>-6.7779457768508879E-3</v>
      </c>
      <c r="D4601">
        <f t="shared" si="158"/>
        <v>-0.59194365162157769</v>
      </c>
    </row>
    <row r="4602" spans="1:4" x14ac:dyDescent="0.3">
      <c r="A4602" s="1">
        <v>16957</v>
      </c>
      <c r="B4602">
        <v>18.93</v>
      </c>
      <c r="C4602">
        <f t="shared" si="159"/>
        <v>-6.2991604356514644E-3</v>
      </c>
      <c r="D4602">
        <f t="shared" si="158"/>
        <v>-0.55192673311263918</v>
      </c>
    </row>
    <row r="4603" spans="1:4" x14ac:dyDescent="0.3">
      <c r="A4603" s="1">
        <v>16958</v>
      </c>
      <c r="B4603">
        <v>18.82</v>
      </c>
      <c r="C4603">
        <f t="shared" si="159"/>
        <v>-5.8108821975699646E-3</v>
      </c>
      <c r="D4603">
        <f t="shared" si="158"/>
        <v>-0.51111639749533178</v>
      </c>
    </row>
    <row r="4604" spans="1:4" x14ac:dyDescent="0.3">
      <c r="A4604" s="1">
        <v>16959</v>
      </c>
      <c r="B4604">
        <v>18.809999000000001</v>
      </c>
      <c r="C4604">
        <f t="shared" si="159"/>
        <v>-5.3140276301801481E-4</v>
      </c>
      <c r="D4604">
        <f t="shared" si="158"/>
        <v>-6.9857068684584453E-2</v>
      </c>
    </row>
    <row r="4605" spans="1:4" x14ac:dyDescent="0.3">
      <c r="A4605" s="1">
        <v>16960</v>
      </c>
      <c r="B4605">
        <v>18.82</v>
      </c>
      <c r="C4605">
        <f t="shared" si="159"/>
        <v>5.3168530205658369E-4</v>
      </c>
      <c r="D4605">
        <f t="shared" si="158"/>
        <v>1.8995919924763936E-2</v>
      </c>
    </row>
    <row r="4606" spans="1:4" x14ac:dyDescent="0.3">
      <c r="A4606" s="1">
        <v>16963</v>
      </c>
      <c r="B4606">
        <v>18.850000000000001</v>
      </c>
      <c r="C4606">
        <f t="shared" si="159"/>
        <v>1.5940488841658415E-3</v>
      </c>
      <c r="D4606">
        <f t="shared" si="158"/>
        <v>0.10778835618780921</v>
      </c>
    </row>
    <row r="4607" spans="1:4" x14ac:dyDescent="0.3">
      <c r="A4607" s="1">
        <v>16964</v>
      </c>
      <c r="B4607">
        <v>18.649999999999999</v>
      </c>
      <c r="C4607">
        <f t="shared" si="159"/>
        <v>-1.0610079575596967E-2</v>
      </c>
      <c r="D4607">
        <f t="shared" si="158"/>
        <v>-0.91223371220615523</v>
      </c>
    </row>
    <row r="4608" spans="1:4" x14ac:dyDescent="0.3">
      <c r="A4608" s="1">
        <v>16965</v>
      </c>
      <c r="B4608">
        <v>18.690000999999999</v>
      </c>
      <c r="C4608">
        <f t="shared" si="159"/>
        <v>2.1448257372654253E-3</v>
      </c>
      <c r="D4608">
        <f t="shared" si="158"/>
        <v>0.15382233122948746</v>
      </c>
    </row>
    <row r="4609" spans="1:4" x14ac:dyDescent="0.3">
      <c r="A4609" s="1">
        <v>16966</v>
      </c>
      <c r="B4609">
        <v>18.799999</v>
      </c>
      <c r="C4609">
        <f t="shared" si="159"/>
        <v>5.8853929435317281E-3</v>
      </c>
      <c r="D4609">
        <f t="shared" si="158"/>
        <v>0.46645924842369912</v>
      </c>
    </row>
    <row r="4610" spans="1:4" x14ac:dyDescent="0.3">
      <c r="A4610" s="1">
        <v>16967</v>
      </c>
      <c r="B4610">
        <v>18.790001</v>
      </c>
      <c r="C4610">
        <f t="shared" si="159"/>
        <v>-5.3180853892595989E-4</v>
      </c>
      <c r="D4610">
        <f t="shared" si="158"/>
        <v>-6.9890983468609488E-2</v>
      </c>
    </row>
    <row r="4611" spans="1:4" x14ac:dyDescent="0.3">
      <c r="A4611" s="1">
        <v>16970</v>
      </c>
      <c r="B4611">
        <v>18.809999000000001</v>
      </c>
      <c r="C4611">
        <f t="shared" si="159"/>
        <v>1.0642894590586274E-3</v>
      </c>
      <c r="D4611">
        <f t="shared" ref="D4611:D4674" si="160">(C4611-meanrtn)/sdrtn</f>
        <v>6.3511019520086198E-2</v>
      </c>
    </row>
    <row r="4612" spans="1:4" x14ac:dyDescent="0.3">
      <c r="A4612" s="1">
        <v>16971</v>
      </c>
      <c r="B4612">
        <v>18.549999</v>
      </c>
      <c r="C4612">
        <f t="shared" ref="C4612:C4675" si="161">(B4612-B4611)/B4611</f>
        <v>-1.3822435609911598E-2</v>
      </c>
      <c r="D4612">
        <f t="shared" si="160"/>
        <v>-1.1807226958597348</v>
      </c>
    </row>
    <row r="4613" spans="1:4" x14ac:dyDescent="0.3">
      <c r="A4613" s="1">
        <v>16972</v>
      </c>
      <c r="B4613">
        <v>18.440000999999999</v>
      </c>
      <c r="C4613">
        <f t="shared" si="161"/>
        <v>-5.9298116404211633E-3</v>
      </c>
      <c r="D4613">
        <f t="shared" si="160"/>
        <v>-0.52105653018813203</v>
      </c>
    </row>
    <row r="4614" spans="1:4" x14ac:dyDescent="0.3">
      <c r="A4614" s="1">
        <v>16973</v>
      </c>
      <c r="B4614">
        <v>18.030000999999999</v>
      </c>
      <c r="C4614">
        <f t="shared" si="161"/>
        <v>-2.2234272113108897E-2</v>
      </c>
      <c r="D4614">
        <f t="shared" si="160"/>
        <v>-1.8837846881414777</v>
      </c>
    </row>
    <row r="4615" spans="1:4" x14ac:dyDescent="0.3">
      <c r="A4615" s="1">
        <v>16974</v>
      </c>
      <c r="B4615">
        <v>18.23</v>
      </c>
      <c r="C4615">
        <f t="shared" si="161"/>
        <v>1.1092567327090099E-2</v>
      </c>
      <c r="D4615">
        <f t="shared" si="160"/>
        <v>0.90167531507828635</v>
      </c>
    </row>
    <row r="4616" spans="1:4" x14ac:dyDescent="0.3">
      <c r="A4616" s="1">
        <v>16977</v>
      </c>
      <c r="B4616">
        <v>18.27</v>
      </c>
      <c r="C4616">
        <f t="shared" si="161"/>
        <v>2.1941854086669856E-3</v>
      </c>
      <c r="D4616">
        <f t="shared" si="160"/>
        <v>0.15794781665716578</v>
      </c>
    </row>
    <row r="4617" spans="1:4" x14ac:dyDescent="0.3">
      <c r="A4617" s="1">
        <v>16978</v>
      </c>
      <c r="B4617">
        <v>18.139999</v>
      </c>
      <c r="C4617">
        <f t="shared" si="161"/>
        <v>-7.1155446086480587E-3</v>
      </c>
      <c r="D4617">
        <f t="shared" si="160"/>
        <v>-0.62016018997025946</v>
      </c>
    </row>
    <row r="4618" spans="1:4" x14ac:dyDescent="0.3">
      <c r="A4618" s="1">
        <v>16979</v>
      </c>
      <c r="B4618">
        <v>18.110001</v>
      </c>
      <c r="C4618">
        <f t="shared" si="161"/>
        <v>-1.6536935862013599E-3</v>
      </c>
      <c r="D4618">
        <f t="shared" si="160"/>
        <v>-0.16365822872459354</v>
      </c>
    </row>
    <row r="4619" spans="1:4" x14ac:dyDescent="0.3">
      <c r="A4619" s="1">
        <v>16980</v>
      </c>
      <c r="B4619">
        <v>18.389999</v>
      </c>
      <c r="C4619">
        <f t="shared" si="161"/>
        <v>1.5460959941415744E-2</v>
      </c>
      <c r="D4619">
        <f t="shared" si="160"/>
        <v>1.2667859319250678</v>
      </c>
    </row>
    <row r="4620" spans="1:4" x14ac:dyDescent="0.3">
      <c r="A4620" s="1">
        <v>16981</v>
      </c>
      <c r="B4620">
        <v>18.43</v>
      </c>
      <c r="C4620">
        <f t="shared" si="161"/>
        <v>2.175149656071225E-3</v>
      </c>
      <c r="D4620">
        <f t="shared" si="160"/>
        <v>0.15635680687714085</v>
      </c>
    </row>
    <row r="4621" spans="1:4" x14ac:dyDescent="0.3">
      <c r="A4621" s="1">
        <v>16984</v>
      </c>
      <c r="B4621">
        <v>18.540001</v>
      </c>
      <c r="C4621">
        <f t="shared" si="161"/>
        <v>5.9685838307108226E-3</v>
      </c>
      <c r="D4621">
        <f t="shared" si="160"/>
        <v>0.47341234967068468</v>
      </c>
    </row>
    <row r="4622" spans="1:4" x14ac:dyDescent="0.3">
      <c r="A4622" s="1">
        <v>16985</v>
      </c>
      <c r="B4622">
        <v>18.530000999999999</v>
      </c>
      <c r="C4622">
        <f t="shared" si="161"/>
        <v>-5.3937429668971231E-4</v>
      </c>
      <c r="D4622">
        <f t="shared" si="160"/>
        <v>-7.052333012970817E-2</v>
      </c>
    </row>
    <row r="4623" spans="1:4" x14ac:dyDescent="0.3">
      <c r="A4623" s="1">
        <v>16986</v>
      </c>
      <c r="B4623">
        <v>18.489999999999998</v>
      </c>
      <c r="C4623">
        <f t="shared" si="161"/>
        <v>-2.1587154798318781E-3</v>
      </c>
      <c r="D4623">
        <f t="shared" si="160"/>
        <v>-0.20586800046074336</v>
      </c>
    </row>
    <row r="4624" spans="1:4" x14ac:dyDescent="0.3">
      <c r="A4624" s="1">
        <v>16988</v>
      </c>
      <c r="B4624">
        <v>18.43</v>
      </c>
      <c r="C4624">
        <f t="shared" si="161"/>
        <v>-3.2449972958355179E-3</v>
      </c>
      <c r="D4624">
        <f t="shared" si="160"/>
        <v>-0.29665952469551199</v>
      </c>
    </row>
    <row r="4625" spans="1:4" x14ac:dyDescent="0.3">
      <c r="A4625" s="1">
        <v>16991</v>
      </c>
      <c r="B4625">
        <v>18.360001</v>
      </c>
      <c r="C4625">
        <f t="shared" si="161"/>
        <v>-3.7981009224090753E-3</v>
      </c>
      <c r="D4625">
        <f t="shared" si="160"/>
        <v>-0.34288797165703533</v>
      </c>
    </row>
    <row r="4626" spans="1:4" x14ac:dyDescent="0.3">
      <c r="A4626" s="1">
        <v>16992</v>
      </c>
      <c r="B4626">
        <v>18.459999</v>
      </c>
      <c r="C4626">
        <f t="shared" si="161"/>
        <v>5.4465138645689269E-3</v>
      </c>
      <c r="D4626">
        <f t="shared" si="160"/>
        <v>0.42977769862074211</v>
      </c>
    </row>
    <row r="4627" spans="1:4" x14ac:dyDescent="0.3">
      <c r="A4627" s="1">
        <v>16993</v>
      </c>
      <c r="B4627">
        <v>18.489999999999998</v>
      </c>
      <c r="C4627">
        <f t="shared" si="161"/>
        <v>1.6251896871716306E-3</v>
      </c>
      <c r="D4627">
        <f t="shared" si="160"/>
        <v>0.11039110708461775</v>
      </c>
    </row>
    <row r="4628" spans="1:4" x14ac:dyDescent="0.3">
      <c r="A4628" s="1">
        <v>16994</v>
      </c>
      <c r="B4628">
        <v>18.389999</v>
      </c>
      <c r="C4628">
        <f t="shared" si="161"/>
        <v>-5.4083829096808495E-3</v>
      </c>
      <c r="D4628">
        <f t="shared" si="160"/>
        <v>-0.47747547364621229</v>
      </c>
    </row>
    <row r="4629" spans="1:4" x14ac:dyDescent="0.3">
      <c r="A4629" s="1">
        <v>16995</v>
      </c>
      <c r="B4629">
        <v>18.27</v>
      </c>
      <c r="C4629">
        <f t="shared" si="161"/>
        <v>-6.5252314586857763E-3</v>
      </c>
      <c r="D4629">
        <f t="shared" si="160"/>
        <v>-0.57082176795922257</v>
      </c>
    </row>
    <row r="4630" spans="1:4" x14ac:dyDescent="0.3">
      <c r="A4630" s="1">
        <v>16998</v>
      </c>
      <c r="B4630">
        <v>17.950001</v>
      </c>
      <c r="C4630">
        <f t="shared" si="161"/>
        <v>-1.7514997263273085E-2</v>
      </c>
      <c r="D4630">
        <f t="shared" si="160"/>
        <v>-1.4893473049624828</v>
      </c>
    </row>
    <row r="4631" spans="1:4" x14ac:dyDescent="0.3">
      <c r="A4631" s="1">
        <v>16999</v>
      </c>
      <c r="B4631">
        <v>17.969999000000001</v>
      </c>
      <c r="C4631">
        <f t="shared" si="161"/>
        <v>1.1140946454543969E-3</v>
      </c>
      <c r="D4631">
        <f t="shared" si="160"/>
        <v>6.7673741127913911E-2</v>
      </c>
    </row>
    <row r="4632" spans="1:4" x14ac:dyDescent="0.3">
      <c r="A4632" s="1">
        <v>17000</v>
      </c>
      <c r="B4632">
        <v>18.07</v>
      </c>
      <c r="C4632">
        <f t="shared" si="161"/>
        <v>5.5648862306558215E-3</v>
      </c>
      <c r="D4632">
        <f t="shared" si="160"/>
        <v>0.43967127079139989</v>
      </c>
    </row>
    <row r="4633" spans="1:4" x14ac:dyDescent="0.3">
      <c r="A4633" s="1">
        <v>17001</v>
      </c>
      <c r="B4633">
        <v>18.040001</v>
      </c>
      <c r="C4633">
        <f t="shared" si="161"/>
        <v>-1.6601549529607143E-3</v>
      </c>
      <c r="D4633">
        <f t="shared" si="160"/>
        <v>-0.1641982702939902</v>
      </c>
    </row>
    <row r="4634" spans="1:4" x14ac:dyDescent="0.3">
      <c r="A4634" s="1">
        <v>17002</v>
      </c>
      <c r="B4634">
        <v>17.98</v>
      </c>
      <c r="C4634">
        <f t="shared" si="161"/>
        <v>-3.3259975983371479E-3</v>
      </c>
      <c r="D4634">
        <f t="shared" si="160"/>
        <v>-0.30342953669355471</v>
      </c>
    </row>
    <row r="4635" spans="1:4" x14ac:dyDescent="0.3">
      <c r="A4635" s="1">
        <v>17005</v>
      </c>
      <c r="B4635">
        <v>17.93</v>
      </c>
      <c r="C4635">
        <f t="shared" si="161"/>
        <v>-2.7808676307008182E-3</v>
      </c>
      <c r="D4635">
        <f t="shared" si="160"/>
        <v>-0.25786752880702429</v>
      </c>
    </row>
    <row r="4636" spans="1:4" x14ac:dyDescent="0.3">
      <c r="A4636" s="1">
        <v>17006</v>
      </c>
      <c r="B4636">
        <v>17.389999</v>
      </c>
      <c r="C4636">
        <f t="shared" si="161"/>
        <v>-3.0117177914110439E-2</v>
      </c>
      <c r="D4636">
        <f t="shared" si="160"/>
        <v>-2.5426386084851389</v>
      </c>
    </row>
    <row r="4637" spans="1:4" x14ac:dyDescent="0.3">
      <c r="A4637" s="1">
        <v>17007</v>
      </c>
      <c r="B4637">
        <v>17.41</v>
      </c>
      <c r="C4637">
        <f t="shared" si="161"/>
        <v>1.1501438269203236E-3</v>
      </c>
      <c r="D4637">
        <f t="shared" si="160"/>
        <v>7.0686734703327203E-2</v>
      </c>
    </row>
    <row r="4638" spans="1:4" x14ac:dyDescent="0.3">
      <c r="A4638" s="1">
        <v>17008</v>
      </c>
      <c r="B4638">
        <v>17.5</v>
      </c>
      <c r="C4638">
        <f t="shared" si="161"/>
        <v>5.1694428489373837E-3</v>
      </c>
      <c r="D4638">
        <f t="shared" si="160"/>
        <v>0.40662008016496293</v>
      </c>
    </row>
    <row r="4639" spans="1:4" x14ac:dyDescent="0.3">
      <c r="A4639" s="1">
        <v>17009</v>
      </c>
      <c r="B4639">
        <v>17.600000000000001</v>
      </c>
      <c r="C4639">
        <f t="shared" si="161"/>
        <v>5.7142857142857958E-3</v>
      </c>
      <c r="D4639">
        <f t="shared" si="160"/>
        <v>0.45215809201846835</v>
      </c>
    </row>
    <row r="4640" spans="1:4" x14ac:dyDescent="0.3">
      <c r="A4640" s="1">
        <v>17012</v>
      </c>
      <c r="B4640">
        <v>17.66</v>
      </c>
      <c r="C4640">
        <f t="shared" si="161"/>
        <v>3.4090909090908361E-3</v>
      </c>
      <c r="D4640">
        <f t="shared" si="160"/>
        <v>0.25948971909872903</v>
      </c>
    </row>
    <row r="4641" spans="1:4" x14ac:dyDescent="0.3">
      <c r="A4641" s="1">
        <v>17013</v>
      </c>
      <c r="B4641">
        <v>17.760000000000002</v>
      </c>
      <c r="C4641">
        <f t="shared" si="161"/>
        <v>5.6625141562854711E-3</v>
      </c>
      <c r="D4641">
        <f t="shared" si="160"/>
        <v>0.44783102090891896</v>
      </c>
    </row>
    <row r="4642" spans="1:4" x14ac:dyDescent="0.3">
      <c r="A4642" s="1">
        <v>17014</v>
      </c>
      <c r="B4642">
        <v>17.959999</v>
      </c>
      <c r="C4642">
        <f t="shared" si="161"/>
        <v>1.1261204954954857E-2</v>
      </c>
      <c r="D4642">
        <f t="shared" si="160"/>
        <v>0.91577006199534761</v>
      </c>
    </row>
    <row r="4643" spans="1:4" x14ac:dyDescent="0.3">
      <c r="A4643" s="1">
        <v>17015</v>
      </c>
      <c r="B4643">
        <v>18.010000000000002</v>
      </c>
      <c r="C4643">
        <f t="shared" si="161"/>
        <v>2.7840201995557872E-3</v>
      </c>
      <c r="D4643">
        <f t="shared" si="160"/>
        <v>0.20724625737718505</v>
      </c>
    </row>
    <row r="4644" spans="1:4" x14ac:dyDescent="0.3">
      <c r="A4644" s="1">
        <v>17016</v>
      </c>
      <c r="B4644">
        <v>18.02</v>
      </c>
      <c r="C4644">
        <f t="shared" si="161"/>
        <v>5.5524708495269346E-4</v>
      </c>
      <c r="D4644">
        <f t="shared" si="160"/>
        <v>2.0965215692501742E-2</v>
      </c>
    </row>
    <row r="4645" spans="1:4" x14ac:dyDescent="0.3">
      <c r="A4645" s="1">
        <v>17019</v>
      </c>
      <c r="B4645">
        <v>17.91</v>
      </c>
      <c r="C4645">
        <f t="shared" si="161"/>
        <v>-6.1043285238623441E-3</v>
      </c>
      <c r="D4645">
        <f t="shared" si="160"/>
        <v>-0.53564266577366326</v>
      </c>
    </row>
    <row r="4646" spans="1:4" x14ac:dyDescent="0.3">
      <c r="A4646" s="1">
        <v>17020</v>
      </c>
      <c r="B4646">
        <v>17.860001</v>
      </c>
      <c r="C4646">
        <f t="shared" si="161"/>
        <v>-2.7916806253489492E-3</v>
      </c>
      <c r="D4646">
        <f t="shared" si="160"/>
        <v>-0.25877127979611653</v>
      </c>
    </row>
    <row r="4647" spans="1:4" x14ac:dyDescent="0.3">
      <c r="A4647" s="1">
        <v>17021</v>
      </c>
      <c r="B4647">
        <v>18.030000999999999</v>
      </c>
      <c r="C4647">
        <f t="shared" si="161"/>
        <v>9.5184765107234962E-3</v>
      </c>
      <c r="D4647">
        <f t="shared" si="160"/>
        <v>0.77011267415362572</v>
      </c>
    </row>
    <row r="4648" spans="1:4" x14ac:dyDescent="0.3">
      <c r="A4648" s="1">
        <v>17022</v>
      </c>
      <c r="B4648">
        <v>18.110001</v>
      </c>
      <c r="C4648">
        <f t="shared" si="161"/>
        <v>4.4370491160816827E-3</v>
      </c>
      <c r="D4648">
        <f t="shared" si="160"/>
        <v>0.34540655125715858</v>
      </c>
    </row>
    <row r="4649" spans="1:4" x14ac:dyDescent="0.3">
      <c r="A4649" s="1">
        <v>17023</v>
      </c>
      <c r="B4649">
        <v>18.049999</v>
      </c>
      <c r="C4649">
        <f t="shared" si="161"/>
        <v>-3.313196945709764E-3</v>
      </c>
      <c r="D4649">
        <f t="shared" si="160"/>
        <v>-0.30235965708577894</v>
      </c>
    </row>
    <row r="4650" spans="1:4" x14ac:dyDescent="0.3">
      <c r="A4650" s="1">
        <v>17026</v>
      </c>
      <c r="B4650">
        <v>18.079999999999998</v>
      </c>
      <c r="C4650">
        <f t="shared" si="161"/>
        <v>1.662105355241217E-3</v>
      </c>
      <c r="D4650">
        <f t="shared" si="160"/>
        <v>0.113476521682197</v>
      </c>
    </row>
    <row r="4651" spans="1:4" x14ac:dyDescent="0.3">
      <c r="A4651" s="1">
        <v>17027</v>
      </c>
      <c r="B4651">
        <v>18.23</v>
      </c>
      <c r="C4651">
        <f t="shared" si="161"/>
        <v>8.2964601769912692E-3</v>
      </c>
      <c r="D4651">
        <f t="shared" si="160"/>
        <v>0.66797644767465747</v>
      </c>
    </row>
    <row r="4652" spans="1:4" x14ac:dyDescent="0.3">
      <c r="A4652" s="1">
        <v>17028</v>
      </c>
      <c r="B4652">
        <v>18.200001</v>
      </c>
      <c r="C4652">
        <f t="shared" si="161"/>
        <v>-1.6455842018650636E-3</v>
      </c>
      <c r="D4652">
        <f t="shared" si="160"/>
        <v>-0.16298044570949477</v>
      </c>
    </row>
    <row r="4653" spans="1:4" x14ac:dyDescent="0.3">
      <c r="A4653" s="1">
        <v>17029</v>
      </c>
      <c r="B4653">
        <v>17.989999999999998</v>
      </c>
      <c r="C4653">
        <f t="shared" si="161"/>
        <v>-1.1538515849532199E-2</v>
      </c>
      <c r="D4653">
        <f t="shared" si="160"/>
        <v>-0.98983249294938958</v>
      </c>
    </row>
    <row r="4654" spans="1:4" x14ac:dyDescent="0.3">
      <c r="A4654" s="1">
        <v>17030</v>
      </c>
      <c r="B4654">
        <v>17.84</v>
      </c>
      <c r="C4654">
        <f t="shared" si="161"/>
        <v>-8.337965536409038E-3</v>
      </c>
      <c r="D4654">
        <f t="shared" si="160"/>
        <v>-0.72233023245169181</v>
      </c>
    </row>
    <row r="4655" spans="1:4" x14ac:dyDescent="0.3">
      <c r="A4655" s="1">
        <v>17033</v>
      </c>
      <c r="B4655">
        <v>17.809999000000001</v>
      </c>
      <c r="C4655">
        <f t="shared" si="161"/>
        <v>-1.6816704035873661E-3</v>
      </c>
      <c r="D4655">
        <f t="shared" si="160"/>
        <v>-0.16599653344100493</v>
      </c>
    </row>
    <row r="4656" spans="1:4" x14ac:dyDescent="0.3">
      <c r="A4656" s="1">
        <v>17034</v>
      </c>
      <c r="B4656">
        <v>17.91</v>
      </c>
      <c r="C4656">
        <f t="shared" si="161"/>
        <v>5.6148795965681349E-3</v>
      </c>
      <c r="D4656">
        <f t="shared" si="160"/>
        <v>0.44384972045882048</v>
      </c>
    </row>
    <row r="4657" spans="1:4" x14ac:dyDescent="0.3">
      <c r="A4657" s="1">
        <v>17035</v>
      </c>
      <c r="B4657">
        <v>17.739999999999998</v>
      </c>
      <c r="C4657">
        <f t="shared" si="161"/>
        <v>-9.491903964265868E-3</v>
      </c>
      <c r="D4657">
        <f t="shared" si="160"/>
        <v>-0.81877650191390949</v>
      </c>
    </row>
    <row r="4658" spans="1:4" x14ac:dyDescent="0.3">
      <c r="A4658" s="1">
        <v>17036</v>
      </c>
      <c r="B4658">
        <v>17.559999000000001</v>
      </c>
      <c r="C4658">
        <f t="shared" si="161"/>
        <v>-1.0146617812852154E-2</v>
      </c>
      <c r="D4658">
        <f t="shared" si="160"/>
        <v>-0.87349753965478361</v>
      </c>
    </row>
    <row r="4659" spans="1:4" x14ac:dyDescent="0.3">
      <c r="A4659" s="1">
        <v>17037</v>
      </c>
      <c r="B4659">
        <v>17.579999999999998</v>
      </c>
      <c r="C4659">
        <f t="shared" si="161"/>
        <v>1.1390091764809922E-3</v>
      </c>
      <c r="D4659">
        <f t="shared" si="160"/>
        <v>6.9756099696541049E-2</v>
      </c>
    </row>
    <row r="4660" spans="1:4" x14ac:dyDescent="0.3">
      <c r="A4660" s="1">
        <v>17040</v>
      </c>
      <c r="B4660">
        <v>17.469999000000001</v>
      </c>
      <c r="C4660">
        <f t="shared" si="161"/>
        <v>-6.2571672354947054E-3</v>
      </c>
      <c r="D4660">
        <f t="shared" si="160"/>
        <v>-0.54841693796228463</v>
      </c>
    </row>
    <row r="4661" spans="1:4" x14ac:dyDescent="0.3">
      <c r="A4661" s="1">
        <v>17041</v>
      </c>
      <c r="B4661">
        <v>16.920000000000002</v>
      </c>
      <c r="C4661">
        <f t="shared" si="161"/>
        <v>-3.148248606081773E-2</v>
      </c>
      <c r="D4661">
        <f t="shared" si="160"/>
        <v>-2.6567511765715102</v>
      </c>
    </row>
    <row r="4662" spans="1:4" x14ac:dyDescent="0.3">
      <c r="A4662" s="1">
        <v>17042</v>
      </c>
      <c r="B4662">
        <v>16.73</v>
      </c>
      <c r="C4662">
        <f t="shared" si="161"/>
        <v>-1.1229314420803858E-2</v>
      </c>
      <c r="D4662">
        <f t="shared" si="160"/>
        <v>-0.96398941190335619</v>
      </c>
    </row>
    <row r="4663" spans="1:4" x14ac:dyDescent="0.3">
      <c r="A4663" s="1">
        <v>17043</v>
      </c>
      <c r="B4663">
        <v>16.760000000000002</v>
      </c>
      <c r="C4663">
        <f t="shared" si="161"/>
        <v>1.7931858936043716E-3</v>
      </c>
      <c r="D4663">
        <f t="shared" si="160"/>
        <v>0.12443224394521699</v>
      </c>
    </row>
    <row r="4664" spans="1:4" x14ac:dyDescent="0.3">
      <c r="A4664" s="1">
        <v>17044</v>
      </c>
      <c r="B4664">
        <v>16.649999999999999</v>
      </c>
      <c r="C4664">
        <f t="shared" si="161"/>
        <v>-6.5632458233891985E-3</v>
      </c>
      <c r="D4664">
        <f t="shared" si="160"/>
        <v>-0.5739990117125402</v>
      </c>
    </row>
    <row r="4665" spans="1:4" x14ac:dyDescent="0.3">
      <c r="A4665" s="1">
        <v>17048</v>
      </c>
      <c r="B4665">
        <v>15</v>
      </c>
      <c r="C4665">
        <f t="shared" si="161"/>
        <v>-9.9099099099099017E-2</v>
      </c>
      <c r="D4665">
        <f t="shared" si="160"/>
        <v>-8.3081532997545402</v>
      </c>
    </row>
    <row r="4666" spans="1:4" x14ac:dyDescent="0.3">
      <c r="A4666" s="1">
        <v>17049</v>
      </c>
      <c r="B4666">
        <v>15.46</v>
      </c>
      <c r="C4666">
        <f t="shared" si="161"/>
        <v>3.0666666666666724E-2</v>
      </c>
      <c r="D4666">
        <f t="shared" si="160"/>
        <v>2.5376801605805377</v>
      </c>
    </row>
    <row r="4667" spans="1:4" x14ac:dyDescent="0.3">
      <c r="A4667" s="1">
        <v>17050</v>
      </c>
      <c r="B4667">
        <v>15.99</v>
      </c>
      <c r="C4667">
        <f t="shared" si="161"/>
        <v>3.4282018111254808E-2</v>
      </c>
      <c r="D4667">
        <f t="shared" si="160"/>
        <v>2.8398515340332482</v>
      </c>
    </row>
    <row r="4668" spans="1:4" x14ac:dyDescent="0.3">
      <c r="A4668" s="1">
        <v>17051</v>
      </c>
      <c r="B4668">
        <v>15.84</v>
      </c>
      <c r="C4668">
        <f t="shared" si="161"/>
        <v>-9.3808630393996464E-3</v>
      </c>
      <c r="D4668">
        <f t="shared" si="160"/>
        <v>-0.8094956922082549</v>
      </c>
    </row>
    <row r="4669" spans="1:4" x14ac:dyDescent="0.3">
      <c r="A4669" s="1">
        <v>17054</v>
      </c>
      <c r="B4669">
        <v>15.01</v>
      </c>
      <c r="C4669">
        <f t="shared" si="161"/>
        <v>-5.2398989898989903E-2</v>
      </c>
      <c r="D4669">
        <f t="shared" si="160"/>
        <v>-4.4049543013522312</v>
      </c>
    </row>
    <row r="4670" spans="1:4" x14ac:dyDescent="0.3">
      <c r="A4670" s="1">
        <v>17055</v>
      </c>
      <c r="B4670">
        <v>14.59</v>
      </c>
      <c r="C4670">
        <f t="shared" si="161"/>
        <v>-2.7981345769487003E-2</v>
      </c>
      <c r="D4670">
        <f t="shared" si="160"/>
        <v>-2.3641255807761978</v>
      </c>
    </row>
    <row r="4671" spans="1:4" x14ac:dyDescent="0.3">
      <c r="A4671" s="1">
        <v>17056</v>
      </c>
      <c r="B4671">
        <v>15.05</v>
      </c>
      <c r="C4671">
        <f t="shared" si="161"/>
        <v>3.1528444139821851E-2</v>
      </c>
      <c r="D4671">
        <f t="shared" si="160"/>
        <v>2.6097075932285305</v>
      </c>
    </row>
    <row r="4672" spans="1:4" x14ac:dyDescent="0.3">
      <c r="A4672" s="1">
        <v>17057</v>
      </c>
      <c r="B4672">
        <v>15.02</v>
      </c>
      <c r="C4672">
        <f t="shared" si="161"/>
        <v>-1.99335548172765E-3</v>
      </c>
      <c r="D4672">
        <f t="shared" si="160"/>
        <v>-0.19204719811078391</v>
      </c>
    </row>
    <row r="4673" spans="1:4" x14ac:dyDescent="0.3">
      <c r="A4673" s="1">
        <v>17058</v>
      </c>
      <c r="B4673">
        <v>15.31</v>
      </c>
      <c r="C4673">
        <f t="shared" si="161"/>
        <v>1.9307589880159848E-2</v>
      </c>
      <c r="D4673">
        <f t="shared" si="160"/>
        <v>1.588287581092416</v>
      </c>
    </row>
    <row r="4674" spans="1:4" x14ac:dyDescent="0.3">
      <c r="A4674" s="1">
        <v>17061</v>
      </c>
      <c r="B4674">
        <v>15.4</v>
      </c>
      <c r="C4674">
        <f t="shared" si="161"/>
        <v>5.8785107772697485E-3</v>
      </c>
      <c r="D4674">
        <f t="shared" si="160"/>
        <v>0.46588403639698861</v>
      </c>
    </row>
    <row r="4675" spans="1:4" x14ac:dyDescent="0.3">
      <c r="A4675" s="1">
        <v>17062</v>
      </c>
      <c r="B4675">
        <v>15.28</v>
      </c>
      <c r="C4675">
        <f t="shared" si="161"/>
        <v>-7.7922077922078564E-3</v>
      </c>
      <c r="D4675">
        <f t="shared" ref="D4675:D4738" si="162">(C4675-meanrtn)/sdrtn</f>
        <v>-0.6767157549478281</v>
      </c>
    </row>
    <row r="4676" spans="1:4" x14ac:dyDescent="0.3">
      <c r="A4676" s="1">
        <v>17063</v>
      </c>
      <c r="B4676">
        <v>14.8</v>
      </c>
      <c r="C4676">
        <f t="shared" ref="C4676:C4739" si="163">(B4676-B4675)/B4675</f>
        <v>-3.1413612565444941E-2</v>
      </c>
      <c r="D4676">
        <f t="shared" si="162"/>
        <v>-2.6509947241186129</v>
      </c>
    </row>
    <row r="4677" spans="1:4" x14ac:dyDescent="0.3">
      <c r="A4677" s="1">
        <v>17064</v>
      </c>
      <c r="B4677">
        <v>14.33</v>
      </c>
      <c r="C4677">
        <f t="shared" si="163"/>
        <v>-3.17567567567568E-2</v>
      </c>
      <c r="D4677">
        <f t="shared" si="162"/>
        <v>-2.6796747440752449</v>
      </c>
    </row>
    <row r="4678" spans="1:4" x14ac:dyDescent="0.3">
      <c r="A4678" s="1">
        <v>17065</v>
      </c>
      <c r="B4678">
        <v>14.69</v>
      </c>
      <c r="C4678">
        <f t="shared" si="163"/>
        <v>2.512212142358684E-2</v>
      </c>
      <c r="D4678">
        <f t="shared" si="162"/>
        <v>2.074266609518967</v>
      </c>
    </row>
    <row r="4679" spans="1:4" x14ac:dyDescent="0.3">
      <c r="A4679" s="1">
        <v>17068</v>
      </c>
      <c r="B4679">
        <v>14.41</v>
      </c>
      <c r="C4679">
        <f t="shared" si="163"/>
        <v>-1.9060585432266804E-2</v>
      </c>
      <c r="D4679">
        <f t="shared" si="162"/>
        <v>-1.6185276922568372</v>
      </c>
    </row>
    <row r="4680" spans="1:4" x14ac:dyDescent="0.3">
      <c r="A4680" s="1">
        <v>17069</v>
      </c>
      <c r="B4680">
        <v>14.72</v>
      </c>
      <c r="C4680">
        <f t="shared" si="163"/>
        <v>2.1512838306731469E-2</v>
      </c>
      <c r="D4680">
        <f t="shared" si="162"/>
        <v>1.7726024274012231</v>
      </c>
    </row>
    <row r="4681" spans="1:4" x14ac:dyDescent="0.3">
      <c r="A4681" s="1">
        <v>17070</v>
      </c>
      <c r="B4681">
        <v>15.1</v>
      </c>
      <c r="C4681">
        <f t="shared" si="163"/>
        <v>2.5815217391304279E-2</v>
      </c>
      <c r="D4681">
        <f t="shared" si="162"/>
        <v>2.1321956279587155</v>
      </c>
    </row>
    <row r="4682" spans="1:4" x14ac:dyDescent="0.3">
      <c r="A4682" s="1">
        <v>17071</v>
      </c>
      <c r="B4682">
        <v>15.27</v>
      </c>
      <c r="C4682">
        <f t="shared" si="163"/>
        <v>1.125827814569536E-2</v>
      </c>
      <c r="D4682">
        <f t="shared" si="162"/>
        <v>0.91552543903480532</v>
      </c>
    </row>
    <row r="4683" spans="1:4" x14ac:dyDescent="0.3">
      <c r="A4683" s="1">
        <v>17072</v>
      </c>
      <c r="B4683">
        <v>15.11</v>
      </c>
      <c r="C4683">
        <f t="shared" si="163"/>
        <v>-1.0478061558611666E-2</v>
      </c>
      <c r="D4683">
        <f t="shared" si="162"/>
        <v>-0.90119963540217884</v>
      </c>
    </row>
    <row r="4684" spans="1:4" x14ac:dyDescent="0.3">
      <c r="A4684" s="1">
        <v>17075</v>
      </c>
      <c r="B4684">
        <v>14.96</v>
      </c>
      <c r="C4684">
        <f t="shared" si="163"/>
        <v>-9.927200529450602E-3</v>
      </c>
      <c r="D4684">
        <f t="shared" si="162"/>
        <v>-0.85515862491830386</v>
      </c>
    </row>
    <row r="4685" spans="1:4" x14ac:dyDescent="0.3">
      <c r="A4685" s="1">
        <v>17076</v>
      </c>
      <c r="B4685">
        <v>14.92</v>
      </c>
      <c r="C4685">
        <f t="shared" si="163"/>
        <v>-2.6737967914439117E-3</v>
      </c>
      <c r="D4685">
        <f t="shared" si="162"/>
        <v>-0.24891853918571788</v>
      </c>
    </row>
    <row r="4686" spans="1:4" x14ac:dyDescent="0.3">
      <c r="A4686" s="1">
        <v>17077</v>
      </c>
      <c r="B4686">
        <v>15</v>
      </c>
      <c r="C4686">
        <f t="shared" si="163"/>
        <v>5.3619302949061707E-3</v>
      </c>
      <c r="D4686">
        <f t="shared" si="162"/>
        <v>0.42270819685631816</v>
      </c>
    </row>
    <row r="4687" spans="1:4" x14ac:dyDescent="0.3">
      <c r="A4687" s="1">
        <v>17078</v>
      </c>
      <c r="B4687">
        <v>14.98</v>
      </c>
      <c r="C4687">
        <f t="shared" si="163"/>
        <v>-1.3333333333333049E-3</v>
      </c>
      <c r="D4687">
        <f t="shared" si="162"/>
        <v>-0.13688249223189211</v>
      </c>
    </row>
    <row r="4688" spans="1:4" x14ac:dyDescent="0.3">
      <c r="A4688" s="1">
        <v>17079</v>
      </c>
      <c r="B4688">
        <v>14.81</v>
      </c>
      <c r="C4688">
        <f t="shared" si="163"/>
        <v>-1.1348464619492652E-2</v>
      </c>
      <c r="D4688">
        <f t="shared" si="162"/>
        <v>-0.97394799538736343</v>
      </c>
    </row>
    <row r="4689" spans="1:4" x14ac:dyDescent="0.3">
      <c r="A4689" s="1">
        <v>17082</v>
      </c>
      <c r="B4689">
        <v>14.7</v>
      </c>
      <c r="C4689">
        <f t="shared" si="163"/>
        <v>-7.4274139095206757E-3</v>
      </c>
      <c r="D4689">
        <f t="shared" si="162"/>
        <v>-0.64622625199127892</v>
      </c>
    </row>
    <row r="4690" spans="1:4" x14ac:dyDescent="0.3">
      <c r="A4690" s="1">
        <v>17083</v>
      </c>
      <c r="B4690">
        <v>14.53</v>
      </c>
      <c r="C4690">
        <f t="shared" si="163"/>
        <v>-1.1564625850340132E-2</v>
      </c>
      <c r="D4690">
        <f t="shared" si="162"/>
        <v>-0.9920147689814458</v>
      </c>
    </row>
    <row r="4691" spans="1:4" x14ac:dyDescent="0.3">
      <c r="A4691" s="1">
        <v>17084</v>
      </c>
      <c r="B4691">
        <v>14.12</v>
      </c>
      <c r="C4691">
        <f t="shared" si="163"/>
        <v>-2.8217481073640756E-2</v>
      </c>
      <c r="D4691">
        <f t="shared" si="162"/>
        <v>-2.3838617890730771</v>
      </c>
    </row>
    <row r="4692" spans="1:4" x14ac:dyDescent="0.3">
      <c r="A4692" s="1">
        <v>17085</v>
      </c>
      <c r="B4692">
        <v>14.33</v>
      </c>
      <c r="C4692">
        <f t="shared" si="163"/>
        <v>1.4872521246458985E-2</v>
      </c>
      <c r="D4692">
        <f t="shared" si="162"/>
        <v>1.2176041770187858</v>
      </c>
    </row>
    <row r="4693" spans="1:4" x14ac:dyDescent="0.3">
      <c r="A4693" s="1">
        <v>17086</v>
      </c>
      <c r="B4693">
        <v>14.63</v>
      </c>
      <c r="C4693">
        <f t="shared" si="163"/>
        <v>2.0935101186322452E-2</v>
      </c>
      <c r="D4693">
        <f t="shared" si="162"/>
        <v>1.7243151109828059</v>
      </c>
    </row>
    <row r="4694" spans="1:4" x14ac:dyDescent="0.3">
      <c r="A4694" s="1">
        <v>17089</v>
      </c>
      <c r="B4694">
        <v>14.71</v>
      </c>
      <c r="C4694">
        <f t="shared" si="163"/>
        <v>5.4682159945317887E-3</v>
      </c>
      <c r="D4694">
        <f t="shared" si="162"/>
        <v>0.43159156444215313</v>
      </c>
    </row>
    <row r="4695" spans="1:4" x14ac:dyDescent="0.3">
      <c r="A4695" s="1">
        <v>17090</v>
      </c>
      <c r="B4695">
        <v>15.3</v>
      </c>
      <c r="C4695">
        <f t="shared" si="163"/>
        <v>4.0108769544527523E-2</v>
      </c>
      <c r="D4695">
        <f t="shared" si="162"/>
        <v>3.3268519018661382</v>
      </c>
    </row>
    <row r="4696" spans="1:4" x14ac:dyDescent="0.3">
      <c r="A4696" s="1">
        <v>17091</v>
      </c>
      <c r="B4696">
        <v>15.24</v>
      </c>
      <c r="C4696">
        <f t="shared" si="163"/>
        <v>-3.9215686274510124E-3</v>
      </c>
      <c r="D4696">
        <f t="shared" si="162"/>
        <v>-0.35320741267996109</v>
      </c>
    </row>
    <row r="4697" spans="1:4" x14ac:dyDescent="0.3">
      <c r="A4697" s="1">
        <v>17092</v>
      </c>
      <c r="B4697">
        <v>15.01</v>
      </c>
      <c r="C4697">
        <f t="shared" si="163"/>
        <v>-1.5091863517060395E-2</v>
      </c>
      <c r="D4697">
        <f t="shared" si="162"/>
        <v>-1.2868215855752978</v>
      </c>
    </row>
    <row r="4698" spans="1:4" x14ac:dyDescent="0.3">
      <c r="A4698" s="1">
        <v>17093</v>
      </c>
      <c r="B4698">
        <v>14.97</v>
      </c>
      <c r="C4698">
        <f t="shared" si="163"/>
        <v>-2.6648900732844203E-3</v>
      </c>
      <c r="D4698">
        <f t="shared" si="162"/>
        <v>-0.24817411494357719</v>
      </c>
    </row>
    <row r="4699" spans="1:4" x14ac:dyDescent="0.3">
      <c r="A4699" s="1">
        <v>17096</v>
      </c>
      <c r="B4699">
        <v>15</v>
      </c>
      <c r="C4699">
        <f t="shared" si="163"/>
        <v>2.0040080160320215E-3</v>
      </c>
      <c r="D4699">
        <f t="shared" si="162"/>
        <v>0.14205277441495578</v>
      </c>
    </row>
    <row r="4700" spans="1:4" x14ac:dyDescent="0.3">
      <c r="A4700" s="1">
        <v>17097</v>
      </c>
      <c r="B4700">
        <v>14.88</v>
      </c>
      <c r="C4700">
        <f t="shared" si="163"/>
        <v>-7.9999999999999481E-3</v>
      </c>
      <c r="D4700">
        <f t="shared" si="162"/>
        <v>-0.69408304490114592</v>
      </c>
    </row>
    <row r="4701" spans="1:4" x14ac:dyDescent="0.3">
      <c r="A4701" s="1">
        <v>17098</v>
      </c>
      <c r="B4701">
        <v>14.77</v>
      </c>
      <c r="C4701">
        <f t="shared" si="163"/>
        <v>-7.3924731182796509E-3</v>
      </c>
      <c r="D4701">
        <f t="shared" si="162"/>
        <v>-0.64330589776274893</v>
      </c>
    </row>
    <row r="4702" spans="1:4" x14ac:dyDescent="0.3">
      <c r="A4702" s="1">
        <v>17099</v>
      </c>
      <c r="B4702">
        <v>14.78</v>
      </c>
      <c r="C4702">
        <f t="shared" si="163"/>
        <v>6.7704807041298488E-4</v>
      </c>
      <c r="D4702">
        <f t="shared" si="162"/>
        <v>3.1145352154621893E-2</v>
      </c>
    </row>
    <row r="4703" spans="1:4" x14ac:dyDescent="0.3">
      <c r="A4703" s="1">
        <v>17100</v>
      </c>
      <c r="B4703">
        <v>14.7</v>
      </c>
      <c r="C4703">
        <f t="shared" si="163"/>
        <v>-5.4127198917456069E-3</v>
      </c>
      <c r="D4703">
        <f t="shared" si="162"/>
        <v>-0.47783795896672221</v>
      </c>
    </row>
    <row r="4704" spans="1:4" x14ac:dyDescent="0.3">
      <c r="A4704" s="1">
        <v>17103</v>
      </c>
      <c r="B4704">
        <v>14.39</v>
      </c>
      <c r="C4704">
        <f t="shared" si="163"/>
        <v>-2.1088435374149575E-2</v>
      </c>
      <c r="D4704">
        <f t="shared" si="162"/>
        <v>-1.788015558508947</v>
      </c>
    </row>
    <row r="4705" spans="1:4" x14ac:dyDescent="0.3">
      <c r="A4705" s="1">
        <v>17104</v>
      </c>
      <c r="B4705">
        <v>14.26</v>
      </c>
      <c r="C4705">
        <f t="shared" si="163"/>
        <v>-9.0340514246004706E-3</v>
      </c>
      <c r="D4705">
        <f t="shared" si="162"/>
        <v>-0.78050914869252219</v>
      </c>
    </row>
    <row r="4706" spans="1:4" x14ac:dyDescent="0.3">
      <c r="A4706" s="1">
        <v>17105</v>
      </c>
      <c r="B4706">
        <v>14.32</v>
      </c>
      <c r="C4706">
        <f t="shared" si="163"/>
        <v>4.207573632538604E-3</v>
      </c>
      <c r="D4706">
        <f t="shared" si="162"/>
        <v>0.32622697131902134</v>
      </c>
    </row>
    <row r="4707" spans="1:4" x14ac:dyDescent="0.3">
      <c r="A4707" s="1">
        <v>17106</v>
      </c>
      <c r="B4707">
        <v>14.84</v>
      </c>
      <c r="C4707">
        <f t="shared" si="163"/>
        <v>3.6312849162011142E-2</v>
      </c>
      <c r="D4707">
        <f t="shared" si="162"/>
        <v>3.0095885616121456</v>
      </c>
    </row>
    <row r="4708" spans="1:4" x14ac:dyDescent="0.3">
      <c r="A4708" s="1">
        <v>17107</v>
      </c>
      <c r="B4708">
        <v>15.07</v>
      </c>
      <c r="C4708">
        <f t="shared" si="163"/>
        <v>1.549865229110515E-2</v>
      </c>
      <c r="D4708">
        <f t="shared" si="162"/>
        <v>1.2699362616368188</v>
      </c>
    </row>
    <row r="4709" spans="1:4" x14ac:dyDescent="0.3">
      <c r="A4709" s="1">
        <v>17110</v>
      </c>
      <c r="B4709">
        <v>15.33</v>
      </c>
      <c r="C4709">
        <f t="shared" si="163"/>
        <v>1.7252820172528188E-2</v>
      </c>
      <c r="D4709">
        <f t="shared" si="162"/>
        <v>1.4165497585873552</v>
      </c>
    </row>
    <row r="4710" spans="1:4" x14ac:dyDescent="0.3">
      <c r="A4710" s="1">
        <v>17112</v>
      </c>
      <c r="B4710">
        <v>14.67</v>
      </c>
      <c r="C4710">
        <f t="shared" si="163"/>
        <v>-4.305283757338553E-2</v>
      </c>
      <c r="D4710">
        <f t="shared" si="162"/>
        <v>-3.6238021151785604</v>
      </c>
    </row>
    <row r="4711" spans="1:4" x14ac:dyDescent="0.3">
      <c r="A4711" s="1">
        <v>17113</v>
      </c>
      <c r="B4711">
        <v>14.79</v>
      </c>
      <c r="C4711">
        <f t="shared" si="163"/>
        <v>8.179959100204446E-3</v>
      </c>
      <c r="D4711">
        <f t="shared" si="162"/>
        <v>0.65823927801883031</v>
      </c>
    </row>
    <row r="4712" spans="1:4" x14ac:dyDescent="0.3">
      <c r="A4712" s="1">
        <v>17114</v>
      </c>
      <c r="B4712">
        <v>14.85</v>
      </c>
      <c r="C4712">
        <f t="shared" si="163"/>
        <v>4.0567951318458756E-3</v>
      </c>
      <c r="D4712">
        <f t="shared" si="162"/>
        <v>0.3136248917315268</v>
      </c>
    </row>
    <row r="4713" spans="1:4" x14ac:dyDescent="0.3">
      <c r="A4713" s="1">
        <v>17118</v>
      </c>
      <c r="B4713">
        <v>14.94</v>
      </c>
      <c r="C4713">
        <f t="shared" si="163"/>
        <v>6.0606060606060511E-3</v>
      </c>
      <c r="D4713">
        <f t="shared" si="162"/>
        <v>0.48110357527400649</v>
      </c>
    </row>
    <row r="4714" spans="1:4" x14ac:dyDescent="0.3">
      <c r="A4714" s="1">
        <v>17119</v>
      </c>
      <c r="B4714">
        <v>14.81</v>
      </c>
      <c r="C4714">
        <f t="shared" si="163"/>
        <v>-8.7014725568941766E-3</v>
      </c>
      <c r="D4714">
        <f t="shared" si="162"/>
        <v>-0.75271217935871293</v>
      </c>
    </row>
    <row r="4715" spans="1:4" x14ac:dyDescent="0.3">
      <c r="A4715" s="1">
        <v>17120</v>
      </c>
      <c r="B4715">
        <v>14.89</v>
      </c>
      <c r="C4715">
        <f t="shared" si="163"/>
        <v>5.4017555705604368E-3</v>
      </c>
      <c r="D4715">
        <f t="shared" si="162"/>
        <v>0.42603679669703259</v>
      </c>
    </row>
    <row r="4716" spans="1:4" x14ac:dyDescent="0.3">
      <c r="A4716" s="1">
        <v>17121</v>
      </c>
      <c r="B4716">
        <v>14.73</v>
      </c>
      <c r="C4716">
        <f t="shared" si="163"/>
        <v>-1.0745466756212232E-2</v>
      </c>
      <c r="D4716">
        <f t="shared" si="162"/>
        <v>-0.92354938398562891</v>
      </c>
    </row>
    <row r="4717" spans="1:4" x14ac:dyDescent="0.3">
      <c r="A4717" s="1">
        <v>17124</v>
      </c>
      <c r="B4717">
        <v>14.58</v>
      </c>
      <c r="C4717">
        <f t="shared" si="163"/>
        <v>-1.0183299389002061E-2</v>
      </c>
      <c r="D4717">
        <f t="shared" si="162"/>
        <v>-0.87656338883030971</v>
      </c>
    </row>
    <row r="4718" spans="1:4" x14ac:dyDescent="0.3">
      <c r="A4718" s="1">
        <v>17125</v>
      </c>
      <c r="B4718">
        <v>14.57</v>
      </c>
      <c r="C4718">
        <f t="shared" si="163"/>
        <v>-6.8587105624141203E-4</v>
      </c>
      <c r="D4718">
        <f t="shared" si="162"/>
        <v>-8.2767541437677492E-2</v>
      </c>
    </row>
    <row r="4719" spans="1:4" x14ac:dyDescent="0.3">
      <c r="A4719" s="1">
        <v>17126</v>
      </c>
      <c r="B4719">
        <v>14.46</v>
      </c>
      <c r="C4719">
        <f t="shared" si="163"/>
        <v>-7.5497597803705855E-3</v>
      </c>
      <c r="D4719">
        <f t="shared" si="162"/>
        <v>-0.65645193001943469</v>
      </c>
    </row>
    <row r="4720" spans="1:4" x14ac:dyDescent="0.3">
      <c r="A4720" s="1">
        <v>17127</v>
      </c>
      <c r="B4720">
        <v>14.21</v>
      </c>
      <c r="C4720">
        <f t="shared" si="163"/>
        <v>-1.7289073305670814E-2</v>
      </c>
      <c r="D4720">
        <f t="shared" si="162"/>
        <v>-1.4704645618569012</v>
      </c>
    </row>
    <row r="4721" spans="1:4" x14ac:dyDescent="0.3">
      <c r="A4721" s="1">
        <v>17128</v>
      </c>
      <c r="B4721">
        <v>14.13</v>
      </c>
      <c r="C4721">
        <f t="shared" si="163"/>
        <v>-5.6298381421534174E-3</v>
      </c>
      <c r="D4721">
        <f t="shared" si="162"/>
        <v>-0.4959847203349943</v>
      </c>
    </row>
    <row r="4722" spans="1:4" x14ac:dyDescent="0.3">
      <c r="A4722" s="1">
        <v>17131</v>
      </c>
      <c r="B4722">
        <v>14.31</v>
      </c>
      <c r="C4722">
        <f t="shared" si="163"/>
        <v>1.2738853503184693E-2</v>
      </c>
      <c r="D4722">
        <f t="shared" si="162"/>
        <v>1.0392720501540358</v>
      </c>
    </row>
    <row r="4723" spans="1:4" x14ac:dyDescent="0.3">
      <c r="A4723" s="1">
        <v>17132</v>
      </c>
      <c r="B4723">
        <v>14.45</v>
      </c>
      <c r="C4723">
        <f t="shared" si="163"/>
        <v>9.7833682739342266E-3</v>
      </c>
      <c r="D4723">
        <f t="shared" si="162"/>
        <v>0.79225234968240854</v>
      </c>
    </row>
    <row r="4724" spans="1:4" x14ac:dyDescent="0.3">
      <c r="A4724" s="1">
        <v>17133</v>
      </c>
      <c r="B4724">
        <v>14.55</v>
      </c>
      <c r="C4724">
        <f t="shared" si="163"/>
        <v>6.9204152249135939E-3</v>
      </c>
      <c r="D4724">
        <f t="shared" si="162"/>
        <v>0.55296649650534457</v>
      </c>
    </row>
    <row r="4725" spans="1:4" x14ac:dyDescent="0.3">
      <c r="A4725" s="1">
        <v>17135</v>
      </c>
      <c r="B4725">
        <v>14.68</v>
      </c>
      <c r="C4725">
        <f t="shared" si="163"/>
        <v>8.9347079037800006E-3</v>
      </c>
      <c r="D4725">
        <f t="shared" si="162"/>
        <v>0.72132124559064403</v>
      </c>
    </row>
    <row r="4726" spans="1:4" x14ac:dyDescent="0.3">
      <c r="A4726" s="1">
        <v>17138</v>
      </c>
      <c r="B4726">
        <v>14.44</v>
      </c>
      <c r="C4726">
        <f t="shared" si="163"/>
        <v>-1.6348773841961869E-2</v>
      </c>
      <c r="D4726">
        <f t="shared" si="162"/>
        <v>-1.3918742547289169</v>
      </c>
    </row>
    <row r="4727" spans="1:4" x14ac:dyDescent="0.3">
      <c r="A4727" s="1">
        <v>17139</v>
      </c>
      <c r="B4727">
        <v>14.49</v>
      </c>
      <c r="C4727">
        <f t="shared" si="163"/>
        <v>3.4626038781163928E-3</v>
      </c>
      <c r="D4727">
        <f t="shared" si="162"/>
        <v>0.26396233748613096</v>
      </c>
    </row>
    <row r="4728" spans="1:4" x14ac:dyDescent="0.3">
      <c r="A4728" s="1">
        <v>17140</v>
      </c>
      <c r="B4728">
        <v>14.72</v>
      </c>
      <c r="C4728">
        <f t="shared" si="163"/>
        <v>1.5873015873015903E-2</v>
      </c>
      <c r="D4728">
        <f t="shared" si="162"/>
        <v>1.301225600847806</v>
      </c>
    </row>
    <row r="4729" spans="1:4" x14ac:dyDescent="0.3">
      <c r="A4729" s="1">
        <v>17141</v>
      </c>
      <c r="B4729">
        <v>14.64</v>
      </c>
      <c r="C4729">
        <f t="shared" si="163"/>
        <v>-5.4347826086956564E-3</v>
      </c>
      <c r="D4729">
        <f t="shared" si="162"/>
        <v>-0.47968196267841517</v>
      </c>
    </row>
    <row r="4730" spans="1:4" x14ac:dyDescent="0.3">
      <c r="A4730" s="1">
        <v>17142</v>
      </c>
      <c r="B4730">
        <v>14.7</v>
      </c>
      <c r="C4730">
        <f t="shared" si="163"/>
        <v>4.0983606557376175E-3</v>
      </c>
      <c r="D4730">
        <f t="shared" si="162"/>
        <v>0.31709894166419667</v>
      </c>
    </row>
    <row r="4731" spans="1:4" x14ac:dyDescent="0.3">
      <c r="A4731" s="1">
        <v>17145</v>
      </c>
      <c r="B4731">
        <v>15.32</v>
      </c>
      <c r="C4731">
        <f t="shared" si="163"/>
        <v>4.2176870748299386E-2</v>
      </c>
      <c r="D4731">
        <f t="shared" si="162"/>
        <v>3.4997039719237835</v>
      </c>
    </row>
    <row r="4732" spans="1:4" x14ac:dyDescent="0.3">
      <c r="A4732" s="1">
        <v>17146</v>
      </c>
      <c r="B4732">
        <v>15.32</v>
      </c>
      <c r="C4732">
        <f t="shared" si="163"/>
        <v>0</v>
      </c>
      <c r="D4732">
        <f t="shared" si="162"/>
        <v>-2.5442381698043352E-2</v>
      </c>
    </row>
    <row r="4733" spans="1:4" x14ac:dyDescent="0.3">
      <c r="A4733" s="1">
        <v>17147</v>
      </c>
      <c r="B4733">
        <v>15.36</v>
      </c>
      <c r="C4733">
        <f t="shared" si="163"/>
        <v>2.6109660574411974E-3</v>
      </c>
      <c r="D4733">
        <f t="shared" si="162"/>
        <v>0.19278237783299204</v>
      </c>
    </row>
    <row r="4734" spans="1:4" x14ac:dyDescent="0.3">
      <c r="A4734" s="1">
        <v>17148</v>
      </c>
      <c r="B4734">
        <v>15.15</v>
      </c>
      <c r="C4734">
        <f t="shared" si="163"/>
        <v>-1.3671874999999941E-2</v>
      </c>
      <c r="D4734">
        <f t="shared" si="162"/>
        <v>-1.1681388276017854</v>
      </c>
    </row>
    <row r="4735" spans="1:4" x14ac:dyDescent="0.3">
      <c r="A4735" s="1">
        <v>17149</v>
      </c>
      <c r="B4735">
        <v>15.17</v>
      </c>
      <c r="C4735">
        <f t="shared" si="163"/>
        <v>1.320132013201292E-3</v>
      </c>
      <c r="D4735">
        <f t="shared" si="162"/>
        <v>8.4894361404777186E-2</v>
      </c>
    </row>
    <row r="4736" spans="1:4" x14ac:dyDescent="0.3">
      <c r="A4736" s="1">
        <v>17152</v>
      </c>
      <c r="B4736">
        <v>15.24</v>
      </c>
      <c r="C4736">
        <f t="shared" si="163"/>
        <v>4.6143704680290231E-3</v>
      </c>
      <c r="D4736">
        <f t="shared" si="162"/>
        <v>0.36022708455292624</v>
      </c>
    </row>
    <row r="4737" spans="1:4" x14ac:dyDescent="0.3">
      <c r="A4737" s="1">
        <v>17153</v>
      </c>
      <c r="B4737">
        <v>15.18</v>
      </c>
      <c r="C4737">
        <f t="shared" si="163"/>
        <v>-3.9370078740157809E-3</v>
      </c>
      <c r="D4737">
        <f t="shared" si="162"/>
        <v>-0.35449782618776399</v>
      </c>
    </row>
    <row r="4738" spans="1:4" x14ac:dyDescent="0.3">
      <c r="A4738" s="1">
        <v>17154</v>
      </c>
      <c r="B4738">
        <v>15.21</v>
      </c>
      <c r="C4738">
        <f t="shared" si="163"/>
        <v>1.976284584980312E-3</v>
      </c>
      <c r="D4738">
        <f t="shared" si="162"/>
        <v>0.13973564774937069</v>
      </c>
    </row>
    <row r="4739" spans="1:4" x14ac:dyDescent="0.3">
      <c r="A4739" s="1">
        <v>17155</v>
      </c>
      <c r="B4739">
        <v>15.45</v>
      </c>
      <c r="C4739">
        <f t="shared" si="163"/>
        <v>1.5779092702169522E-2</v>
      </c>
      <c r="D4739">
        <f t="shared" ref="D4739:D4802" si="164">(C4739-meanrtn)/sdrtn</f>
        <v>1.293375494442198</v>
      </c>
    </row>
    <row r="4740" spans="1:4" x14ac:dyDescent="0.3">
      <c r="A4740" s="1">
        <v>17156</v>
      </c>
      <c r="B4740">
        <v>15.5</v>
      </c>
      <c r="C4740">
        <f t="shared" ref="C4740:C4803" si="165">(B4740-B4739)/B4739</f>
        <v>3.2362459546926028E-3</v>
      </c>
      <c r="D4740">
        <f t="shared" si="164"/>
        <v>0.24504332348121083</v>
      </c>
    </row>
    <row r="4741" spans="1:4" x14ac:dyDescent="0.3">
      <c r="A4741" s="1">
        <v>17159</v>
      </c>
      <c r="B4741">
        <v>15.41</v>
      </c>
      <c r="C4741">
        <f t="shared" si="165"/>
        <v>-5.8064516129032167E-3</v>
      </c>
      <c r="D4741">
        <f t="shared" si="164"/>
        <v>-0.51074608886158779</v>
      </c>
    </row>
    <row r="4742" spans="1:4" x14ac:dyDescent="0.3">
      <c r="A4742" s="1">
        <v>17160</v>
      </c>
      <c r="B4742">
        <v>15.37</v>
      </c>
      <c r="C4742">
        <f t="shared" si="165"/>
        <v>-2.5957170668397746E-3</v>
      </c>
      <c r="D4742">
        <f t="shared" si="164"/>
        <v>-0.24239262933046463</v>
      </c>
    </row>
    <row r="4743" spans="1:4" x14ac:dyDescent="0.3">
      <c r="A4743" s="1">
        <v>17162</v>
      </c>
      <c r="B4743">
        <v>15.21</v>
      </c>
      <c r="C4743">
        <f t="shared" si="165"/>
        <v>-1.0409889394925074E-2</v>
      </c>
      <c r="D4743">
        <f t="shared" si="164"/>
        <v>-0.89550180030975457</v>
      </c>
    </row>
    <row r="4744" spans="1:4" x14ac:dyDescent="0.3">
      <c r="A4744" s="1">
        <v>17163</v>
      </c>
      <c r="B4744">
        <v>15.19</v>
      </c>
      <c r="C4744">
        <f t="shared" si="165"/>
        <v>-1.3149243918475575E-3</v>
      </c>
      <c r="D4744">
        <f t="shared" si="164"/>
        <v>-0.13534387137640494</v>
      </c>
    </row>
    <row r="4745" spans="1:4" x14ac:dyDescent="0.3">
      <c r="A4745" s="1">
        <v>17166</v>
      </c>
      <c r="B4745">
        <v>15.17</v>
      </c>
      <c r="C4745">
        <f t="shared" si="165"/>
        <v>-1.3166556945358508E-3</v>
      </c>
      <c r="D4745">
        <f t="shared" si="164"/>
        <v>-0.13548857379861814</v>
      </c>
    </row>
    <row r="4746" spans="1:4" x14ac:dyDescent="0.3">
      <c r="A4746" s="1">
        <v>17167</v>
      </c>
      <c r="B4746">
        <v>15.3</v>
      </c>
      <c r="C4746">
        <f t="shared" si="165"/>
        <v>8.5695451549110593E-3</v>
      </c>
      <c r="D4746">
        <f t="shared" si="164"/>
        <v>0.69080091276804423</v>
      </c>
    </row>
    <row r="4747" spans="1:4" x14ac:dyDescent="0.3">
      <c r="A4747" s="1">
        <v>17169</v>
      </c>
      <c r="B4747">
        <v>15.2</v>
      </c>
      <c r="C4747">
        <f t="shared" si="165"/>
        <v>-6.5359477124183937E-3</v>
      </c>
      <c r="D4747">
        <f t="shared" si="164"/>
        <v>-0.57171743333457625</v>
      </c>
    </row>
    <row r="4748" spans="1:4" x14ac:dyDescent="0.3">
      <c r="A4748" s="1">
        <v>17170</v>
      </c>
      <c r="B4748">
        <v>15.26</v>
      </c>
      <c r="C4748">
        <f t="shared" si="165"/>
        <v>3.9473684210526647E-3</v>
      </c>
      <c r="D4748">
        <f t="shared" si="164"/>
        <v>0.30447899817191343</v>
      </c>
    </row>
    <row r="4749" spans="1:4" x14ac:dyDescent="0.3">
      <c r="A4749" s="1">
        <v>17173</v>
      </c>
      <c r="B4749">
        <v>15.44</v>
      </c>
      <c r="C4749">
        <f t="shared" si="165"/>
        <v>1.1795543905635631E-2</v>
      </c>
      <c r="D4749">
        <f t="shared" si="164"/>
        <v>0.96043015579015323</v>
      </c>
    </row>
    <row r="4750" spans="1:4" x14ac:dyDescent="0.3">
      <c r="A4750" s="1">
        <v>17174</v>
      </c>
      <c r="B4750">
        <v>15.32</v>
      </c>
      <c r="C4750">
        <f t="shared" si="165"/>
        <v>-7.7720207253885506E-3</v>
      </c>
      <c r="D4750">
        <f t="shared" si="164"/>
        <v>-0.6750285182295549</v>
      </c>
    </row>
    <row r="4751" spans="1:4" x14ac:dyDescent="0.3">
      <c r="A4751" s="1">
        <v>17175</v>
      </c>
      <c r="B4751">
        <v>15.41</v>
      </c>
      <c r="C4751">
        <f t="shared" si="165"/>
        <v>5.8746736292428102E-3</v>
      </c>
      <c r="D4751">
        <f t="shared" si="164"/>
        <v>0.46556332724679605</v>
      </c>
    </row>
    <row r="4752" spans="1:4" x14ac:dyDescent="0.3">
      <c r="A4752" s="1">
        <v>17176</v>
      </c>
      <c r="B4752">
        <v>15.44</v>
      </c>
      <c r="C4752">
        <f t="shared" si="165"/>
        <v>1.9467878001297443E-3</v>
      </c>
      <c r="D4752">
        <f t="shared" si="164"/>
        <v>0.13727030402626533</v>
      </c>
    </row>
    <row r="4753" spans="1:4" x14ac:dyDescent="0.3">
      <c r="A4753" s="1">
        <v>17177</v>
      </c>
      <c r="B4753">
        <v>15.24</v>
      </c>
      <c r="C4753">
        <f t="shared" si="165"/>
        <v>-1.2953367875647622E-2</v>
      </c>
      <c r="D4753">
        <f t="shared" si="164"/>
        <v>-1.1080859425838991</v>
      </c>
    </row>
    <row r="4754" spans="1:4" x14ac:dyDescent="0.3">
      <c r="A4754" s="1">
        <v>17180</v>
      </c>
      <c r="B4754">
        <v>14.8</v>
      </c>
      <c r="C4754">
        <f t="shared" si="165"/>
        <v>-2.8871391076115454E-2</v>
      </c>
      <c r="D4754">
        <f t="shared" si="164"/>
        <v>-2.4385156412893054</v>
      </c>
    </row>
    <row r="4755" spans="1:4" x14ac:dyDescent="0.3">
      <c r="A4755" s="1">
        <v>17181</v>
      </c>
      <c r="B4755">
        <v>14.87</v>
      </c>
      <c r="C4755">
        <f t="shared" si="165"/>
        <v>4.7297297297296285E-3</v>
      </c>
      <c r="D4755">
        <f t="shared" si="164"/>
        <v>0.3698688212091904</v>
      </c>
    </row>
    <row r="4756" spans="1:4" x14ac:dyDescent="0.3">
      <c r="A4756" s="1">
        <v>17182</v>
      </c>
      <c r="B4756">
        <v>14.77</v>
      </c>
      <c r="C4756">
        <f t="shared" si="165"/>
        <v>-6.7249495628782545E-3</v>
      </c>
      <c r="D4756">
        <f t="shared" si="164"/>
        <v>-0.58751422366433825</v>
      </c>
    </row>
    <row r="4757" spans="1:4" x14ac:dyDescent="0.3">
      <c r="A4757" s="1">
        <v>17183</v>
      </c>
      <c r="B4757">
        <v>14.78</v>
      </c>
      <c r="C4757">
        <f t="shared" si="165"/>
        <v>6.7704807041298488E-4</v>
      </c>
      <c r="D4757">
        <f t="shared" si="164"/>
        <v>3.1145352154621893E-2</v>
      </c>
    </row>
    <row r="4758" spans="1:4" x14ac:dyDescent="0.3">
      <c r="A4758" s="1">
        <v>17184</v>
      </c>
      <c r="B4758">
        <v>15.07</v>
      </c>
      <c r="C4758">
        <f t="shared" si="165"/>
        <v>1.9621109607577871E-2</v>
      </c>
      <c r="D4758">
        <f t="shared" si="164"/>
        <v>1.6144915859009217</v>
      </c>
    </row>
    <row r="4759" spans="1:4" x14ac:dyDescent="0.3">
      <c r="A4759" s="1">
        <v>17187</v>
      </c>
      <c r="B4759">
        <v>15.02</v>
      </c>
      <c r="C4759">
        <f t="shared" si="165"/>
        <v>-3.3178500331785474E-3</v>
      </c>
      <c r="D4759">
        <f t="shared" si="164"/>
        <v>-0.30274856252216259</v>
      </c>
    </row>
    <row r="4760" spans="1:4" x14ac:dyDescent="0.3">
      <c r="A4760" s="1">
        <v>17188</v>
      </c>
      <c r="B4760">
        <v>14.97</v>
      </c>
      <c r="C4760">
        <f t="shared" si="165"/>
        <v>-3.3288948069240304E-3</v>
      </c>
      <c r="D4760">
        <f t="shared" si="164"/>
        <v>-0.30367168562742608</v>
      </c>
    </row>
    <row r="4761" spans="1:4" x14ac:dyDescent="0.3">
      <c r="A4761" s="1">
        <v>17189</v>
      </c>
      <c r="B4761">
        <v>15.04</v>
      </c>
      <c r="C4761">
        <f t="shared" si="165"/>
        <v>4.6760187040747166E-3</v>
      </c>
      <c r="D4761">
        <f t="shared" si="164"/>
        <v>0.365379649232288</v>
      </c>
    </row>
    <row r="4762" spans="1:4" x14ac:dyDescent="0.3">
      <c r="A4762" s="1">
        <v>17190</v>
      </c>
      <c r="B4762">
        <v>15.19</v>
      </c>
      <c r="C4762">
        <f t="shared" si="165"/>
        <v>9.9734042553191737E-3</v>
      </c>
      <c r="D4762">
        <f t="shared" si="164"/>
        <v>0.80813557276061909</v>
      </c>
    </row>
    <row r="4763" spans="1:4" x14ac:dyDescent="0.3">
      <c r="A4763" s="1">
        <v>17191</v>
      </c>
      <c r="B4763">
        <v>15.21</v>
      </c>
      <c r="C4763">
        <f t="shared" si="165"/>
        <v>1.3166556945359677E-3</v>
      </c>
      <c r="D4763">
        <f t="shared" si="164"/>
        <v>8.4603810402541224E-2</v>
      </c>
    </row>
    <row r="4764" spans="1:4" x14ac:dyDescent="0.3">
      <c r="A4764" s="1">
        <v>17194</v>
      </c>
      <c r="B4764">
        <v>15.34</v>
      </c>
      <c r="C4764">
        <f t="shared" si="165"/>
        <v>8.5470085470084819E-3</v>
      </c>
      <c r="D4764">
        <f t="shared" si="164"/>
        <v>0.68891730121125327</v>
      </c>
    </row>
    <row r="4765" spans="1:4" x14ac:dyDescent="0.3">
      <c r="A4765" s="1">
        <v>17195</v>
      </c>
      <c r="B4765">
        <v>15.47</v>
      </c>
      <c r="C4765">
        <f t="shared" si="165"/>
        <v>8.474576271186491E-3</v>
      </c>
      <c r="D4765">
        <f t="shared" si="164"/>
        <v>0.68286340559338754</v>
      </c>
    </row>
    <row r="4766" spans="1:4" x14ac:dyDescent="0.3">
      <c r="A4766" s="1">
        <v>17196</v>
      </c>
      <c r="B4766">
        <v>15.65</v>
      </c>
      <c r="C4766">
        <f t="shared" si="165"/>
        <v>1.1635423400129264E-2</v>
      </c>
      <c r="D4766">
        <f t="shared" si="164"/>
        <v>0.94704727066587902</v>
      </c>
    </row>
    <row r="4767" spans="1:4" x14ac:dyDescent="0.3">
      <c r="A4767" s="1">
        <v>17197</v>
      </c>
      <c r="B4767">
        <v>15.6</v>
      </c>
      <c r="C4767">
        <f t="shared" si="165"/>
        <v>-3.1948881789137834E-3</v>
      </c>
      <c r="D4767">
        <f t="shared" si="164"/>
        <v>-0.29247140054912818</v>
      </c>
    </row>
    <row r="4768" spans="1:4" x14ac:dyDescent="0.3">
      <c r="A4768" s="1">
        <v>17198</v>
      </c>
      <c r="B4768">
        <v>15.66</v>
      </c>
      <c r="C4768">
        <f t="shared" si="165"/>
        <v>3.846153846153878E-3</v>
      </c>
      <c r="D4768">
        <f t="shared" si="164"/>
        <v>0.29601947561114528</v>
      </c>
    </row>
    <row r="4769" spans="1:4" x14ac:dyDescent="0.3">
      <c r="A4769" s="1">
        <v>17201</v>
      </c>
      <c r="B4769">
        <v>15.8</v>
      </c>
      <c r="C4769">
        <f t="shared" si="165"/>
        <v>8.9399744572158726E-3</v>
      </c>
      <c r="D4769">
        <f t="shared" si="164"/>
        <v>0.72176142456341363</v>
      </c>
    </row>
    <row r="4770" spans="1:4" x14ac:dyDescent="0.3">
      <c r="A4770" s="1">
        <v>17202</v>
      </c>
      <c r="B4770">
        <v>15.83</v>
      </c>
      <c r="C4770">
        <f t="shared" si="165"/>
        <v>1.8987341772151493E-3</v>
      </c>
      <c r="D4770">
        <f t="shared" si="164"/>
        <v>0.1332539782393995</v>
      </c>
    </row>
    <row r="4771" spans="1:4" x14ac:dyDescent="0.3">
      <c r="A4771" s="1">
        <v>17203</v>
      </c>
      <c r="B4771">
        <v>15.92</v>
      </c>
      <c r="C4771">
        <f t="shared" si="165"/>
        <v>5.6854074542008757E-3</v>
      </c>
      <c r="D4771">
        <f t="shared" si="164"/>
        <v>0.44974444464655178</v>
      </c>
    </row>
    <row r="4772" spans="1:4" x14ac:dyDescent="0.3">
      <c r="A4772" s="1">
        <v>17204</v>
      </c>
      <c r="B4772">
        <v>15.86</v>
      </c>
      <c r="C4772">
        <f t="shared" si="165"/>
        <v>-3.7688442211055587E-3</v>
      </c>
      <c r="D4772">
        <f t="shared" si="164"/>
        <v>-0.34044269413669548</v>
      </c>
    </row>
    <row r="4773" spans="1:4" x14ac:dyDescent="0.3">
      <c r="A4773" s="1">
        <v>17205</v>
      </c>
      <c r="B4773">
        <v>16.120000999999998</v>
      </c>
      <c r="C4773">
        <f t="shared" si="165"/>
        <v>1.6393505674653155E-2</v>
      </c>
      <c r="D4773">
        <f t="shared" si="164"/>
        <v>1.3447281816174543</v>
      </c>
    </row>
    <row r="4774" spans="1:4" x14ac:dyDescent="0.3">
      <c r="A4774" s="1">
        <v>17208</v>
      </c>
      <c r="B4774">
        <v>16.049999</v>
      </c>
      <c r="C4774">
        <f t="shared" si="165"/>
        <v>-4.3425555618761312E-3</v>
      </c>
      <c r="D4774">
        <f t="shared" si="164"/>
        <v>-0.38839353555919287</v>
      </c>
    </row>
    <row r="4775" spans="1:4" x14ac:dyDescent="0.3">
      <c r="A4775" s="1">
        <v>17209</v>
      </c>
      <c r="B4775">
        <v>16.139999</v>
      </c>
      <c r="C4775">
        <f t="shared" si="165"/>
        <v>5.6074769848895234E-3</v>
      </c>
      <c r="D4775">
        <f t="shared" si="164"/>
        <v>0.44323100956104278</v>
      </c>
    </row>
    <row r="4776" spans="1:4" x14ac:dyDescent="0.3">
      <c r="A4776" s="1">
        <v>17211</v>
      </c>
      <c r="B4776">
        <v>15.93</v>
      </c>
      <c r="C4776">
        <f t="shared" si="165"/>
        <v>-1.3011091264627701E-2</v>
      </c>
      <c r="D4776">
        <f t="shared" si="164"/>
        <v>-1.1129104682201454</v>
      </c>
    </row>
    <row r="4777" spans="1:4" x14ac:dyDescent="0.3">
      <c r="A4777" s="1">
        <v>17212</v>
      </c>
      <c r="B4777">
        <v>15.86</v>
      </c>
      <c r="C4777">
        <f t="shared" si="165"/>
        <v>-4.3942247332078022E-3</v>
      </c>
      <c r="D4777">
        <f t="shared" si="164"/>
        <v>-0.39271204918248831</v>
      </c>
    </row>
    <row r="4778" spans="1:4" x14ac:dyDescent="0.3">
      <c r="A4778" s="1">
        <v>17215</v>
      </c>
      <c r="B4778">
        <v>15.88</v>
      </c>
      <c r="C4778">
        <f t="shared" si="165"/>
        <v>1.261034047919379E-3</v>
      </c>
      <c r="D4778">
        <f t="shared" si="164"/>
        <v>7.9954948567270645E-2</v>
      </c>
    </row>
    <row r="4779" spans="1:4" x14ac:dyDescent="0.3">
      <c r="A4779" s="1">
        <v>17216</v>
      </c>
      <c r="B4779">
        <v>15.88</v>
      </c>
      <c r="C4779">
        <f t="shared" si="165"/>
        <v>0</v>
      </c>
      <c r="D4779">
        <f t="shared" si="164"/>
        <v>-2.5442381698043352E-2</v>
      </c>
    </row>
    <row r="4780" spans="1:4" x14ac:dyDescent="0.3">
      <c r="A4780" s="1">
        <v>17217</v>
      </c>
      <c r="B4780">
        <v>15.69</v>
      </c>
      <c r="C4780">
        <f t="shared" si="165"/>
        <v>-1.1964735516372876E-2</v>
      </c>
      <c r="D4780">
        <f t="shared" si="164"/>
        <v>-1.0254559680377091</v>
      </c>
    </row>
    <row r="4781" spans="1:4" x14ac:dyDescent="0.3">
      <c r="A4781" s="1">
        <v>17218</v>
      </c>
      <c r="B4781">
        <v>15.72</v>
      </c>
      <c r="C4781">
        <f t="shared" si="165"/>
        <v>1.912045889101411E-3</v>
      </c>
      <c r="D4781">
        <f t="shared" si="164"/>
        <v>0.13436657222239934</v>
      </c>
    </row>
    <row r="4782" spans="1:4" x14ac:dyDescent="0.3">
      <c r="A4782" s="1">
        <v>17219</v>
      </c>
      <c r="B4782">
        <v>15.8</v>
      </c>
      <c r="C4782">
        <f t="shared" si="165"/>
        <v>5.0890585241730327E-3</v>
      </c>
      <c r="D4782">
        <f t="shared" si="164"/>
        <v>0.39990155163726676</v>
      </c>
    </row>
    <row r="4783" spans="1:4" x14ac:dyDescent="0.3">
      <c r="A4783" s="1">
        <v>17222</v>
      </c>
      <c r="B4783">
        <v>15.67</v>
      </c>
      <c r="C4783">
        <f t="shared" si="165"/>
        <v>-8.2278481012658718E-3</v>
      </c>
      <c r="D4783">
        <f t="shared" si="164"/>
        <v>-0.71312660809364792</v>
      </c>
    </row>
    <row r="4784" spans="1:4" x14ac:dyDescent="0.3">
      <c r="A4784" s="1">
        <v>17223</v>
      </c>
      <c r="B4784">
        <v>15.47</v>
      </c>
      <c r="C4784">
        <f t="shared" si="165"/>
        <v>-1.2763241863433267E-2</v>
      </c>
      <c r="D4784">
        <f t="shared" si="164"/>
        <v>-1.0921951947215029</v>
      </c>
    </row>
    <row r="4785" spans="1:4" x14ac:dyDescent="0.3">
      <c r="A4785" s="1">
        <v>17224</v>
      </c>
      <c r="B4785">
        <v>15.3</v>
      </c>
      <c r="C4785">
        <f t="shared" si="165"/>
        <v>-1.0989010989010985E-2</v>
      </c>
      <c r="D4785">
        <f t="shared" si="164"/>
        <v>-0.94390483115286006</v>
      </c>
    </row>
    <row r="4786" spans="1:4" x14ac:dyDescent="0.3">
      <c r="A4786" s="1">
        <v>17225</v>
      </c>
      <c r="B4786">
        <v>15.48</v>
      </c>
      <c r="C4786">
        <f t="shared" si="165"/>
        <v>1.1764705882352922E-2</v>
      </c>
      <c r="D4786">
        <f t="shared" si="164"/>
        <v>0.95785271124770033</v>
      </c>
    </row>
    <row r="4787" spans="1:4" x14ac:dyDescent="0.3">
      <c r="A4787" s="1">
        <v>17226</v>
      </c>
      <c r="B4787">
        <v>15.43</v>
      </c>
      <c r="C4787">
        <f t="shared" si="165"/>
        <v>-3.2299741602067641E-3</v>
      </c>
      <c r="D4787">
        <f t="shared" si="164"/>
        <v>-0.29540388977423698</v>
      </c>
    </row>
    <row r="4788" spans="1:4" x14ac:dyDescent="0.3">
      <c r="A4788" s="1">
        <v>17229</v>
      </c>
      <c r="B4788">
        <v>15.41</v>
      </c>
      <c r="C4788">
        <f t="shared" si="165"/>
        <v>-1.2961762799740489E-3</v>
      </c>
      <c r="D4788">
        <f t="shared" si="164"/>
        <v>-0.13377690263179134</v>
      </c>
    </row>
    <row r="4789" spans="1:4" x14ac:dyDescent="0.3">
      <c r="A4789" s="1">
        <v>17230</v>
      </c>
      <c r="B4789">
        <v>15.41</v>
      </c>
      <c r="C4789">
        <f t="shared" si="165"/>
        <v>0</v>
      </c>
      <c r="D4789">
        <f t="shared" si="164"/>
        <v>-2.5442381698043352E-2</v>
      </c>
    </row>
    <row r="4790" spans="1:4" x14ac:dyDescent="0.3">
      <c r="A4790" s="1">
        <v>17231</v>
      </c>
      <c r="B4790">
        <v>15.59</v>
      </c>
      <c r="C4790">
        <f t="shared" si="165"/>
        <v>1.1680726800778696E-2</v>
      </c>
      <c r="D4790">
        <f t="shared" si="164"/>
        <v>0.950833732647828</v>
      </c>
    </row>
    <row r="4791" spans="1:4" x14ac:dyDescent="0.3">
      <c r="A4791" s="1">
        <v>17232</v>
      </c>
      <c r="B4791">
        <v>15.65</v>
      </c>
      <c r="C4791">
        <f t="shared" si="165"/>
        <v>3.8486209108403143E-3</v>
      </c>
      <c r="D4791">
        <f t="shared" si="164"/>
        <v>0.29622567308215825</v>
      </c>
    </row>
    <row r="4792" spans="1:4" x14ac:dyDescent="0.3">
      <c r="A4792" s="1">
        <v>17233</v>
      </c>
      <c r="B4792">
        <v>15.16</v>
      </c>
      <c r="C4792">
        <f t="shared" si="165"/>
        <v>-3.1309904153354648E-2</v>
      </c>
      <c r="D4792">
        <f t="shared" si="164"/>
        <v>-2.6423267664386385</v>
      </c>
    </row>
    <row r="4793" spans="1:4" x14ac:dyDescent="0.3">
      <c r="A4793" s="1">
        <v>17236</v>
      </c>
      <c r="B4793">
        <v>15.01</v>
      </c>
      <c r="C4793">
        <f t="shared" si="165"/>
        <v>-9.894459102902398E-3</v>
      </c>
      <c r="D4793">
        <f t="shared" si="164"/>
        <v>-0.85242209377312794</v>
      </c>
    </row>
    <row r="4794" spans="1:4" x14ac:dyDescent="0.3">
      <c r="A4794" s="1">
        <v>17237</v>
      </c>
      <c r="B4794">
        <v>14.88</v>
      </c>
      <c r="C4794">
        <f t="shared" si="165"/>
        <v>-8.660892738174485E-3</v>
      </c>
      <c r="D4794">
        <f t="shared" si="164"/>
        <v>-0.74932051474603834</v>
      </c>
    </row>
    <row r="4795" spans="1:4" x14ac:dyDescent="0.3">
      <c r="A4795" s="1">
        <v>17238</v>
      </c>
      <c r="B4795">
        <v>14.97</v>
      </c>
      <c r="C4795">
        <f t="shared" si="165"/>
        <v>6.0483870967741838E-3</v>
      </c>
      <c r="D4795">
        <f t="shared" si="164"/>
        <v>0.48008231326398221</v>
      </c>
    </row>
    <row r="4796" spans="1:4" x14ac:dyDescent="0.3">
      <c r="A4796" s="1">
        <v>17239</v>
      </c>
      <c r="B4796">
        <v>14.93</v>
      </c>
      <c r="C4796">
        <f t="shared" si="165"/>
        <v>-2.672010688042814E-3</v>
      </c>
      <c r="D4796">
        <f t="shared" si="164"/>
        <v>-0.24876925651538548</v>
      </c>
    </row>
    <row r="4797" spans="1:4" x14ac:dyDescent="0.3">
      <c r="A4797" s="1">
        <v>17240</v>
      </c>
      <c r="B4797">
        <v>14.78</v>
      </c>
      <c r="C4797">
        <f t="shared" si="165"/>
        <v>-1.0046885465505717E-2</v>
      </c>
      <c r="D4797">
        <f t="shared" si="164"/>
        <v>-0.86516190179571806</v>
      </c>
    </row>
    <row r="4798" spans="1:4" x14ac:dyDescent="0.3">
      <c r="A4798" s="1">
        <v>17243</v>
      </c>
      <c r="B4798">
        <v>14.82</v>
      </c>
      <c r="C4798">
        <f t="shared" si="165"/>
        <v>2.7063599458728637E-3</v>
      </c>
      <c r="D4798">
        <f t="shared" si="164"/>
        <v>0.20075540693630112</v>
      </c>
    </row>
    <row r="4799" spans="1:4" x14ac:dyDescent="0.3">
      <c r="A4799" s="1">
        <v>17244</v>
      </c>
      <c r="B4799">
        <v>15.01</v>
      </c>
      <c r="C4799">
        <f t="shared" si="165"/>
        <v>1.2820512820512787E-2</v>
      </c>
      <c r="D4799">
        <f t="shared" si="164"/>
        <v>1.0460971426659071</v>
      </c>
    </row>
    <row r="4800" spans="1:4" x14ac:dyDescent="0.3">
      <c r="A4800" s="1">
        <v>17245</v>
      </c>
      <c r="B4800">
        <v>15.08</v>
      </c>
      <c r="C4800">
        <f t="shared" si="165"/>
        <v>4.6635576282478535E-3</v>
      </c>
      <c r="D4800">
        <f t="shared" si="164"/>
        <v>0.36433815148165077</v>
      </c>
    </row>
    <row r="4801" spans="1:4" x14ac:dyDescent="0.3">
      <c r="A4801" s="1">
        <v>17246</v>
      </c>
      <c r="B4801">
        <v>15.07</v>
      </c>
      <c r="C4801">
        <f t="shared" si="165"/>
        <v>-6.6312997347478693E-4</v>
      </c>
      <c r="D4801">
        <f t="shared" si="164"/>
        <v>-8.0866839854798367E-2</v>
      </c>
    </row>
    <row r="4802" spans="1:4" x14ac:dyDescent="0.3">
      <c r="A4802" s="1">
        <v>17247</v>
      </c>
      <c r="B4802">
        <v>15.25</v>
      </c>
      <c r="C4802">
        <f t="shared" si="165"/>
        <v>1.1944260119442583E-2</v>
      </c>
      <c r="D4802">
        <f t="shared" si="164"/>
        <v>0.97285986926877011</v>
      </c>
    </row>
    <row r="4803" spans="1:4" x14ac:dyDescent="0.3">
      <c r="A4803" s="1">
        <v>17250</v>
      </c>
      <c r="B4803">
        <v>15.11</v>
      </c>
      <c r="C4803">
        <f t="shared" si="165"/>
        <v>-9.1803278688524954E-3</v>
      </c>
      <c r="D4803">
        <f t="shared" ref="D4803:D4866" si="166">(C4803-meanrtn)/sdrtn</f>
        <v>-0.79273494602948047</v>
      </c>
    </row>
    <row r="4804" spans="1:4" x14ac:dyDescent="0.3">
      <c r="A4804" s="1">
        <v>17251</v>
      </c>
      <c r="B4804">
        <v>15.02</v>
      </c>
      <c r="C4804">
        <f t="shared" ref="C4804:C4867" si="167">(B4804-B4803)/B4803</f>
        <v>-5.9563203176704075E-3</v>
      </c>
      <c r="D4804">
        <f t="shared" si="166"/>
        <v>-0.52327212763020348</v>
      </c>
    </row>
    <row r="4805" spans="1:4" x14ac:dyDescent="0.3">
      <c r="A4805" s="1">
        <v>17252</v>
      </c>
      <c r="B4805">
        <v>15.23</v>
      </c>
      <c r="C4805">
        <f t="shared" si="167"/>
        <v>1.3981358189081283E-2</v>
      </c>
      <c r="D4805">
        <f t="shared" si="166"/>
        <v>1.1431206948053938</v>
      </c>
    </row>
    <row r="4806" spans="1:4" x14ac:dyDescent="0.3">
      <c r="A4806" s="1">
        <v>17253</v>
      </c>
      <c r="B4806">
        <v>15.4</v>
      </c>
      <c r="C4806">
        <f t="shared" si="167"/>
        <v>1.1162179908076161E-2</v>
      </c>
      <c r="D4806">
        <f t="shared" si="166"/>
        <v>0.90749354036801133</v>
      </c>
    </row>
    <row r="4807" spans="1:4" x14ac:dyDescent="0.3">
      <c r="A4807" s="1">
        <v>17254</v>
      </c>
      <c r="B4807">
        <v>15.33</v>
      </c>
      <c r="C4807">
        <f t="shared" si="167"/>
        <v>-4.5454545454545634E-3</v>
      </c>
      <c r="D4807">
        <f t="shared" si="166"/>
        <v>-0.4053518494270828</v>
      </c>
    </row>
    <row r="4808" spans="1:4" x14ac:dyDescent="0.3">
      <c r="A4808" s="1">
        <v>17257</v>
      </c>
      <c r="B4808">
        <v>15.17</v>
      </c>
      <c r="C4808">
        <f t="shared" si="167"/>
        <v>-1.0437051532941954E-2</v>
      </c>
      <c r="D4808">
        <f t="shared" si="166"/>
        <v>-0.89777201405695717</v>
      </c>
    </row>
    <row r="4809" spans="1:4" x14ac:dyDescent="0.3">
      <c r="A4809" s="1">
        <v>17258</v>
      </c>
      <c r="B4809">
        <v>15.23</v>
      </c>
      <c r="C4809">
        <f t="shared" si="167"/>
        <v>3.955174686882037E-3</v>
      </c>
      <c r="D4809">
        <f t="shared" si="166"/>
        <v>0.30513144651707486</v>
      </c>
    </row>
    <row r="4810" spans="1:4" x14ac:dyDescent="0.3">
      <c r="A4810" s="1">
        <v>17259</v>
      </c>
      <c r="B4810">
        <v>15.22</v>
      </c>
      <c r="C4810">
        <f t="shared" si="167"/>
        <v>-6.5659881812211334E-4</v>
      </c>
      <c r="D4810">
        <f t="shared" si="166"/>
        <v>-8.0320965348986598E-2</v>
      </c>
    </row>
    <row r="4811" spans="1:4" x14ac:dyDescent="0.3">
      <c r="A4811" s="1">
        <v>17260</v>
      </c>
      <c r="B4811">
        <v>15.18</v>
      </c>
      <c r="C4811">
        <f t="shared" si="167"/>
        <v>-2.6281208935611646E-3</v>
      </c>
      <c r="D4811">
        <f t="shared" si="166"/>
        <v>-0.2451009438541282</v>
      </c>
    </row>
    <row r="4812" spans="1:4" x14ac:dyDescent="0.3">
      <c r="A4812" s="1">
        <v>17264</v>
      </c>
      <c r="B4812">
        <v>15.05</v>
      </c>
      <c r="C4812">
        <f t="shared" si="167"/>
        <v>-8.5638998682476281E-3</v>
      </c>
      <c r="D4812">
        <f t="shared" si="166"/>
        <v>-0.74121384263680501</v>
      </c>
    </row>
    <row r="4813" spans="1:4" x14ac:dyDescent="0.3">
      <c r="A4813" s="1">
        <v>17265</v>
      </c>
      <c r="B4813">
        <v>14.83</v>
      </c>
      <c r="C4813">
        <f t="shared" si="167"/>
        <v>-1.4617940199335589E-2</v>
      </c>
      <c r="D4813">
        <f t="shared" si="166"/>
        <v>-1.2472110353914314</v>
      </c>
    </row>
    <row r="4814" spans="1:4" x14ac:dyDescent="0.3">
      <c r="A4814" s="1">
        <v>17266</v>
      </c>
      <c r="B4814">
        <v>14.82</v>
      </c>
      <c r="C4814">
        <f t="shared" si="167"/>
        <v>-6.7430883344570371E-4</v>
      </c>
      <c r="D4814">
        <f t="shared" si="166"/>
        <v>-8.1801169897899442E-2</v>
      </c>
    </row>
    <row r="4815" spans="1:4" x14ac:dyDescent="0.3">
      <c r="A4815" s="1">
        <v>17267</v>
      </c>
      <c r="B4815">
        <v>14.83</v>
      </c>
      <c r="C4815">
        <f t="shared" si="167"/>
        <v>6.7476383265855505E-4</v>
      </c>
      <c r="D4815">
        <f t="shared" si="166"/>
        <v>3.0954435373742453E-2</v>
      </c>
    </row>
    <row r="4816" spans="1:4" x14ac:dyDescent="0.3">
      <c r="A4816" s="1">
        <v>17268</v>
      </c>
      <c r="B4816">
        <v>14.72</v>
      </c>
      <c r="C4816">
        <f t="shared" si="167"/>
        <v>-7.4173971679028609E-3</v>
      </c>
      <c r="D4816">
        <f t="shared" si="166"/>
        <v>-0.64538905189647022</v>
      </c>
    </row>
    <row r="4817" spans="1:4" x14ac:dyDescent="0.3">
      <c r="A4817" s="1">
        <v>17271</v>
      </c>
      <c r="B4817">
        <v>14.14</v>
      </c>
      <c r="C4817">
        <f t="shared" si="167"/>
        <v>-3.940217391304348E-2</v>
      </c>
      <c r="D4817">
        <f t="shared" si="166"/>
        <v>-3.3186793438057367</v>
      </c>
    </row>
    <row r="4818" spans="1:4" x14ac:dyDescent="0.3">
      <c r="A4818" s="1">
        <v>17272</v>
      </c>
      <c r="B4818">
        <v>14.15</v>
      </c>
      <c r="C4818">
        <f t="shared" si="167"/>
        <v>7.0721357850069206E-4</v>
      </c>
      <c r="D4818">
        <f t="shared" si="166"/>
        <v>3.3666587821324798E-2</v>
      </c>
    </row>
    <row r="4819" spans="1:4" x14ac:dyDescent="0.3">
      <c r="A4819" s="1">
        <v>17273</v>
      </c>
      <c r="B4819">
        <v>14.29</v>
      </c>
      <c r="C4819">
        <f t="shared" si="167"/>
        <v>9.893992932862106E-3</v>
      </c>
      <c r="D4819">
        <f t="shared" si="166"/>
        <v>0.80149836784642792</v>
      </c>
    </row>
    <row r="4820" spans="1:4" x14ac:dyDescent="0.3">
      <c r="A4820" s="1">
        <v>17274</v>
      </c>
      <c r="B4820">
        <v>14.27</v>
      </c>
      <c r="C4820">
        <f t="shared" si="167"/>
        <v>-1.3995801259621815E-3</v>
      </c>
      <c r="D4820">
        <f t="shared" si="166"/>
        <v>-0.14241940465169844</v>
      </c>
    </row>
    <row r="4821" spans="1:4" x14ac:dyDescent="0.3">
      <c r="A4821" s="1">
        <v>17275</v>
      </c>
      <c r="B4821">
        <v>14.09</v>
      </c>
      <c r="C4821">
        <f t="shared" si="167"/>
        <v>-1.2613875262789049E-2</v>
      </c>
      <c r="D4821">
        <f t="shared" si="166"/>
        <v>-1.07971112185711</v>
      </c>
    </row>
    <row r="4822" spans="1:4" x14ac:dyDescent="0.3">
      <c r="A4822" s="1">
        <v>17278</v>
      </c>
      <c r="B4822">
        <v>14.45</v>
      </c>
      <c r="C4822">
        <f t="shared" si="167"/>
        <v>2.5550035486160357E-2</v>
      </c>
      <c r="D4822">
        <f t="shared" si="166"/>
        <v>2.1100317023431034</v>
      </c>
    </row>
    <row r="4823" spans="1:4" x14ac:dyDescent="0.3">
      <c r="A4823" s="1">
        <v>17279</v>
      </c>
      <c r="B4823">
        <v>14.56</v>
      </c>
      <c r="C4823">
        <f t="shared" si="167"/>
        <v>7.612456747404928E-3</v>
      </c>
      <c r="D4823">
        <f t="shared" si="166"/>
        <v>0.61080738432568127</v>
      </c>
    </row>
    <row r="4824" spans="1:4" x14ac:dyDescent="0.3">
      <c r="A4824" s="1">
        <v>17280</v>
      </c>
      <c r="B4824">
        <v>14.58</v>
      </c>
      <c r="C4824">
        <f t="shared" si="167"/>
        <v>1.3736263736263442E-3</v>
      </c>
      <c r="D4824">
        <f t="shared" si="166"/>
        <v>8.9365424483806327E-2</v>
      </c>
    </row>
    <row r="4825" spans="1:4" x14ac:dyDescent="0.3">
      <c r="A4825" s="1">
        <v>17281</v>
      </c>
      <c r="B4825">
        <v>14.49</v>
      </c>
      <c r="C4825">
        <f t="shared" si="167"/>
        <v>-6.1728395061728296E-3</v>
      </c>
      <c r="D4825">
        <f t="shared" si="166"/>
        <v>-0.54136881935476067</v>
      </c>
    </row>
    <row r="4826" spans="1:4" x14ac:dyDescent="0.3">
      <c r="A4826" s="1">
        <v>17282</v>
      </c>
      <c r="B4826">
        <v>14.39</v>
      </c>
      <c r="C4826">
        <f t="shared" si="167"/>
        <v>-6.9013112491373117E-3</v>
      </c>
      <c r="D4826">
        <f t="shared" si="166"/>
        <v>-0.60225454802232248</v>
      </c>
    </row>
    <row r="4827" spans="1:4" x14ac:dyDescent="0.3">
      <c r="A4827" s="1">
        <v>17285</v>
      </c>
      <c r="B4827">
        <v>14.37</v>
      </c>
      <c r="C4827">
        <f t="shared" si="167"/>
        <v>-1.3898540653232349E-3</v>
      </c>
      <c r="D4827">
        <f t="shared" si="166"/>
        <v>-0.1416064996972011</v>
      </c>
    </row>
    <row r="4828" spans="1:4" x14ac:dyDescent="0.3">
      <c r="A4828" s="1">
        <v>17286</v>
      </c>
      <c r="B4828">
        <v>14.4</v>
      </c>
      <c r="C4828">
        <f t="shared" si="167"/>
        <v>2.0876826722338996E-3</v>
      </c>
      <c r="D4828">
        <f t="shared" si="166"/>
        <v>0.14904630911697025</v>
      </c>
    </row>
    <row r="4829" spans="1:4" x14ac:dyDescent="0.3">
      <c r="A4829" s="1">
        <v>17287</v>
      </c>
      <c r="B4829">
        <v>14.58</v>
      </c>
      <c r="C4829">
        <f t="shared" si="167"/>
        <v>1.249999999999998E-2</v>
      </c>
      <c r="D4829">
        <f t="shared" si="166"/>
        <v>1.0193086545568093</v>
      </c>
    </row>
    <row r="4830" spans="1:4" x14ac:dyDescent="0.3">
      <c r="A4830" s="1">
        <v>17288</v>
      </c>
      <c r="B4830">
        <v>14.69</v>
      </c>
      <c r="C4830">
        <f t="shared" si="167"/>
        <v>7.5445816186556535E-3</v>
      </c>
      <c r="D4830">
        <f t="shared" si="166"/>
        <v>0.60513437543794235</v>
      </c>
    </row>
    <row r="4831" spans="1:4" x14ac:dyDescent="0.3">
      <c r="A4831" s="1">
        <v>17289</v>
      </c>
      <c r="B4831">
        <v>14.79</v>
      </c>
      <c r="C4831">
        <f t="shared" si="167"/>
        <v>6.8073519400952791E-3</v>
      </c>
      <c r="D4831">
        <f t="shared" si="166"/>
        <v>0.54351665778723957</v>
      </c>
    </row>
    <row r="4832" spans="1:4" x14ac:dyDescent="0.3">
      <c r="A4832" s="1">
        <v>17292</v>
      </c>
      <c r="B4832">
        <v>14.85</v>
      </c>
      <c r="C4832">
        <f t="shared" si="167"/>
        <v>4.0567951318458756E-3</v>
      </c>
      <c r="D4832">
        <f t="shared" si="166"/>
        <v>0.3136248917315268</v>
      </c>
    </row>
    <row r="4833" spans="1:4" x14ac:dyDescent="0.3">
      <c r="A4833" s="1">
        <v>17293</v>
      </c>
      <c r="B4833">
        <v>14.69</v>
      </c>
      <c r="C4833">
        <f t="shared" si="167"/>
        <v>-1.0774410774410784E-2</v>
      </c>
      <c r="D4833">
        <f t="shared" si="166"/>
        <v>-0.92596852742613411</v>
      </c>
    </row>
    <row r="4834" spans="1:4" x14ac:dyDescent="0.3">
      <c r="A4834" s="1">
        <v>17294</v>
      </c>
      <c r="B4834">
        <v>14.68</v>
      </c>
      <c r="C4834">
        <f t="shared" si="167"/>
        <v>-6.8073519400951583E-4</v>
      </c>
      <c r="D4834">
        <f t="shared" si="166"/>
        <v>-8.2338285646570628E-2</v>
      </c>
    </row>
    <row r="4835" spans="1:4" x14ac:dyDescent="0.3">
      <c r="A4835" s="1">
        <v>17295</v>
      </c>
      <c r="B4835">
        <v>14.6</v>
      </c>
      <c r="C4835">
        <f t="shared" si="167"/>
        <v>-5.449591280653956E-3</v>
      </c>
      <c r="D4835">
        <f t="shared" si="166"/>
        <v>-0.48091967270833447</v>
      </c>
    </row>
    <row r="4836" spans="1:4" x14ac:dyDescent="0.3">
      <c r="A4836" s="1">
        <v>17296</v>
      </c>
      <c r="B4836">
        <v>14.63</v>
      </c>
      <c r="C4836">
        <f t="shared" si="167"/>
        <v>2.0547945205480231E-3</v>
      </c>
      <c r="D4836">
        <f t="shared" si="166"/>
        <v>0.14629751467262414</v>
      </c>
    </row>
    <row r="4837" spans="1:4" x14ac:dyDescent="0.3">
      <c r="A4837" s="1">
        <v>17299</v>
      </c>
      <c r="B4837">
        <v>14.46</v>
      </c>
      <c r="C4837">
        <f t="shared" si="167"/>
        <v>-1.1619958988380035E-2</v>
      </c>
      <c r="D4837">
        <f t="shared" si="166"/>
        <v>-0.99663951724595956</v>
      </c>
    </row>
    <row r="4838" spans="1:4" x14ac:dyDescent="0.3">
      <c r="A4838" s="1">
        <v>17300</v>
      </c>
      <c r="B4838">
        <v>14.15</v>
      </c>
      <c r="C4838">
        <f t="shared" si="167"/>
        <v>-2.1438450899031847E-2</v>
      </c>
      <c r="D4838">
        <f t="shared" si="166"/>
        <v>-1.8172698850950302</v>
      </c>
    </row>
    <row r="4839" spans="1:4" x14ac:dyDescent="0.3">
      <c r="A4839" s="1">
        <v>17301</v>
      </c>
      <c r="B4839">
        <v>14.11</v>
      </c>
      <c r="C4839">
        <f t="shared" si="167"/>
        <v>-2.826855123674977E-3</v>
      </c>
      <c r="D4839">
        <f t="shared" si="166"/>
        <v>-0.26171116728218552</v>
      </c>
    </row>
    <row r="4840" spans="1:4" x14ac:dyDescent="0.3">
      <c r="A4840" s="1">
        <v>17302</v>
      </c>
      <c r="B4840">
        <v>14.24</v>
      </c>
      <c r="C4840">
        <f t="shared" si="167"/>
        <v>9.2133238837704308E-3</v>
      </c>
      <c r="D4840">
        <f t="shared" si="166"/>
        <v>0.74460799229561714</v>
      </c>
    </row>
    <row r="4841" spans="1:4" x14ac:dyDescent="0.3">
      <c r="A4841" s="1">
        <v>17303</v>
      </c>
      <c r="B4841">
        <v>13.96</v>
      </c>
      <c r="C4841">
        <f t="shared" si="167"/>
        <v>-1.9662921348314561E-2</v>
      </c>
      <c r="D4841">
        <f t="shared" si="166"/>
        <v>-1.6688709780539901</v>
      </c>
    </row>
    <row r="4842" spans="1:4" x14ac:dyDescent="0.3">
      <c r="A4842" s="1">
        <v>17306</v>
      </c>
      <c r="B4842">
        <v>13.77</v>
      </c>
      <c r="C4842">
        <f t="shared" si="167"/>
        <v>-1.3610315186246509E-2</v>
      </c>
      <c r="D4842">
        <f t="shared" si="166"/>
        <v>-1.1629936532649412</v>
      </c>
    </row>
    <row r="4843" spans="1:4" x14ac:dyDescent="0.3">
      <c r="A4843" s="1">
        <v>17307</v>
      </c>
      <c r="B4843">
        <v>13.83</v>
      </c>
      <c r="C4843">
        <f t="shared" si="167"/>
        <v>4.3572984749455698E-3</v>
      </c>
      <c r="D4843">
        <f t="shared" si="166"/>
        <v>0.33874098605964315</v>
      </c>
    </row>
    <row r="4844" spans="1:4" x14ac:dyDescent="0.3">
      <c r="A4844" s="1">
        <v>17308</v>
      </c>
      <c r="B4844">
        <v>14.09</v>
      </c>
      <c r="C4844">
        <f t="shared" si="167"/>
        <v>1.8799710773680388E-2</v>
      </c>
      <c r="D4844">
        <f t="shared" si="166"/>
        <v>1.5458390032694875</v>
      </c>
    </row>
    <row r="4845" spans="1:4" x14ac:dyDescent="0.3">
      <c r="A4845" s="1">
        <v>17309</v>
      </c>
      <c r="B4845">
        <v>14.19</v>
      </c>
      <c r="C4845">
        <f t="shared" si="167"/>
        <v>7.0972320794889738E-3</v>
      </c>
      <c r="D4845">
        <f t="shared" si="166"/>
        <v>0.56774486386894074</v>
      </c>
    </row>
    <row r="4846" spans="1:4" x14ac:dyDescent="0.3">
      <c r="A4846" s="1">
        <v>17310</v>
      </c>
      <c r="B4846">
        <v>14</v>
      </c>
      <c r="C4846">
        <f t="shared" si="167"/>
        <v>-1.3389711064129634E-2</v>
      </c>
      <c r="D4846">
        <f t="shared" si="166"/>
        <v>-1.1445555424502454</v>
      </c>
    </row>
    <row r="4847" spans="1:4" x14ac:dyDescent="0.3">
      <c r="A4847" s="1">
        <v>17313</v>
      </c>
      <c r="B4847">
        <v>14.14</v>
      </c>
      <c r="C4847">
        <f t="shared" si="167"/>
        <v>1.000000000000004E-2</v>
      </c>
      <c r="D4847">
        <f t="shared" si="166"/>
        <v>0.8103584473058435</v>
      </c>
    </row>
    <row r="4848" spans="1:4" x14ac:dyDescent="0.3">
      <c r="A4848" s="1">
        <v>17314</v>
      </c>
      <c r="B4848">
        <v>14.12</v>
      </c>
      <c r="C4848">
        <f t="shared" si="167"/>
        <v>-1.4144271570015099E-3</v>
      </c>
      <c r="D4848">
        <f t="shared" si="166"/>
        <v>-0.14366032073679014</v>
      </c>
    </row>
    <row r="4849" spans="1:4" x14ac:dyDescent="0.3">
      <c r="A4849" s="1">
        <v>17315</v>
      </c>
      <c r="B4849">
        <v>14.34</v>
      </c>
      <c r="C4849">
        <f t="shared" si="167"/>
        <v>1.5580736543909394E-2</v>
      </c>
      <c r="D4849">
        <f t="shared" si="166"/>
        <v>1.2767968702910142</v>
      </c>
    </row>
    <row r="4850" spans="1:4" x14ac:dyDescent="0.3">
      <c r="A4850" s="1">
        <v>17316</v>
      </c>
      <c r="B4850">
        <v>14.45</v>
      </c>
      <c r="C4850">
        <f t="shared" si="167"/>
        <v>7.6708507670850369E-3</v>
      </c>
      <c r="D4850">
        <f t="shared" si="166"/>
        <v>0.61568796133143167</v>
      </c>
    </row>
    <row r="4851" spans="1:4" x14ac:dyDescent="0.3">
      <c r="A4851" s="1">
        <v>17320</v>
      </c>
      <c r="B4851">
        <v>14.3</v>
      </c>
      <c r="C4851">
        <f t="shared" si="167"/>
        <v>-1.0380622837370145E-2</v>
      </c>
      <c r="D4851">
        <f t="shared" si="166"/>
        <v>-0.89305569900310466</v>
      </c>
    </row>
    <row r="4852" spans="1:4" x14ac:dyDescent="0.3">
      <c r="A4852" s="1">
        <v>17321</v>
      </c>
      <c r="B4852">
        <v>14.5</v>
      </c>
      <c r="C4852">
        <f t="shared" si="167"/>
        <v>1.3986013986013936E-2</v>
      </c>
      <c r="D4852">
        <f t="shared" si="166"/>
        <v>1.1435098266989923</v>
      </c>
    </row>
    <row r="4853" spans="1:4" x14ac:dyDescent="0.3">
      <c r="A4853" s="1">
        <v>17322</v>
      </c>
      <c r="B4853">
        <v>14.4</v>
      </c>
      <c r="C4853">
        <f t="shared" si="167"/>
        <v>-6.8965517241379067E-3</v>
      </c>
      <c r="D4853">
        <f t="shared" si="166"/>
        <v>-0.60185674652830579</v>
      </c>
    </row>
    <row r="4854" spans="1:4" x14ac:dyDescent="0.3">
      <c r="A4854" s="1">
        <v>17323</v>
      </c>
      <c r="B4854">
        <v>14.39</v>
      </c>
      <c r="C4854">
        <f t="shared" si="167"/>
        <v>-6.9444444444442962E-4</v>
      </c>
      <c r="D4854">
        <f t="shared" si="166"/>
        <v>-8.3484105934422903E-2</v>
      </c>
    </row>
    <row r="4855" spans="1:4" x14ac:dyDescent="0.3">
      <c r="A4855" s="1">
        <v>17324</v>
      </c>
      <c r="B4855">
        <v>14.5</v>
      </c>
      <c r="C4855">
        <f t="shared" si="167"/>
        <v>7.6441973592772357E-3</v>
      </c>
      <c r="D4855">
        <f t="shared" si="166"/>
        <v>0.61346026729727776</v>
      </c>
    </row>
    <row r="4856" spans="1:4" x14ac:dyDescent="0.3">
      <c r="A4856" s="1">
        <v>17327</v>
      </c>
      <c r="B4856">
        <v>14.42</v>
      </c>
      <c r="C4856">
        <f t="shared" si="167"/>
        <v>-5.5172413793103496E-3</v>
      </c>
      <c r="D4856">
        <f t="shared" si="166"/>
        <v>-0.48657387356225534</v>
      </c>
    </row>
    <row r="4857" spans="1:4" x14ac:dyDescent="0.3">
      <c r="A4857" s="1">
        <v>17328</v>
      </c>
      <c r="B4857">
        <v>14.56</v>
      </c>
      <c r="C4857">
        <f t="shared" si="167"/>
        <v>9.708737864077709E-3</v>
      </c>
      <c r="D4857">
        <f t="shared" si="166"/>
        <v>0.78601473383971088</v>
      </c>
    </row>
    <row r="4858" spans="1:4" x14ac:dyDescent="0.3">
      <c r="A4858" s="1">
        <v>17329</v>
      </c>
      <c r="B4858">
        <v>14.9</v>
      </c>
      <c r="C4858">
        <f t="shared" si="167"/>
        <v>2.3351648351648342E-2</v>
      </c>
      <c r="D4858">
        <f t="shared" si="166"/>
        <v>1.9262903233934421</v>
      </c>
    </row>
    <row r="4859" spans="1:4" x14ac:dyDescent="0.3">
      <c r="A4859" s="1">
        <v>17330</v>
      </c>
      <c r="B4859">
        <v>14.82</v>
      </c>
      <c r="C4859">
        <f t="shared" si="167"/>
        <v>-5.3691275167785284E-3</v>
      </c>
      <c r="D4859">
        <f t="shared" si="166"/>
        <v>-0.474194504653149</v>
      </c>
    </row>
    <row r="4860" spans="1:4" x14ac:dyDescent="0.3">
      <c r="A4860" s="1">
        <v>17331</v>
      </c>
      <c r="B4860">
        <v>14.98</v>
      </c>
      <c r="C4860">
        <f t="shared" si="167"/>
        <v>1.0796221322537122E-2</v>
      </c>
      <c r="D4860">
        <f t="shared" si="166"/>
        <v>0.87690669145054967</v>
      </c>
    </row>
    <row r="4861" spans="1:4" x14ac:dyDescent="0.3">
      <c r="A4861" s="1">
        <v>17334</v>
      </c>
      <c r="B4861">
        <v>15.02</v>
      </c>
      <c r="C4861">
        <f t="shared" si="167"/>
        <v>2.670226969292333E-3</v>
      </c>
      <c r="D4861">
        <f t="shared" si="166"/>
        <v>0.19773540975826256</v>
      </c>
    </row>
    <row r="4862" spans="1:4" x14ac:dyDescent="0.3">
      <c r="A4862" s="1">
        <v>17335</v>
      </c>
      <c r="B4862">
        <v>14.96</v>
      </c>
      <c r="C4862">
        <f t="shared" si="167"/>
        <v>-3.9946737683088365E-3</v>
      </c>
      <c r="D4862">
        <f t="shared" si="166"/>
        <v>-0.3593175464133026</v>
      </c>
    </row>
    <row r="4863" spans="1:4" x14ac:dyDescent="0.3">
      <c r="A4863" s="1">
        <v>17336</v>
      </c>
      <c r="B4863">
        <v>14.96</v>
      </c>
      <c r="C4863">
        <f t="shared" si="167"/>
        <v>0</v>
      </c>
      <c r="D4863">
        <f t="shared" si="166"/>
        <v>-2.5442381698043352E-2</v>
      </c>
    </row>
    <row r="4864" spans="1:4" x14ac:dyDescent="0.3">
      <c r="A4864" s="1">
        <v>17337</v>
      </c>
      <c r="B4864">
        <v>15.14</v>
      </c>
      <c r="C4864">
        <f t="shared" si="167"/>
        <v>1.2032085561497307E-2</v>
      </c>
      <c r="D4864">
        <f t="shared" si="166"/>
        <v>0.9802003269964672</v>
      </c>
    </row>
    <row r="4865" spans="1:4" x14ac:dyDescent="0.3">
      <c r="A4865" s="1">
        <v>17338</v>
      </c>
      <c r="B4865">
        <v>15.16</v>
      </c>
      <c r="C4865">
        <f t="shared" si="167"/>
        <v>1.3210039630118609E-3</v>
      </c>
      <c r="D4865">
        <f t="shared" si="166"/>
        <v>8.4967239042229539E-2</v>
      </c>
    </row>
    <row r="4866" spans="1:4" x14ac:dyDescent="0.3">
      <c r="A4866" s="1">
        <v>17341</v>
      </c>
      <c r="B4866">
        <v>15.24</v>
      </c>
      <c r="C4866">
        <f t="shared" si="167"/>
        <v>5.2770448548812715E-3</v>
      </c>
      <c r="D4866">
        <f t="shared" si="166"/>
        <v>0.41561346474200117</v>
      </c>
    </row>
    <row r="4867" spans="1:4" x14ac:dyDescent="0.3">
      <c r="A4867" s="1">
        <v>17342</v>
      </c>
      <c r="B4867">
        <v>14.94</v>
      </c>
      <c r="C4867">
        <f t="shared" si="167"/>
        <v>-1.9685039370078785E-2</v>
      </c>
      <c r="D4867">
        <f t="shared" ref="D4867:D4930" si="168">(C4867-meanrtn)/sdrtn</f>
        <v>-1.6707196041466366</v>
      </c>
    </row>
    <row r="4868" spans="1:4" x14ac:dyDescent="0.3">
      <c r="A4868" s="1">
        <v>17343</v>
      </c>
      <c r="B4868">
        <v>15.06</v>
      </c>
      <c r="C4868">
        <f t="shared" ref="C4868:C4931" si="169">(B4868-B4867)/B4867</f>
        <v>8.0321285140562918E-3</v>
      </c>
      <c r="D4868">
        <f t="shared" si="168"/>
        <v>0.64588358537335466</v>
      </c>
    </row>
    <row r="4869" spans="1:4" x14ac:dyDescent="0.3">
      <c r="A4869" s="1">
        <v>17344</v>
      </c>
      <c r="B4869">
        <v>15.12</v>
      </c>
      <c r="C4869">
        <f t="shared" si="169"/>
        <v>3.9840637450198352E-3</v>
      </c>
      <c r="D4869">
        <f t="shared" si="168"/>
        <v>0.30754599639114616</v>
      </c>
    </row>
    <row r="4870" spans="1:4" x14ac:dyDescent="0.3">
      <c r="A4870" s="1">
        <v>17345</v>
      </c>
      <c r="B4870">
        <v>15.12</v>
      </c>
      <c r="C4870">
        <f t="shared" si="169"/>
        <v>0</v>
      </c>
      <c r="D4870">
        <f t="shared" si="168"/>
        <v>-2.5442381698043352E-2</v>
      </c>
    </row>
    <row r="4871" spans="1:4" x14ac:dyDescent="0.3">
      <c r="A4871" s="1">
        <v>17348</v>
      </c>
      <c r="B4871">
        <v>15.21</v>
      </c>
      <c r="C4871">
        <f t="shared" si="169"/>
        <v>5.9523809523810605E-3</v>
      </c>
      <c r="D4871">
        <f t="shared" si="168"/>
        <v>0.47205811175665829</v>
      </c>
    </row>
    <row r="4872" spans="1:4" x14ac:dyDescent="0.3">
      <c r="A4872" s="1">
        <v>17349</v>
      </c>
      <c r="B4872">
        <v>15.46</v>
      </c>
      <c r="C4872">
        <f t="shared" si="169"/>
        <v>1.6436554898093359E-2</v>
      </c>
      <c r="D4872">
        <f t="shared" si="168"/>
        <v>1.348326239281384</v>
      </c>
    </row>
    <row r="4873" spans="1:4" x14ac:dyDescent="0.3">
      <c r="A4873" s="1">
        <v>17350</v>
      </c>
      <c r="B4873">
        <v>15.44</v>
      </c>
      <c r="C4873">
        <f t="shared" si="169"/>
        <v>-1.2936610608021571E-3</v>
      </c>
      <c r="D4873">
        <f t="shared" si="168"/>
        <v>-0.13356668040489197</v>
      </c>
    </row>
    <row r="4874" spans="1:4" x14ac:dyDescent="0.3">
      <c r="A4874" s="1">
        <v>17351</v>
      </c>
      <c r="B4874">
        <v>15.6</v>
      </c>
      <c r="C4874">
        <f t="shared" si="169"/>
        <v>1.0362694300518144E-2</v>
      </c>
      <c r="D4874">
        <f t="shared" si="168"/>
        <v>0.84067246701064491</v>
      </c>
    </row>
    <row r="4875" spans="1:4" x14ac:dyDescent="0.3">
      <c r="A4875" s="1">
        <v>17355</v>
      </c>
      <c r="B4875">
        <v>15.61</v>
      </c>
      <c r="C4875">
        <f t="shared" si="169"/>
        <v>6.4102564102562736E-4</v>
      </c>
      <c r="D4875">
        <f t="shared" si="168"/>
        <v>2.8134594520153166E-2</v>
      </c>
    </row>
    <row r="4876" spans="1:4" x14ac:dyDescent="0.3">
      <c r="A4876" s="1">
        <v>17356</v>
      </c>
      <c r="B4876">
        <v>15.67</v>
      </c>
      <c r="C4876">
        <f t="shared" si="169"/>
        <v>3.8436899423446827E-3</v>
      </c>
      <c r="D4876">
        <f t="shared" si="168"/>
        <v>0.29581354232651413</v>
      </c>
    </row>
    <row r="4877" spans="1:4" x14ac:dyDescent="0.3">
      <c r="A4877" s="1">
        <v>17357</v>
      </c>
      <c r="B4877">
        <v>15.52</v>
      </c>
      <c r="C4877">
        <f t="shared" si="169"/>
        <v>-9.5724313975750069E-3</v>
      </c>
      <c r="D4877">
        <f t="shared" si="168"/>
        <v>-0.82550699146564277</v>
      </c>
    </row>
    <row r="4878" spans="1:4" x14ac:dyDescent="0.3">
      <c r="A4878" s="1">
        <v>17358</v>
      </c>
      <c r="B4878">
        <v>15.68</v>
      </c>
      <c r="C4878">
        <f t="shared" si="169"/>
        <v>1.0309278350515474E-2</v>
      </c>
      <c r="D4878">
        <f t="shared" si="168"/>
        <v>0.83620795748121879</v>
      </c>
    </row>
    <row r="4879" spans="1:4" x14ac:dyDescent="0.3">
      <c r="A4879" s="1">
        <v>17359</v>
      </c>
      <c r="B4879">
        <v>15.87</v>
      </c>
      <c r="C4879">
        <f t="shared" si="169"/>
        <v>1.2117346938775479E-2</v>
      </c>
      <c r="D4879">
        <f t="shared" si="168"/>
        <v>0.98732647997757816</v>
      </c>
    </row>
    <row r="4880" spans="1:4" x14ac:dyDescent="0.3">
      <c r="A4880" s="1">
        <v>17362</v>
      </c>
      <c r="B4880">
        <v>15.96</v>
      </c>
      <c r="C4880">
        <f t="shared" si="169"/>
        <v>5.6710775047260015E-3</v>
      </c>
      <c r="D4880">
        <f t="shared" si="168"/>
        <v>0.44854674628148339</v>
      </c>
    </row>
    <row r="4881" spans="1:4" x14ac:dyDescent="0.3">
      <c r="A4881" s="1">
        <v>17363</v>
      </c>
      <c r="B4881">
        <v>15.93</v>
      </c>
      <c r="C4881">
        <f t="shared" si="169"/>
        <v>-1.879699248120372E-3</v>
      </c>
      <c r="D4881">
        <f t="shared" si="168"/>
        <v>-0.18254780068374168</v>
      </c>
    </row>
    <row r="4882" spans="1:4" x14ac:dyDescent="0.3">
      <c r="A4882" s="1">
        <v>17364</v>
      </c>
      <c r="B4882">
        <v>15.92</v>
      </c>
      <c r="C4882">
        <f t="shared" si="169"/>
        <v>-6.2774639045824147E-4</v>
      </c>
      <c r="D4882">
        <f t="shared" si="168"/>
        <v>-7.7909477052962736E-2</v>
      </c>
    </row>
    <row r="4883" spans="1:4" x14ac:dyDescent="0.3">
      <c r="A4883" s="1">
        <v>17365</v>
      </c>
      <c r="B4883">
        <v>15.75</v>
      </c>
      <c r="C4883">
        <f t="shared" si="169"/>
        <v>-1.0678391959798991E-2</v>
      </c>
      <c r="D4883">
        <f t="shared" si="168"/>
        <v>-0.91794326694088346</v>
      </c>
    </row>
    <row r="4884" spans="1:4" x14ac:dyDescent="0.3">
      <c r="A4884" s="1">
        <v>17366</v>
      </c>
      <c r="B4884">
        <v>15.85</v>
      </c>
      <c r="C4884">
        <f t="shared" si="169"/>
        <v>6.3492063492063266E-3</v>
      </c>
      <c r="D4884">
        <f t="shared" si="168"/>
        <v>0.50522481132029351</v>
      </c>
    </row>
    <row r="4885" spans="1:4" x14ac:dyDescent="0.3">
      <c r="A4885" s="1">
        <v>17369</v>
      </c>
      <c r="B4885">
        <v>15.8</v>
      </c>
      <c r="C4885">
        <f t="shared" si="169"/>
        <v>-3.1545741324920462E-3</v>
      </c>
      <c r="D4885">
        <f t="shared" si="168"/>
        <v>-0.28910194920714927</v>
      </c>
    </row>
    <row r="4886" spans="1:4" x14ac:dyDescent="0.3">
      <c r="A4886" s="1">
        <v>17370</v>
      </c>
      <c r="B4886">
        <v>15.87</v>
      </c>
      <c r="C4886">
        <f t="shared" si="169"/>
        <v>4.4303797468353487E-3</v>
      </c>
      <c r="D4886">
        <f t="shared" si="168"/>
        <v>0.34484912482265667</v>
      </c>
    </row>
    <row r="4887" spans="1:4" x14ac:dyDescent="0.3">
      <c r="A4887" s="1">
        <v>17371</v>
      </c>
      <c r="B4887">
        <v>15.95</v>
      </c>
      <c r="C4887">
        <f t="shared" si="169"/>
        <v>5.0409577819785804E-3</v>
      </c>
      <c r="D4887">
        <f t="shared" si="168"/>
        <v>0.39588128761708424</v>
      </c>
    </row>
    <row r="4888" spans="1:4" x14ac:dyDescent="0.3">
      <c r="A4888" s="1">
        <v>17372</v>
      </c>
      <c r="B4888">
        <v>16.120000999999998</v>
      </c>
      <c r="C4888">
        <f t="shared" si="169"/>
        <v>1.0658369905956063E-2</v>
      </c>
      <c r="D4888">
        <f t="shared" si="168"/>
        <v>0.86538505862476878</v>
      </c>
    </row>
    <row r="4889" spans="1:4" x14ac:dyDescent="0.3">
      <c r="A4889" s="1">
        <v>17373</v>
      </c>
      <c r="B4889">
        <v>16.079999999999998</v>
      </c>
      <c r="C4889">
        <f t="shared" si="169"/>
        <v>-2.4814514589670423E-3</v>
      </c>
      <c r="D4889">
        <f t="shared" si="168"/>
        <v>-0.23284230035179837</v>
      </c>
    </row>
    <row r="4890" spans="1:4" x14ac:dyDescent="0.3">
      <c r="A4890" s="1">
        <v>17376</v>
      </c>
      <c r="B4890">
        <v>15.94</v>
      </c>
      <c r="C4890">
        <f t="shared" si="169"/>
        <v>-8.706467661691468E-3</v>
      </c>
      <c r="D4890">
        <f t="shared" si="168"/>
        <v>-0.75312967063176661</v>
      </c>
    </row>
    <row r="4891" spans="1:4" x14ac:dyDescent="0.3">
      <c r="A4891" s="1">
        <v>17377</v>
      </c>
      <c r="B4891">
        <v>15.59</v>
      </c>
      <c r="C4891">
        <f t="shared" si="169"/>
        <v>-2.1957340025094082E-2</v>
      </c>
      <c r="D4891">
        <f t="shared" si="168"/>
        <v>-1.8606386812674218</v>
      </c>
    </row>
    <row r="4892" spans="1:4" x14ac:dyDescent="0.3">
      <c r="A4892" s="1">
        <v>17378</v>
      </c>
      <c r="B4892">
        <v>15.52</v>
      </c>
      <c r="C4892">
        <f t="shared" si="169"/>
        <v>-4.4900577293136811E-3</v>
      </c>
      <c r="D4892">
        <f t="shared" si="168"/>
        <v>-0.40072177894161026</v>
      </c>
    </row>
    <row r="4893" spans="1:4" x14ac:dyDescent="0.3">
      <c r="A4893" s="1">
        <v>17379</v>
      </c>
      <c r="B4893">
        <v>15.76</v>
      </c>
      <c r="C4893">
        <f t="shared" si="169"/>
        <v>1.546391752577321E-2</v>
      </c>
      <c r="D4893">
        <f t="shared" si="168"/>
        <v>1.2670331270708499</v>
      </c>
    </row>
    <row r="4894" spans="1:4" x14ac:dyDescent="0.3">
      <c r="A4894" s="1">
        <v>17380</v>
      </c>
      <c r="B4894">
        <v>15.8</v>
      </c>
      <c r="C4894">
        <f t="shared" si="169"/>
        <v>2.5380710659899065E-3</v>
      </c>
      <c r="D4894">
        <f t="shared" si="168"/>
        <v>0.18668980840447005</v>
      </c>
    </row>
    <row r="4895" spans="1:4" x14ac:dyDescent="0.3">
      <c r="A4895" s="1">
        <v>17383</v>
      </c>
      <c r="B4895">
        <v>15.62</v>
      </c>
      <c r="C4895">
        <f t="shared" si="169"/>
        <v>-1.1392405063291233E-2</v>
      </c>
      <c r="D4895">
        <f t="shared" si="168"/>
        <v>-0.97762054132272869</v>
      </c>
    </row>
    <row r="4896" spans="1:4" x14ac:dyDescent="0.3">
      <c r="A4896" s="1">
        <v>17384</v>
      </c>
      <c r="B4896">
        <v>15.67</v>
      </c>
      <c r="C4896">
        <f t="shared" si="169"/>
        <v>3.201024327784937E-3</v>
      </c>
      <c r="D4896">
        <f t="shared" si="168"/>
        <v>0.24209949698438157</v>
      </c>
    </row>
    <row r="4897" spans="1:4" x14ac:dyDescent="0.3">
      <c r="A4897" s="1">
        <v>17385</v>
      </c>
      <c r="B4897">
        <v>15.62</v>
      </c>
      <c r="C4897">
        <f t="shared" si="169"/>
        <v>-3.1908104658583732E-3</v>
      </c>
      <c r="D4897">
        <f t="shared" si="168"/>
        <v>-0.29213058495391298</v>
      </c>
    </row>
    <row r="4898" spans="1:4" x14ac:dyDescent="0.3">
      <c r="A4898" s="1">
        <v>17386</v>
      </c>
      <c r="B4898">
        <v>15.64</v>
      </c>
      <c r="C4898">
        <f t="shared" si="169"/>
        <v>1.2804097311140429E-3</v>
      </c>
      <c r="D4898">
        <f t="shared" si="168"/>
        <v>8.157436977493232E-2</v>
      </c>
    </row>
    <row r="4899" spans="1:4" x14ac:dyDescent="0.3">
      <c r="A4899" s="1">
        <v>17387</v>
      </c>
      <c r="B4899">
        <v>15.43</v>
      </c>
      <c r="C4899">
        <f t="shared" si="169"/>
        <v>-1.3427109974424607E-2</v>
      </c>
      <c r="D4899">
        <f t="shared" si="168"/>
        <v>-1.1476813464730833</v>
      </c>
    </row>
    <row r="4900" spans="1:4" x14ac:dyDescent="0.3">
      <c r="A4900" s="1">
        <v>17390</v>
      </c>
      <c r="B4900">
        <v>15.33</v>
      </c>
      <c r="C4900">
        <f t="shared" si="169"/>
        <v>-6.4808813998703599E-3</v>
      </c>
      <c r="D4900">
        <f t="shared" si="168"/>
        <v>-0.56711498636679292</v>
      </c>
    </row>
    <row r="4901" spans="1:4" x14ac:dyDescent="0.3">
      <c r="A4901" s="1">
        <v>17391</v>
      </c>
      <c r="B4901">
        <v>15.43</v>
      </c>
      <c r="C4901">
        <f t="shared" si="169"/>
        <v>6.523157208088692E-3</v>
      </c>
      <c r="D4901">
        <f t="shared" si="168"/>
        <v>0.51976363852627538</v>
      </c>
    </row>
    <row r="4902" spans="1:4" x14ac:dyDescent="0.3">
      <c r="A4902" s="1">
        <v>17392</v>
      </c>
      <c r="B4902">
        <v>15.52</v>
      </c>
      <c r="C4902">
        <f t="shared" si="169"/>
        <v>5.8327932598833346E-3</v>
      </c>
      <c r="D4902">
        <f t="shared" si="168"/>
        <v>0.46206296250383222</v>
      </c>
    </row>
    <row r="4903" spans="1:4" x14ac:dyDescent="0.3">
      <c r="A4903" s="1">
        <v>17393</v>
      </c>
      <c r="B4903">
        <v>15.47</v>
      </c>
      <c r="C4903">
        <f t="shared" si="169"/>
        <v>-3.2216494845360138E-3</v>
      </c>
      <c r="D4903">
        <f t="shared" si="168"/>
        <v>-0.29470811269155678</v>
      </c>
    </row>
    <row r="4904" spans="1:4" x14ac:dyDescent="0.3">
      <c r="A4904" s="1">
        <v>17394</v>
      </c>
      <c r="B4904">
        <v>15.58</v>
      </c>
      <c r="C4904">
        <f t="shared" si="169"/>
        <v>7.1105365223011908E-3</v>
      </c>
      <c r="D4904">
        <f t="shared" si="168"/>
        <v>0.56885685030212929</v>
      </c>
    </row>
    <row r="4905" spans="1:4" x14ac:dyDescent="0.3">
      <c r="A4905" s="1">
        <v>17397</v>
      </c>
      <c r="B4905">
        <v>15.5</v>
      </c>
      <c r="C4905">
        <f t="shared" si="169"/>
        <v>-5.1347881899871679E-3</v>
      </c>
      <c r="D4905">
        <f t="shared" si="168"/>
        <v>-0.45460840429310589</v>
      </c>
    </row>
    <row r="4906" spans="1:4" x14ac:dyDescent="0.3">
      <c r="A4906" s="1">
        <v>17398</v>
      </c>
      <c r="B4906">
        <v>15.46</v>
      </c>
      <c r="C4906">
        <f t="shared" si="169"/>
        <v>-2.5806451612902675E-3</v>
      </c>
      <c r="D4906">
        <f t="shared" si="168"/>
        <v>-0.24113291821516999</v>
      </c>
    </row>
    <row r="4907" spans="1:4" x14ac:dyDescent="0.3">
      <c r="A4907" s="1">
        <v>17399</v>
      </c>
      <c r="B4907">
        <v>15.39</v>
      </c>
      <c r="C4907">
        <f t="shared" si="169"/>
        <v>-4.5278137128072623E-3</v>
      </c>
      <c r="D4907">
        <f t="shared" si="168"/>
        <v>-0.40387742717198949</v>
      </c>
    </row>
    <row r="4908" spans="1:4" x14ac:dyDescent="0.3">
      <c r="A4908" s="1">
        <v>17400</v>
      </c>
      <c r="B4908">
        <v>15.43</v>
      </c>
      <c r="C4908">
        <f t="shared" si="169"/>
        <v>2.5990903183885083E-3</v>
      </c>
      <c r="D4908">
        <f t="shared" si="168"/>
        <v>0.19178980257846492</v>
      </c>
    </row>
    <row r="4909" spans="1:4" x14ac:dyDescent="0.3">
      <c r="A4909" s="1">
        <v>17401</v>
      </c>
      <c r="B4909">
        <v>15.45</v>
      </c>
      <c r="C4909">
        <f t="shared" si="169"/>
        <v>1.2961762799740489E-3</v>
      </c>
      <c r="D4909">
        <f t="shared" si="168"/>
        <v>8.2892139235704654E-2</v>
      </c>
    </row>
    <row r="4910" spans="1:4" x14ac:dyDescent="0.3">
      <c r="A4910" s="1">
        <v>17404</v>
      </c>
      <c r="B4910">
        <v>15.23</v>
      </c>
      <c r="C4910">
        <f t="shared" si="169"/>
        <v>-1.4239482200647175E-2</v>
      </c>
      <c r="D4910">
        <f t="shared" si="168"/>
        <v>-1.2155794844867387</v>
      </c>
    </row>
    <row r="4911" spans="1:4" x14ac:dyDescent="0.3">
      <c r="A4911" s="1">
        <v>17405</v>
      </c>
      <c r="B4911">
        <v>15.23</v>
      </c>
      <c r="C4911">
        <f t="shared" si="169"/>
        <v>0</v>
      </c>
      <c r="D4911">
        <f t="shared" si="168"/>
        <v>-2.5442381698043352E-2</v>
      </c>
    </row>
    <row r="4912" spans="1:4" x14ac:dyDescent="0.3">
      <c r="A4912" s="1">
        <v>17406</v>
      </c>
      <c r="B4912">
        <v>15.25</v>
      </c>
      <c r="C4912">
        <f t="shared" si="169"/>
        <v>1.3131976362442267E-3</v>
      </c>
      <c r="D4912">
        <f t="shared" si="168"/>
        <v>8.4314785603843145E-2</v>
      </c>
    </row>
    <row r="4913" spans="1:4" x14ac:dyDescent="0.3">
      <c r="A4913" s="1">
        <v>17407</v>
      </c>
      <c r="B4913">
        <v>15.22</v>
      </c>
      <c r="C4913">
        <f t="shared" si="169"/>
        <v>-1.9672131147540563E-3</v>
      </c>
      <c r="D4913">
        <f t="shared" si="168"/>
        <v>-0.18986221691191857</v>
      </c>
    </row>
    <row r="4914" spans="1:4" x14ac:dyDescent="0.3">
      <c r="A4914" s="1">
        <v>17408</v>
      </c>
      <c r="B4914">
        <v>15.32</v>
      </c>
      <c r="C4914">
        <f t="shared" si="169"/>
        <v>6.5703022339027358E-3</v>
      </c>
      <c r="D4914">
        <f t="shared" si="168"/>
        <v>0.52370402369215407</v>
      </c>
    </row>
    <row r="4915" spans="1:4" x14ac:dyDescent="0.3">
      <c r="A4915" s="1">
        <v>17412</v>
      </c>
      <c r="B4915">
        <v>15.37</v>
      </c>
      <c r="C4915">
        <f t="shared" si="169"/>
        <v>3.263707571801497E-3</v>
      </c>
      <c r="D4915">
        <f t="shared" si="168"/>
        <v>0.24733856771575094</v>
      </c>
    </row>
    <row r="4916" spans="1:4" x14ac:dyDescent="0.3">
      <c r="A4916" s="1">
        <v>17413</v>
      </c>
      <c r="B4916">
        <v>15.33</v>
      </c>
      <c r="C4916">
        <f t="shared" si="169"/>
        <v>-2.6024723487312394E-3</v>
      </c>
      <c r="D4916">
        <f t="shared" si="168"/>
        <v>-0.24295723635096875</v>
      </c>
    </row>
    <row r="4917" spans="1:4" x14ac:dyDescent="0.3">
      <c r="A4917" s="1">
        <v>17414</v>
      </c>
      <c r="B4917">
        <v>15.14</v>
      </c>
      <c r="C4917">
        <f t="shared" si="169"/>
        <v>-1.2393998695368526E-2</v>
      </c>
      <c r="D4917">
        <f t="shared" si="168"/>
        <v>-1.0613338201242499</v>
      </c>
    </row>
    <row r="4918" spans="1:4" x14ac:dyDescent="0.3">
      <c r="A4918" s="1">
        <v>17415</v>
      </c>
      <c r="B4918">
        <v>15.1</v>
      </c>
      <c r="C4918">
        <f t="shared" si="169"/>
        <v>-2.6420079260238388E-3</v>
      </c>
      <c r="D4918">
        <f t="shared" si="168"/>
        <v>-0.2462616231785989</v>
      </c>
    </row>
    <row r="4919" spans="1:4" x14ac:dyDescent="0.3">
      <c r="A4919" s="1">
        <v>17418</v>
      </c>
      <c r="B4919">
        <v>14.86</v>
      </c>
      <c r="C4919">
        <f t="shared" si="169"/>
        <v>-1.5894039735099352E-2</v>
      </c>
      <c r="D4919">
        <f t="shared" si="168"/>
        <v>-1.3538675403797136</v>
      </c>
    </row>
    <row r="4920" spans="1:4" x14ac:dyDescent="0.3">
      <c r="A4920" s="1">
        <v>17419</v>
      </c>
      <c r="B4920">
        <v>14.89</v>
      </c>
      <c r="C4920">
        <f t="shared" si="169"/>
        <v>2.0188425302827147E-3</v>
      </c>
      <c r="D4920">
        <f t="shared" si="168"/>
        <v>0.14329264434581571</v>
      </c>
    </row>
    <row r="4921" spans="1:4" x14ac:dyDescent="0.3">
      <c r="A4921" s="1">
        <v>17420</v>
      </c>
      <c r="B4921">
        <v>15.03</v>
      </c>
      <c r="C4921">
        <f t="shared" si="169"/>
        <v>9.4022834116856135E-3</v>
      </c>
      <c r="D4921">
        <f t="shared" si="168"/>
        <v>0.76040124530358644</v>
      </c>
    </row>
    <row r="4922" spans="1:4" x14ac:dyDescent="0.3">
      <c r="A4922" s="1">
        <v>17421</v>
      </c>
      <c r="B4922">
        <v>15.04</v>
      </c>
      <c r="C4922">
        <f t="shared" si="169"/>
        <v>6.6533599467729786E-4</v>
      </c>
      <c r="D4922">
        <f t="shared" si="168"/>
        <v>3.0166455893697545E-2</v>
      </c>
    </row>
    <row r="4923" spans="1:4" x14ac:dyDescent="0.3">
      <c r="A4923" s="1">
        <v>17422</v>
      </c>
      <c r="B4923">
        <v>14.99</v>
      </c>
      <c r="C4923">
        <f t="shared" si="169"/>
        <v>-3.3244680851063123E-3</v>
      </c>
      <c r="D4923">
        <f t="shared" si="168"/>
        <v>-0.30330169985092426</v>
      </c>
    </row>
    <row r="4924" spans="1:4" x14ac:dyDescent="0.3">
      <c r="A4924" s="1">
        <v>17425</v>
      </c>
      <c r="B4924">
        <v>14.93</v>
      </c>
      <c r="C4924">
        <f t="shared" si="169"/>
        <v>-4.0026684456304536E-3</v>
      </c>
      <c r="D4924">
        <f t="shared" si="168"/>
        <v>-0.35998574220660523</v>
      </c>
    </row>
    <row r="4925" spans="1:4" x14ac:dyDescent="0.3">
      <c r="A4925" s="1">
        <v>17426</v>
      </c>
      <c r="B4925">
        <v>15.07</v>
      </c>
      <c r="C4925">
        <f t="shared" si="169"/>
        <v>9.3770931011386855E-3</v>
      </c>
      <c r="D4925">
        <f t="shared" si="168"/>
        <v>0.75829583705978765</v>
      </c>
    </row>
    <row r="4926" spans="1:4" x14ac:dyDescent="0.3">
      <c r="A4926" s="1">
        <v>17427</v>
      </c>
      <c r="B4926">
        <v>15.27</v>
      </c>
      <c r="C4926">
        <f t="shared" si="169"/>
        <v>1.3271400132713954E-2</v>
      </c>
      <c r="D4926">
        <f t="shared" si="168"/>
        <v>1.0837823415984138</v>
      </c>
    </row>
    <row r="4927" spans="1:4" x14ac:dyDescent="0.3">
      <c r="A4927" s="1">
        <v>17428</v>
      </c>
      <c r="B4927">
        <v>15.21</v>
      </c>
      <c r="C4927">
        <f t="shared" si="169"/>
        <v>-3.9292730844792878E-3</v>
      </c>
      <c r="D4927">
        <f t="shared" si="168"/>
        <v>-0.35385135183708682</v>
      </c>
    </row>
    <row r="4928" spans="1:4" x14ac:dyDescent="0.3">
      <c r="A4928" s="1">
        <v>17429</v>
      </c>
      <c r="B4928">
        <v>15.2</v>
      </c>
      <c r="C4928">
        <f t="shared" si="169"/>
        <v>-6.5746219592383709E-4</v>
      </c>
      <c r="D4928">
        <f t="shared" si="168"/>
        <v>-8.039312653722902E-2</v>
      </c>
    </row>
    <row r="4929" spans="1:4" x14ac:dyDescent="0.3">
      <c r="A4929" s="1">
        <v>17432</v>
      </c>
      <c r="B4929">
        <v>15.18</v>
      </c>
      <c r="C4929">
        <f t="shared" si="169"/>
        <v>-1.3157894736841825E-3</v>
      </c>
      <c r="D4929">
        <f t="shared" si="168"/>
        <v>-0.13541617498802569</v>
      </c>
    </row>
    <row r="4930" spans="1:4" x14ac:dyDescent="0.3">
      <c r="A4930" s="1">
        <v>17433</v>
      </c>
      <c r="B4930">
        <v>14.93</v>
      </c>
      <c r="C4930">
        <f t="shared" si="169"/>
        <v>-1.6469038208168644E-2</v>
      </c>
      <c r="D4930">
        <f t="shared" si="168"/>
        <v>-1.4019259604264418</v>
      </c>
    </row>
    <row r="4931" spans="1:4" x14ac:dyDescent="0.3">
      <c r="A4931" s="1">
        <v>17434</v>
      </c>
      <c r="B4931">
        <v>14.99</v>
      </c>
      <c r="C4931">
        <f t="shared" si="169"/>
        <v>4.0187541862023108E-3</v>
      </c>
      <c r="D4931">
        <f t="shared" ref="D4931:D4994" si="170">(C4931-meanrtn)/sdrtn</f>
        <v>0.31044542634102851</v>
      </c>
    </row>
    <row r="4932" spans="1:4" x14ac:dyDescent="0.3">
      <c r="A4932" s="1">
        <v>17435</v>
      </c>
      <c r="B4932">
        <v>14.9</v>
      </c>
      <c r="C4932">
        <f t="shared" ref="C4932:C4995" si="171">(B4932-B4931)/B4931</f>
        <v>-6.0040026684456205E-3</v>
      </c>
      <c r="D4932">
        <f t="shared" si="170"/>
        <v>-0.52725742246088114</v>
      </c>
    </row>
    <row r="4933" spans="1:4" x14ac:dyDescent="0.3">
      <c r="A4933" s="1">
        <v>17436</v>
      </c>
      <c r="B4933">
        <v>14.85</v>
      </c>
      <c r="C4933">
        <f t="shared" si="171"/>
        <v>-3.3557046979866248E-3</v>
      </c>
      <c r="D4933">
        <f t="shared" si="170"/>
        <v>-0.30591245854498811</v>
      </c>
    </row>
    <row r="4934" spans="1:4" x14ac:dyDescent="0.3">
      <c r="A4934" s="1">
        <v>17439</v>
      </c>
      <c r="B4934">
        <v>14.94</v>
      </c>
      <c r="C4934">
        <f t="shared" si="171"/>
        <v>6.0606060606060511E-3</v>
      </c>
      <c r="D4934">
        <f t="shared" si="170"/>
        <v>0.48110357527400649</v>
      </c>
    </row>
    <row r="4935" spans="1:4" x14ac:dyDescent="0.3">
      <c r="A4935" s="1">
        <v>17440</v>
      </c>
      <c r="B4935">
        <v>15.11</v>
      </c>
      <c r="C4935">
        <f t="shared" si="171"/>
        <v>1.1378848728246314E-2</v>
      </c>
      <c r="D4935">
        <f t="shared" si="170"/>
        <v>0.92560273831976214</v>
      </c>
    </row>
    <row r="4936" spans="1:4" x14ac:dyDescent="0.3">
      <c r="A4936" s="1">
        <v>17441</v>
      </c>
      <c r="B4936">
        <v>15.16</v>
      </c>
      <c r="C4936">
        <f t="shared" si="171"/>
        <v>3.3090668431502786E-3</v>
      </c>
      <c r="D4936">
        <f t="shared" si="170"/>
        <v>0.25112969937538332</v>
      </c>
    </row>
    <row r="4937" spans="1:4" x14ac:dyDescent="0.3">
      <c r="A4937" s="1">
        <v>17442</v>
      </c>
      <c r="B4937">
        <v>15.17</v>
      </c>
      <c r="C4937">
        <f t="shared" si="171"/>
        <v>6.5963060686014419E-4</v>
      </c>
      <c r="D4937">
        <f t="shared" si="170"/>
        <v>2.9689599106960979E-2</v>
      </c>
    </row>
    <row r="4938" spans="1:4" x14ac:dyDescent="0.3">
      <c r="A4938" s="1">
        <v>17443</v>
      </c>
      <c r="B4938">
        <v>15.24</v>
      </c>
      <c r="C4938">
        <f t="shared" si="171"/>
        <v>4.6143704680290231E-3</v>
      </c>
      <c r="D4938">
        <f t="shared" si="170"/>
        <v>0.36022708455292624</v>
      </c>
    </row>
    <row r="4939" spans="1:4" x14ac:dyDescent="0.3">
      <c r="A4939" s="1">
        <v>17446</v>
      </c>
      <c r="B4939">
        <v>15.28</v>
      </c>
      <c r="C4939">
        <f t="shared" si="171"/>
        <v>2.6246719160104427E-3</v>
      </c>
      <c r="D4939">
        <f t="shared" si="170"/>
        <v>0.19392791462843056</v>
      </c>
    </row>
    <row r="4940" spans="1:4" x14ac:dyDescent="0.3">
      <c r="A4940" s="1">
        <v>17447</v>
      </c>
      <c r="B4940">
        <v>15.28</v>
      </c>
      <c r="C4940">
        <f t="shared" si="171"/>
        <v>0</v>
      </c>
      <c r="D4940">
        <f t="shared" si="170"/>
        <v>-2.5442381698043352E-2</v>
      </c>
    </row>
    <row r="4941" spans="1:4" x14ac:dyDescent="0.3">
      <c r="A4941" s="1">
        <v>17448</v>
      </c>
      <c r="B4941">
        <v>15.16</v>
      </c>
      <c r="C4941">
        <f t="shared" si="171"/>
        <v>-7.8534031413612058E-3</v>
      </c>
      <c r="D4941">
        <f t="shared" si="170"/>
        <v>-0.68183046730318331</v>
      </c>
    </row>
    <row r="4942" spans="1:4" x14ac:dyDescent="0.3">
      <c r="A4942" s="1">
        <v>17449</v>
      </c>
      <c r="B4942">
        <v>15.26</v>
      </c>
      <c r="C4942">
        <f t="shared" si="171"/>
        <v>6.5963060686015599E-3</v>
      </c>
      <c r="D4942">
        <f t="shared" si="170"/>
        <v>0.52587742635200985</v>
      </c>
    </row>
    <row r="4943" spans="1:4" x14ac:dyDescent="0.3">
      <c r="A4943" s="1">
        <v>17450</v>
      </c>
      <c r="B4943">
        <v>15.29</v>
      </c>
      <c r="C4943">
        <f t="shared" si="171"/>
        <v>1.9659239842725663E-3</v>
      </c>
      <c r="D4943">
        <f t="shared" si="170"/>
        <v>0.13886970788331951</v>
      </c>
    </row>
    <row r="4944" spans="1:4" x14ac:dyDescent="0.3">
      <c r="A4944" s="1">
        <v>17454</v>
      </c>
      <c r="B4944">
        <v>15.55</v>
      </c>
      <c r="C4944">
        <f t="shared" si="171"/>
        <v>1.7004578155657396E-2</v>
      </c>
      <c r="D4944">
        <f t="shared" si="170"/>
        <v>1.3958016702379348</v>
      </c>
    </row>
    <row r="4945" spans="1:4" x14ac:dyDescent="0.3">
      <c r="A4945" s="1">
        <v>17455</v>
      </c>
      <c r="B4945">
        <v>15.59</v>
      </c>
      <c r="C4945">
        <f t="shared" si="171"/>
        <v>2.5723472668809739E-3</v>
      </c>
      <c r="D4945">
        <f t="shared" si="170"/>
        <v>0.18955461611645583</v>
      </c>
    </row>
    <row r="4946" spans="1:4" x14ac:dyDescent="0.3">
      <c r="A4946" s="1">
        <v>17456</v>
      </c>
      <c r="B4946">
        <v>15.57</v>
      </c>
      <c r="C4946">
        <f t="shared" si="171"/>
        <v>-1.2828736369467333E-3</v>
      </c>
      <c r="D4946">
        <f t="shared" si="170"/>
        <v>-0.13266506662477404</v>
      </c>
    </row>
    <row r="4947" spans="1:4" x14ac:dyDescent="0.3">
      <c r="A4947" s="1">
        <v>17457</v>
      </c>
      <c r="B4947">
        <v>15.58</v>
      </c>
      <c r="C4947">
        <f t="shared" si="171"/>
        <v>6.4226075786768058E-4</v>
      </c>
      <c r="D4947">
        <f t="shared" si="170"/>
        <v>2.8237825688203641E-2</v>
      </c>
    </row>
    <row r="4948" spans="1:4" x14ac:dyDescent="0.3">
      <c r="A4948" s="1">
        <v>17460</v>
      </c>
      <c r="B4948">
        <v>15.79</v>
      </c>
      <c r="C4948">
        <f t="shared" si="171"/>
        <v>1.3478818998716243E-2</v>
      </c>
      <c r="D4948">
        <f t="shared" si="170"/>
        <v>1.1011184276139898</v>
      </c>
    </row>
    <row r="4949" spans="1:4" x14ac:dyDescent="0.3">
      <c r="A4949" s="1">
        <v>17461</v>
      </c>
      <c r="B4949">
        <v>15.76</v>
      </c>
      <c r="C4949">
        <f t="shared" si="171"/>
        <v>-1.899936668777667E-3</v>
      </c>
      <c r="D4949">
        <f t="shared" si="170"/>
        <v>-0.18423924597996846</v>
      </c>
    </row>
    <row r="4950" spans="1:4" x14ac:dyDescent="0.3">
      <c r="A4950" s="1">
        <v>17462</v>
      </c>
      <c r="B4950">
        <v>15.69</v>
      </c>
      <c r="C4950">
        <f t="shared" si="171"/>
        <v>-4.441624365482252E-3</v>
      </c>
      <c r="D4950">
        <f t="shared" si="170"/>
        <v>-0.39667371437743476</v>
      </c>
    </row>
    <row r="4951" spans="1:4" x14ac:dyDescent="0.3">
      <c r="A4951" s="1">
        <v>17463</v>
      </c>
      <c r="B4951">
        <v>15.7</v>
      </c>
      <c r="C4951">
        <f t="shared" si="171"/>
        <v>6.3734862970043257E-4</v>
      </c>
      <c r="D4951">
        <f t="shared" si="170"/>
        <v>2.7827269608767718E-2</v>
      </c>
    </row>
    <row r="4952" spans="1:4" x14ac:dyDescent="0.3">
      <c r="A4952" s="1">
        <v>17464</v>
      </c>
      <c r="B4952">
        <v>15.5</v>
      </c>
      <c r="C4952">
        <f t="shared" si="171"/>
        <v>-1.2738853503184669E-2</v>
      </c>
      <c r="D4952">
        <f t="shared" si="170"/>
        <v>-1.0901568135501205</v>
      </c>
    </row>
    <row r="4953" spans="1:4" x14ac:dyDescent="0.3">
      <c r="A4953" s="1">
        <v>17467</v>
      </c>
      <c r="B4953">
        <v>15.53</v>
      </c>
      <c r="C4953">
        <f t="shared" si="171"/>
        <v>1.9354838709677007E-3</v>
      </c>
      <c r="D4953">
        <f t="shared" si="170"/>
        <v>0.13632552068980161</v>
      </c>
    </row>
    <row r="4954" spans="1:4" x14ac:dyDescent="0.3">
      <c r="A4954" s="1">
        <v>17468</v>
      </c>
      <c r="B4954">
        <v>15.54</v>
      </c>
      <c r="C4954">
        <f t="shared" si="171"/>
        <v>6.4391500321956134E-4</v>
      </c>
      <c r="D4954">
        <f t="shared" si="170"/>
        <v>2.8376087651851418E-2</v>
      </c>
    </row>
    <row r="4955" spans="1:4" x14ac:dyDescent="0.3">
      <c r="A4955" s="1">
        <v>17469</v>
      </c>
      <c r="B4955">
        <v>15.49</v>
      </c>
      <c r="C4955">
        <f t="shared" si="171"/>
        <v>-3.2175032175031492E-3</v>
      </c>
      <c r="D4955">
        <f t="shared" si="170"/>
        <v>-0.29436156734922281</v>
      </c>
    </row>
    <row r="4956" spans="1:4" x14ac:dyDescent="0.3">
      <c r="A4956" s="1">
        <v>17470</v>
      </c>
      <c r="B4956">
        <v>15.33</v>
      </c>
      <c r="C4956">
        <f t="shared" si="171"/>
        <v>-1.0329244673983225E-2</v>
      </c>
      <c r="D4956">
        <f t="shared" si="170"/>
        <v>-0.88876150784795616</v>
      </c>
    </row>
    <row r="4957" spans="1:4" x14ac:dyDescent="0.3">
      <c r="A4957" s="1">
        <v>17471</v>
      </c>
      <c r="B4957">
        <v>15.43</v>
      </c>
      <c r="C4957">
        <f t="shared" si="171"/>
        <v>6.523157208088692E-3</v>
      </c>
      <c r="D4957">
        <f t="shared" si="170"/>
        <v>0.51976363852627538</v>
      </c>
    </row>
    <row r="4958" spans="1:4" x14ac:dyDescent="0.3">
      <c r="A4958" s="1">
        <v>17474</v>
      </c>
      <c r="B4958">
        <v>15.46</v>
      </c>
      <c r="C4958">
        <f t="shared" si="171"/>
        <v>1.9442644199611885E-3</v>
      </c>
      <c r="D4958">
        <f t="shared" si="170"/>
        <v>0.13705939970258824</v>
      </c>
    </row>
    <row r="4959" spans="1:4" x14ac:dyDescent="0.3">
      <c r="A4959" s="1">
        <v>17476</v>
      </c>
      <c r="B4959">
        <v>15.34</v>
      </c>
      <c r="C4959">
        <f t="shared" si="171"/>
        <v>-7.7619663648124827E-3</v>
      </c>
      <c r="D4959">
        <f t="shared" si="170"/>
        <v>-0.67418817393909669</v>
      </c>
    </row>
    <row r="4960" spans="1:4" x14ac:dyDescent="0.3">
      <c r="A4960" s="1">
        <v>17477</v>
      </c>
      <c r="B4960">
        <v>15.34</v>
      </c>
      <c r="C4960">
        <f t="shared" si="171"/>
        <v>0</v>
      </c>
      <c r="D4960">
        <f t="shared" si="170"/>
        <v>-2.5442381698043352E-2</v>
      </c>
    </row>
    <row r="4961" spans="1:4" x14ac:dyDescent="0.3">
      <c r="A4961" s="1">
        <v>17478</v>
      </c>
      <c r="B4961">
        <v>15.31</v>
      </c>
      <c r="C4961">
        <f t="shared" si="171"/>
        <v>-1.9556714471968295E-3</v>
      </c>
      <c r="D4961">
        <f t="shared" si="170"/>
        <v>-0.18889756338067684</v>
      </c>
    </row>
    <row r="4962" spans="1:4" x14ac:dyDescent="0.3">
      <c r="A4962" s="1">
        <v>17481</v>
      </c>
      <c r="B4962">
        <v>15.37</v>
      </c>
      <c r="C4962">
        <f t="shared" si="171"/>
        <v>3.9190071848464215E-3</v>
      </c>
      <c r="D4962">
        <f t="shared" si="170"/>
        <v>0.30210856369863814</v>
      </c>
    </row>
    <row r="4963" spans="1:4" x14ac:dyDescent="0.3">
      <c r="A4963" s="1">
        <v>17483</v>
      </c>
      <c r="B4963">
        <v>15.31</v>
      </c>
      <c r="C4963">
        <f t="shared" si="171"/>
        <v>-3.9037085230968589E-3</v>
      </c>
      <c r="D4963">
        <f t="shared" si="170"/>
        <v>-0.35171466367743137</v>
      </c>
    </row>
    <row r="4964" spans="1:4" x14ac:dyDescent="0.3">
      <c r="A4964" s="1">
        <v>17484</v>
      </c>
      <c r="B4964">
        <v>15.16</v>
      </c>
      <c r="C4964">
        <f t="shared" si="171"/>
        <v>-9.7975179621162863E-3</v>
      </c>
      <c r="D4964">
        <f t="shared" si="170"/>
        <v>-0.8443197451897666</v>
      </c>
    </row>
    <row r="4965" spans="1:4" x14ac:dyDescent="0.3">
      <c r="A4965" s="1">
        <v>17485</v>
      </c>
      <c r="B4965">
        <v>15.19</v>
      </c>
      <c r="C4965">
        <f t="shared" si="171"/>
        <v>1.9788918205804326E-3</v>
      </c>
      <c r="D4965">
        <f t="shared" si="170"/>
        <v>0.13995356071696963</v>
      </c>
    </row>
    <row r="4966" spans="1:4" x14ac:dyDescent="0.3">
      <c r="A4966" s="1">
        <v>17488</v>
      </c>
      <c r="B4966">
        <v>15.19</v>
      </c>
      <c r="C4966">
        <f t="shared" si="171"/>
        <v>0</v>
      </c>
      <c r="D4966">
        <f t="shared" si="170"/>
        <v>-2.5442381698043352E-2</v>
      </c>
    </row>
    <row r="4967" spans="1:4" x14ac:dyDescent="0.3">
      <c r="A4967" s="1">
        <v>17489</v>
      </c>
      <c r="B4967">
        <v>15.3</v>
      </c>
      <c r="C4967">
        <f t="shared" si="171"/>
        <v>7.2416063199474134E-3</v>
      </c>
      <c r="D4967">
        <f t="shared" si="170"/>
        <v>0.57981167485513774</v>
      </c>
    </row>
    <row r="4968" spans="1:4" x14ac:dyDescent="0.3">
      <c r="A4968" s="1">
        <v>17490</v>
      </c>
      <c r="B4968">
        <v>15.34</v>
      </c>
      <c r="C4968">
        <f t="shared" si="171"/>
        <v>2.6143790849672646E-3</v>
      </c>
      <c r="D4968">
        <f t="shared" si="170"/>
        <v>0.19306763895656207</v>
      </c>
    </row>
    <row r="4969" spans="1:4" x14ac:dyDescent="0.3">
      <c r="A4969" s="1">
        <v>17491</v>
      </c>
      <c r="B4969">
        <v>15.41</v>
      </c>
      <c r="C4969">
        <f t="shared" si="171"/>
        <v>4.5632333767927176E-3</v>
      </c>
      <c r="D4969">
        <f t="shared" si="170"/>
        <v>0.35595304222811108</v>
      </c>
    </row>
    <row r="4970" spans="1:4" x14ac:dyDescent="0.3">
      <c r="A4970" s="1">
        <v>17492</v>
      </c>
      <c r="B4970">
        <v>15.33</v>
      </c>
      <c r="C4970">
        <f t="shared" si="171"/>
        <v>-5.1914341336794338E-3</v>
      </c>
      <c r="D4970">
        <f t="shared" si="170"/>
        <v>-0.45934287696287618</v>
      </c>
    </row>
    <row r="4971" spans="1:4" x14ac:dyDescent="0.3">
      <c r="A4971" s="1">
        <v>17495</v>
      </c>
      <c r="B4971">
        <v>15.24</v>
      </c>
      <c r="C4971">
        <f t="shared" si="171"/>
        <v>-5.8708414872798344E-3</v>
      </c>
      <c r="D4971">
        <f t="shared" si="170"/>
        <v>-0.51612779989993118</v>
      </c>
    </row>
    <row r="4972" spans="1:4" x14ac:dyDescent="0.3">
      <c r="A4972" s="1">
        <v>17496</v>
      </c>
      <c r="B4972">
        <v>15.2</v>
      </c>
      <c r="C4972">
        <f t="shared" si="171"/>
        <v>-2.6246719160105594E-3</v>
      </c>
      <c r="D4972">
        <f t="shared" si="170"/>
        <v>-0.24481267802452705</v>
      </c>
    </row>
    <row r="4973" spans="1:4" x14ac:dyDescent="0.3">
      <c r="A4973" s="1">
        <v>17497</v>
      </c>
      <c r="B4973">
        <v>15.13</v>
      </c>
      <c r="C4973">
        <f t="shared" si="171"/>
        <v>-4.6052631578946393E-3</v>
      </c>
      <c r="D4973">
        <f t="shared" si="170"/>
        <v>-0.4103506582129815</v>
      </c>
    </row>
    <row r="4974" spans="1:4" x14ac:dyDescent="0.3">
      <c r="A4974" s="1">
        <v>17499</v>
      </c>
      <c r="B4974">
        <v>14.98</v>
      </c>
      <c r="C4974">
        <f t="shared" si="171"/>
        <v>-9.9140779907468841E-3</v>
      </c>
      <c r="D4974">
        <f t="shared" si="170"/>
        <v>-0.85406184204558355</v>
      </c>
    </row>
    <row r="4975" spans="1:4" x14ac:dyDescent="0.3">
      <c r="A4975" s="1">
        <v>17502</v>
      </c>
      <c r="B4975">
        <v>15.07</v>
      </c>
      <c r="C4975">
        <f t="shared" si="171"/>
        <v>6.0080106809078677E-3</v>
      </c>
      <c r="D4975">
        <f t="shared" si="170"/>
        <v>0.47670764907865493</v>
      </c>
    </row>
    <row r="4976" spans="1:4" x14ac:dyDescent="0.3">
      <c r="A4976" s="1">
        <v>17503</v>
      </c>
      <c r="B4976">
        <v>15.09</v>
      </c>
      <c r="C4976">
        <f t="shared" si="171"/>
        <v>1.3271400132713717E-3</v>
      </c>
      <c r="D4976">
        <f t="shared" si="170"/>
        <v>8.5480090631600406E-2</v>
      </c>
    </row>
    <row r="4977" spans="1:4" x14ac:dyDescent="0.3">
      <c r="A4977" s="1">
        <v>17504</v>
      </c>
      <c r="B4977">
        <v>14.95</v>
      </c>
      <c r="C4977">
        <f t="shared" si="171"/>
        <v>-9.2776673293572271E-3</v>
      </c>
      <c r="D4977">
        <f t="shared" si="170"/>
        <v>-0.80087058620794505</v>
      </c>
    </row>
    <row r="4978" spans="1:4" x14ac:dyDescent="0.3">
      <c r="A4978" s="1">
        <v>17505</v>
      </c>
      <c r="B4978">
        <v>14.86</v>
      </c>
      <c r="C4978">
        <f t="shared" si="171"/>
        <v>-6.0200668896320982E-3</v>
      </c>
      <c r="D4978">
        <f t="shared" si="170"/>
        <v>-0.52860007139937715</v>
      </c>
    </row>
    <row r="4979" spans="1:4" x14ac:dyDescent="0.3">
      <c r="A4979" s="1">
        <v>17506</v>
      </c>
      <c r="B4979">
        <v>14.63</v>
      </c>
      <c r="C4979">
        <f t="shared" si="171"/>
        <v>-1.54777927321668E-2</v>
      </c>
      <c r="D4979">
        <f t="shared" si="170"/>
        <v>-1.3190775813675728</v>
      </c>
    </row>
    <row r="4980" spans="1:4" x14ac:dyDescent="0.3">
      <c r="A4980" s="1">
        <v>17509</v>
      </c>
      <c r="B4980">
        <v>14.77</v>
      </c>
      <c r="C4980">
        <f t="shared" si="171"/>
        <v>9.5693779904305384E-3</v>
      </c>
      <c r="D4980">
        <f t="shared" si="170"/>
        <v>0.77436702404729274</v>
      </c>
    </row>
    <row r="4981" spans="1:4" x14ac:dyDescent="0.3">
      <c r="A4981" s="1">
        <v>17510</v>
      </c>
      <c r="B4981">
        <v>14.82</v>
      </c>
      <c r="C4981">
        <f t="shared" si="171"/>
        <v>3.3852403520650449E-3</v>
      </c>
      <c r="D4981">
        <f t="shared" si="170"/>
        <v>0.25749628756529297</v>
      </c>
    </row>
    <row r="4982" spans="1:4" x14ac:dyDescent="0.3">
      <c r="A4982" s="1">
        <v>17511</v>
      </c>
      <c r="B4982">
        <v>14.84</v>
      </c>
      <c r="C4982">
        <f t="shared" si="171"/>
        <v>1.3495276653171101E-3</v>
      </c>
      <c r="D4982">
        <f t="shared" si="170"/>
        <v>8.7351252445528244E-2</v>
      </c>
    </row>
    <row r="4983" spans="1:4" x14ac:dyDescent="0.3">
      <c r="A4983" s="1">
        <v>17512</v>
      </c>
      <c r="B4983">
        <v>14.83</v>
      </c>
      <c r="C4983">
        <f t="shared" si="171"/>
        <v>-6.7385444743933872E-4</v>
      </c>
      <c r="D4983">
        <f t="shared" si="170"/>
        <v>-8.1763192277818669E-2</v>
      </c>
    </row>
    <row r="4984" spans="1:4" x14ac:dyDescent="0.3">
      <c r="A4984" s="1">
        <v>17513</v>
      </c>
      <c r="B4984">
        <v>14.94</v>
      </c>
      <c r="C4984">
        <f t="shared" si="171"/>
        <v>7.4173971679028609E-3</v>
      </c>
      <c r="D4984">
        <f t="shared" si="170"/>
        <v>0.59450428850038362</v>
      </c>
    </row>
    <row r="4985" spans="1:4" x14ac:dyDescent="0.3">
      <c r="A4985" s="1">
        <v>17516</v>
      </c>
      <c r="B4985">
        <v>15.11</v>
      </c>
      <c r="C4985">
        <f t="shared" si="171"/>
        <v>1.1378848728246314E-2</v>
      </c>
      <c r="D4985">
        <f t="shared" si="170"/>
        <v>0.92560273831976214</v>
      </c>
    </row>
    <row r="4986" spans="1:4" x14ac:dyDescent="0.3">
      <c r="A4986" s="1">
        <v>17517</v>
      </c>
      <c r="B4986">
        <v>15.09</v>
      </c>
      <c r="C4986">
        <f t="shared" si="171"/>
        <v>-1.3236267372600645E-3</v>
      </c>
      <c r="D4986">
        <f t="shared" si="170"/>
        <v>-0.13607121412741008</v>
      </c>
    </row>
    <row r="4987" spans="1:4" x14ac:dyDescent="0.3">
      <c r="A4987" s="1">
        <v>17518</v>
      </c>
      <c r="B4987">
        <v>15.12</v>
      </c>
      <c r="C4987">
        <f t="shared" si="171"/>
        <v>1.9880715705764985E-3</v>
      </c>
      <c r="D4987">
        <f t="shared" si="170"/>
        <v>0.14072080498264566</v>
      </c>
    </row>
    <row r="4988" spans="1:4" x14ac:dyDescent="0.3">
      <c r="A4988" s="1">
        <v>17519</v>
      </c>
      <c r="B4988">
        <v>15.07</v>
      </c>
      <c r="C4988">
        <f t="shared" si="171"/>
        <v>-3.3068783068782364E-3</v>
      </c>
      <c r="D4988">
        <f t="shared" si="170"/>
        <v>-0.30183154472842222</v>
      </c>
    </row>
    <row r="4989" spans="1:4" x14ac:dyDescent="0.3">
      <c r="A4989" s="1">
        <v>17520</v>
      </c>
      <c r="B4989">
        <v>15.12</v>
      </c>
      <c r="C4989">
        <f t="shared" si="171"/>
        <v>3.3178500331784294E-3</v>
      </c>
      <c r="D4989">
        <f t="shared" si="170"/>
        <v>0.25186379912606599</v>
      </c>
    </row>
    <row r="4990" spans="1:4" x14ac:dyDescent="0.3">
      <c r="A4990" s="1">
        <v>17523</v>
      </c>
      <c r="B4990">
        <v>15.2</v>
      </c>
      <c r="C4990">
        <f t="shared" si="171"/>
        <v>5.2910052910052959E-3</v>
      </c>
      <c r="D4990">
        <f t="shared" si="170"/>
        <v>0.4167802791505727</v>
      </c>
    </row>
    <row r="4991" spans="1:4" x14ac:dyDescent="0.3">
      <c r="A4991" s="1">
        <v>17524</v>
      </c>
      <c r="B4991">
        <v>15.26</v>
      </c>
      <c r="C4991">
        <f t="shared" si="171"/>
        <v>3.9473684210526647E-3</v>
      </c>
      <c r="D4991">
        <f t="shared" si="170"/>
        <v>0.30447899817191343</v>
      </c>
    </row>
    <row r="4992" spans="1:4" x14ac:dyDescent="0.3">
      <c r="A4992" s="1">
        <v>17525</v>
      </c>
      <c r="B4992">
        <v>15.25</v>
      </c>
      <c r="C4992">
        <f t="shared" si="171"/>
        <v>-6.5530799475752206E-4</v>
      </c>
      <c r="D4992">
        <f t="shared" si="170"/>
        <v>-8.0213078225164297E-2</v>
      </c>
    </row>
    <row r="4993" spans="1:4" x14ac:dyDescent="0.3">
      <c r="A4993" s="1">
        <v>17527</v>
      </c>
      <c r="B4993">
        <v>15.12</v>
      </c>
      <c r="C4993">
        <f t="shared" si="171"/>
        <v>-8.5245901639344774E-3</v>
      </c>
      <c r="D4993">
        <f t="shared" si="170"/>
        <v>-0.73792833429152216</v>
      </c>
    </row>
    <row r="4994" spans="1:4" x14ac:dyDescent="0.3">
      <c r="A4994" s="1">
        <v>17530</v>
      </c>
      <c r="B4994">
        <v>15.04</v>
      </c>
      <c r="C4994">
        <f t="shared" si="171"/>
        <v>-5.2910052910052959E-3</v>
      </c>
      <c r="D4994">
        <f t="shared" si="170"/>
        <v>-0.46766504254665936</v>
      </c>
    </row>
    <row r="4995" spans="1:4" x14ac:dyDescent="0.3">
      <c r="A4995" s="1">
        <v>17531</v>
      </c>
      <c r="B4995">
        <v>15.22</v>
      </c>
      <c r="C4995">
        <f t="shared" si="171"/>
        <v>1.1968085106383079E-2</v>
      </c>
      <c r="D4995">
        <f t="shared" ref="D4995:D5058" si="172">(C4995-meanrtn)/sdrtn</f>
        <v>0.97485116365235747</v>
      </c>
    </row>
    <row r="4996" spans="1:4" x14ac:dyDescent="0.3">
      <c r="A4996" s="1">
        <v>17532</v>
      </c>
      <c r="B4996">
        <v>15.3</v>
      </c>
      <c r="C4996">
        <f t="shared" ref="C4996:C5059" si="173">(B4996-B4995)/B4995</f>
        <v>5.2562417871222121E-3</v>
      </c>
      <c r="D4996">
        <f t="shared" si="172"/>
        <v>0.41387474261411661</v>
      </c>
    </row>
    <row r="4997" spans="1:4" x14ac:dyDescent="0.3">
      <c r="A4997" s="1">
        <v>17534</v>
      </c>
      <c r="B4997">
        <v>15.34</v>
      </c>
      <c r="C4997">
        <f t="shared" si="173"/>
        <v>2.6143790849672646E-3</v>
      </c>
      <c r="D4997">
        <f t="shared" si="172"/>
        <v>0.19306763895656207</v>
      </c>
    </row>
    <row r="4998" spans="1:4" x14ac:dyDescent="0.3">
      <c r="A4998" s="1">
        <v>17537</v>
      </c>
      <c r="B4998">
        <v>15.2</v>
      </c>
      <c r="C4998">
        <f t="shared" si="173"/>
        <v>-9.1264667535854351E-3</v>
      </c>
      <c r="D4998">
        <f t="shared" si="172"/>
        <v>-0.78823322955035224</v>
      </c>
    </row>
    <row r="4999" spans="1:4" x14ac:dyDescent="0.3">
      <c r="A4999" s="1">
        <v>17538</v>
      </c>
      <c r="B4999">
        <v>15.15</v>
      </c>
      <c r="C4999">
        <f t="shared" si="173"/>
        <v>-3.2894736842104563E-3</v>
      </c>
      <c r="D4999">
        <f t="shared" si="172"/>
        <v>-0.3003768649229992</v>
      </c>
    </row>
    <row r="5000" spans="1:4" x14ac:dyDescent="0.3">
      <c r="A5000" s="1">
        <v>17539</v>
      </c>
      <c r="B5000">
        <v>15.23</v>
      </c>
      <c r="C5000">
        <f t="shared" si="173"/>
        <v>5.2805280528052849E-3</v>
      </c>
      <c r="D5000">
        <f t="shared" si="172"/>
        <v>0.41590459071324865</v>
      </c>
    </row>
    <row r="5001" spans="1:4" x14ac:dyDescent="0.3">
      <c r="A5001" s="1">
        <v>17540</v>
      </c>
      <c r="B5001">
        <v>15.31</v>
      </c>
      <c r="C5001">
        <f t="shared" si="173"/>
        <v>5.2527905449770238E-3</v>
      </c>
      <c r="D5001">
        <f t="shared" si="172"/>
        <v>0.41358628750951243</v>
      </c>
    </row>
    <row r="5002" spans="1:4" x14ac:dyDescent="0.3">
      <c r="A5002" s="1">
        <v>17541</v>
      </c>
      <c r="B5002">
        <v>15.23</v>
      </c>
      <c r="C5002">
        <f t="shared" si="173"/>
        <v>-5.2253429131286786E-3</v>
      </c>
      <c r="D5002">
        <f t="shared" si="172"/>
        <v>-0.46217697556029508</v>
      </c>
    </row>
    <row r="5003" spans="1:4" x14ac:dyDescent="0.3">
      <c r="A5003" s="1">
        <v>17544</v>
      </c>
      <c r="B5003">
        <v>15.17</v>
      </c>
      <c r="C5003">
        <f t="shared" si="173"/>
        <v>-3.9395929087327969E-3</v>
      </c>
      <c r="D5003">
        <f t="shared" si="172"/>
        <v>-0.35471388360371259</v>
      </c>
    </row>
    <row r="5004" spans="1:4" x14ac:dyDescent="0.3">
      <c r="A5004" s="1">
        <v>17545</v>
      </c>
      <c r="B5004">
        <v>14.95</v>
      </c>
      <c r="C5004">
        <f t="shared" si="173"/>
        <v>-1.4502307185234056E-2</v>
      </c>
      <c r="D5004">
        <f t="shared" si="172"/>
        <v>-1.2375464184868035</v>
      </c>
    </row>
    <row r="5005" spans="1:4" x14ac:dyDescent="0.3">
      <c r="A5005" s="1">
        <v>17546</v>
      </c>
      <c r="B5005">
        <v>14.95</v>
      </c>
      <c r="C5005">
        <f t="shared" si="173"/>
        <v>0</v>
      </c>
      <c r="D5005">
        <f t="shared" si="172"/>
        <v>-2.5442381698043352E-2</v>
      </c>
    </row>
    <row r="5006" spans="1:4" x14ac:dyDescent="0.3">
      <c r="A5006" s="1">
        <v>17547</v>
      </c>
      <c r="B5006">
        <v>14.88</v>
      </c>
      <c r="C5006">
        <f t="shared" si="173"/>
        <v>-4.6822742474915396E-3</v>
      </c>
      <c r="D5006">
        <f t="shared" si="172"/>
        <v>-0.41678725146573969</v>
      </c>
    </row>
    <row r="5007" spans="1:4" x14ac:dyDescent="0.3">
      <c r="A5007" s="1">
        <v>17548</v>
      </c>
      <c r="B5007">
        <v>14.87</v>
      </c>
      <c r="C5007">
        <f t="shared" si="173"/>
        <v>-6.7204301075279318E-4</v>
      </c>
      <c r="D5007">
        <f t="shared" si="172"/>
        <v>-8.1611792249388387E-2</v>
      </c>
    </row>
    <row r="5008" spans="1:4" x14ac:dyDescent="0.3">
      <c r="A5008" s="1">
        <v>17551</v>
      </c>
      <c r="B5008">
        <v>14.7</v>
      </c>
      <c r="C5008">
        <f t="shared" si="173"/>
        <v>-1.1432414256893069E-2</v>
      </c>
      <c r="D5008">
        <f t="shared" si="172"/>
        <v>-0.98096451304074783</v>
      </c>
    </row>
    <row r="5009" spans="1:4" x14ac:dyDescent="0.3">
      <c r="A5009" s="1">
        <v>17552</v>
      </c>
      <c r="B5009">
        <v>14.71</v>
      </c>
      <c r="C5009">
        <f t="shared" si="173"/>
        <v>6.8027210884364384E-4</v>
      </c>
      <c r="D5009">
        <f t="shared" si="172"/>
        <v>3.1414817553930406E-2</v>
      </c>
    </row>
    <row r="5010" spans="1:4" x14ac:dyDescent="0.3">
      <c r="A5010" s="1">
        <v>17553</v>
      </c>
      <c r="B5010">
        <v>14.54</v>
      </c>
      <c r="C5010">
        <f t="shared" si="173"/>
        <v>-1.1556764106050421E-2</v>
      </c>
      <c r="D5010">
        <f t="shared" si="172"/>
        <v>-0.99135768374197009</v>
      </c>
    </row>
    <row r="5011" spans="1:4" x14ac:dyDescent="0.3">
      <c r="A5011" s="1">
        <v>17554</v>
      </c>
      <c r="B5011">
        <v>14.42</v>
      </c>
      <c r="C5011">
        <f t="shared" si="173"/>
        <v>-8.253094910591419E-3</v>
      </c>
      <c r="D5011">
        <f t="shared" si="172"/>
        <v>-0.71523673851004743</v>
      </c>
    </row>
    <row r="5012" spans="1:4" x14ac:dyDescent="0.3">
      <c r="A5012" s="1">
        <v>17555</v>
      </c>
      <c r="B5012">
        <v>14.35</v>
      </c>
      <c r="C5012">
        <f t="shared" si="173"/>
        <v>-4.8543689320388545E-3</v>
      </c>
      <c r="D5012">
        <f t="shared" si="172"/>
        <v>-0.43117093946692048</v>
      </c>
    </row>
    <row r="5013" spans="1:4" x14ac:dyDescent="0.3">
      <c r="A5013" s="1">
        <v>17558</v>
      </c>
      <c r="B5013">
        <v>14.32</v>
      </c>
      <c r="C5013">
        <f t="shared" si="173"/>
        <v>-2.0905923344947288E-3</v>
      </c>
      <c r="D5013">
        <f t="shared" si="172"/>
        <v>-0.20017426232602922</v>
      </c>
    </row>
    <row r="5014" spans="1:4" x14ac:dyDescent="0.3">
      <c r="A5014" s="1">
        <v>17559</v>
      </c>
      <c r="B5014">
        <v>14.34</v>
      </c>
      <c r="C5014">
        <f t="shared" si="173"/>
        <v>1.3966480446927076E-3</v>
      </c>
      <c r="D5014">
        <f t="shared" si="172"/>
        <v>9.1289577660038451E-2</v>
      </c>
    </row>
    <row r="5015" spans="1:4" x14ac:dyDescent="0.3">
      <c r="A5015" s="1">
        <v>17560</v>
      </c>
      <c r="B5015">
        <v>14.49</v>
      </c>
      <c r="C5015">
        <f t="shared" si="173"/>
        <v>1.046025104602513E-2</v>
      </c>
      <c r="D5015">
        <f t="shared" si="172"/>
        <v>0.84882626788761095</v>
      </c>
    </row>
    <row r="5016" spans="1:4" x14ac:dyDescent="0.3">
      <c r="A5016" s="1">
        <v>17561</v>
      </c>
      <c r="B5016">
        <v>14.65</v>
      </c>
      <c r="C5016">
        <f t="shared" si="173"/>
        <v>1.1042097998619747E-2</v>
      </c>
      <c r="D5016">
        <f t="shared" si="172"/>
        <v>0.89745708442080729</v>
      </c>
    </row>
    <row r="5017" spans="1:4" x14ac:dyDescent="0.3">
      <c r="A5017" s="1">
        <v>17562</v>
      </c>
      <c r="B5017">
        <v>14.68</v>
      </c>
      <c r="C5017">
        <f t="shared" si="173"/>
        <v>2.0477815699658265E-3</v>
      </c>
      <c r="D5017">
        <f t="shared" si="172"/>
        <v>0.14571137168158782</v>
      </c>
    </row>
    <row r="5018" spans="1:4" x14ac:dyDescent="0.3">
      <c r="A5018" s="1">
        <v>17565</v>
      </c>
      <c r="B5018">
        <v>14.71</v>
      </c>
      <c r="C5018">
        <f t="shared" si="173"/>
        <v>2.0435967302453091E-3</v>
      </c>
      <c r="D5018">
        <f t="shared" si="172"/>
        <v>0.14536160243082213</v>
      </c>
    </row>
    <row r="5019" spans="1:4" x14ac:dyDescent="0.3">
      <c r="A5019" s="1">
        <v>17566</v>
      </c>
      <c r="B5019">
        <v>14.62</v>
      </c>
      <c r="C5019">
        <f t="shared" si="173"/>
        <v>-6.1182868796738022E-3</v>
      </c>
      <c r="D5019">
        <f t="shared" si="172"/>
        <v>-0.53680930630953805</v>
      </c>
    </row>
    <row r="5020" spans="1:4" x14ac:dyDescent="0.3">
      <c r="A5020" s="1">
        <v>17567</v>
      </c>
      <c r="B5020">
        <v>14</v>
      </c>
      <c r="C5020">
        <f t="shared" si="173"/>
        <v>-4.2407660738714041E-2</v>
      </c>
      <c r="D5020">
        <f t="shared" si="172"/>
        <v>-3.5698781818513075</v>
      </c>
    </row>
    <row r="5021" spans="1:4" x14ac:dyDescent="0.3">
      <c r="A5021" s="1">
        <v>17568</v>
      </c>
      <c r="B5021">
        <v>14.2</v>
      </c>
      <c r="C5021">
        <f t="shared" si="173"/>
        <v>1.4285714285714235E-2</v>
      </c>
      <c r="D5021">
        <f t="shared" si="172"/>
        <v>1.1685588025932145</v>
      </c>
    </row>
    <row r="5022" spans="1:4" x14ac:dyDescent="0.3">
      <c r="A5022" s="1">
        <v>17569</v>
      </c>
      <c r="B5022">
        <v>14.19</v>
      </c>
      <c r="C5022">
        <f t="shared" si="173"/>
        <v>-7.0422535211266113E-4</v>
      </c>
      <c r="D5022">
        <f t="shared" si="172"/>
        <v>-8.4301595008174746E-2</v>
      </c>
    </row>
    <row r="5023" spans="1:4" x14ac:dyDescent="0.3">
      <c r="A5023" s="1">
        <v>17572</v>
      </c>
      <c r="B5023">
        <v>14.31</v>
      </c>
      <c r="C5023">
        <f t="shared" si="173"/>
        <v>8.4566596194503869E-3</v>
      </c>
      <c r="D5023">
        <f t="shared" si="172"/>
        <v>0.68136593035598658</v>
      </c>
    </row>
    <row r="5024" spans="1:4" x14ac:dyDescent="0.3">
      <c r="A5024" s="1">
        <v>17573</v>
      </c>
      <c r="B5024">
        <v>13.89</v>
      </c>
      <c r="C5024">
        <f t="shared" si="173"/>
        <v>-2.935010482180293E-2</v>
      </c>
      <c r="D5024">
        <f t="shared" si="172"/>
        <v>-2.4785265758394202</v>
      </c>
    </row>
    <row r="5025" spans="1:4" x14ac:dyDescent="0.3">
      <c r="A5025" s="1">
        <v>17574</v>
      </c>
      <c r="B5025">
        <v>13.88</v>
      </c>
      <c r="C5025">
        <f t="shared" si="173"/>
        <v>-7.1994240460761597E-4</v>
      </c>
      <c r="D5025">
        <f t="shared" si="172"/>
        <v>-8.5615227558652834E-2</v>
      </c>
    </row>
    <row r="5026" spans="1:4" x14ac:dyDescent="0.3">
      <c r="A5026" s="1">
        <v>17576</v>
      </c>
      <c r="B5026">
        <v>13.85</v>
      </c>
      <c r="C5026">
        <f t="shared" si="173"/>
        <v>-2.1613832853026754E-3</v>
      </c>
      <c r="D5026">
        <f t="shared" si="172"/>
        <v>-0.2060909758631547</v>
      </c>
    </row>
    <row r="5027" spans="1:4" x14ac:dyDescent="0.3">
      <c r="A5027" s="1">
        <v>17579</v>
      </c>
      <c r="B5027">
        <v>14.04</v>
      </c>
      <c r="C5027">
        <f t="shared" si="173"/>
        <v>1.3718411552346535E-2</v>
      </c>
      <c r="D5027">
        <f t="shared" si="172"/>
        <v>1.1211435931087252</v>
      </c>
    </row>
    <row r="5028" spans="1:4" x14ac:dyDescent="0.3">
      <c r="A5028" s="1">
        <v>17580</v>
      </c>
      <c r="B5028">
        <v>14.04</v>
      </c>
      <c r="C5028">
        <f t="shared" si="173"/>
        <v>0</v>
      </c>
      <c r="D5028">
        <f t="shared" si="172"/>
        <v>-2.5442381698043352E-2</v>
      </c>
    </row>
    <row r="5029" spans="1:4" x14ac:dyDescent="0.3">
      <c r="A5029" s="1">
        <v>17581</v>
      </c>
      <c r="B5029">
        <v>14.05</v>
      </c>
      <c r="C5029">
        <f t="shared" si="173"/>
        <v>7.1225071225082363E-4</v>
      </c>
      <c r="D5029">
        <f t="shared" si="172"/>
        <v>3.4087591877741137E-2</v>
      </c>
    </row>
    <row r="5030" spans="1:4" x14ac:dyDescent="0.3">
      <c r="A5030" s="1">
        <v>17582</v>
      </c>
      <c r="B5030">
        <v>14.02</v>
      </c>
      <c r="C5030">
        <f t="shared" si="173"/>
        <v>-2.1352313167260595E-3</v>
      </c>
      <c r="D5030">
        <f t="shared" si="172"/>
        <v>-0.20390519216151279</v>
      </c>
    </row>
    <row r="5031" spans="1:4" x14ac:dyDescent="0.3">
      <c r="A5031" s="1">
        <v>17583</v>
      </c>
      <c r="B5031">
        <v>13.96</v>
      </c>
      <c r="C5031">
        <f t="shared" si="173"/>
        <v>-4.2796005706133185E-3</v>
      </c>
      <c r="D5031">
        <f t="shared" si="172"/>
        <v>-0.38313175217045375</v>
      </c>
    </row>
    <row r="5032" spans="1:4" x14ac:dyDescent="0.3">
      <c r="A5032" s="1">
        <v>17587</v>
      </c>
      <c r="B5032">
        <v>14</v>
      </c>
      <c r="C5032">
        <f t="shared" si="173"/>
        <v>2.8653295128939216E-3</v>
      </c>
      <c r="D5032">
        <f t="shared" si="172"/>
        <v>0.21404209652655998</v>
      </c>
    </row>
    <row r="5033" spans="1:4" x14ac:dyDescent="0.3">
      <c r="A5033" s="1">
        <v>17588</v>
      </c>
      <c r="B5033">
        <v>14.07</v>
      </c>
      <c r="C5033">
        <f t="shared" si="173"/>
        <v>5.0000000000000201E-3</v>
      </c>
      <c r="D5033">
        <f t="shared" si="172"/>
        <v>0.39245803280390013</v>
      </c>
    </row>
    <row r="5034" spans="1:4" x14ac:dyDescent="0.3">
      <c r="A5034" s="1">
        <v>17589</v>
      </c>
      <c r="B5034">
        <v>13.98</v>
      </c>
      <c r="C5034">
        <f t="shared" si="173"/>
        <v>-6.3965884861407144E-3</v>
      </c>
      <c r="D5034">
        <f t="shared" si="172"/>
        <v>-0.56006977764935384</v>
      </c>
    </row>
    <row r="5035" spans="1:4" x14ac:dyDescent="0.3">
      <c r="A5035" s="1">
        <v>17590</v>
      </c>
      <c r="B5035">
        <v>13.93</v>
      </c>
      <c r="C5035">
        <f t="shared" si="173"/>
        <v>-3.5765379113019105E-3</v>
      </c>
      <c r="D5035">
        <f t="shared" si="172"/>
        <v>-0.32436971682103882</v>
      </c>
    </row>
    <row r="5036" spans="1:4" x14ac:dyDescent="0.3">
      <c r="A5036" s="1">
        <v>17593</v>
      </c>
      <c r="B5036">
        <v>14.07</v>
      </c>
      <c r="C5036">
        <f t="shared" si="173"/>
        <v>1.0050251256281449E-2</v>
      </c>
      <c r="D5036">
        <f t="shared" si="172"/>
        <v>0.81455845147169226</v>
      </c>
    </row>
    <row r="5037" spans="1:4" x14ac:dyDescent="0.3">
      <c r="A5037" s="1">
        <v>17594</v>
      </c>
      <c r="B5037">
        <v>14.16</v>
      </c>
      <c r="C5037">
        <f t="shared" si="173"/>
        <v>6.3965884861407144E-3</v>
      </c>
      <c r="D5037">
        <f t="shared" si="172"/>
        <v>0.50918501425326723</v>
      </c>
    </row>
    <row r="5038" spans="1:4" x14ac:dyDescent="0.3">
      <c r="A5038" s="1">
        <v>17595</v>
      </c>
      <c r="B5038">
        <v>14.17</v>
      </c>
      <c r="C5038">
        <f t="shared" si="173"/>
        <v>7.0621468926552165E-4</v>
      </c>
      <c r="D5038">
        <f t="shared" si="172"/>
        <v>3.3583100576240948E-2</v>
      </c>
    </row>
    <row r="5039" spans="1:4" x14ac:dyDescent="0.3">
      <c r="A5039" s="1">
        <v>17596</v>
      </c>
      <c r="B5039">
        <v>14.08</v>
      </c>
      <c r="C5039">
        <f t="shared" si="173"/>
        <v>-6.3514467184191854E-3</v>
      </c>
      <c r="D5039">
        <f t="shared" si="172"/>
        <v>-0.55629682496091837</v>
      </c>
    </row>
    <row r="5040" spans="1:4" x14ac:dyDescent="0.3">
      <c r="A5040" s="1">
        <v>17597</v>
      </c>
      <c r="B5040">
        <v>14.11</v>
      </c>
      <c r="C5040">
        <f t="shared" si="173"/>
        <v>2.1306818181817729E-3</v>
      </c>
      <c r="D5040">
        <f t="shared" si="172"/>
        <v>0.15264018129993939</v>
      </c>
    </row>
    <row r="5041" spans="1:4" x14ac:dyDescent="0.3">
      <c r="A5041" s="1">
        <v>17600</v>
      </c>
      <c r="B5041">
        <v>14.04</v>
      </c>
      <c r="C5041">
        <f t="shared" si="173"/>
        <v>-4.9610205527994538E-3</v>
      </c>
      <c r="D5041">
        <f t="shared" si="172"/>
        <v>-0.44008489077155211</v>
      </c>
    </row>
    <row r="5042" spans="1:4" x14ac:dyDescent="0.3">
      <c r="A5042" s="1">
        <v>17601</v>
      </c>
      <c r="B5042">
        <v>13.95</v>
      </c>
      <c r="C5042">
        <f t="shared" si="173"/>
        <v>-6.4102564102564005E-3</v>
      </c>
      <c r="D5042">
        <f t="shared" si="172"/>
        <v>-0.56121214388001917</v>
      </c>
    </row>
    <row r="5043" spans="1:4" x14ac:dyDescent="0.3">
      <c r="A5043" s="1">
        <v>17602</v>
      </c>
      <c r="B5043">
        <v>14.01</v>
      </c>
      <c r="C5043">
        <f t="shared" si="173"/>
        <v>4.3010752688172399E-3</v>
      </c>
      <c r="D5043">
        <f t="shared" si="172"/>
        <v>0.33404184583051172</v>
      </c>
    </row>
    <row r="5044" spans="1:4" x14ac:dyDescent="0.3">
      <c r="A5044" s="1">
        <v>17603</v>
      </c>
      <c r="B5044">
        <v>13.99</v>
      </c>
      <c r="C5044">
        <f t="shared" si="173"/>
        <v>-1.4275517487508619E-3</v>
      </c>
      <c r="D5044">
        <f t="shared" si="172"/>
        <v>-0.14475727520323475</v>
      </c>
    </row>
    <row r="5045" spans="1:4" x14ac:dyDescent="0.3">
      <c r="A5045" s="1">
        <v>17604</v>
      </c>
      <c r="B5045">
        <v>13.99</v>
      </c>
      <c r="C5045">
        <f t="shared" si="173"/>
        <v>0</v>
      </c>
      <c r="D5045">
        <f t="shared" si="172"/>
        <v>-2.5442381698043352E-2</v>
      </c>
    </row>
    <row r="5046" spans="1:4" x14ac:dyDescent="0.3">
      <c r="A5046" s="1">
        <v>17607</v>
      </c>
      <c r="B5046">
        <v>14.06</v>
      </c>
      <c r="C5046">
        <f t="shared" si="173"/>
        <v>5.0035739814153169E-3</v>
      </c>
      <c r="D5046">
        <f t="shared" si="172"/>
        <v>0.39275674646687508</v>
      </c>
    </row>
    <row r="5047" spans="1:4" x14ac:dyDescent="0.3">
      <c r="A5047" s="1">
        <v>17608</v>
      </c>
      <c r="B5047">
        <v>13.84</v>
      </c>
      <c r="C5047">
        <f t="shared" si="173"/>
        <v>-1.5647226173542007E-2</v>
      </c>
      <c r="D5047">
        <f t="shared" si="172"/>
        <v>-1.3332388424438106</v>
      </c>
    </row>
    <row r="5048" spans="1:4" x14ac:dyDescent="0.3">
      <c r="A5048" s="1">
        <v>17609</v>
      </c>
      <c r="B5048">
        <v>13.95</v>
      </c>
      <c r="C5048">
        <f t="shared" si="173"/>
        <v>7.9479768786126764E-3</v>
      </c>
      <c r="D5048">
        <f t="shared" si="172"/>
        <v>0.63885018470677402</v>
      </c>
    </row>
    <row r="5049" spans="1:4" x14ac:dyDescent="0.3">
      <c r="A5049" s="1">
        <v>17610</v>
      </c>
      <c r="B5049">
        <v>14.03</v>
      </c>
      <c r="C5049">
        <f t="shared" si="173"/>
        <v>5.7347670250896109E-3</v>
      </c>
      <c r="D5049">
        <f t="shared" si="172"/>
        <v>0.45386992167335982</v>
      </c>
    </row>
    <row r="5050" spans="1:4" x14ac:dyDescent="0.3">
      <c r="A5050" s="1">
        <v>17611</v>
      </c>
      <c r="B5050">
        <v>14.32</v>
      </c>
      <c r="C5050">
        <f t="shared" si="173"/>
        <v>2.0669992872416318E-2</v>
      </c>
      <c r="D5050">
        <f t="shared" si="172"/>
        <v>1.702157336128949</v>
      </c>
    </row>
    <row r="5051" spans="1:4" x14ac:dyDescent="0.3">
      <c r="A5051" s="1">
        <v>17614</v>
      </c>
      <c r="B5051">
        <v>14.7</v>
      </c>
      <c r="C5051">
        <f t="shared" si="173"/>
        <v>2.6536312849161942E-2</v>
      </c>
      <c r="D5051">
        <f t="shared" si="172"/>
        <v>2.1924648461055525</v>
      </c>
    </row>
    <row r="5052" spans="1:4" x14ac:dyDescent="0.3">
      <c r="A5052" s="1">
        <v>17615</v>
      </c>
      <c r="B5052">
        <v>14.7</v>
      </c>
      <c r="C5052">
        <f t="shared" si="173"/>
        <v>0</v>
      </c>
      <c r="D5052">
        <f t="shared" si="172"/>
        <v>-2.5442381698043352E-2</v>
      </c>
    </row>
    <row r="5053" spans="1:4" x14ac:dyDescent="0.3">
      <c r="A5053" s="1">
        <v>17616</v>
      </c>
      <c r="B5053">
        <v>14.69</v>
      </c>
      <c r="C5053">
        <f t="shared" si="173"/>
        <v>-6.8027210884352295E-4</v>
      </c>
      <c r="D5053">
        <f t="shared" si="172"/>
        <v>-8.2299580950007001E-2</v>
      </c>
    </row>
    <row r="5054" spans="1:4" x14ac:dyDescent="0.3">
      <c r="A5054" s="1">
        <v>17617</v>
      </c>
      <c r="B5054">
        <v>14.75</v>
      </c>
      <c r="C5054">
        <f t="shared" si="173"/>
        <v>4.0844111640572153E-3</v>
      </c>
      <c r="D5054">
        <f t="shared" si="172"/>
        <v>0.31593304199313038</v>
      </c>
    </row>
    <row r="5055" spans="1:4" x14ac:dyDescent="0.3">
      <c r="A5055" s="1">
        <v>17621</v>
      </c>
      <c r="B5055">
        <v>14.7</v>
      </c>
      <c r="C5055">
        <f t="shared" si="173"/>
        <v>-3.3898305084746243E-3</v>
      </c>
      <c r="D5055">
        <f t="shared" si="172"/>
        <v>-0.30876469661461808</v>
      </c>
    </row>
    <row r="5056" spans="1:4" x14ac:dyDescent="0.3">
      <c r="A5056" s="1">
        <v>17622</v>
      </c>
      <c r="B5056">
        <v>14.87</v>
      </c>
      <c r="C5056">
        <f t="shared" si="173"/>
        <v>1.1564625850340132E-2</v>
      </c>
      <c r="D5056">
        <f t="shared" si="172"/>
        <v>0.94113000558535898</v>
      </c>
    </row>
    <row r="5057" spans="1:4" x14ac:dyDescent="0.3">
      <c r="A5057" s="1">
        <v>17623</v>
      </c>
      <c r="B5057">
        <v>15.08</v>
      </c>
      <c r="C5057">
        <f t="shared" si="173"/>
        <v>1.4122394082044442E-2</v>
      </c>
      <c r="D5057">
        <f t="shared" si="172"/>
        <v>1.1549084864311849</v>
      </c>
    </row>
    <row r="5058" spans="1:4" x14ac:dyDescent="0.3">
      <c r="A5058" s="1">
        <v>17624</v>
      </c>
      <c r="B5058">
        <v>15.12</v>
      </c>
      <c r="C5058">
        <f t="shared" si="173"/>
        <v>2.6525198938991477E-3</v>
      </c>
      <c r="D5058">
        <f t="shared" si="172"/>
        <v>0.19625545092897673</v>
      </c>
    </row>
    <row r="5059" spans="1:4" x14ac:dyDescent="0.3">
      <c r="A5059" s="1">
        <v>17625</v>
      </c>
      <c r="B5059">
        <v>15.15</v>
      </c>
      <c r="C5059">
        <f t="shared" si="173"/>
        <v>1.9841269841270595E-3</v>
      </c>
      <c r="D5059">
        <f t="shared" ref="D5059:D5122" si="174">(C5059-meanrtn)/sdrtn</f>
        <v>0.14039111612019378</v>
      </c>
    </row>
    <row r="5060" spans="1:4" x14ac:dyDescent="0.3">
      <c r="A5060" s="1">
        <v>17628</v>
      </c>
      <c r="B5060">
        <v>15.18</v>
      </c>
      <c r="C5060">
        <f t="shared" ref="C5060:C5123" si="175">(B5060-B5059)/B5059</f>
        <v>1.9801980198019382E-3</v>
      </c>
      <c r="D5060">
        <f t="shared" si="174"/>
        <v>0.14006273295618749</v>
      </c>
    </row>
    <row r="5061" spans="1:4" x14ac:dyDescent="0.3">
      <c r="A5061" s="1">
        <v>17629</v>
      </c>
      <c r="B5061">
        <v>15.28</v>
      </c>
      <c r="C5061">
        <f t="shared" si="175"/>
        <v>6.5876152832674336E-3</v>
      </c>
      <c r="D5061">
        <f t="shared" si="174"/>
        <v>0.52515104979331406</v>
      </c>
    </row>
    <row r="5062" spans="1:4" x14ac:dyDescent="0.3">
      <c r="A5062" s="1">
        <v>17630</v>
      </c>
      <c r="B5062">
        <v>15.23</v>
      </c>
      <c r="C5062">
        <f t="shared" si="175"/>
        <v>-3.2722513089004542E-3</v>
      </c>
      <c r="D5062">
        <f t="shared" si="174"/>
        <v>-0.29893741736684759</v>
      </c>
    </row>
    <row r="5063" spans="1:4" x14ac:dyDescent="0.3">
      <c r="A5063" s="1">
        <v>17631</v>
      </c>
      <c r="B5063">
        <v>15.27</v>
      </c>
      <c r="C5063">
        <f t="shared" si="175"/>
        <v>2.6263952724884534E-3</v>
      </c>
      <c r="D5063">
        <f t="shared" si="174"/>
        <v>0.19407195290572962</v>
      </c>
    </row>
    <row r="5064" spans="1:4" x14ac:dyDescent="0.3">
      <c r="A5064" s="1">
        <v>17632</v>
      </c>
      <c r="B5064">
        <v>15.29</v>
      </c>
      <c r="C5064">
        <f t="shared" si="175"/>
        <v>1.3097576948264292E-3</v>
      </c>
      <c r="D5064">
        <f t="shared" si="174"/>
        <v>8.4027275014971162E-2</v>
      </c>
    </row>
    <row r="5065" spans="1:4" x14ac:dyDescent="0.3">
      <c r="A5065" s="1">
        <v>17635</v>
      </c>
      <c r="B5065">
        <v>15.28</v>
      </c>
      <c r="C5065">
        <f t="shared" si="175"/>
        <v>-6.5402223675603576E-4</v>
      </c>
      <c r="D5065">
        <f t="shared" si="174"/>
        <v>-8.0105614464810238E-2</v>
      </c>
    </row>
    <row r="5066" spans="1:4" x14ac:dyDescent="0.3">
      <c r="A5066" s="1">
        <v>17636</v>
      </c>
      <c r="B5066">
        <v>15.3</v>
      </c>
      <c r="C5066">
        <f t="shared" si="175"/>
        <v>1.3089005235602978E-3</v>
      </c>
      <c r="D5066">
        <f t="shared" si="174"/>
        <v>8.3955632569488056E-2</v>
      </c>
    </row>
    <row r="5067" spans="1:4" x14ac:dyDescent="0.3">
      <c r="A5067" s="1">
        <v>17637</v>
      </c>
      <c r="B5067">
        <v>15.28</v>
      </c>
      <c r="C5067">
        <f t="shared" si="175"/>
        <v>-1.3071895424837483E-3</v>
      </c>
      <c r="D5067">
        <f t="shared" si="174"/>
        <v>-0.13469739202535577</v>
      </c>
    </row>
    <row r="5068" spans="1:4" x14ac:dyDescent="0.3">
      <c r="A5068" s="1">
        <v>17638</v>
      </c>
      <c r="B5068">
        <v>15.38</v>
      </c>
      <c r="C5068">
        <f t="shared" si="175"/>
        <v>6.5445026178011408E-3</v>
      </c>
      <c r="D5068">
        <f t="shared" si="174"/>
        <v>0.52154768963958464</v>
      </c>
    </row>
    <row r="5069" spans="1:4" x14ac:dyDescent="0.3">
      <c r="A5069" s="1">
        <v>17639</v>
      </c>
      <c r="B5069">
        <v>15.43</v>
      </c>
      <c r="C5069">
        <f t="shared" si="175"/>
        <v>3.2509752925877068E-3</v>
      </c>
      <c r="D5069">
        <f t="shared" si="174"/>
        <v>0.24627440276355145</v>
      </c>
    </row>
    <row r="5070" spans="1:4" x14ac:dyDescent="0.3">
      <c r="A5070" s="1">
        <v>17642</v>
      </c>
      <c r="B5070">
        <v>15.47</v>
      </c>
      <c r="C5070">
        <f t="shared" si="175"/>
        <v>2.5923525599482128E-3</v>
      </c>
      <c r="D5070">
        <f t="shared" si="174"/>
        <v>0.19122666016946224</v>
      </c>
    </row>
    <row r="5071" spans="1:4" x14ac:dyDescent="0.3">
      <c r="A5071" s="1">
        <v>17643</v>
      </c>
      <c r="B5071">
        <v>15.46</v>
      </c>
      <c r="C5071">
        <f t="shared" si="175"/>
        <v>-6.4641241111827968E-4</v>
      </c>
      <c r="D5071">
        <f t="shared" si="174"/>
        <v>-7.9469584607149091E-2</v>
      </c>
    </row>
    <row r="5072" spans="1:4" x14ac:dyDescent="0.3">
      <c r="A5072" s="1">
        <v>17644</v>
      </c>
      <c r="B5072">
        <v>15.54</v>
      </c>
      <c r="C5072">
        <f t="shared" si="175"/>
        <v>5.1746442432081688E-3</v>
      </c>
      <c r="D5072">
        <f t="shared" si="174"/>
        <v>0.4070548131293128</v>
      </c>
    </row>
    <row r="5073" spans="1:4" x14ac:dyDescent="0.3">
      <c r="A5073" s="1">
        <v>17645</v>
      </c>
      <c r="B5073">
        <v>15.68</v>
      </c>
      <c r="C5073">
        <f t="shared" si="175"/>
        <v>9.0090090090090454E-3</v>
      </c>
      <c r="D5073">
        <f t="shared" si="174"/>
        <v>0.72753133812527815</v>
      </c>
    </row>
    <row r="5074" spans="1:4" x14ac:dyDescent="0.3">
      <c r="A5074" s="1">
        <v>17646</v>
      </c>
      <c r="B5074">
        <v>15.78</v>
      </c>
      <c r="C5074">
        <f t="shared" si="175"/>
        <v>6.3775510204081409E-3</v>
      </c>
      <c r="D5074">
        <f t="shared" si="174"/>
        <v>0.50759386128912543</v>
      </c>
    </row>
    <row r="5075" spans="1:4" x14ac:dyDescent="0.3">
      <c r="A5075" s="1">
        <v>17649</v>
      </c>
      <c r="B5075">
        <v>15.54</v>
      </c>
      <c r="C5075">
        <f t="shared" si="175"/>
        <v>-1.5209125475285185E-2</v>
      </c>
      <c r="D5075">
        <f t="shared" si="174"/>
        <v>-1.2966223497647875</v>
      </c>
    </row>
    <row r="5076" spans="1:4" x14ac:dyDescent="0.3">
      <c r="A5076" s="1">
        <v>17650</v>
      </c>
      <c r="B5076">
        <v>15.55</v>
      </c>
      <c r="C5076">
        <f t="shared" si="175"/>
        <v>6.4350064350074409E-4</v>
      </c>
      <c r="D5076">
        <f t="shared" si="174"/>
        <v>2.8341455432202092E-2</v>
      </c>
    </row>
    <row r="5077" spans="1:4" x14ac:dyDescent="0.3">
      <c r="A5077" s="1">
        <v>17651</v>
      </c>
      <c r="B5077">
        <v>15.57</v>
      </c>
      <c r="C5077">
        <f t="shared" si="175"/>
        <v>1.286173633440487E-3</v>
      </c>
      <c r="D5077">
        <f t="shared" si="174"/>
        <v>8.2056117209206234E-2</v>
      </c>
    </row>
    <row r="5078" spans="1:4" x14ac:dyDescent="0.3">
      <c r="A5078" s="1">
        <v>17652</v>
      </c>
      <c r="B5078">
        <v>15.52</v>
      </c>
      <c r="C5078">
        <f t="shared" si="175"/>
        <v>-3.2113037893385168E-3</v>
      </c>
      <c r="D5078">
        <f t="shared" si="174"/>
        <v>-0.29384341862928787</v>
      </c>
    </row>
    <row r="5079" spans="1:4" x14ac:dyDescent="0.3">
      <c r="A5079" s="1">
        <v>17653</v>
      </c>
      <c r="B5079">
        <v>15.48</v>
      </c>
      <c r="C5079">
        <f t="shared" si="175"/>
        <v>-2.5773195876288113E-3</v>
      </c>
      <c r="D5079">
        <f t="shared" si="174"/>
        <v>-0.24085496649285412</v>
      </c>
    </row>
    <row r="5080" spans="1:4" x14ac:dyDescent="0.3">
      <c r="A5080" s="1">
        <v>17656</v>
      </c>
      <c r="B5080">
        <v>15.6</v>
      </c>
      <c r="C5080">
        <f t="shared" si="175"/>
        <v>7.7519379844960736E-3</v>
      </c>
      <c r="D5080">
        <f t="shared" si="174"/>
        <v>0.62246523768480788</v>
      </c>
    </row>
    <row r="5081" spans="1:4" x14ac:dyDescent="0.3">
      <c r="A5081" s="1">
        <v>17657</v>
      </c>
      <c r="B5081">
        <v>15.59</v>
      </c>
      <c r="C5081">
        <f t="shared" si="175"/>
        <v>-6.4102564102562736E-4</v>
      </c>
      <c r="D5081">
        <f t="shared" si="174"/>
        <v>-7.9019357916239874E-2</v>
      </c>
    </row>
    <row r="5082" spans="1:4" x14ac:dyDescent="0.3">
      <c r="A5082" s="1">
        <v>17658</v>
      </c>
      <c r="B5082">
        <v>15.5</v>
      </c>
      <c r="C5082">
        <f t="shared" si="175"/>
        <v>-5.7729313662604146E-3</v>
      </c>
      <c r="D5082">
        <f t="shared" si="174"/>
        <v>-0.50794446386834102</v>
      </c>
    </row>
    <row r="5083" spans="1:4" x14ac:dyDescent="0.3">
      <c r="A5083" s="1">
        <v>17659</v>
      </c>
      <c r="B5083">
        <v>15.63</v>
      </c>
      <c r="C5083">
        <f t="shared" si="175"/>
        <v>8.3870967741935983E-3</v>
      </c>
      <c r="D5083">
        <f t="shared" si="174"/>
        <v>0.67555186198263728</v>
      </c>
    </row>
    <row r="5084" spans="1:4" x14ac:dyDescent="0.3">
      <c r="A5084" s="1">
        <v>17660</v>
      </c>
      <c r="B5084">
        <v>15.72</v>
      </c>
      <c r="C5084">
        <f t="shared" si="175"/>
        <v>5.7581573896353074E-3</v>
      </c>
      <c r="D5084">
        <f t="shared" si="174"/>
        <v>0.45582489028115947</v>
      </c>
    </row>
    <row r="5085" spans="1:4" x14ac:dyDescent="0.3">
      <c r="A5085" s="1">
        <v>17663</v>
      </c>
      <c r="B5085">
        <v>15.81</v>
      </c>
      <c r="C5085">
        <f t="shared" si="175"/>
        <v>5.7251908396946469E-3</v>
      </c>
      <c r="D5085">
        <f t="shared" si="174"/>
        <v>0.45306954330417926</v>
      </c>
    </row>
    <row r="5086" spans="1:4" x14ac:dyDescent="0.3">
      <c r="A5086" s="1">
        <v>17664</v>
      </c>
      <c r="B5086">
        <v>15.86</v>
      </c>
      <c r="C5086">
        <f t="shared" si="175"/>
        <v>3.1625553447184652E-3</v>
      </c>
      <c r="D5086">
        <f t="shared" si="174"/>
        <v>0.23888425619059223</v>
      </c>
    </row>
    <row r="5087" spans="1:4" x14ac:dyDescent="0.3">
      <c r="A5087" s="1">
        <v>17665</v>
      </c>
      <c r="B5087">
        <v>15.88</v>
      </c>
      <c r="C5087">
        <f t="shared" si="175"/>
        <v>1.261034047919379E-3</v>
      </c>
      <c r="D5087">
        <f t="shared" si="174"/>
        <v>7.9954948567270645E-2</v>
      </c>
    </row>
    <row r="5088" spans="1:4" x14ac:dyDescent="0.3">
      <c r="A5088" s="1">
        <v>17666</v>
      </c>
      <c r="B5088">
        <v>16</v>
      </c>
      <c r="C5088">
        <f t="shared" si="175"/>
        <v>7.5566750629722425E-3</v>
      </c>
      <c r="D5088">
        <f t="shared" si="174"/>
        <v>0.60614514651647411</v>
      </c>
    </row>
    <row r="5089" spans="1:4" x14ac:dyDescent="0.3">
      <c r="A5089" s="1">
        <v>17667</v>
      </c>
      <c r="B5089">
        <v>16.389999</v>
      </c>
      <c r="C5089">
        <f t="shared" si="175"/>
        <v>2.4374937499999971E-2</v>
      </c>
      <c r="D5089">
        <f t="shared" si="174"/>
        <v>2.0118169152437391</v>
      </c>
    </row>
    <row r="5090" spans="1:4" x14ac:dyDescent="0.3">
      <c r="A5090" s="1">
        <v>17670</v>
      </c>
      <c r="B5090">
        <v>16.610001</v>
      </c>
      <c r="C5090">
        <f t="shared" si="175"/>
        <v>1.342294163654317E-2</v>
      </c>
      <c r="D5090">
        <f t="shared" si="174"/>
        <v>1.0964481930513093</v>
      </c>
    </row>
    <row r="5091" spans="1:4" x14ac:dyDescent="0.3">
      <c r="A5091" s="1">
        <v>17671</v>
      </c>
      <c r="B5091">
        <v>16.389999</v>
      </c>
      <c r="C5091">
        <f t="shared" si="175"/>
        <v>-1.3245152724554376E-2</v>
      </c>
      <c r="D5091">
        <f t="shared" si="174"/>
        <v>-1.1324733444446029</v>
      </c>
    </row>
    <row r="5092" spans="1:4" x14ac:dyDescent="0.3">
      <c r="A5092" s="1">
        <v>17672</v>
      </c>
      <c r="B5092">
        <v>16.370000999999998</v>
      </c>
      <c r="C5092">
        <f t="shared" si="175"/>
        <v>-1.2201343026318106E-3</v>
      </c>
      <c r="D5092">
        <f t="shared" si="174"/>
        <v>-0.12742130786161762</v>
      </c>
    </row>
    <row r="5093" spans="1:4" x14ac:dyDescent="0.3">
      <c r="A5093" s="1">
        <v>17673</v>
      </c>
      <c r="B5093">
        <v>16.459999</v>
      </c>
      <c r="C5093">
        <f t="shared" si="175"/>
        <v>5.4977394320257743E-3</v>
      </c>
      <c r="D5093">
        <f t="shared" si="174"/>
        <v>0.43405913579540484</v>
      </c>
    </row>
    <row r="5094" spans="1:4" x14ac:dyDescent="0.3">
      <c r="A5094" s="1">
        <v>17674</v>
      </c>
      <c r="B5094">
        <v>16.5</v>
      </c>
      <c r="C5094">
        <f t="shared" si="175"/>
        <v>2.4301945583350385E-3</v>
      </c>
      <c r="D5094">
        <f t="shared" si="174"/>
        <v>0.17767348095167182</v>
      </c>
    </row>
    <row r="5095" spans="1:4" x14ac:dyDescent="0.3">
      <c r="A5095" s="1">
        <v>17677</v>
      </c>
      <c r="B5095">
        <v>16.540001</v>
      </c>
      <c r="C5095">
        <f t="shared" si="175"/>
        <v>2.4243030303030409E-3</v>
      </c>
      <c r="D5095">
        <f t="shared" si="174"/>
        <v>0.17718106655034749</v>
      </c>
    </row>
    <row r="5096" spans="1:4" x14ac:dyDescent="0.3">
      <c r="A5096" s="1">
        <v>17678</v>
      </c>
      <c r="B5096">
        <v>16.530000999999999</v>
      </c>
      <c r="C5096">
        <f t="shared" si="175"/>
        <v>-6.0459488484925503E-4</v>
      </c>
      <c r="D5096">
        <f t="shared" si="174"/>
        <v>-7.5974472294894832E-2</v>
      </c>
    </row>
    <row r="5097" spans="1:4" x14ac:dyDescent="0.3">
      <c r="A5097" s="1">
        <v>17679</v>
      </c>
      <c r="B5097">
        <v>16.68</v>
      </c>
      <c r="C5097">
        <f t="shared" si="175"/>
        <v>9.0743491183092554E-3</v>
      </c>
      <c r="D5097">
        <f t="shared" si="174"/>
        <v>0.73299246987731015</v>
      </c>
    </row>
    <row r="5098" spans="1:4" x14ac:dyDescent="0.3">
      <c r="A5098" s="1">
        <v>17680</v>
      </c>
      <c r="B5098">
        <v>16.68</v>
      </c>
      <c r="C5098">
        <f t="shared" si="175"/>
        <v>0</v>
      </c>
      <c r="D5098">
        <f t="shared" si="174"/>
        <v>-2.5442381698043352E-2</v>
      </c>
    </row>
    <row r="5099" spans="1:4" x14ac:dyDescent="0.3">
      <c r="A5099" s="1">
        <v>17681</v>
      </c>
      <c r="B5099">
        <v>16.690000999999999</v>
      </c>
      <c r="C5099">
        <f t="shared" si="175"/>
        <v>5.9958033573135727E-4</v>
      </c>
      <c r="D5099">
        <f t="shared" si="174"/>
        <v>2.4670592467826168E-2</v>
      </c>
    </row>
    <row r="5100" spans="1:4" x14ac:dyDescent="0.3">
      <c r="A5100" s="1">
        <v>17685</v>
      </c>
      <c r="B5100">
        <v>16.739999999999998</v>
      </c>
      <c r="C5100">
        <f t="shared" si="175"/>
        <v>2.9957457761685988E-3</v>
      </c>
      <c r="D5100">
        <f t="shared" si="174"/>
        <v>0.22494229862261636</v>
      </c>
    </row>
    <row r="5101" spans="1:4" x14ac:dyDescent="0.3">
      <c r="A5101" s="1">
        <v>17686</v>
      </c>
      <c r="B5101">
        <v>16.760000000000002</v>
      </c>
      <c r="C5101">
        <f t="shared" si="175"/>
        <v>1.194743130227188E-3</v>
      </c>
      <c r="D5101">
        <f t="shared" si="174"/>
        <v>7.4414348171014499E-2</v>
      </c>
    </row>
    <row r="5102" spans="1:4" x14ac:dyDescent="0.3">
      <c r="A5102" s="1">
        <v>17687</v>
      </c>
      <c r="B5102">
        <v>16.719999000000001</v>
      </c>
      <c r="C5102">
        <f t="shared" si="175"/>
        <v>-2.386694510739867E-3</v>
      </c>
      <c r="D5102">
        <f t="shared" si="174"/>
        <v>-0.22492250676358327</v>
      </c>
    </row>
    <row r="5103" spans="1:4" x14ac:dyDescent="0.3">
      <c r="A5103" s="1">
        <v>17688</v>
      </c>
      <c r="B5103">
        <v>16.59</v>
      </c>
      <c r="C5103">
        <f t="shared" si="175"/>
        <v>-7.7750602736280979E-3</v>
      </c>
      <c r="D5103">
        <f t="shared" si="174"/>
        <v>-0.67528256392339592</v>
      </c>
    </row>
    <row r="5104" spans="1:4" x14ac:dyDescent="0.3">
      <c r="A5104" s="1">
        <v>17691</v>
      </c>
      <c r="B5104">
        <v>16.540001</v>
      </c>
      <c r="C5104">
        <f t="shared" si="175"/>
        <v>-3.0138034960819579E-3</v>
      </c>
      <c r="D5104">
        <f t="shared" si="174"/>
        <v>-0.27733632774605366</v>
      </c>
    </row>
    <row r="5105" spans="1:4" x14ac:dyDescent="0.3">
      <c r="A5105" s="1">
        <v>17692</v>
      </c>
      <c r="B5105">
        <v>16.82</v>
      </c>
      <c r="C5105">
        <f t="shared" si="175"/>
        <v>1.6928596316288017E-2</v>
      </c>
      <c r="D5105">
        <f t="shared" si="174"/>
        <v>1.3894511018045181</v>
      </c>
    </row>
    <row r="5106" spans="1:4" x14ac:dyDescent="0.3">
      <c r="A5106" s="1">
        <v>17693</v>
      </c>
      <c r="B5106">
        <v>16.889999</v>
      </c>
      <c r="C5106">
        <f t="shared" si="175"/>
        <v>4.1616527942924643E-3</v>
      </c>
      <c r="D5106">
        <f t="shared" si="174"/>
        <v>0.32238890385155367</v>
      </c>
    </row>
    <row r="5107" spans="1:4" x14ac:dyDescent="0.3">
      <c r="A5107" s="1">
        <v>17694</v>
      </c>
      <c r="B5107">
        <v>16.899999999999999</v>
      </c>
      <c r="C5107">
        <f t="shared" si="175"/>
        <v>5.9212555311572476E-4</v>
      </c>
      <c r="D5107">
        <f t="shared" si="174"/>
        <v>2.404752111880723E-2</v>
      </c>
    </row>
    <row r="5108" spans="1:4" x14ac:dyDescent="0.3">
      <c r="A5108" s="1">
        <v>17695</v>
      </c>
      <c r="B5108">
        <v>16.950001</v>
      </c>
      <c r="C5108">
        <f t="shared" si="175"/>
        <v>2.9586390532545409E-3</v>
      </c>
      <c r="D5108">
        <f t="shared" si="174"/>
        <v>0.22184091564529768</v>
      </c>
    </row>
    <row r="5109" spans="1:4" x14ac:dyDescent="0.3">
      <c r="A5109" s="1">
        <v>17698</v>
      </c>
      <c r="B5109">
        <v>16.969999000000001</v>
      </c>
      <c r="C5109">
        <f t="shared" si="175"/>
        <v>1.1798229392435476E-3</v>
      </c>
      <c r="D5109">
        <f t="shared" si="174"/>
        <v>7.3167317371712212E-2</v>
      </c>
    </row>
    <row r="5110" spans="1:4" x14ac:dyDescent="0.3">
      <c r="A5110" s="1">
        <v>17699</v>
      </c>
      <c r="B5110">
        <v>17.059999000000001</v>
      </c>
      <c r="C5110">
        <f t="shared" si="175"/>
        <v>5.303477036150671E-3</v>
      </c>
      <c r="D5110">
        <f t="shared" si="174"/>
        <v>0.41782266864373568</v>
      </c>
    </row>
    <row r="5111" spans="1:4" x14ac:dyDescent="0.3">
      <c r="A5111" s="1">
        <v>17700</v>
      </c>
      <c r="B5111">
        <v>17.010000000000002</v>
      </c>
      <c r="C5111">
        <f t="shared" si="175"/>
        <v>-2.9307739115342082E-3</v>
      </c>
      <c r="D5111">
        <f t="shared" si="174"/>
        <v>-0.27039670818636791</v>
      </c>
    </row>
    <row r="5112" spans="1:4" x14ac:dyDescent="0.3">
      <c r="A5112" s="1">
        <v>17701</v>
      </c>
      <c r="B5112">
        <v>16.989999999999998</v>
      </c>
      <c r="C5112">
        <f t="shared" si="175"/>
        <v>-1.175778953556915E-3</v>
      </c>
      <c r="D5112">
        <f t="shared" si="174"/>
        <v>-0.12371408410886219</v>
      </c>
    </row>
    <row r="5113" spans="1:4" x14ac:dyDescent="0.3">
      <c r="A5113" s="1">
        <v>17702</v>
      </c>
      <c r="B5113">
        <v>16.959999</v>
      </c>
      <c r="C5113">
        <f t="shared" si="175"/>
        <v>-1.765803413772726E-3</v>
      </c>
      <c r="D5113">
        <f t="shared" si="174"/>
        <v>-0.17302837740695656</v>
      </c>
    </row>
    <row r="5114" spans="1:4" x14ac:dyDescent="0.3">
      <c r="A5114" s="1">
        <v>17705</v>
      </c>
      <c r="B5114">
        <v>16.790001</v>
      </c>
      <c r="C5114">
        <f t="shared" si="175"/>
        <v>-1.0023467572138397E-2</v>
      </c>
      <c r="D5114">
        <f t="shared" si="174"/>
        <v>-0.86320463232672495</v>
      </c>
    </row>
    <row r="5115" spans="1:4" x14ac:dyDescent="0.3">
      <c r="A5115" s="1">
        <v>17706</v>
      </c>
      <c r="B5115">
        <v>16.760000000000002</v>
      </c>
      <c r="C5115">
        <f t="shared" si="175"/>
        <v>-1.7868372967934077E-3</v>
      </c>
      <c r="D5115">
        <f t="shared" si="174"/>
        <v>-0.17478639109354219</v>
      </c>
    </row>
    <row r="5116" spans="1:4" x14ac:dyDescent="0.3">
      <c r="A5116" s="1">
        <v>17707</v>
      </c>
      <c r="B5116">
        <v>16.93</v>
      </c>
      <c r="C5116">
        <f t="shared" si="175"/>
        <v>1.0143198090692014E-2</v>
      </c>
      <c r="D5116">
        <f t="shared" si="174"/>
        <v>0.82232695559705593</v>
      </c>
    </row>
    <row r="5117" spans="1:4" x14ac:dyDescent="0.3">
      <c r="A5117" s="1">
        <v>17708</v>
      </c>
      <c r="B5117">
        <v>16.889999</v>
      </c>
      <c r="C5117">
        <f t="shared" si="175"/>
        <v>-2.3627288836385219E-3</v>
      </c>
      <c r="D5117">
        <f t="shared" si="174"/>
        <v>-0.22291945766369303</v>
      </c>
    </row>
    <row r="5118" spans="1:4" x14ac:dyDescent="0.3">
      <c r="A5118" s="1">
        <v>17709</v>
      </c>
      <c r="B5118">
        <v>16.829999999999998</v>
      </c>
      <c r="C5118">
        <f t="shared" si="175"/>
        <v>-3.5523388722522274E-3</v>
      </c>
      <c r="D5118">
        <f t="shared" si="174"/>
        <v>-0.32234715913115658</v>
      </c>
    </row>
    <row r="5119" spans="1:4" x14ac:dyDescent="0.3">
      <c r="A5119" s="1">
        <v>17712</v>
      </c>
      <c r="B5119">
        <v>16.610001</v>
      </c>
      <c r="C5119">
        <f t="shared" si="175"/>
        <v>-1.3071836007129998E-2</v>
      </c>
      <c r="D5119">
        <f t="shared" si="174"/>
        <v>-1.1179875188342501</v>
      </c>
    </row>
    <row r="5120" spans="1:4" x14ac:dyDescent="0.3">
      <c r="A5120" s="1">
        <v>17713</v>
      </c>
      <c r="B5120">
        <v>16.690000999999999</v>
      </c>
      <c r="C5120">
        <f t="shared" si="175"/>
        <v>4.8163753873343108E-3</v>
      </c>
      <c r="D5120">
        <f t="shared" si="174"/>
        <v>0.37711067245474844</v>
      </c>
    </row>
    <row r="5121" spans="1:4" x14ac:dyDescent="0.3">
      <c r="A5121" s="1">
        <v>17714</v>
      </c>
      <c r="B5121">
        <v>16.739999999999998</v>
      </c>
      <c r="C5121">
        <f t="shared" si="175"/>
        <v>2.9957457761685988E-3</v>
      </c>
      <c r="D5121">
        <f t="shared" si="174"/>
        <v>0.22494229862261636</v>
      </c>
    </row>
    <row r="5122" spans="1:4" x14ac:dyDescent="0.3">
      <c r="A5122" s="1">
        <v>17715</v>
      </c>
      <c r="B5122">
        <v>16.700001</v>
      </c>
      <c r="C5122">
        <f t="shared" si="175"/>
        <v>-2.389426523297379E-3</v>
      </c>
      <c r="D5122">
        <f t="shared" si="174"/>
        <v>-0.22515084859962503</v>
      </c>
    </row>
    <row r="5123" spans="1:4" x14ac:dyDescent="0.3">
      <c r="A5123" s="1">
        <v>17716</v>
      </c>
      <c r="B5123">
        <v>16.850000000000001</v>
      </c>
      <c r="C5123">
        <f t="shared" si="175"/>
        <v>8.9819755100614129E-3</v>
      </c>
      <c r="D5123">
        <f t="shared" ref="D5123:D5186" si="176">(C5123-meanrtn)/sdrtn</f>
        <v>0.72527187604214749</v>
      </c>
    </row>
    <row r="5124" spans="1:4" x14ac:dyDescent="0.3">
      <c r="A5124" s="1">
        <v>17720</v>
      </c>
      <c r="B5124">
        <v>16.850000000000001</v>
      </c>
      <c r="C5124">
        <f t="shared" ref="C5124:C5187" si="177">(B5124-B5123)/B5123</f>
        <v>0</v>
      </c>
      <c r="D5124">
        <f t="shared" si="176"/>
        <v>-2.5442381698043352E-2</v>
      </c>
    </row>
    <row r="5125" spans="1:4" x14ac:dyDescent="0.3">
      <c r="A5125" s="1">
        <v>17721</v>
      </c>
      <c r="B5125">
        <v>16.790001</v>
      </c>
      <c r="C5125">
        <f t="shared" si="177"/>
        <v>-3.5607715133531893E-3</v>
      </c>
      <c r="D5125">
        <f t="shared" si="176"/>
        <v>-0.32305195997344421</v>
      </c>
    </row>
    <row r="5126" spans="1:4" x14ac:dyDescent="0.3">
      <c r="A5126" s="1">
        <v>17722</v>
      </c>
      <c r="B5126">
        <v>16.809999000000001</v>
      </c>
      <c r="C5126">
        <f t="shared" si="177"/>
        <v>1.1910660398412763E-3</v>
      </c>
      <c r="D5126">
        <f t="shared" si="176"/>
        <v>7.4107016651727781E-2</v>
      </c>
    </row>
    <row r="5127" spans="1:4" x14ac:dyDescent="0.3">
      <c r="A5127" s="1">
        <v>17723</v>
      </c>
      <c r="B5127">
        <v>16.920000000000002</v>
      </c>
      <c r="C5127">
        <f t="shared" si="177"/>
        <v>6.5437838515041225E-3</v>
      </c>
      <c r="D5127">
        <f t="shared" si="176"/>
        <v>0.52148761509289376</v>
      </c>
    </row>
    <row r="5128" spans="1:4" x14ac:dyDescent="0.3">
      <c r="A5128" s="1">
        <v>17726</v>
      </c>
      <c r="B5128">
        <v>16.879999000000002</v>
      </c>
      <c r="C5128">
        <f t="shared" si="177"/>
        <v>-2.3641252955082844E-3</v>
      </c>
      <c r="D5128">
        <f t="shared" si="176"/>
        <v>-0.22303616988353089</v>
      </c>
    </row>
    <row r="5129" spans="1:4" x14ac:dyDescent="0.3">
      <c r="A5129" s="1">
        <v>17727</v>
      </c>
      <c r="B5129">
        <v>16.780000999999999</v>
      </c>
      <c r="C5129">
        <f t="shared" si="177"/>
        <v>-5.9240524836525702E-3</v>
      </c>
      <c r="D5129">
        <f t="shared" si="176"/>
        <v>-0.52057517938797671</v>
      </c>
    </row>
    <row r="5130" spans="1:4" x14ac:dyDescent="0.3">
      <c r="A5130" s="1">
        <v>17728</v>
      </c>
      <c r="B5130">
        <v>16.799999</v>
      </c>
      <c r="C5130">
        <f t="shared" si="177"/>
        <v>1.1917758526951859E-3</v>
      </c>
      <c r="D5130">
        <f t="shared" si="176"/>
        <v>7.4166342868901308E-2</v>
      </c>
    </row>
    <row r="5131" spans="1:4" x14ac:dyDescent="0.3">
      <c r="A5131" s="1">
        <v>17729</v>
      </c>
      <c r="B5131">
        <v>16.48</v>
      </c>
      <c r="C5131">
        <f t="shared" si="177"/>
        <v>-1.9047560657592853E-2</v>
      </c>
      <c r="D5131">
        <f t="shared" si="176"/>
        <v>-1.6174390805098295</v>
      </c>
    </row>
    <row r="5132" spans="1:4" x14ac:dyDescent="0.3">
      <c r="A5132" s="1">
        <v>17730</v>
      </c>
      <c r="B5132">
        <v>16.25</v>
      </c>
      <c r="C5132">
        <f t="shared" si="177"/>
        <v>-1.3956310679611676E-2</v>
      </c>
      <c r="D5132">
        <f t="shared" si="176"/>
        <v>-1.1919119852835625</v>
      </c>
    </row>
    <row r="5133" spans="1:4" x14ac:dyDescent="0.3">
      <c r="A5133" s="1">
        <v>17733</v>
      </c>
      <c r="B5133">
        <v>15.72</v>
      </c>
      <c r="C5133">
        <f t="shared" si="177"/>
        <v>-3.2615384615384574E-2</v>
      </c>
      <c r="D5133">
        <f t="shared" si="176"/>
        <v>-2.751438931679937</v>
      </c>
    </row>
    <row r="5134" spans="1:4" x14ac:dyDescent="0.3">
      <c r="A5134" s="1">
        <v>17734</v>
      </c>
      <c r="B5134">
        <v>15.96</v>
      </c>
      <c r="C5134">
        <f t="shared" si="177"/>
        <v>1.5267175572519097E-2</v>
      </c>
      <c r="D5134">
        <f t="shared" si="176"/>
        <v>1.2505894183078867</v>
      </c>
    </row>
    <row r="5135" spans="1:4" x14ac:dyDescent="0.3">
      <c r="A5135" s="1">
        <v>17735</v>
      </c>
      <c r="B5135">
        <v>16.09</v>
      </c>
      <c r="C5135">
        <f t="shared" si="177"/>
        <v>8.1453634085212404E-3</v>
      </c>
      <c r="D5135">
        <f t="shared" si="176"/>
        <v>0.6553477672399517</v>
      </c>
    </row>
    <row r="5136" spans="1:4" x14ac:dyDescent="0.3">
      <c r="A5136" s="1">
        <v>17736</v>
      </c>
      <c r="B5136">
        <v>16.209999</v>
      </c>
      <c r="C5136">
        <f t="shared" si="177"/>
        <v>7.457986326911123E-3</v>
      </c>
      <c r="D5136">
        <f t="shared" si="176"/>
        <v>0.59789673377515118</v>
      </c>
    </row>
    <row r="5137" spans="1:4" x14ac:dyDescent="0.3">
      <c r="A5137" s="1">
        <v>17737</v>
      </c>
      <c r="B5137">
        <v>16.27</v>
      </c>
      <c r="C5137">
        <f t="shared" si="177"/>
        <v>3.701480795896394E-3</v>
      </c>
      <c r="D5137">
        <f t="shared" si="176"/>
        <v>0.28392769007717272</v>
      </c>
    </row>
    <row r="5138" spans="1:4" x14ac:dyDescent="0.3">
      <c r="A5138" s="1">
        <v>17740</v>
      </c>
      <c r="B5138">
        <v>16.120000999999998</v>
      </c>
      <c r="C5138">
        <f t="shared" si="177"/>
        <v>-9.2193607867241002E-3</v>
      </c>
      <c r="D5138">
        <f t="shared" si="176"/>
        <v>-0.79599732054103323</v>
      </c>
    </row>
    <row r="5139" spans="1:4" x14ac:dyDescent="0.3">
      <c r="A5139" s="1">
        <v>17741</v>
      </c>
      <c r="B5139">
        <v>16.290001</v>
      </c>
      <c r="C5139">
        <f t="shared" si="177"/>
        <v>1.0545905052983664E-2</v>
      </c>
      <c r="D5139">
        <f t="shared" si="176"/>
        <v>0.85598523688995565</v>
      </c>
    </row>
    <row r="5140" spans="1:4" x14ac:dyDescent="0.3">
      <c r="A5140" s="1">
        <v>17742</v>
      </c>
      <c r="B5140">
        <v>16.18</v>
      </c>
      <c r="C5140">
        <f t="shared" si="177"/>
        <v>-6.7526699353794061E-3</v>
      </c>
      <c r="D5140">
        <f t="shared" si="176"/>
        <v>-0.58983109469601414</v>
      </c>
    </row>
    <row r="5141" spans="1:4" x14ac:dyDescent="0.3">
      <c r="A5141" s="1">
        <v>17743</v>
      </c>
      <c r="B5141">
        <v>16.049999</v>
      </c>
      <c r="C5141">
        <f t="shared" si="177"/>
        <v>-8.0346724351050697E-3</v>
      </c>
      <c r="D5141">
        <f t="shared" si="176"/>
        <v>-0.69698096990159031</v>
      </c>
    </row>
    <row r="5142" spans="1:4" x14ac:dyDescent="0.3">
      <c r="A5142" s="1">
        <v>17744</v>
      </c>
      <c r="B5142">
        <v>15.85</v>
      </c>
      <c r="C5142">
        <f t="shared" si="177"/>
        <v>-1.2460997661121352E-2</v>
      </c>
      <c r="D5142">
        <f t="shared" si="176"/>
        <v>-1.0669335992361113</v>
      </c>
    </row>
    <row r="5143" spans="1:4" x14ac:dyDescent="0.3">
      <c r="A5143" s="1">
        <v>17747</v>
      </c>
      <c r="B5143">
        <v>15.85</v>
      </c>
      <c r="C5143">
        <f t="shared" si="177"/>
        <v>0</v>
      </c>
      <c r="D5143">
        <f t="shared" si="176"/>
        <v>-2.5442381698043352E-2</v>
      </c>
    </row>
    <row r="5144" spans="1:4" x14ac:dyDescent="0.3">
      <c r="A5144" s="1">
        <v>17748</v>
      </c>
      <c r="B5144">
        <v>15.9</v>
      </c>
      <c r="C5144">
        <f t="shared" si="177"/>
        <v>3.1545741324921586E-3</v>
      </c>
      <c r="D5144">
        <f t="shared" si="176"/>
        <v>0.23821718581107193</v>
      </c>
    </row>
    <row r="5145" spans="1:4" x14ac:dyDescent="0.3">
      <c r="A5145" s="1">
        <v>17749</v>
      </c>
      <c r="B5145">
        <v>16.149999999999999</v>
      </c>
      <c r="C5145">
        <f t="shared" si="177"/>
        <v>1.5723270440251461E-2</v>
      </c>
      <c r="D5145">
        <f t="shared" si="176"/>
        <v>1.2887098651633995</v>
      </c>
    </row>
    <row r="5146" spans="1:4" x14ac:dyDescent="0.3">
      <c r="A5146" s="1">
        <v>17750</v>
      </c>
      <c r="B5146">
        <v>16.09</v>
      </c>
      <c r="C5146">
        <f t="shared" si="177"/>
        <v>-3.7151702786376922E-3</v>
      </c>
      <c r="D5146">
        <f t="shared" si="176"/>
        <v>-0.33595662157564055</v>
      </c>
    </row>
    <row r="5147" spans="1:4" x14ac:dyDescent="0.3">
      <c r="A5147" s="1">
        <v>17751</v>
      </c>
      <c r="B5147">
        <v>16.120000999999998</v>
      </c>
      <c r="C5147">
        <f t="shared" si="177"/>
        <v>1.8645742697326671E-3</v>
      </c>
      <c r="D5147">
        <f t="shared" si="176"/>
        <v>0.13039889034014404</v>
      </c>
    </row>
    <row r="5148" spans="1:4" x14ac:dyDescent="0.3">
      <c r="A5148" s="1">
        <v>17754</v>
      </c>
      <c r="B5148">
        <v>15.96</v>
      </c>
      <c r="C5148">
        <f t="shared" si="177"/>
        <v>-9.9256197316611606E-3</v>
      </c>
      <c r="D5148">
        <f t="shared" si="176"/>
        <v>-0.85502650170801364</v>
      </c>
    </row>
    <row r="5149" spans="1:4" x14ac:dyDescent="0.3">
      <c r="A5149" s="1">
        <v>17755</v>
      </c>
      <c r="B5149">
        <v>15.74</v>
      </c>
      <c r="C5149">
        <f t="shared" si="177"/>
        <v>-1.3784461152882245E-2</v>
      </c>
      <c r="D5149">
        <f t="shared" si="176"/>
        <v>-1.1775487875931243</v>
      </c>
    </row>
    <row r="5150" spans="1:4" x14ac:dyDescent="0.3">
      <c r="A5150" s="1">
        <v>17756</v>
      </c>
      <c r="B5150">
        <v>15.67</v>
      </c>
      <c r="C5150">
        <f t="shared" si="177"/>
        <v>-4.4472681067344528E-3</v>
      </c>
      <c r="D5150">
        <f t="shared" si="176"/>
        <v>-0.39714541873916204</v>
      </c>
    </row>
    <row r="5151" spans="1:4" x14ac:dyDescent="0.3">
      <c r="A5151" s="1">
        <v>17757</v>
      </c>
      <c r="B5151">
        <v>15.71</v>
      </c>
      <c r="C5151">
        <f t="shared" si="177"/>
        <v>2.5526483726867216E-3</v>
      </c>
      <c r="D5151">
        <f t="shared" si="176"/>
        <v>0.18790818090665426</v>
      </c>
    </row>
    <row r="5152" spans="1:4" x14ac:dyDescent="0.3">
      <c r="A5152" s="1">
        <v>17758</v>
      </c>
      <c r="B5152">
        <v>15.7</v>
      </c>
      <c r="C5152">
        <f t="shared" si="177"/>
        <v>-6.3653723742848904E-4</v>
      </c>
      <c r="D5152">
        <f t="shared" si="176"/>
        <v>-7.8644216771500644E-2</v>
      </c>
    </row>
    <row r="5153" spans="1:4" x14ac:dyDescent="0.3">
      <c r="A5153" s="1">
        <v>17761</v>
      </c>
      <c r="B5153">
        <v>15.74</v>
      </c>
      <c r="C5153">
        <f t="shared" si="177"/>
        <v>2.5477707006370015E-3</v>
      </c>
      <c r="D5153">
        <f t="shared" si="176"/>
        <v>0.18750050467237775</v>
      </c>
    </row>
    <row r="5154" spans="1:4" x14ac:dyDescent="0.3">
      <c r="A5154" s="1">
        <v>17762</v>
      </c>
      <c r="B5154">
        <v>15.93</v>
      </c>
      <c r="C5154">
        <f t="shared" si="177"/>
        <v>1.2071156289707719E-2</v>
      </c>
      <c r="D5154">
        <f t="shared" si="176"/>
        <v>0.98346586169927208</v>
      </c>
    </row>
    <row r="5155" spans="1:4" x14ac:dyDescent="0.3">
      <c r="A5155" s="1">
        <v>17763</v>
      </c>
      <c r="B5155">
        <v>15.93</v>
      </c>
      <c r="C5155">
        <f t="shared" si="177"/>
        <v>0</v>
      </c>
      <c r="D5155">
        <f t="shared" si="176"/>
        <v>-2.5442381698043352E-2</v>
      </c>
    </row>
    <row r="5156" spans="1:4" x14ac:dyDescent="0.3">
      <c r="A5156" s="1">
        <v>17764</v>
      </c>
      <c r="B5156">
        <v>15.98</v>
      </c>
      <c r="C5156">
        <f t="shared" si="177"/>
        <v>3.1387319522913188E-3</v>
      </c>
      <c r="D5156">
        <f t="shared" si="176"/>
        <v>0.23689309507656284</v>
      </c>
    </row>
    <row r="5157" spans="1:4" x14ac:dyDescent="0.3">
      <c r="A5157" s="1">
        <v>17765</v>
      </c>
      <c r="B5157">
        <v>16.149999999999999</v>
      </c>
      <c r="C5157">
        <f t="shared" si="177"/>
        <v>1.0638297872340309E-2</v>
      </c>
      <c r="D5157">
        <f t="shared" si="176"/>
        <v>0.86370743639118464</v>
      </c>
    </row>
    <row r="5158" spans="1:4" x14ac:dyDescent="0.3">
      <c r="A5158" s="1">
        <v>17768</v>
      </c>
      <c r="B5158">
        <v>15.94</v>
      </c>
      <c r="C5158">
        <f t="shared" si="177"/>
        <v>-1.3003095975232143E-2</v>
      </c>
      <c r="D5158">
        <f t="shared" si="176"/>
        <v>-1.1122422212696519</v>
      </c>
    </row>
    <row r="5159" spans="1:4" x14ac:dyDescent="0.3">
      <c r="A5159" s="1">
        <v>17769</v>
      </c>
      <c r="B5159">
        <v>16.02</v>
      </c>
      <c r="C5159">
        <f t="shared" si="177"/>
        <v>5.0188205771643712E-3</v>
      </c>
      <c r="D5159">
        <f t="shared" si="176"/>
        <v>0.39403105820352974</v>
      </c>
    </row>
    <row r="5160" spans="1:4" x14ac:dyDescent="0.3">
      <c r="A5160" s="1">
        <v>17770</v>
      </c>
      <c r="B5160">
        <v>15.99</v>
      </c>
      <c r="C5160">
        <f t="shared" si="177"/>
        <v>-1.8726591760299227E-3</v>
      </c>
      <c r="D5160">
        <f t="shared" si="176"/>
        <v>-0.18195939087479723</v>
      </c>
    </row>
    <row r="5161" spans="1:4" x14ac:dyDescent="0.3">
      <c r="A5161" s="1">
        <v>17771</v>
      </c>
      <c r="B5161">
        <v>16.040001</v>
      </c>
      <c r="C5161">
        <f t="shared" si="177"/>
        <v>3.1270168855534685E-3</v>
      </c>
      <c r="D5161">
        <f t="shared" si="176"/>
        <v>0.23591394882742972</v>
      </c>
    </row>
    <row r="5162" spans="1:4" x14ac:dyDescent="0.3">
      <c r="A5162" s="1">
        <v>17772</v>
      </c>
      <c r="B5162">
        <v>16.110001</v>
      </c>
      <c r="C5162">
        <f t="shared" si="177"/>
        <v>4.3640895034857095E-3</v>
      </c>
      <c r="D5162">
        <f t="shared" si="176"/>
        <v>0.33930858078800691</v>
      </c>
    </row>
    <row r="5163" spans="1:4" x14ac:dyDescent="0.3">
      <c r="A5163" s="1">
        <v>17775</v>
      </c>
      <c r="B5163">
        <v>15.98</v>
      </c>
      <c r="C5163">
        <f t="shared" si="177"/>
        <v>-8.0695836083436636E-3</v>
      </c>
      <c r="D5163">
        <f t="shared" si="176"/>
        <v>-0.69989884865502172</v>
      </c>
    </row>
    <row r="5164" spans="1:4" x14ac:dyDescent="0.3">
      <c r="A5164" s="1">
        <v>17776</v>
      </c>
      <c r="B5164">
        <v>15.97</v>
      </c>
      <c r="C5164">
        <f t="shared" si="177"/>
        <v>-6.2578222778471759E-4</v>
      </c>
      <c r="D5164">
        <f t="shared" si="176"/>
        <v>-7.7745312173879755E-2</v>
      </c>
    </row>
    <row r="5165" spans="1:4" x14ac:dyDescent="0.3">
      <c r="A5165" s="1">
        <v>17777</v>
      </c>
      <c r="B5165">
        <v>16.16</v>
      </c>
      <c r="C5165">
        <f t="shared" si="177"/>
        <v>1.1897307451471478E-2</v>
      </c>
      <c r="D5165">
        <f t="shared" si="176"/>
        <v>0.96893556138735082</v>
      </c>
    </row>
    <row r="5166" spans="1:4" x14ac:dyDescent="0.3">
      <c r="A5166" s="1">
        <v>17778</v>
      </c>
      <c r="B5166">
        <v>16.239999999999998</v>
      </c>
      <c r="C5166">
        <f t="shared" si="177"/>
        <v>4.9504950495048447E-3</v>
      </c>
      <c r="D5166">
        <f t="shared" si="176"/>
        <v>0.38832040493753373</v>
      </c>
    </row>
    <row r="5167" spans="1:4" x14ac:dyDescent="0.3">
      <c r="A5167" s="1">
        <v>17779</v>
      </c>
      <c r="B5167">
        <v>16.27</v>
      </c>
      <c r="C5167">
        <f t="shared" si="177"/>
        <v>1.8472906403941588E-3</v>
      </c>
      <c r="D5167">
        <f t="shared" si="176"/>
        <v>0.12895432316721192</v>
      </c>
    </row>
    <row r="5168" spans="1:4" x14ac:dyDescent="0.3">
      <c r="A5168" s="1">
        <v>17783</v>
      </c>
      <c r="B5168">
        <v>16.350000000000001</v>
      </c>
      <c r="C5168">
        <f t="shared" si="177"/>
        <v>4.9170251997542628E-3</v>
      </c>
      <c r="D5168">
        <f t="shared" si="176"/>
        <v>0.38552299212071656</v>
      </c>
    </row>
    <row r="5169" spans="1:4" x14ac:dyDescent="0.3">
      <c r="A5169" s="1">
        <v>17784</v>
      </c>
      <c r="B5169">
        <v>16.07</v>
      </c>
      <c r="C5169">
        <f t="shared" si="177"/>
        <v>-1.7125382262997011E-2</v>
      </c>
      <c r="D5169">
        <f t="shared" si="176"/>
        <v>-1.4567832509401737</v>
      </c>
    </row>
    <row r="5170" spans="1:4" x14ac:dyDescent="0.3">
      <c r="A5170" s="1">
        <v>17785</v>
      </c>
      <c r="B5170">
        <v>15.81</v>
      </c>
      <c r="C5170">
        <f t="shared" si="177"/>
        <v>-1.6179215930304903E-2</v>
      </c>
      <c r="D5170">
        <f t="shared" si="176"/>
        <v>-1.3777025904162108</v>
      </c>
    </row>
    <row r="5171" spans="1:4" x14ac:dyDescent="0.3">
      <c r="A5171" s="1">
        <v>17786</v>
      </c>
      <c r="B5171">
        <v>15.83</v>
      </c>
      <c r="C5171">
        <f t="shared" si="177"/>
        <v>1.2650221378873859E-3</v>
      </c>
      <c r="D5171">
        <f t="shared" si="176"/>
        <v>8.0288273457410866E-2</v>
      </c>
    </row>
    <row r="5172" spans="1:4" x14ac:dyDescent="0.3">
      <c r="A5172" s="1">
        <v>17789</v>
      </c>
      <c r="B5172">
        <v>15.7</v>
      </c>
      <c r="C5172">
        <f t="shared" si="177"/>
        <v>-8.2122552116235484E-3</v>
      </c>
      <c r="D5172">
        <f t="shared" si="176"/>
        <v>-0.71182335308468592</v>
      </c>
    </row>
    <row r="5173" spans="1:4" x14ac:dyDescent="0.3">
      <c r="A5173" s="1">
        <v>17790</v>
      </c>
      <c r="B5173">
        <v>15.82</v>
      </c>
      <c r="C5173">
        <f t="shared" si="177"/>
        <v>7.6433121019108914E-3</v>
      </c>
      <c r="D5173">
        <f t="shared" si="176"/>
        <v>0.6133862774132105</v>
      </c>
    </row>
    <row r="5174" spans="1:4" x14ac:dyDescent="0.3">
      <c r="A5174" s="1">
        <v>17791</v>
      </c>
      <c r="B5174">
        <v>15.8</v>
      </c>
      <c r="C5174">
        <f t="shared" si="177"/>
        <v>-1.2642225031605293E-3</v>
      </c>
      <c r="D5174">
        <f t="shared" si="176"/>
        <v>-0.13110620331673686</v>
      </c>
    </row>
    <row r="5175" spans="1:4" x14ac:dyDescent="0.3">
      <c r="A5175" s="1">
        <v>17792</v>
      </c>
      <c r="B5175">
        <v>15.8</v>
      </c>
      <c r="C5175">
        <f t="shared" si="177"/>
        <v>0</v>
      </c>
      <c r="D5175">
        <f t="shared" si="176"/>
        <v>-2.5442381698043352E-2</v>
      </c>
    </row>
    <row r="5176" spans="1:4" x14ac:dyDescent="0.3">
      <c r="A5176" s="1">
        <v>17793</v>
      </c>
      <c r="B5176">
        <v>15.73</v>
      </c>
      <c r="C5176">
        <f t="shared" si="177"/>
        <v>-4.4303797468354606E-3</v>
      </c>
      <c r="D5176">
        <f t="shared" si="176"/>
        <v>-0.39573388821875266</v>
      </c>
    </row>
    <row r="5177" spans="1:4" x14ac:dyDescent="0.3">
      <c r="A5177" s="1">
        <v>17796</v>
      </c>
      <c r="B5177">
        <v>15.44</v>
      </c>
      <c r="C5177">
        <f t="shared" si="177"/>
        <v>-1.8436109345200312E-2</v>
      </c>
      <c r="D5177">
        <f t="shared" si="176"/>
        <v>-1.5663339291305098</v>
      </c>
    </row>
    <row r="5178" spans="1:4" x14ac:dyDescent="0.3">
      <c r="A5178" s="1">
        <v>17797</v>
      </c>
      <c r="B5178">
        <v>15.55</v>
      </c>
      <c r="C5178">
        <f t="shared" si="177"/>
        <v>7.1243523316062958E-3</v>
      </c>
      <c r="D5178">
        <f t="shared" si="176"/>
        <v>0.5700115767891859</v>
      </c>
    </row>
    <row r="5179" spans="1:4" x14ac:dyDescent="0.3">
      <c r="A5179" s="1">
        <v>17798</v>
      </c>
      <c r="B5179">
        <v>15.59</v>
      </c>
      <c r="C5179">
        <f t="shared" si="177"/>
        <v>2.5723472668809739E-3</v>
      </c>
      <c r="D5179">
        <f t="shared" si="176"/>
        <v>0.18955461611645583</v>
      </c>
    </row>
    <row r="5180" spans="1:4" x14ac:dyDescent="0.3">
      <c r="A5180" s="1">
        <v>17799</v>
      </c>
      <c r="B5180">
        <v>15.56</v>
      </c>
      <c r="C5180">
        <f t="shared" si="177"/>
        <v>-1.9243104554201001E-3</v>
      </c>
      <c r="D5180">
        <f t="shared" si="176"/>
        <v>-0.18627640908813936</v>
      </c>
    </row>
    <row r="5181" spans="1:4" x14ac:dyDescent="0.3">
      <c r="A5181" s="1">
        <v>17800</v>
      </c>
      <c r="B5181">
        <v>15.6</v>
      </c>
      <c r="C5181">
        <f t="shared" si="177"/>
        <v>2.5706940874035441E-3</v>
      </c>
      <c r="D5181">
        <f t="shared" si="176"/>
        <v>0.18941644323868304</v>
      </c>
    </row>
    <row r="5182" spans="1:4" x14ac:dyDescent="0.3">
      <c r="A5182" s="1">
        <v>17803</v>
      </c>
      <c r="B5182">
        <v>15.19</v>
      </c>
      <c r="C5182">
        <f t="shared" si="177"/>
        <v>-2.6282051282051293E-2</v>
      </c>
      <c r="D5182">
        <f t="shared" si="176"/>
        <v>-2.2220984066441485</v>
      </c>
    </row>
    <row r="5183" spans="1:4" x14ac:dyDescent="0.3">
      <c r="A5183" s="1">
        <v>17804</v>
      </c>
      <c r="B5183">
        <v>15.36</v>
      </c>
      <c r="C5183">
        <f t="shared" si="177"/>
        <v>1.1191573403554965E-2</v>
      </c>
      <c r="D5183">
        <f t="shared" si="176"/>
        <v>0.90995025115686201</v>
      </c>
    </row>
    <row r="5184" spans="1:4" x14ac:dyDescent="0.3">
      <c r="A5184" s="1">
        <v>17805</v>
      </c>
      <c r="B5184">
        <v>15.55</v>
      </c>
      <c r="C5184">
        <f t="shared" si="177"/>
        <v>1.2369791666666751E-2</v>
      </c>
      <c r="D5184">
        <f t="shared" si="176"/>
        <v>1.0084258312624967</v>
      </c>
    </row>
    <row r="5185" spans="1:4" x14ac:dyDescent="0.3">
      <c r="A5185" s="1">
        <v>17806</v>
      </c>
      <c r="B5185">
        <v>15.49</v>
      </c>
      <c r="C5185">
        <f t="shared" si="177"/>
        <v>-3.8585209003215754E-3</v>
      </c>
      <c r="D5185">
        <f t="shared" si="176"/>
        <v>-0.34793787841980173</v>
      </c>
    </row>
    <row r="5186" spans="1:4" x14ac:dyDescent="0.3">
      <c r="A5186" s="1">
        <v>17807</v>
      </c>
      <c r="B5186">
        <v>15.67</v>
      </c>
      <c r="C5186">
        <f t="shared" si="177"/>
        <v>1.1620400258231099E-2</v>
      </c>
      <c r="D5186">
        <f t="shared" si="176"/>
        <v>0.94579163522060605</v>
      </c>
    </row>
    <row r="5187" spans="1:4" x14ac:dyDescent="0.3">
      <c r="A5187" s="1">
        <v>17810</v>
      </c>
      <c r="B5187">
        <v>15.85</v>
      </c>
      <c r="C5187">
        <f t="shared" si="177"/>
        <v>1.1486917677089963E-2</v>
      </c>
      <c r="D5187">
        <f t="shared" ref="D5187:D5250" si="178">(C5187-meanrtn)/sdrtn</f>
        <v>0.93463515002307218</v>
      </c>
    </row>
    <row r="5188" spans="1:4" x14ac:dyDescent="0.3">
      <c r="A5188" s="1">
        <v>17811</v>
      </c>
      <c r="B5188">
        <v>15.82</v>
      </c>
      <c r="C5188">
        <f t="shared" ref="C5188:C5251" si="179">(B5188-B5187)/B5187</f>
        <v>-1.8927444794952278E-3</v>
      </c>
      <c r="D5188">
        <f t="shared" si="178"/>
        <v>-0.18363812220350689</v>
      </c>
    </row>
    <row r="5189" spans="1:4" x14ac:dyDescent="0.3">
      <c r="A5189" s="1">
        <v>17812</v>
      </c>
      <c r="B5189">
        <v>15.84</v>
      </c>
      <c r="C5189">
        <f t="shared" si="179"/>
        <v>1.2642225031605293E-3</v>
      </c>
      <c r="D5189">
        <f t="shared" si="178"/>
        <v>8.0221439920650159E-2</v>
      </c>
    </row>
    <row r="5190" spans="1:4" x14ac:dyDescent="0.3">
      <c r="A5190" s="1">
        <v>17813</v>
      </c>
      <c r="B5190">
        <v>15.93</v>
      </c>
      <c r="C5190">
        <f t="shared" si="179"/>
        <v>5.6818181818181733E-3</v>
      </c>
      <c r="D5190">
        <f t="shared" si="178"/>
        <v>0.44944445296325342</v>
      </c>
    </row>
    <row r="5191" spans="1:4" x14ac:dyDescent="0.3">
      <c r="A5191" s="1">
        <v>17814</v>
      </c>
      <c r="B5191">
        <v>15.9</v>
      </c>
      <c r="C5191">
        <f t="shared" si="179"/>
        <v>-1.8832391713747244E-3</v>
      </c>
      <c r="D5191">
        <f t="shared" si="178"/>
        <v>-0.1828436677628015</v>
      </c>
    </row>
    <row r="5192" spans="1:4" x14ac:dyDescent="0.3">
      <c r="A5192" s="1">
        <v>17817</v>
      </c>
      <c r="B5192">
        <v>15.9</v>
      </c>
      <c r="C5192">
        <f t="shared" si="179"/>
        <v>0</v>
      </c>
      <c r="D5192">
        <f t="shared" si="178"/>
        <v>-2.5442381698043352E-2</v>
      </c>
    </row>
    <row r="5193" spans="1:4" x14ac:dyDescent="0.3">
      <c r="A5193" s="1">
        <v>17819</v>
      </c>
      <c r="B5193">
        <v>16.09</v>
      </c>
      <c r="C5193">
        <f t="shared" si="179"/>
        <v>1.1949685534591163E-2</v>
      </c>
      <c r="D5193">
        <f t="shared" si="178"/>
        <v>0.97331332591665753</v>
      </c>
    </row>
    <row r="5194" spans="1:4" x14ac:dyDescent="0.3">
      <c r="A5194" s="1">
        <v>17820</v>
      </c>
      <c r="B5194">
        <v>16.139999</v>
      </c>
      <c r="C5194">
        <f t="shared" si="179"/>
        <v>3.1074580484772955E-3</v>
      </c>
      <c r="D5194">
        <f t="shared" si="178"/>
        <v>0.234279219603168</v>
      </c>
    </row>
    <row r="5195" spans="1:4" x14ac:dyDescent="0.3">
      <c r="A5195" s="1">
        <v>17821</v>
      </c>
      <c r="B5195">
        <v>16.120000999999998</v>
      </c>
      <c r="C5195">
        <f t="shared" si="179"/>
        <v>-1.239033534017014E-3</v>
      </c>
      <c r="D5195">
        <f t="shared" si="178"/>
        <v>-0.12900090718754653</v>
      </c>
    </row>
    <row r="5196" spans="1:4" x14ac:dyDescent="0.3">
      <c r="A5196" s="1">
        <v>17824</v>
      </c>
      <c r="B5196">
        <v>16.190000999999999</v>
      </c>
      <c r="C5196">
        <f t="shared" si="179"/>
        <v>4.3424314924050125E-3</v>
      </c>
      <c r="D5196">
        <f t="shared" si="178"/>
        <v>0.33749840242642476</v>
      </c>
    </row>
    <row r="5197" spans="1:4" x14ac:dyDescent="0.3">
      <c r="A5197" s="1">
        <v>17825</v>
      </c>
      <c r="B5197">
        <v>16.280000999999999</v>
      </c>
      <c r="C5197">
        <f t="shared" si="179"/>
        <v>5.5589866856709811E-3</v>
      </c>
      <c r="D5197">
        <f t="shared" si="178"/>
        <v>0.43917818633249234</v>
      </c>
    </row>
    <row r="5198" spans="1:4" x14ac:dyDescent="0.3">
      <c r="A5198" s="1">
        <v>17826</v>
      </c>
      <c r="B5198">
        <v>16.34</v>
      </c>
      <c r="C5198">
        <f t="shared" si="179"/>
        <v>3.6854420340638339E-3</v>
      </c>
      <c r="D5198">
        <f t="shared" si="178"/>
        <v>0.28258716903358777</v>
      </c>
    </row>
    <row r="5199" spans="1:4" x14ac:dyDescent="0.3">
      <c r="A5199" s="1">
        <v>17827</v>
      </c>
      <c r="B5199">
        <v>16.360001</v>
      </c>
      <c r="C5199">
        <f t="shared" si="179"/>
        <v>1.2240514075887762E-3</v>
      </c>
      <c r="D5199">
        <f t="shared" si="178"/>
        <v>7.6863936422563617E-2</v>
      </c>
    </row>
    <row r="5200" spans="1:4" x14ac:dyDescent="0.3">
      <c r="A5200" s="1">
        <v>17828</v>
      </c>
      <c r="B5200">
        <v>16.610001</v>
      </c>
      <c r="C5200">
        <f t="shared" si="179"/>
        <v>1.528117266007502E-2</v>
      </c>
      <c r="D5200">
        <f t="shared" si="178"/>
        <v>1.2517592960461748</v>
      </c>
    </row>
    <row r="5201" spans="1:4" x14ac:dyDescent="0.3">
      <c r="A5201" s="1">
        <v>17831</v>
      </c>
      <c r="B5201">
        <v>16.579999999999998</v>
      </c>
      <c r="C5201">
        <f t="shared" si="179"/>
        <v>-1.8062009749428771E-3</v>
      </c>
      <c r="D5201">
        <f t="shared" si="178"/>
        <v>-0.17640480891853128</v>
      </c>
    </row>
    <row r="5202" spans="1:4" x14ac:dyDescent="0.3">
      <c r="A5202" s="1">
        <v>17832</v>
      </c>
      <c r="B5202">
        <v>16.59</v>
      </c>
      <c r="C5202">
        <f t="shared" si="179"/>
        <v>6.031363088058845E-4</v>
      </c>
      <c r="D5202">
        <f t="shared" si="178"/>
        <v>2.4967800992186703E-2</v>
      </c>
    </row>
    <row r="5203" spans="1:4" x14ac:dyDescent="0.3">
      <c r="A5203" s="1">
        <v>17833</v>
      </c>
      <c r="B5203">
        <v>16.57</v>
      </c>
      <c r="C5203">
        <f t="shared" si="179"/>
        <v>-1.2055455093429521E-3</v>
      </c>
      <c r="D5203">
        <f t="shared" si="178"/>
        <v>-0.1262019753091182</v>
      </c>
    </row>
    <row r="5204" spans="1:4" x14ac:dyDescent="0.3">
      <c r="A5204" s="1">
        <v>17834</v>
      </c>
      <c r="B5204">
        <v>16.459999</v>
      </c>
      <c r="C5204">
        <f t="shared" si="179"/>
        <v>-6.6385636692818627E-3</v>
      </c>
      <c r="D5204">
        <f t="shared" si="178"/>
        <v>-0.58029408351612766</v>
      </c>
    </row>
    <row r="5205" spans="1:4" x14ac:dyDescent="0.3">
      <c r="A5205" s="1">
        <v>17835</v>
      </c>
      <c r="B5205">
        <v>16.5</v>
      </c>
      <c r="C5205">
        <f t="shared" si="179"/>
        <v>2.4301945583350385E-3</v>
      </c>
      <c r="D5205">
        <f t="shared" si="178"/>
        <v>0.17767348095167182</v>
      </c>
    </row>
    <row r="5206" spans="1:4" x14ac:dyDescent="0.3">
      <c r="A5206" s="1">
        <v>17838</v>
      </c>
      <c r="B5206">
        <v>16.700001</v>
      </c>
      <c r="C5206">
        <f t="shared" si="179"/>
        <v>1.2121272727272746E-2</v>
      </c>
      <c r="D5206">
        <f t="shared" si="178"/>
        <v>0.98765459770562913</v>
      </c>
    </row>
    <row r="5207" spans="1:4" x14ac:dyDescent="0.3">
      <c r="A5207" s="1">
        <v>17840</v>
      </c>
      <c r="B5207">
        <v>15.93</v>
      </c>
      <c r="C5207">
        <f t="shared" si="179"/>
        <v>-4.6107841550428685E-2</v>
      </c>
      <c r="D5207">
        <f t="shared" si="178"/>
        <v>-3.8791396008408436</v>
      </c>
    </row>
    <row r="5208" spans="1:4" x14ac:dyDescent="0.3">
      <c r="A5208" s="1">
        <v>17841</v>
      </c>
      <c r="B5208">
        <v>16.139999</v>
      </c>
      <c r="C5208">
        <f t="shared" si="179"/>
        <v>1.3182611424984296E-2</v>
      </c>
      <c r="D5208">
        <f t="shared" si="178"/>
        <v>1.0763613740457507</v>
      </c>
    </row>
    <row r="5209" spans="1:4" x14ac:dyDescent="0.3">
      <c r="A5209" s="1">
        <v>17842</v>
      </c>
      <c r="B5209">
        <v>15.43</v>
      </c>
      <c r="C5209">
        <f t="shared" si="179"/>
        <v>-4.3990027508675797E-2</v>
      </c>
      <c r="D5209">
        <f t="shared" si="178"/>
        <v>-3.7021325276635308</v>
      </c>
    </row>
    <row r="5210" spans="1:4" x14ac:dyDescent="0.3">
      <c r="A5210" s="1">
        <v>17845</v>
      </c>
      <c r="B5210">
        <v>15.5</v>
      </c>
      <c r="C5210">
        <f t="shared" si="179"/>
        <v>4.5366169799092859E-3</v>
      </c>
      <c r="D5210">
        <f t="shared" si="178"/>
        <v>0.35372844157008421</v>
      </c>
    </row>
    <row r="5211" spans="1:4" x14ac:dyDescent="0.3">
      <c r="A5211" s="1">
        <v>17846</v>
      </c>
      <c r="B5211">
        <v>15.01</v>
      </c>
      <c r="C5211">
        <f t="shared" si="179"/>
        <v>-3.1612903225806468E-2</v>
      </c>
      <c r="D5211">
        <f t="shared" si="178"/>
        <v>-2.6676514540329026</v>
      </c>
    </row>
    <row r="5212" spans="1:4" x14ac:dyDescent="0.3">
      <c r="A5212" s="1">
        <v>17847</v>
      </c>
      <c r="B5212">
        <v>15</v>
      </c>
      <c r="C5212">
        <f t="shared" si="179"/>
        <v>-6.6622251832110506E-4</v>
      </c>
      <c r="D5212">
        <f t="shared" si="178"/>
        <v>-8.112531500942681E-2</v>
      </c>
    </row>
    <row r="5213" spans="1:4" x14ac:dyDescent="0.3">
      <c r="A5213" s="1">
        <v>17849</v>
      </c>
      <c r="B5213">
        <v>15.04</v>
      </c>
      <c r="C5213">
        <f t="shared" si="179"/>
        <v>2.6666666666666098E-3</v>
      </c>
      <c r="D5213">
        <f t="shared" si="178"/>
        <v>0.19743783936965414</v>
      </c>
    </row>
    <row r="5214" spans="1:4" x14ac:dyDescent="0.3">
      <c r="A5214" s="1">
        <v>17852</v>
      </c>
      <c r="B5214">
        <v>15.27</v>
      </c>
      <c r="C5214">
        <f t="shared" si="179"/>
        <v>1.5292553191489391E-2</v>
      </c>
      <c r="D5214">
        <f t="shared" si="178"/>
        <v>1.2527104818052384</v>
      </c>
    </row>
    <row r="5215" spans="1:4" x14ac:dyDescent="0.3">
      <c r="A5215" s="1">
        <v>17853</v>
      </c>
      <c r="B5215">
        <v>15.26</v>
      </c>
      <c r="C5215">
        <f t="shared" si="179"/>
        <v>-6.5487884741321459E-4</v>
      </c>
      <c r="D5215">
        <f t="shared" si="178"/>
        <v>-8.0177210054550599E-2</v>
      </c>
    </row>
    <row r="5216" spans="1:4" x14ac:dyDescent="0.3">
      <c r="A5216" s="1">
        <v>17854</v>
      </c>
      <c r="B5216">
        <v>15.22</v>
      </c>
      <c r="C5216">
        <f t="shared" si="179"/>
        <v>-2.6212319790300882E-3</v>
      </c>
      <c r="D5216">
        <f t="shared" si="178"/>
        <v>-0.24452516780652717</v>
      </c>
    </row>
    <row r="5217" spans="1:4" x14ac:dyDescent="0.3">
      <c r="A5217" s="1">
        <v>17855</v>
      </c>
      <c r="B5217">
        <v>15.26</v>
      </c>
      <c r="C5217">
        <f t="shared" si="179"/>
        <v>2.6281208935610475E-3</v>
      </c>
      <c r="D5217">
        <f t="shared" si="178"/>
        <v>0.19421618045803171</v>
      </c>
    </row>
    <row r="5218" spans="1:4" x14ac:dyDescent="0.3">
      <c r="A5218" s="1">
        <v>17856</v>
      </c>
      <c r="B5218">
        <v>15.31</v>
      </c>
      <c r="C5218">
        <f t="shared" si="179"/>
        <v>3.2765399737877269E-3</v>
      </c>
      <c r="D5218">
        <f t="shared" si="178"/>
        <v>0.24841110093757113</v>
      </c>
    </row>
    <row r="5219" spans="1:4" x14ac:dyDescent="0.3">
      <c r="A5219" s="1">
        <v>17859</v>
      </c>
      <c r="B5219">
        <v>15.21</v>
      </c>
      <c r="C5219">
        <f t="shared" si="179"/>
        <v>-6.5316786414108194E-3</v>
      </c>
      <c r="D5219">
        <f t="shared" si="178"/>
        <v>-0.57136062402585552</v>
      </c>
    </row>
    <row r="5220" spans="1:4" x14ac:dyDescent="0.3">
      <c r="A5220" s="1">
        <v>17860</v>
      </c>
      <c r="B5220">
        <v>15.19</v>
      </c>
      <c r="C5220">
        <f t="shared" si="179"/>
        <v>-1.3149243918475575E-3</v>
      </c>
      <c r="D5220">
        <f t="shared" si="178"/>
        <v>-0.13534387137640494</v>
      </c>
    </row>
    <row r="5221" spans="1:4" x14ac:dyDescent="0.3">
      <c r="A5221" s="1">
        <v>17861</v>
      </c>
      <c r="B5221">
        <v>14.91</v>
      </c>
      <c r="C5221">
        <f t="shared" si="179"/>
        <v>-1.8433179723502262E-2</v>
      </c>
      <c r="D5221">
        <f t="shared" si="178"/>
        <v>-1.5660890711061199</v>
      </c>
    </row>
    <row r="5222" spans="1:4" x14ac:dyDescent="0.3">
      <c r="A5222" s="1">
        <v>17863</v>
      </c>
      <c r="B5222">
        <v>14.91</v>
      </c>
      <c r="C5222">
        <f t="shared" si="179"/>
        <v>0</v>
      </c>
      <c r="D5222">
        <f t="shared" si="178"/>
        <v>-2.5442381698043352E-2</v>
      </c>
    </row>
    <row r="5223" spans="1:4" x14ac:dyDescent="0.3">
      <c r="A5223" s="1">
        <v>17866</v>
      </c>
      <c r="B5223">
        <v>14.79</v>
      </c>
      <c r="C5223">
        <f t="shared" si="179"/>
        <v>-8.0482897384306501E-3</v>
      </c>
      <c r="D5223">
        <f t="shared" si="178"/>
        <v>-0.69811910524242204</v>
      </c>
    </row>
    <row r="5224" spans="1:4" x14ac:dyDescent="0.3">
      <c r="A5224" s="1">
        <v>17867</v>
      </c>
      <c r="B5224">
        <v>14.75</v>
      </c>
      <c r="C5224">
        <f t="shared" si="179"/>
        <v>-2.7045300878971706E-3</v>
      </c>
      <c r="D5224">
        <f t="shared" si="178"/>
        <v>-0.25148723065108347</v>
      </c>
    </row>
    <row r="5225" spans="1:4" x14ac:dyDescent="0.3">
      <c r="A5225" s="1">
        <v>17868</v>
      </c>
      <c r="B5225">
        <v>15.01</v>
      </c>
      <c r="C5225">
        <f t="shared" si="179"/>
        <v>1.7627118644067782E-2</v>
      </c>
      <c r="D5225">
        <f t="shared" si="178"/>
        <v>1.4478336558681231</v>
      </c>
    </row>
    <row r="5226" spans="1:4" x14ac:dyDescent="0.3">
      <c r="A5226" s="1">
        <v>17869</v>
      </c>
      <c r="B5226">
        <v>15</v>
      </c>
      <c r="C5226">
        <f t="shared" si="179"/>
        <v>-6.6622251832110506E-4</v>
      </c>
      <c r="D5226">
        <f t="shared" si="178"/>
        <v>-8.112531500942681E-2</v>
      </c>
    </row>
    <row r="5227" spans="1:4" x14ac:dyDescent="0.3">
      <c r="A5227" s="1">
        <v>17870</v>
      </c>
      <c r="B5227">
        <v>15.13</v>
      </c>
      <c r="C5227">
        <f t="shared" si="179"/>
        <v>8.6666666666667183E-3</v>
      </c>
      <c r="D5227">
        <f t="shared" si="178"/>
        <v>0.69891833677199333</v>
      </c>
    </row>
    <row r="5228" spans="1:4" x14ac:dyDescent="0.3">
      <c r="A5228" s="1">
        <v>17873</v>
      </c>
      <c r="B5228">
        <v>15.23</v>
      </c>
      <c r="C5228">
        <f t="shared" si="179"/>
        <v>6.6093853271645495E-3</v>
      </c>
      <c r="D5228">
        <f t="shared" si="178"/>
        <v>0.52697059186698014</v>
      </c>
    </row>
    <row r="5229" spans="1:4" x14ac:dyDescent="0.3">
      <c r="A5229" s="1">
        <v>17874</v>
      </c>
      <c r="B5229">
        <v>15.24</v>
      </c>
      <c r="C5229">
        <f t="shared" si="179"/>
        <v>6.5659881812211334E-4</v>
      </c>
      <c r="D5229">
        <f t="shared" si="178"/>
        <v>2.9436201952899893E-2</v>
      </c>
    </row>
    <row r="5230" spans="1:4" x14ac:dyDescent="0.3">
      <c r="A5230" s="1">
        <v>17875</v>
      </c>
      <c r="B5230">
        <v>15.2</v>
      </c>
      <c r="C5230">
        <f t="shared" si="179"/>
        <v>-2.6246719160105594E-3</v>
      </c>
      <c r="D5230">
        <f t="shared" si="178"/>
        <v>-0.24481267802452705</v>
      </c>
    </row>
    <row r="5231" spans="1:4" x14ac:dyDescent="0.3">
      <c r="A5231" s="1">
        <v>17876</v>
      </c>
      <c r="B5231">
        <v>15.17</v>
      </c>
      <c r="C5231">
        <f t="shared" si="179"/>
        <v>-1.9736842105262738E-3</v>
      </c>
      <c r="D5231">
        <f t="shared" si="178"/>
        <v>-0.19040307163301687</v>
      </c>
    </row>
    <row r="5232" spans="1:4" x14ac:dyDescent="0.3">
      <c r="A5232" s="1">
        <v>17877</v>
      </c>
      <c r="B5232">
        <v>15.22</v>
      </c>
      <c r="C5232">
        <f t="shared" si="179"/>
        <v>3.2959789057350501E-3</v>
      </c>
      <c r="D5232">
        <f t="shared" si="178"/>
        <v>0.25003580848122342</v>
      </c>
    </row>
    <row r="5233" spans="1:4" x14ac:dyDescent="0.3">
      <c r="A5233" s="1">
        <v>17880</v>
      </c>
      <c r="B5233">
        <v>15.33</v>
      </c>
      <c r="C5233">
        <f t="shared" si="179"/>
        <v>7.2273324572929981E-3</v>
      </c>
      <c r="D5233">
        <f t="shared" si="178"/>
        <v>0.57861866423117292</v>
      </c>
    </row>
    <row r="5234" spans="1:4" x14ac:dyDescent="0.3">
      <c r="A5234" s="1">
        <v>17881</v>
      </c>
      <c r="B5234">
        <v>15.25</v>
      </c>
      <c r="C5234">
        <f t="shared" si="179"/>
        <v>-5.2185257664709769E-3</v>
      </c>
      <c r="D5234">
        <f t="shared" si="178"/>
        <v>-0.46160719787750026</v>
      </c>
    </row>
    <row r="5235" spans="1:4" x14ac:dyDescent="0.3">
      <c r="A5235" s="1">
        <v>17882</v>
      </c>
      <c r="B5235">
        <v>15.17</v>
      </c>
      <c r="C5235">
        <f t="shared" si="179"/>
        <v>-5.2459016393442666E-3</v>
      </c>
      <c r="D5235">
        <f t="shared" si="178"/>
        <v>-0.46389527560172028</v>
      </c>
    </row>
    <row r="5236" spans="1:4" x14ac:dyDescent="0.3">
      <c r="A5236" s="1">
        <v>17883</v>
      </c>
      <c r="B5236">
        <v>15.16</v>
      </c>
      <c r="C5236">
        <f t="shared" si="179"/>
        <v>-6.5919578114698662E-4</v>
      </c>
      <c r="D5236">
        <f t="shared" si="178"/>
        <v>-8.0538019733894753E-2</v>
      </c>
    </row>
    <row r="5237" spans="1:4" x14ac:dyDescent="0.3">
      <c r="A5237" s="1">
        <v>17884</v>
      </c>
      <c r="B5237">
        <v>15.2</v>
      </c>
      <c r="C5237">
        <f t="shared" si="179"/>
        <v>2.6385224274405768E-3</v>
      </c>
      <c r="D5237">
        <f t="shared" si="178"/>
        <v>0.19508554152197397</v>
      </c>
    </row>
    <row r="5238" spans="1:4" x14ac:dyDescent="0.3">
      <c r="A5238" s="1">
        <v>17887</v>
      </c>
      <c r="B5238">
        <v>15.19</v>
      </c>
      <c r="C5238">
        <f t="shared" si="179"/>
        <v>-6.5789473684209126E-4</v>
      </c>
      <c r="D5238">
        <f t="shared" si="178"/>
        <v>-8.0429278343034524E-2</v>
      </c>
    </row>
    <row r="5239" spans="1:4" x14ac:dyDescent="0.3">
      <c r="A5239" s="1">
        <v>17888</v>
      </c>
      <c r="B5239">
        <v>15.14</v>
      </c>
      <c r="C5239">
        <f t="shared" si="179"/>
        <v>-3.291639236339627E-3</v>
      </c>
      <c r="D5239">
        <f t="shared" si="178"/>
        <v>-0.30055786194948036</v>
      </c>
    </row>
    <row r="5240" spans="1:4" x14ac:dyDescent="0.3">
      <c r="A5240" s="1">
        <v>17889</v>
      </c>
      <c r="B5240">
        <v>15.15</v>
      </c>
      <c r="C5240">
        <f t="shared" si="179"/>
        <v>6.6050198150593043E-4</v>
      </c>
      <c r="D5240">
        <f t="shared" si="178"/>
        <v>2.9762428672093087E-2</v>
      </c>
    </row>
    <row r="5241" spans="1:4" x14ac:dyDescent="0.3">
      <c r="A5241" s="1">
        <v>17890</v>
      </c>
      <c r="B5241">
        <v>15.15</v>
      </c>
      <c r="C5241">
        <f t="shared" si="179"/>
        <v>0</v>
      </c>
      <c r="D5241">
        <f t="shared" si="178"/>
        <v>-2.5442381698043352E-2</v>
      </c>
    </row>
    <row r="5242" spans="1:4" x14ac:dyDescent="0.3">
      <c r="A5242" s="1">
        <v>17891</v>
      </c>
      <c r="B5242">
        <v>15.25</v>
      </c>
      <c r="C5242">
        <f t="shared" si="179"/>
        <v>6.6006600660065773E-3</v>
      </c>
      <c r="D5242">
        <f t="shared" si="178"/>
        <v>0.5262413338160693</v>
      </c>
    </row>
    <row r="5243" spans="1:4" x14ac:dyDescent="0.3">
      <c r="A5243" s="1">
        <v>17894</v>
      </c>
      <c r="B5243">
        <v>15.19</v>
      </c>
      <c r="C5243">
        <f t="shared" si="179"/>
        <v>-3.9344262295082297E-3</v>
      </c>
      <c r="D5243">
        <f t="shared" si="178"/>
        <v>-0.35428205212580355</v>
      </c>
    </row>
    <row r="5244" spans="1:4" x14ac:dyDescent="0.3">
      <c r="A5244" s="1">
        <v>17895</v>
      </c>
      <c r="B5244">
        <v>15.08</v>
      </c>
      <c r="C5244">
        <f t="shared" si="179"/>
        <v>-7.2416063199472963E-3</v>
      </c>
      <c r="D5244">
        <f t="shared" si="178"/>
        <v>-0.63069643825121458</v>
      </c>
    </row>
    <row r="5245" spans="1:4" x14ac:dyDescent="0.3">
      <c r="A5245" s="1">
        <v>17896</v>
      </c>
      <c r="B5245">
        <v>15.28</v>
      </c>
      <c r="C5245">
        <f t="shared" si="179"/>
        <v>1.3262599469495973E-2</v>
      </c>
      <c r="D5245">
        <f t="shared" si="178"/>
        <v>1.0830467814370766</v>
      </c>
    </row>
    <row r="5246" spans="1:4" x14ac:dyDescent="0.3">
      <c r="A5246" s="1">
        <v>17897</v>
      </c>
      <c r="B5246">
        <v>15.28</v>
      </c>
      <c r="C5246">
        <f t="shared" si="179"/>
        <v>0</v>
      </c>
      <c r="D5246">
        <f t="shared" si="178"/>
        <v>-2.5442381698043352E-2</v>
      </c>
    </row>
    <row r="5247" spans="1:4" x14ac:dyDescent="0.3">
      <c r="A5247" s="1">
        <v>17898</v>
      </c>
      <c r="B5247">
        <v>15.2</v>
      </c>
      <c r="C5247">
        <f t="shared" si="179"/>
        <v>-5.2356020942408424E-3</v>
      </c>
      <c r="D5247">
        <f t="shared" si="178"/>
        <v>-0.46303443876813982</v>
      </c>
    </row>
    <row r="5248" spans="1:4" x14ac:dyDescent="0.3">
      <c r="A5248" s="1">
        <v>17901</v>
      </c>
      <c r="B5248">
        <v>14.95</v>
      </c>
      <c r="C5248">
        <f t="shared" si="179"/>
        <v>-1.6447368421052631E-2</v>
      </c>
      <c r="D5248">
        <f t="shared" si="178"/>
        <v>-1.4001147978228516</v>
      </c>
    </row>
    <row r="5249" spans="1:4" x14ac:dyDescent="0.3">
      <c r="A5249" s="1">
        <v>17902</v>
      </c>
      <c r="B5249">
        <v>15.03</v>
      </c>
      <c r="C5249">
        <f t="shared" si="179"/>
        <v>5.3511705685618778E-3</v>
      </c>
      <c r="D5249">
        <f t="shared" si="178"/>
        <v>0.4218088980364767</v>
      </c>
    </row>
    <row r="5250" spans="1:4" x14ac:dyDescent="0.3">
      <c r="A5250" s="1">
        <v>17903</v>
      </c>
      <c r="B5250">
        <v>15.16</v>
      </c>
      <c r="C5250">
        <f t="shared" si="179"/>
        <v>8.6493679308051082E-3</v>
      </c>
      <c r="D5250">
        <f t="shared" si="178"/>
        <v>0.69747250699460805</v>
      </c>
    </row>
    <row r="5251" spans="1:4" x14ac:dyDescent="0.3">
      <c r="A5251" s="1">
        <v>17904</v>
      </c>
      <c r="B5251">
        <v>15.5</v>
      </c>
      <c r="C5251">
        <f t="shared" si="179"/>
        <v>2.2427440633245373E-2</v>
      </c>
      <c r="D5251">
        <f t="shared" ref="D5251:D5314" si="180">(C5251-meanrtn)/sdrtn</f>
        <v>1.8490449656721433</v>
      </c>
    </row>
    <row r="5252" spans="1:4" x14ac:dyDescent="0.3">
      <c r="A5252" s="1">
        <v>17905</v>
      </c>
      <c r="B5252">
        <v>15.61</v>
      </c>
      <c r="C5252">
        <f t="shared" ref="C5252:C5315" si="181">(B5252-B5251)/B5251</f>
        <v>7.0967741935483502E-3</v>
      </c>
      <c r="D5252">
        <f t="shared" si="180"/>
        <v>0.56770659372406451</v>
      </c>
    </row>
    <row r="5253" spans="1:4" x14ac:dyDescent="0.3">
      <c r="A5253" s="1">
        <v>17908</v>
      </c>
      <c r="B5253">
        <v>15.51</v>
      </c>
      <c r="C5253">
        <f t="shared" si="181"/>
        <v>-6.4061499039077289E-3</v>
      </c>
      <c r="D5253">
        <f t="shared" si="180"/>
        <v>-0.56086892173896619</v>
      </c>
    </row>
    <row r="5254" spans="1:4" x14ac:dyDescent="0.3">
      <c r="A5254" s="1">
        <v>17909</v>
      </c>
      <c r="B5254">
        <v>15.5</v>
      </c>
      <c r="C5254">
        <f t="shared" si="181"/>
        <v>-6.4474532559637566E-4</v>
      </c>
      <c r="D5254">
        <f t="shared" si="180"/>
        <v>-7.9330249461026306E-2</v>
      </c>
    </row>
    <row r="5255" spans="1:4" x14ac:dyDescent="0.3">
      <c r="A5255" s="1">
        <v>17910</v>
      </c>
      <c r="B5255">
        <v>15.47</v>
      </c>
      <c r="C5255">
        <f t="shared" si="181"/>
        <v>-1.9354838709677007E-3</v>
      </c>
      <c r="D5255">
        <f t="shared" si="180"/>
        <v>-0.18721028408588833</v>
      </c>
    </row>
    <row r="5256" spans="1:4" x14ac:dyDescent="0.3">
      <c r="A5256" s="1">
        <v>17911</v>
      </c>
      <c r="B5256">
        <v>15.39</v>
      </c>
      <c r="C5256">
        <f t="shared" si="181"/>
        <v>-5.1712992889463519E-3</v>
      </c>
      <c r="D5256">
        <f t="shared" si="180"/>
        <v>-0.45766000497089876</v>
      </c>
    </row>
    <row r="5257" spans="1:4" x14ac:dyDescent="0.3">
      <c r="A5257" s="1">
        <v>17912</v>
      </c>
      <c r="B5257">
        <v>15.24</v>
      </c>
      <c r="C5257">
        <f t="shared" si="181"/>
        <v>-9.746588693957137E-3</v>
      </c>
      <c r="D5257">
        <f t="shared" si="180"/>
        <v>-0.84006307273496872</v>
      </c>
    </row>
    <row r="5258" spans="1:4" x14ac:dyDescent="0.3">
      <c r="A5258" s="1">
        <v>17915</v>
      </c>
      <c r="B5258">
        <v>15.38</v>
      </c>
      <c r="C5258">
        <f t="shared" si="181"/>
        <v>9.1863517060367834E-3</v>
      </c>
      <c r="D5258">
        <f t="shared" si="180"/>
        <v>0.74235365544463494</v>
      </c>
    </row>
    <row r="5259" spans="1:4" x14ac:dyDescent="0.3">
      <c r="A5259" s="1">
        <v>17916</v>
      </c>
      <c r="B5259">
        <v>15.38</v>
      </c>
      <c r="C5259">
        <f t="shared" si="181"/>
        <v>0</v>
      </c>
      <c r="D5259">
        <f t="shared" si="180"/>
        <v>-2.5442381698043352E-2</v>
      </c>
    </row>
    <row r="5260" spans="1:4" x14ac:dyDescent="0.3">
      <c r="A5260" s="1">
        <v>17917</v>
      </c>
      <c r="B5260">
        <v>15.44</v>
      </c>
      <c r="C5260">
        <f t="shared" si="181"/>
        <v>3.9011703511052484E-3</v>
      </c>
      <c r="D5260">
        <f t="shared" si="180"/>
        <v>0.30061775965587045</v>
      </c>
    </row>
    <row r="5261" spans="1:4" x14ac:dyDescent="0.3">
      <c r="A5261" s="1">
        <v>17918</v>
      </c>
      <c r="B5261">
        <v>15.5</v>
      </c>
      <c r="C5261">
        <f t="shared" si="181"/>
        <v>3.886010362694333E-3</v>
      </c>
      <c r="D5261">
        <f t="shared" si="180"/>
        <v>0.29935068656771718</v>
      </c>
    </row>
    <row r="5262" spans="1:4" x14ac:dyDescent="0.3">
      <c r="A5262" s="1">
        <v>17919</v>
      </c>
      <c r="B5262">
        <v>15.47</v>
      </c>
      <c r="C5262">
        <f t="shared" si="181"/>
        <v>-1.9354838709677007E-3</v>
      </c>
      <c r="D5262">
        <f t="shared" si="180"/>
        <v>-0.18721028408588833</v>
      </c>
    </row>
    <row r="5263" spans="1:4" x14ac:dyDescent="0.3">
      <c r="A5263" s="1">
        <v>17922</v>
      </c>
      <c r="B5263">
        <v>15</v>
      </c>
      <c r="C5263">
        <f t="shared" si="181"/>
        <v>-3.0381383322559834E-2</v>
      </c>
      <c r="D5263">
        <f t="shared" si="180"/>
        <v>-2.5647209184260702</v>
      </c>
    </row>
    <row r="5264" spans="1:4" x14ac:dyDescent="0.3">
      <c r="A5264" s="1">
        <v>17923</v>
      </c>
      <c r="B5264">
        <v>15.33</v>
      </c>
      <c r="C5264">
        <f t="shared" si="181"/>
        <v>2.2000000000000006E-2</v>
      </c>
      <c r="D5264">
        <f t="shared" si="180"/>
        <v>1.813319442110501</v>
      </c>
    </row>
    <row r="5265" spans="1:4" x14ac:dyDescent="0.3">
      <c r="A5265" s="1">
        <v>17924</v>
      </c>
      <c r="B5265">
        <v>15.29</v>
      </c>
      <c r="C5265">
        <f t="shared" si="181"/>
        <v>-2.6092628832355461E-3</v>
      </c>
      <c r="D5265">
        <f t="shared" si="180"/>
        <v>-0.24352478978777664</v>
      </c>
    </row>
    <row r="5266" spans="1:4" x14ac:dyDescent="0.3">
      <c r="A5266" s="1">
        <v>17925</v>
      </c>
      <c r="B5266">
        <v>15.25</v>
      </c>
      <c r="C5266">
        <f t="shared" si="181"/>
        <v>-2.6160889470241431E-3</v>
      </c>
      <c r="D5266">
        <f t="shared" si="180"/>
        <v>-0.2440953127651109</v>
      </c>
    </row>
    <row r="5267" spans="1:4" x14ac:dyDescent="0.3">
      <c r="A5267" s="1">
        <v>17926</v>
      </c>
      <c r="B5267">
        <v>15.2</v>
      </c>
      <c r="C5267">
        <f t="shared" si="181"/>
        <v>-3.2786885245902103E-3</v>
      </c>
      <c r="D5267">
        <f t="shared" si="180"/>
        <v>-0.29947544038784513</v>
      </c>
    </row>
    <row r="5268" spans="1:4" x14ac:dyDescent="0.3">
      <c r="A5268" s="1">
        <v>17929</v>
      </c>
      <c r="B5268">
        <v>15.22</v>
      </c>
      <c r="C5268">
        <f t="shared" si="181"/>
        <v>1.3157894736842994E-3</v>
      </c>
      <c r="D5268">
        <f t="shared" si="180"/>
        <v>8.4531411591948755E-2</v>
      </c>
    </row>
    <row r="5269" spans="1:4" x14ac:dyDescent="0.3">
      <c r="A5269" s="1">
        <v>17930</v>
      </c>
      <c r="B5269">
        <v>15.34</v>
      </c>
      <c r="C5269">
        <f t="shared" si="181"/>
        <v>7.8843626806832604E-3</v>
      </c>
      <c r="D5269">
        <f t="shared" si="180"/>
        <v>0.63353330477019176</v>
      </c>
    </row>
    <row r="5270" spans="1:4" x14ac:dyDescent="0.3">
      <c r="A5270" s="1">
        <v>17931</v>
      </c>
      <c r="B5270">
        <v>15.35</v>
      </c>
      <c r="C5270">
        <f t="shared" si="181"/>
        <v>6.5189048239894308E-4</v>
      </c>
      <c r="D5270">
        <f t="shared" si="180"/>
        <v>2.9042678862834466E-2</v>
      </c>
    </row>
    <row r="5271" spans="1:4" x14ac:dyDescent="0.3">
      <c r="A5271" s="1">
        <v>17932</v>
      </c>
      <c r="B5271">
        <v>15.32</v>
      </c>
      <c r="C5271">
        <f t="shared" si="181"/>
        <v>-1.9543973941367663E-3</v>
      </c>
      <c r="D5271">
        <f t="shared" si="180"/>
        <v>-0.18879107792029726</v>
      </c>
    </row>
    <row r="5272" spans="1:4" x14ac:dyDescent="0.3">
      <c r="A5272" s="1">
        <v>17933</v>
      </c>
      <c r="B5272">
        <v>15.09</v>
      </c>
      <c r="C5272">
        <f t="shared" si="181"/>
        <v>-1.5013054830287234E-2</v>
      </c>
      <c r="D5272">
        <f t="shared" si="180"/>
        <v>-1.2802347490015262</v>
      </c>
    </row>
    <row r="5273" spans="1:4" x14ac:dyDescent="0.3">
      <c r="A5273" s="1">
        <v>17936</v>
      </c>
      <c r="B5273">
        <v>14.76</v>
      </c>
      <c r="C5273">
        <f t="shared" si="181"/>
        <v>-2.1868787276341953E-2</v>
      </c>
      <c r="D5273">
        <f t="shared" si="180"/>
        <v>-1.8532374351856618</v>
      </c>
    </row>
    <row r="5274" spans="1:4" x14ac:dyDescent="0.3">
      <c r="A5274" s="1">
        <v>17937</v>
      </c>
      <c r="B5274">
        <v>14.7</v>
      </c>
      <c r="C5274">
        <f t="shared" si="181"/>
        <v>-4.0650406504065375E-3</v>
      </c>
      <c r="D5274">
        <f t="shared" si="180"/>
        <v>-0.3651988162524703</v>
      </c>
    </row>
    <row r="5275" spans="1:4" x14ac:dyDescent="0.3">
      <c r="A5275" s="1">
        <v>17938</v>
      </c>
      <c r="B5275">
        <v>14.78</v>
      </c>
      <c r="C5275">
        <f t="shared" si="181"/>
        <v>5.4421768707483041E-3</v>
      </c>
      <c r="D5275">
        <f t="shared" si="180"/>
        <v>0.42941521231767599</v>
      </c>
    </row>
    <row r="5276" spans="1:4" x14ac:dyDescent="0.3">
      <c r="A5276" s="1">
        <v>17939</v>
      </c>
      <c r="B5276">
        <v>14.58</v>
      </c>
      <c r="C5276">
        <f t="shared" si="181"/>
        <v>-1.3531799729363959E-2</v>
      </c>
      <c r="D5276">
        <f t="shared" si="180"/>
        <v>-1.1564313248697358</v>
      </c>
    </row>
    <row r="5277" spans="1:4" x14ac:dyDescent="0.3">
      <c r="A5277" s="1">
        <v>17940</v>
      </c>
      <c r="B5277">
        <v>14.56</v>
      </c>
      <c r="C5277">
        <f t="shared" si="181"/>
        <v>-1.3717421124828241E-3</v>
      </c>
      <c r="D5277">
        <f t="shared" si="180"/>
        <v>-0.14009270117731162</v>
      </c>
    </row>
    <row r="5278" spans="1:4" x14ac:dyDescent="0.3">
      <c r="A5278" s="1">
        <v>17943</v>
      </c>
      <c r="B5278">
        <v>14.61</v>
      </c>
      <c r="C5278">
        <f t="shared" si="181"/>
        <v>3.4340659340658607E-3</v>
      </c>
      <c r="D5278">
        <f t="shared" si="180"/>
        <v>0.26157713375658082</v>
      </c>
    </row>
    <row r="5279" spans="1:4" x14ac:dyDescent="0.3">
      <c r="A5279" s="1">
        <v>17944</v>
      </c>
      <c r="B5279">
        <v>14.65</v>
      </c>
      <c r="C5279">
        <f t="shared" si="181"/>
        <v>2.7378507871321646E-3</v>
      </c>
      <c r="D5279">
        <f t="shared" si="180"/>
        <v>0.20338741405935645</v>
      </c>
    </row>
    <row r="5280" spans="1:4" x14ac:dyDescent="0.3">
      <c r="A5280" s="1">
        <v>17945</v>
      </c>
      <c r="B5280">
        <v>14.73</v>
      </c>
      <c r="C5280">
        <f t="shared" si="181"/>
        <v>5.4607508532423252E-3</v>
      </c>
      <c r="D5280">
        <f t="shared" si="180"/>
        <v>0.43096762731431665</v>
      </c>
    </row>
    <row r="5281" spans="1:4" x14ac:dyDescent="0.3">
      <c r="A5281" s="1">
        <v>17946</v>
      </c>
      <c r="B5281">
        <v>14.83</v>
      </c>
      <c r="C5281">
        <f t="shared" si="181"/>
        <v>6.7888662593346668E-3</v>
      </c>
      <c r="D5281">
        <f t="shared" si="180"/>
        <v>0.54197162305679747</v>
      </c>
    </row>
    <row r="5282" spans="1:4" x14ac:dyDescent="0.3">
      <c r="A5282" s="1">
        <v>17947</v>
      </c>
      <c r="B5282">
        <v>14.79</v>
      </c>
      <c r="C5282">
        <f t="shared" si="181"/>
        <v>-2.697235333782935E-3</v>
      </c>
      <c r="D5282">
        <f t="shared" si="180"/>
        <v>-0.25087753449747774</v>
      </c>
    </row>
    <row r="5283" spans="1:4" x14ac:dyDescent="0.3">
      <c r="A5283" s="1">
        <v>17950</v>
      </c>
      <c r="B5283">
        <v>14.74</v>
      </c>
      <c r="C5283">
        <f t="shared" si="181"/>
        <v>-3.3806626098714628E-3</v>
      </c>
      <c r="D5283">
        <f t="shared" si="180"/>
        <v>-0.30799844288934347</v>
      </c>
    </row>
    <row r="5284" spans="1:4" x14ac:dyDescent="0.3">
      <c r="A5284" s="1">
        <v>17952</v>
      </c>
      <c r="B5284">
        <v>14.6</v>
      </c>
      <c r="C5284">
        <f t="shared" si="181"/>
        <v>-9.4979647218453572E-3</v>
      </c>
      <c r="D5284">
        <f t="shared" si="180"/>
        <v>-0.81928306053484234</v>
      </c>
    </row>
    <row r="5285" spans="1:4" x14ac:dyDescent="0.3">
      <c r="A5285" s="1">
        <v>17953</v>
      </c>
      <c r="B5285">
        <v>14.42</v>
      </c>
      <c r="C5285">
        <f t="shared" si="181"/>
        <v>-1.2328767123287652E-2</v>
      </c>
      <c r="D5285">
        <f t="shared" si="180"/>
        <v>-1.0558817599220078</v>
      </c>
    </row>
    <row r="5286" spans="1:4" x14ac:dyDescent="0.3">
      <c r="A5286" s="1">
        <v>17954</v>
      </c>
      <c r="B5286">
        <v>14.38</v>
      </c>
      <c r="C5286">
        <f t="shared" si="181"/>
        <v>-2.7739251040221325E-3</v>
      </c>
      <c r="D5286">
        <f t="shared" si="180"/>
        <v>-0.2572872718516816</v>
      </c>
    </row>
    <row r="5287" spans="1:4" x14ac:dyDescent="0.3">
      <c r="A5287" s="1">
        <v>17957</v>
      </c>
      <c r="B5287">
        <v>14.62</v>
      </c>
      <c r="C5287">
        <f t="shared" si="181"/>
        <v>1.6689847009735633E-2</v>
      </c>
      <c r="D5287">
        <f t="shared" si="180"/>
        <v>1.3694964149704596</v>
      </c>
    </row>
    <row r="5288" spans="1:4" x14ac:dyDescent="0.3">
      <c r="A5288" s="1">
        <v>17958</v>
      </c>
      <c r="B5288">
        <v>14.71</v>
      </c>
      <c r="C5288">
        <f t="shared" si="181"/>
        <v>6.1559507523940927E-3</v>
      </c>
      <c r="D5288">
        <f t="shared" si="180"/>
        <v>0.48907249251776297</v>
      </c>
    </row>
    <row r="5289" spans="1:4" x14ac:dyDescent="0.3">
      <c r="A5289" s="1">
        <v>17959</v>
      </c>
      <c r="B5289">
        <v>14.67</v>
      </c>
      <c r="C5289">
        <f t="shared" si="181"/>
        <v>-2.71923861318837E-3</v>
      </c>
      <c r="D5289">
        <f t="shared" si="180"/>
        <v>-0.25271657041426437</v>
      </c>
    </row>
    <row r="5290" spans="1:4" x14ac:dyDescent="0.3">
      <c r="A5290" s="1">
        <v>17960</v>
      </c>
      <c r="B5290">
        <v>14.65</v>
      </c>
      <c r="C5290">
        <f t="shared" si="181"/>
        <v>-1.3633265167007208E-3</v>
      </c>
      <c r="D5290">
        <f t="shared" si="180"/>
        <v>-0.13938932498418727</v>
      </c>
    </row>
    <row r="5291" spans="1:4" x14ac:dyDescent="0.3">
      <c r="A5291" s="1">
        <v>17961</v>
      </c>
      <c r="B5291">
        <v>14.67</v>
      </c>
      <c r="C5291">
        <f t="shared" si="181"/>
        <v>1.3651877133105512E-3</v>
      </c>
      <c r="D5291">
        <f t="shared" si="180"/>
        <v>8.8660120555044117E-2</v>
      </c>
    </row>
    <row r="5292" spans="1:4" x14ac:dyDescent="0.3">
      <c r="A5292" s="1">
        <v>17964</v>
      </c>
      <c r="B5292">
        <v>14.86</v>
      </c>
      <c r="C5292">
        <f t="shared" si="181"/>
        <v>1.2951601908657089E-2</v>
      </c>
      <c r="D5292">
        <f t="shared" si="180"/>
        <v>1.0570535795203442</v>
      </c>
    </row>
    <row r="5293" spans="1:4" x14ac:dyDescent="0.3">
      <c r="A5293" s="1">
        <v>17965</v>
      </c>
      <c r="B5293">
        <v>14.89</v>
      </c>
      <c r="C5293">
        <f t="shared" si="181"/>
        <v>2.0188425302827147E-3</v>
      </c>
      <c r="D5293">
        <f t="shared" si="180"/>
        <v>0.14329264434581571</v>
      </c>
    </row>
    <row r="5294" spans="1:4" x14ac:dyDescent="0.3">
      <c r="A5294" s="1">
        <v>17966</v>
      </c>
      <c r="B5294">
        <v>14.86</v>
      </c>
      <c r="C5294">
        <f t="shared" si="181"/>
        <v>-2.014775016789868E-3</v>
      </c>
      <c r="D5294">
        <f t="shared" si="180"/>
        <v>-0.19383744462697186</v>
      </c>
    </row>
    <row r="5295" spans="1:4" x14ac:dyDescent="0.3">
      <c r="A5295" s="1">
        <v>17967</v>
      </c>
      <c r="B5295">
        <v>14.87</v>
      </c>
      <c r="C5295">
        <f t="shared" si="181"/>
        <v>6.7294751009419835E-4</v>
      </c>
      <c r="D5295">
        <f t="shared" si="180"/>
        <v>3.0802626983239673E-2</v>
      </c>
    </row>
    <row r="5296" spans="1:4" x14ac:dyDescent="0.3">
      <c r="A5296" s="1">
        <v>17968</v>
      </c>
      <c r="B5296">
        <v>15.02</v>
      </c>
      <c r="C5296">
        <f t="shared" si="181"/>
        <v>1.0087424344317442E-2</v>
      </c>
      <c r="D5296">
        <f t="shared" si="180"/>
        <v>0.81766538125140398</v>
      </c>
    </row>
    <row r="5297" spans="1:4" x14ac:dyDescent="0.3">
      <c r="A5297" s="1">
        <v>17971</v>
      </c>
      <c r="B5297">
        <v>15.07</v>
      </c>
      <c r="C5297">
        <f t="shared" si="181"/>
        <v>3.3288948069241488E-3</v>
      </c>
      <c r="D5297">
        <f t="shared" si="180"/>
        <v>0.2527869222313493</v>
      </c>
    </row>
    <row r="5298" spans="1:4" x14ac:dyDescent="0.3">
      <c r="A5298" s="1">
        <v>17972</v>
      </c>
      <c r="B5298">
        <v>14.98</v>
      </c>
      <c r="C5298">
        <f t="shared" si="181"/>
        <v>-5.9721300597212913E-3</v>
      </c>
      <c r="D5298">
        <f t="shared" si="180"/>
        <v>-0.52459350718145004</v>
      </c>
    </row>
    <row r="5299" spans="1:4" x14ac:dyDescent="0.3">
      <c r="A5299" s="1">
        <v>17973</v>
      </c>
      <c r="B5299">
        <v>14.92</v>
      </c>
      <c r="C5299">
        <f t="shared" si="181"/>
        <v>-4.0053404539386181E-3</v>
      </c>
      <c r="D5299">
        <f t="shared" si="180"/>
        <v>-0.36020906888251214</v>
      </c>
    </row>
    <row r="5300" spans="1:4" x14ac:dyDescent="0.3">
      <c r="A5300" s="1">
        <v>17974</v>
      </c>
      <c r="B5300">
        <v>14.97</v>
      </c>
      <c r="C5300">
        <f t="shared" si="181"/>
        <v>3.3512064343164017E-3</v>
      </c>
      <c r="D5300">
        <f t="shared" si="180"/>
        <v>0.25465172989843632</v>
      </c>
    </row>
    <row r="5301" spans="1:4" x14ac:dyDescent="0.3">
      <c r="A5301" s="1">
        <v>17975</v>
      </c>
      <c r="B5301">
        <v>14.94</v>
      </c>
      <c r="C5301">
        <f t="shared" si="181"/>
        <v>-2.0040080160321399E-3</v>
      </c>
      <c r="D5301">
        <f t="shared" si="180"/>
        <v>-0.19293753781105241</v>
      </c>
    </row>
    <row r="5302" spans="1:4" x14ac:dyDescent="0.3">
      <c r="A5302" s="1">
        <v>17978</v>
      </c>
      <c r="B5302">
        <v>14.87</v>
      </c>
      <c r="C5302">
        <f t="shared" si="181"/>
        <v>-4.6854082998661504E-3</v>
      </c>
      <c r="D5302">
        <f t="shared" si="180"/>
        <v>-0.4170491958230238</v>
      </c>
    </row>
    <row r="5303" spans="1:4" x14ac:dyDescent="0.3">
      <c r="A5303" s="1">
        <v>17979</v>
      </c>
      <c r="B5303">
        <v>14.77</v>
      </c>
      <c r="C5303">
        <f t="shared" si="181"/>
        <v>-6.7249495628782545E-3</v>
      </c>
      <c r="D5303">
        <f t="shared" si="180"/>
        <v>-0.58751422366433825</v>
      </c>
    </row>
    <row r="5304" spans="1:4" x14ac:dyDescent="0.3">
      <c r="A5304" s="1">
        <v>17980</v>
      </c>
      <c r="B5304">
        <v>14.95</v>
      </c>
      <c r="C5304">
        <f t="shared" si="181"/>
        <v>1.2186865267433969E-2</v>
      </c>
      <c r="D5304">
        <f t="shared" si="180"/>
        <v>0.99313682764995115</v>
      </c>
    </row>
    <row r="5305" spans="1:4" x14ac:dyDescent="0.3">
      <c r="A5305" s="1">
        <v>17981</v>
      </c>
      <c r="B5305">
        <v>14.97</v>
      </c>
      <c r="C5305">
        <f t="shared" si="181"/>
        <v>1.3377926421405586E-3</v>
      </c>
      <c r="D5305">
        <f t="shared" si="180"/>
        <v>8.6370438235594094E-2</v>
      </c>
    </row>
    <row r="5306" spans="1:4" x14ac:dyDescent="0.3">
      <c r="A5306" s="1">
        <v>17982</v>
      </c>
      <c r="B5306">
        <v>14.89</v>
      </c>
      <c r="C5306">
        <f t="shared" si="181"/>
        <v>-5.3440213760855091E-3</v>
      </c>
      <c r="D5306">
        <f t="shared" si="180"/>
        <v>-0.47209613133271761</v>
      </c>
    </row>
    <row r="5307" spans="1:4" x14ac:dyDescent="0.3">
      <c r="A5307" s="1">
        <v>17985</v>
      </c>
      <c r="B5307">
        <v>14.93</v>
      </c>
      <c r="C5307">
        <f t="shared" si="181"/>
        <v>2.6863666890529982E-3</v>
      </c>
      <c r="D5307">
        <f t="shared" si="180"/>
        <v>0.19908436887384801</v>
      </c>
    </row>
    <row r="5308" spans="1:4" x14ac:dyDescent="0.3">
      <c r="A5308" s="1">
        <v>17986</v>
      </c>
      <c r="B5308">
        <v>15.22</v>
      </c>
      <c r="C5308">
        <f t="shared" si="181"/>
        <v>1.9423978566644403E-2</v>
      </c>
      <c r="D5308">
        <f t="shared" si="180"/>
        <v>1.5980153571574625</v>
      </c>
    </row>
    <row r="5309" spans="1:4" x14ac:dyDescent="0.3">
      <c r="A5309" s="1">
        <v>17987</v>
      </c>
      <c r="B5309">
        <v>15.21</v>
      </c>
      <c r="C5309">
        <f t="shared" si="181"/>
        <v>-6.5703022339026187E-4</v>
      </c>
      <c r="D5309">
        <f t="shared" si="180"/>
        <v>-8.035702223706212E-2</v>
      </c>
    </row>
    <row r="5310" spans="1:4" x14ac:dyDescent="0.3">
      <c r="A5310" s="1">
        <v>17988</v>
      </c>
      <c r="B5310">
        <v>15.06</v>
      </c>
      <c r="C5310">
        <f t="shared" si="181"/>
        <v>-9.8619329388560384E-3</v>
      </c>
      <c r="D5310">
        <f t="shared" si="180"/>
        <v>-0.84970355428570166</v>
      </c>
    </row>
    <row r="5311" spans="1:4" x14ac:dyDescent="0.3">
      <c r="A5311" s="1">
        <v>17989</v>
      </c>
      <c r="B5311">
        <v>14.94</v>
      </c>
      <c r="C5311">
        <f t="shared" si="181"/>
        <v>-7.9681274900399064E-3</v>
      </c>
      <c r="D5311">
        <f t="shared" si="180"/>
        <v>-0.69141913787644216</v>
      </c>
    </row>
    <row r="5312" spans="1:4" x14ac:dyDescent="0.3">
      <c r="A5312" s="1">
        <v>17992</v>
      </c>
      <c r="B5312">
        <v>14.98</v>
      </c>
      <c r="C5312">
        <f t="shared" si="181"/>
        <v>2.6773761713521369E-3</v>
      </c>
      <c r="D5312">
        <f t="shared" si="180"/>
        <v>0.1983329406590926</v>
      </c>
    </row>
    <row r="5313" spans="1:4" x14ac:dyDescent="0.3">
      <c r="A5313" s="1">
        <v>17993</v>
      </c>
      <c r="B5313">
        <v>14.96</v>
      </c>
      <c r="C5313">
        <f t="shared" si="181"/>
        <v>-1.3351134846461665E-3</v>
      </c>
      <c r="D5313">
        <f t="shared" si="180"/>
        <v>-0.13703127742619631</v>
      </c>
    </row>
    <row r="5314" spans="1:4" x14ac:dyDescent="0.3">
      <c r="A5314" s="1">
        <v>17994</v>
      </c>
      <c r="B5314">
        <v>14.92</v>
      </c>
      <c r="C5314">
        <f t="shared" si="181"/>
        <v>-2.6737967914439117E-3</v>
      </c>
      <c r="D5314">
        <f t="shared" si="180"/>
        <v>-0.24891853918571788</v>
      </c>
    </row>
    <row r="5315" spans="1:4" x14ac:dyDescent="0.3">
      <c r="A5315" s="1">
        <v>17995</v>
      </c>
      <c r="B5315">
        <v>14.93</v>
      </c>
      <c r="C5315">
        <f t="shared" si="181"/>
        <v>6.7024128686325648E-4</v>
      </c>
      <c r="D5315">
        <f t="shared" ref="D5315:D5378" si="182">(C5315-meanrtn)/sdrtn</f>
        <v>3.0576440621250596E-2</v>
      </c>
    </row>
    <row r="5316" spans="1:4" x14ac:dyDescent="0.3">
      <c r="A5316" s="1">
        <v>17996</v>
      </c>
      <c r="B5316">
        <v>14.97</v>
      </c>
      <c r="C5316">
        <f t="shared" ref="C5316:C5379" si="183">(B5316-B5315)/B5315</f>
        <v>2.6791694574682468E-3</v>
      </c>
      <c r="D5316">
        <f t="shared" si="182"/>
        <v>0.19848282366134118</v>
      </c>
    </row>
    <row r="5317" spans="1:4" x14ac:dyDescent="0.3">
      <c r="A5317" s="1">
        <v>17999</v>
      </c>
      <c r="B5317">
        <v>14.99</v>
      </c>
      <c r="C5317">
        <f t="shared" si="183"/>
        <v>1.3360053440213476E-3</v>
      </c>
      <c r="D5317">
        <f t="shared" si="182"/>
        <v>8.6221055710622746E-2</v>
      </c>
    </row>
    <row r="5318" spans="1:4" x14ac:dyDescent="0.3">
      <c r="A5318" s="1">
        <v>18000</v>
      </c>
      <c r="B5318">
        <v>15.03</v>
      </c>
      <c r="C5318">
        <f t="shared" si="183"/>
        <v>2.6684456304202232E-3</v>
      </c>
      <c r="D5318">
        <f t="shared" si="182"/>
        <v>0.19758652530765794</v>
      </c>
    </row>
    <row r="5319" spans="1:4" x14ac:dyDescent="0.3">
      <c r="A5319" s="1">
        <v>18001</v>
      </c>
      <c r="B5319">
        <v>15.02</v>
      </c>
      <c r="C5319">
        <f t="shared" si="183"/>
        <v>-6.6533599467729786E-4</v>
      </c>
      <c r="D5319">
        <f t="shared" si="182"/>
        <v>-8.1051219289784246E-2</v>
      </c>
    </row>
    <row r="5320" spans="1:4" x14ac:dyDescent="0.3">
      <c r="A5320" s="1">
        <v>18002</v>
      </c>
      <c r="B5320">
        <v>14.99</v>
      </c>
      <c r="C5320">
        <f t="shared" si="183"/>
        <v>-1.9973368841544182E-3</v>
      </c>
      <c r="D5320">
        <f t="shared" si="182"/>
        <v>-0.19237996405567301</v>
      </c>
    </row>
    <row r="5321" spans="1:4" x14ac:dyDescent="0.3">
      <c r="A5321" s="1">
        <v>18006</v>
      </c>
      <c r="B5321">
        <v>15.07</v>
      </c>
      <c r="C5321">
        <f t="shared" si="183"/>
        <v>5.3368912608405652E-3</v>
      </c>
      <c r="D5321">
        <f t="shared" si="182"/>
        <v>0.42061543231336923</v>
      </c>
    </row>
    <row r="5322" spans="1:4" x14ac:dyDescent="0.3">
      <c r="A5322" s="1">
        <v>18007</v>
      </c>
      <c r="B5322">
        <v>15.01</v>
      </c>
      <c r="C5322">
        <f t="shared" si="183"/>
        <v>-3.9814200398142329E-3</v>
      </c>
      <c r="D5322">
        <f t="shared" si="182"/>
        <v>-0.35820979868698438</v>
      </c>
    </row>
    <row r="5323" spans="1:4" x14ac:dyDescent="0.3">
      <c r="A5323" s="1">
        <v>18008</v>
      </c>
      <c r="B5323">
        <v>14.97</v>
      </c>
      <c r="C5323">
        <f t="shared" si="183"/>
        <v>-2.6648900732844203E-3</v>
      </c>
      <c r="D5323">
        <f t="shared" si="182"/>
        <v>-0.24817411494357719</v>
      </c>
    </row>
    <row r="5324" spans="1:4" x14ac:dyDescent="0.3">
      <c r="A5324" s="1">
        <v>18009</v>
      </c>
      <c r="B5324">
        <v>14.72</v>
      </c>
      <c r="C5324">
        <f t="shared" si="183"/>
        <v>-1.6700066800267199E-2</v>
      </c>
      <c r="D5324">
        <f t="shared" si="182"/>
        <v>-1.4212353493063989</v>
      </c>
    </row>
    <row r="5325" spans="1:4" x14ac:dyDescent="0.3">
      <c r="A5325" s="1">
        <v>18010</v>
      </c>
      <c r="B5325">
        <v>14.7</v>
      </c>
      <c r="C5325">
        <f t="shared" si="183"/>
        <v>-1.3586956521740047E-3</v>
      </c>
      <c r="D5325">
        <f t="shared" si="182"/>
        <v>-0.13900227694314388</v>
      </c>
    </row>
    <row r="5326" spans="1:4" x14ac:dyDescent="0.3">
      <c r="A5326" s="1">
        <v>18013</v>
      </c>
      <c r="B5326">
        <v>14.68</v>
      </c>
      <c r="C5326">
        <f t="shared" si="183"/>
        <v>-1.3605442176870459E-3</v>
      </c>
      <c r="D5326">
        <f t="shared" si="182"/>
        <v>-0.13915678020197067</v>
      </c>
    </row>
    <row r="5327" spans="1:4" x14ac:dyDescent="0.3">
      <c r="A5327" s="1">
        <v>18014</v>
      </c>
      <c r="B5327">
        <v>14.76</v>
      </c>
      <c r="C5327">
        <f t="shared" si="183"/>
        <v>5.449591280653956E-3</v>
      </c>
      <c r="D5327">
        <f t="shared" si="182"/>
        <v>0.43003490931224786</v>
      </c>
    </row>
    <row r="5328" spans="1:4" x14ac:dyDescent="0.3">
      <c r="A5328" s="1">
        <v>18015</v>
      </c>
      <c r="B5328">
        <v>14.76</v>
      </c>
      <c r="C5328">
        <f t="shared" si="183"/>
        <v>0</v>
      </c>
      <c r="D5328">
        <f t="shared" si="182"/>
        <v>-2.5442381698043352E-2</v>
      </c>
    </row>
    <row r="5329" spans="1:4" x14ac:dyDescent="0.3">
      <c r="A5329" s="1">
        <v>18016</v>
      </c>
      <c r="B5329">
        <v>14.69</v>
      </c>
      <c r="C5329">
        <f t="shared" si="183"/>
        <v>-4.7425474254742745E-3</v>
      </c>
      <c r="D5329">
        <f t="shared" si="182"/>
        <v>-0.42182488867820656</v>
      </c>
    </row>
    <row r="5330" spans="1:4" x14ac:dyDescent="0.3">
      <c r="A5330" s="1">
        <v>18017</v>
      </c>
      <c r="B5330">
        <v>14.71</v>
      </c>
      <c r="C5330">
        <f t="shared" si="183"/>
        <v>1.3614703880191524E-3</v>
      </c>
      <c r="D5330">
        <f t="shared" si="182"/>
        <v>8.8349426199021294E-2</v>
      </c>
    </row>
    <row r="5331" spans="1:4" x14ac:dyDescent="0.3">
      <c r="A5331" s="1">
        <v>18020</v>
      </c>
      <c r="B5331">
        <v>14.78</v>
      </c>
      <c r="C5331">
        <f t="shared" si="183"/>
        <v>4.7586675730794357E-3</v>
      </c>
      <c r="D5331">
        <f t="shared" si="182"/>
        <v>0.37228744855532575</v>
      </c>
    </row>
    <row r="5332" spans="1:4" x14ac:dyDescent="0.3">
      <c r="A5332" s="1">
        <v>18021</v>
      </c>
      <c r="B5332">
        <v>14.85</v>
      </c>
      <c r="C5332">
        <f t="shared" si="183"/>
        <v>4.7361299052774211E-3</v>
      </c>
      <c r="D5332">
        <f t="shared" si="182"/>
        <v>0.37040374841205198</v>
      </c>
    </row>
    <row r="5333" spans="1:4" x14ac:dyDescent="0.3">
      <c r="A5333" s="1">
        <v>18022</v>
      </c>
      <c r="B5333">
        <v>15.02</v>
      </c>
      <c r="C5333">
        <f t="shared" si="183"/>
        <v>1.1447811447811443E-2</v>
      </c>
      <c r="D5333">
        <f t="shared" si="182"/>
        <v>0.93136664813805181</v>
      </c>
    </row>
    <row r="5334" spans="1:4" x14ac:dyDescent="0.3">
      <c r="A5334" s="1">
        <v>18023</v>
      </c>
      <c r="B5334">
        <v>15.01</v>
      </c>
      <c r="C5334">
        <f t="shared" si="183"/>
        <v>-6.6577896138480608E-4</v>
      </c>
      <c r="D5334">
        <f t="shared" si="182"/>
        <v>-8.1088242483919895E-2</v>
      </c>
    </row>
    <row r="5335" spans="1:4" x14ac:dyDescent="0.3">
      <c r="A5335" s="1">
        <v>18024</v>
      </c>
      <c r="B5335">
        <v>14.92</v>
      </c>
      <c r="C5335">
        <f t="shared" si="183"/>
        <v>-5.9960026648900643E-3</v>
      </c>
      <c r="D5335">
        <f t="shared" si="182"/>
        <v>-0.52658878150050437</v>
      </c>
    </row>
    <row r="5336" spans="1:4" x14ac:dyDescent="0.3">
      <c r="A5336" s="1">
        <v>18027</v>
      </c>
      <c r="B5336">
        <v>14.88</v>
      </c>
      <c r="C5336">
        <f t="shared" si="183"/>
        <v>-2.6809651474530259E-3</v>
      </c>
      <c r="D5336">
        <f t="shared" si="182"/>
        <v>-0.24951767097521915</v>
      </c>
    </row>
    <row r="5337" spans="1:4" x14ac:dyDescent="0.3">
      <c r="A5337" s="1">
        <v>18028</v>
      </c>
      <c r="B5337">
        <v>14.82</v>
      </c>
      <c r="C5337">
        <f t="shared" si="183"/>
        <v>-4.0322580645161619E-3</v>
      </c>
      <c r="D5337">
        <f t="shared" si="182"/>
        <v>-0.36245884500606362</v>
      </c>
    </row>
    <row r="5338" spans="1:4" x14ac:dyDescent="0.3">
      <c r="A5338" s="1">
        <v>18029</v>
      </c>
      <c r="B5338">
        <v>14.85</v>
      </c>
      <c r="C5338">
        <f t="shared" si="183"/>
        <v>2.0242914979756652E-3</v>
      </c>
      <c r="D5338">
        <f t="shared" si="182"/>
        <v>0.14374806951731406</v>
      </c>
    </row>
    <row r="5339" spans="1:4" x14ac:dyDescent="0.3">
      <c r="A5339" s="1">
        <v>18030</v>
      </c>
      <c r="B5339">
        <v>14.87</v>
      </c>
      <c r="C5339">
        <f t="shared" si="183"/>
        <v>1.346801346801318E-3</v>
      </c>
      <c r="D5339">
        <f t="shared" si="182"/>
        <v>8.7123386517965487E-2</v>
      </c>
    </row>
    <row r="5340" spans="1:4" x14ac:dyDescent="0.3">
      <c r="A5340" s="1">
        <v>18031</v>
      </c>
      <c r="B5340">
        <v>14.88</v>
      </c>
      <c r="C5340">
        <f t="shared" si="183"/>
        <v>6.72494956287933E-4</v>
      </c>
      <c r="D5340">
        <f t="shared" si="182"/>
        <v>3.0764802498595128E-2</v>
      </c>
    </row>
    <row r="5341" spans="1:4" x14ac:dyDescent="0.3">
      <c r="A5341" s="1">
        <v>18034</v>
      </c>
      <c r="B5341">
        <v>14.96</v>
      </c>
      <c r="C5341">
        <f t="shared" si="183"/>
        <v>5.3763440860215101E-3</v>
      </c>
      <c r="D5341">
        <f t="shared" si="182"/>
        <v>0.42391290271264714</v>
      </c>
    </row>
    <row r="5342" spans="1:4" x14ac:dyDescent="0.3">
      <c r="A5342" s="1">
        <v>18035</v>
      </c>
      <c r="B5342">
        <v>14.93</v>
      </c>
      <c r="C5342">
        <f t="shared" si="183"/>
        <v>-2.0053475935829634E-3</v>
      </c>
      <c r="D5342">
        <f t="shared" si="182"/>
        <v>-0.19304949981380173</v>
      </c>
    </row>
    <row r="5343" spans="1:4" x14ac:dyDescent="0.3">
      <c r="A5343" s="1">
        <v>18036</v>
      </c>
      <c r="B5343">
        <v>14.89</v>
      </c>
      <c r="C5343">
        <f t="shared" si="183"/>
        <v>-2.679169457468128E-3</v>
      </c>
      <c r="D5343">
        <f t="shared" si="182"/>
        <v>-0.24936758705741799</v>
      </c>
    </row>
    <row r="5344" spans="1:4" x14ac:dyDescent="0.3">
      <c r="A5344" s="1">
        <v>18037</v>
      </c>
      <c r="B5344">
        <v>14.8</v>
      </c>
      <c r="C5344">
        <f t="shared" si="183"/>
        <v>-6.0443250503693655E-3</v>
      </c>
      <c r="D5344">
        <f t="shared" si="182"/>
        <v>-0.53062757048480891</v>
      </c>
    </row>
    <row r="5345" spans="1:4" x14ac:dyDescent="0.3">
      <c r="A5345" s="1">
        <v>18038</v>
      </c>
      <c r="B5345">
        <v>14.73</v>
      </c>
      <c r="C5345">
        <f t="shared" si="183"/>
        <v>-4.7297297297297491E-3</v>
      </c>
      <c r="D5345">
        <f t="shared" si="182"/>
        <v>-0.42075358460528717</v>
      </c>
    </row>
    <row r="5346" spans="1:4" x14ac:dyDescent="0.3">
      <c r="A5346" s="1">
        <v>18041</v>
      </c>
      <c r="B5346">
        <v>14.58</v>
      </c>
      <c r="C5346">
        <f t="shared" si="183"/>
        <v>-1.0183299389002061E-2</v>
      </c>
      <c r="D5346">
        <f t="shared" si="182"/>
        <v>-0.87656338883030971</v>
      </c>
    </row>
    <row r="5347" spans="1:4" x14ac:dyDescent="0.3">
      <c r="A5347" s="1">
        <v>18042</v>
      </c>
      <c r="B5347">
        <v>14.5</v>
      </c>
      <c r="C5347">
        <f t="shared" si="183"/>
        <v>-5.4869684499314177E-3</v>
      </c>
      <c r="D5347">
        <f t="shared" si="182"/>
        <v>-0.48404365961512658</v>
      </c>
    </row>
    <row r="5348" spans="1:4" x14ac:dyDescent="0.3">
      <c r="A5348" s="1">
        <v>18043</v>
      </c>
      <c r="B5348">
        <v>14.57</v>
      </c>
      <c r="C5348">
        <f t="shared" si="183"/>
        <v>4.8275862068965711E-3</v>
      </c>
      <c r="D5348">
        <f t="shared" si="182"/>
        <v>0.37804767368314346</v>
      </c>
    </row>
    <row r="5349" spans="1:4" x14ac:dyDescent="0.3">
      <c r="A5349" s="1">
        <v>18044</v>
      </c>
      <c r="B5349">
        <v>14.56</v>
      </c>
      <c r="C5349">
        <f t="shared" si="183"/>
        <v>-6.8634179821549666E-4</v>
      </c>
      <c r="D5349">
        <f t="shared" si="182"/>
        <v>-8.2806886090896176E-2</v>
      </c>
    </row>
    <row r="5350" spans="1:4" x14ac:dyDescent="0.3">
      <c r="A5350" s="1">
        <v>18045</v>
      </c>
      <c r="B5350">
        <v>14.51</v>
      </c>
      <c r="C5350">
        <f t="shared" si="183"/>
        <v>-3.4340659340659826E-3</v>
      </c>
      <c r="D5350">
        <f t="shared" si="182"/>
        <v>-0.31246189715267775</v>
      </c>
    </row>
    <row r="5351" spans="1:4" x14ac:dyDescent="0.3">
      <c r="A5351" s="1">
        <v>18049</v>
      </c>
      <c r="B5351">
        <v>14.19</v>
      </c>
      <c r="C5351">
        <f t="shared" si="183"/>
        <v>-2.2053756030323935E-2</v>
      </c>
      <c r="D5351">
        <f t="shared" si="182"/>
        <v>-1.8686971389774574</v>
      </c>
    </row>
    <row r="5352" spans="1:4" x14ac:dyDescent="0.3">
      <c r="A5352" s="1">
        <v>18050</v>
      </c>
      <c r="B5352">
        <v>14.14</v>
      </c>
      <c r="C5352">
        <f t="shared" si="183"/>
        <v>-3.5236081747708906E-3</v>
      </c>
      <c r="D5352">
        <f t="shared" si="182"/>
        <v>-0.31994584505388046</v>
      </c>
    </row>
    <row r="5353" spans="1:4" x14ac:dyDescent="0.3">
      <c r="A5353" s="1">
        <v>18051</v>
      </c>
      <c r="B5353">
        <v>14.14</v>
      </c>
      <c r="C5353">
        <f t="shared" si="183"/>
        <v>0</v>
      </c>
      <c r="D5353">
        <f t="shared" si="182"/>
        <v>-2.5442381698043352E-2</v>
      </c>
    </row>
    <row r="5354" spans="1:4" x14ac:dyDescent="0.3">
      <c r="A5354" s="1">
        <v>18052</v>
      </c>
      <c r="B5354">
        <v>14.05</v>
      </c>
      <c r="C5354">
        <f t="shared" si="183"/>
        <v>-6.3649222065063548E-3</v>
      </c>
      <c r="D5354">
        <f t="shared" si="182"/>
        <v>-0.55742310737236722</v>
      </c>
    </row>
    <row r="5355" spans="1:4" x14ac:dyDescent="0.3">
      <c r="A5355" s="1">
        <v>18055</v>
      </c>
      <c r="B5355">
        <v>13.82</v>
      </c>
      <c r="C5355">
        <f t="shared" si="183"/>
        <v>-1.6370106761565865E-2</v>
      </c>
      <c r="D5355">
        <f t="shared" si="182"/>
        <v>-1.3936572619179262</v>
      </c>
    </row>
    <row r="5356" spans="1:4" x14ac:dyDescent="0.3">
      <c r="A5356" s="1">
        <v>18056</v>
      </c>
      <c r="B5356">
        <v>13.84</v>
      </c>
      <c r="C5356">
        <f t="shared" si="183"/>
        <v>1.4471780028943251E-3</v>
      </c>
      <c r="D5356">
        <f t="shared" si="182"/>
        <v>9.5512875755482798E-2</v>
      </c>
    </row>
    <row r="5357" spans="1:4" x14ac:dyDescent="0.3">
      <c r="A5357" s="1">
        <v>18057</v>
      </c>
      <c r="B5357">
        <v>13.93</v>
      </c>
      <c r="C5357">
        <f t="shared" si="183"/>
        <v>6.5028901734103944E-3</v>
      </c>
      <c r="D5357">
        <f t="shared" si="182"/>
        <v>0.51806971808771818</v>
      </c>
    </row>
    <row r="5358" spans="1:4" x14ac:dyDescent="0.3">
      <c r="A5358" s="1">
        <v>18058</v>
      </c>
      <c r="B5358">
        <v>13.93</v>
      </c>
      <c r="C5358">
        <f t="shared" si="183"/>
        <v>0</v>
      </c>
      <c r="D5358">
        <f t="shared" si="182"/>
        <v>-2.5442381698043352E-2</v>
      </c>
    </row>
    <row r="5359" spans="1:4" x14ac:dyDescent="0.3">
      <c r="A5359" s="1">
        <v>18059</v>
      </c>
      <c r="B5359">
        <v>13.81</v>
      </c>
      <c r="C5359">
        <f t="shared" si="183"/>
        <v>-8.614501076812579E-3</v>
      </c>
      <c r="D5359">
        <f t="shared" si="182"/>
        <v>-0.74544309584352353</v>
      </c>
    </row>
    <row r="5360" spans="1:4" x14ac:dyDescent="0.3">
      <c r="A5360" s="1">
        <v>18062</v>
      </c>
      <c r="B5360">
        <v>13.55</v>
      </c>
      <c r="C5360">
        <f t="shared" si="183"/>
        <v>-1.8826937002172323E-2</v>
      </c>
      <c r="D5360">
        <f t="shared" si="182"/>
        <v>-1.5989993370999951</v>
      </c>
    </row>
    <row r="5361" spans="1:4" x14ac:dyDescent="0.3">
      <c r="A5361" s="1">
        <v>18063</v>
      </c>
      <c r="B5361">
        <v>13.64</v>
      </c>
      <c r="C5361">
        <f t="shared" si="183"/>
        <v>6.6420664206641956E-3</v>
      </c>
      <c r="D5361">
        <f t="shared" si="182"/>
        <v>0.5297020803709559</v>
      </c>
    </row>
    <row r="5362" spans="1:4" x14ac:dyDescent="0.3">
      <c r="A5362" s="1">
        <v>18064</v>
      </c>
      <c r="B5362">
        <v>13.9</v>
      </c>
      <c r="C5362">
        <f t="shared" si="183"/>
        <v>1.9061583577712593E-2</v>
      </c>
      <c r="D5362">
        <f t="shared" si="182"/>
        <v>1.5677263539398565</v>
      </c>
    </row>
    <row r="5363" spans="1:4" x14ac:dyDescent="0.3">
      <c r="A5363" s="1">
        <v>18065</v>
      </c>
      <c r="B5363">
        <v>13.85</v>
      </c>
      <c r="C5363">
        <f t="shared" si="183"/>
        <v>-3.5971223021583243E-3</v>
      </c>
      <c r="D5363">
        <f t="shared" si="182"/>
        <v>-0.3260901619152719</v>
      </c>
    </row>
    <row r="5364" spans="1:4" x14ac:dyDescent="0.3">
      <c r="A5364" s="1">
        <v>18066</v>
      </c>
      <c r="B5364">
        <v>13.87</v>
      </c>
      <c r="C5364">
        <f t="shared" si="183"/>
        <v>1.4440433212996083E-3</v>
      </c>
      <c r="D5364">
        <f t="shared" si="182"/>
        <v>9.5250878807930039E-2</v>
      </c>
    </row>
    <row r="5365" spans="1:4" x14ac:dyDescent="0.3">
      <c r="A5365" s="1">
        <v>18069</v>
      </c>
      <c r="B5365">
        <v>14.07</v>
      </c>
      <c r="C5365">
        <f t="shared" si="183"/>
        <v>1.4419610670511973E-2</v>
      </c>
      <c r="D5365">
        <f t="shared" si="182"/>
        <v>1.1797498735346719</v>
      </c>
    </row>
    <row r="5366" spans="1:4" x14ac:dyDescent="0.3">
      <c r="A5366" s="1">
        <v>18070</v>
      </c>
      <c r="B5366">
        <v>14.08</v>
      </c>
      <c r="C5366">
        <f t="shared" si="183"/>
        <v>7.1073205401562091E-4</v>
      </c>
      <c r="D5366">
        <f t="shared" si="182"/>
        <v>3.3960662296545534E-2</v>
      </c>
    </row>
    <row r="5367" spans="1:4" x14ac:dyDescent="0.3">
      <c r="A5367" s="1">
        <v>18071</v>
      </c>
      <c r="B5367">
        <v>14.04</v>
      </c>
      <c r="C5367">
        <f t="shared" si="183"/>
        <v>-2.8409090909091565E-3</v>
      </c>
      <c r="D5367">
        <f t="shared" si="182"/>
        <v>-0.26288579902869758</v>
      </c>
    </row>
    <row r="5368" spans="1:4" x14ac:dyDescent="0.3">
      <c r="A5368" s="1">
        <v>18072</v>
      </c>
      <c r="B5368">
        <v>14.11</v>
      </c>
      <c r="C5368">
        <f t="shared" si="183"/>
        <v>4.9857549857550065E-3</v>
      </c>
      <c r="D5368">
        <f t="shared" si="182"/>
        <v>0.39126743333238467</v>
      </c>
    </row>
    <row r="5369" spans="1:4" x14ac:dyDescent="0.3">
      <c r="A5369" s="1">
        <v>18073</v>
      </c>
      <c r="B5369">
        <v>14.13</v>
      </c>
      <c r="C5369">
        <f t="shared" si="183"/>
        <v>1.4174344436570765E-3</v>
      </c>
      <c r="D5369">
        <f t="shared" si="182"/>
        <v>9.3026906608680959E-2</v>
      </c>
    </row>
    <row r="5370" spans="1:4" x14ac:dyDescent="0.3">
      <c r="A5370" s="1">
        <v>18076</v>
      </c>
      <c r="B5370">
        <v>14.12</v>
      </c>
      <c r="C5370">
        <f t="shared" si="183"/>
        <v>-7.0771408351037247E-4</v>
      </c>
      <c r="D5370">
        <f t="shared" si="182"/>
        <v>-8.4593183467612645E-2</v>
      </c>
    </row>
    <row r="5371" spans="1:4" x14ac:dyDescent="0.3">
      <c r="A5371" s="1">
        <v>18077</v>
      </c>
      <c r="B5371">
        <v>14</v>
      </c>
      <c r="C5371">
        <f t="shared" si="183"/>
        <v>-8.4985835694050445E-3</v>
      </c>
      <c r="D5371">
        <f t="shared" si="182"/>
        <v>-0.73575470096479534</v>
      </c>
    </row>
    <row r="5372" spans="1:4" x14ac:dyDescent="0.3">
      <c r="A5372" s="1">
        <v>18078</v>
      </c>
      <c r="B5372">
        <v>14.09</v>
      </c>
      <c r="C5372">
        <f t="shared" si="183"/>
        <v>6.428571428571418E-3</v>
      </c>
      <c r="D5372">
        <f t="shared" si="182"/>
        <v>0.51185815123302381</v>
      </c>
    </row>
    <row r="5373" spans="1:4" x14ac:dyDescent="0.3">
      <c r="A5373" s="1">
        <v>18079</v>
      </c>
      <c r="B5373">
        <v>14.16</v>
      </c>
      <c r="C5373">
        <f t="shared" si="183"/>
        <v>4.9680624556423195E-3</v>
      </c>
      <c r="D5373">
        <f t="shared" si="182"/>
        <v>0.38978869019884865</v>
      </c>
    </row>
    <row r="5374" spans="1:4" x14ac:dyDescent="0.3">
      <c r="A5374" s="1">
        <v>18080</v>
      </c>
      <c r="B5374">
        <v>14.26</v>
      </c>
      <c r="C5374">
        <f t="shared" si="183"/>
        <v>7.0621468926553421E-3</v>
      </c>
      <c r="D5374">
        <f t="shared" si="182"/>
        <v>0.56481244104481021</v>
      </c>
    </row>
    <row r="5375" spans="1:4" x14ac:dyDescent="0.3">
      <c r="A5375" s="1">
        <v>18084</v>
      </c>
      <c r="B5375">
        <v>14.34</v>
      </c>
      <c r="C5375">
        <f t="shared" si="183"/>
        <v>5.6100981767180976E-3</v>
      </c>
      <c r="D5375">
        <f t="shared" si="182"/>
        <v>0.44345008899137284</v>
      </c>
    </row>
    <row r="5376" spans="1:4" x14ac:dyDescent="0.3">
      <c r="A5376" s="1">
        <v>18085</v>
      </c>
      <c r="B5376">
        <v>14.52</v>
      </c>
      <c r="C5376">
        <f t="shared" si="183"/>
        <v>1.2552301255230106E-2</v>
      </c>
      <c r="D5376">
        <f t="shared" si="182"/>
        <v>1.0236799978047377</v>
      </c>
    </row>
    <row r="5377" spans="1:4" x14ac:dyDescent="0.3">
      <c r="A5377" s="1">
        <v>18086</v>
      </c>
      <c r="B5377">
        <v>14.52</v>
      </c>
      <c r="C5377">
        <f t="shared" si="183"/>
        <v>0</v>
      </c>
      <c r="D5377">
        <f t="shared" si="182"/>
        <v>-2.5442381698043352E-2</v>
      </c>
    </row>
    <row r="5378" spans="1:4" x14ac:dyDescent="0.3">
      <c r="A5378" s="1">
        <v>18087</v>
      </c>
      <c r="B5378">
        <v>14.51</v>
      </c>
      <c r="C5378">
        <f t="shared" si="183"/>
        <v>-6.88705234159765E-4</v>
      </c>
      <c r="D5378">
        <f t="shared" si="182"/>
        <v>-8.3004422263047883E-2</v>
      </c>
    </row>
    <row r="5379" spans="1:4" x14ac:dyDescent="0.3">
      <c r="A5379" s="1">
        <v>18090</v>
      </c>
      <c r="B5379">
        <v>14.51</v>
      </c>
      <c r="C5379">
        <f t="shared" si="183"/>
        <v>0</v>
      </c>
      <c r="D5379">
        <f t="shared" ref="D5379:D5442" si="184">(C5379-meanrtn)/sdrtn</f>
        <v>-2.5442381698043352E-2</v>
      </c>
    </row>
    <row r="5380" spans="1:4" x14ac:dyDescent="0.3">
      <c r="A5380" s="1">
        <v>18091</v>
      </c>
      <c r="B5380">
        <v>14.61</v>
      </c>
      <c r="C5380">
        <f t="shared" ref="C5380:C5443" si="185">(B5380-B5379)/B5379</f>
        <v>6.8917987594761991E-3</v>
      </c>
      <c r="D5380">
        <f t="shared" si="184"/>
        <v>0.55057472995177104</v>
      </c>
    </row>
    <row r="5381" spans="1:4" x14ac:dyDescent="0.3">
      <c r="A5381" s="1">
        <v>18092</v>
      </c>
      <c r="B5381">
        <v>14.78</v>
      </c>
      <c r="C5381">
        <f t="shared" si="185"/>
        <v>1.1635865845311425E-2</v>
      </c>
      <c r="D5381">
        <f t="shared" si="184"/>
        <v>0.94708425027088294</v>
      </c>
    </row>
    <row r="5382" spans="1:4" x14ac:dyDescent="0.3">
      <c r="A5382" s="1">
        <v>18093</v>
      </c>
      <c r="B5382">
        <v>14.79</v>
      </c>
      <c r="C5382">
        <f t="shared" si="185"/>
        <v>6.765899864681859E-4</v>
      </c>
      <c r="D5382">
        <f t="shared" si="184"/>
        <v>3.1107065460540258E-2</v>
      </c>
    </row>
    <row r="5383" spans="1:4" x14ac:dyDescent="0.3">
      <c r="A5383" s="1">
        <v>18094</v>
      </c>
      <c r="B5383">
        <v>14.76</v>
      </c>
      <c r="C5383">
        <f t="shared" si="185"/>
        <v>-2.0283975659228779E-3</v>
      </c>
      <c r="D5383">
        <f t="shared" si="184"/>
        <v>-0.19497601841282344</v>
      </c>
    </row>
    <row r="5384" spans="1:4" x14ac:dyDescent="0.3">
      <c r="A5384" s="1">
        <v>18097</v>
      </c>
      <c r="B5384">
        <v>14.8</v>
      </c>
      <c r="C5384">
        <f t="shared" si="185"/>
        <v>2.7100271002710652E-3</v>
      </c>
      <c r="D5384">
        <f t="shared" si="184"/>
        <v>0.20106190800491133</v>
      </c>
    </row>
    <row r="5385" spans="1:4" x14ac:dyDescent="0.3">
      <c r="A5385" s="1">
        <v>18098</v>
      </c>
      <c r="B5385">
        <v>14.94</v>
      </c>
      <c r="C5385">
        <f t="shared" si="185"/>
        <v>9.4594594594593767E-3</v>
      </c>
      <c r="D5385">
        <f t="shared" si="184"/>
        <v>0.76518002411643404</v>
      </c>
    </row>
    <row r="5386" spans="1:4" x14ac:dyDescent="0.3">
      <c r="A5386" s="1">
        <v>18099</v>
      </c>
      <c r="B5386">
        <v>14.97</v>
      </c>
      <c r="C5386">
        <f t="shared" si="185"/>
        <v>2.0080321285141324E-3</v>
      </c>
      <c r="D5386">
        <f t="shared" si="184"/>
        <v>0.14238911006981109</v>
      </c>
    </row>
    <row r="5387" spans="1:4" x14ac:dyDescent="0.3">
      <c r="A5387" s="1">
        <v>18100</v>
      </c>
      <c r="B5387">
        <v>14.9</v>
      </c>
      <c r="C5387">
        <f t="shared" si="185"/>
        <v>-4.6760187040748354E-3</v>
      </c>
      <c r="D5387">
        <f t="shared" si="184"/>
        <v>-0.41626441262838459</v>
      </c>
    </row>
    <row r="5388" spans="1:4" x14ac:dyDescent="0.3">
      <c r="A5388" s="1">
        <v>18101</v>
      </c>
      <c r="B5388">
        <v>14.89</v>
      </c>
      <c r="C5388">
        <f t="shared" si="185"/>
        <v>-6.7114093959730109E-4</v>
      </c>
      <c r="D5388">
        <f t="shared" si="184"/>
        <v>-8.1536397067430308E-2</v>
      </c>
    </row>
    <row r="5389" spans="1:4" x14ac:dyDescent="0.3">
      <c r="A5389" s="1">
        <v>18104</v>
      </c>
      <c r="B5389">
        <v>14.94</v>
      </c>
      <c r="C5389">
        <f t="shared" si="185"/>
        <v>3.3579583613162481E-3</v>
      </c>
      <c r="D5389">
        <f t="shared" si="184"/>
        <v>0.25521605651682089</v>
      </c>
    </row>
    <row r="5390" spans="1:4" x14ac:dyDescent="0.3">
      <c r="A5390" s="1">
        <v>18105</v>
      </c>
      <c r="B5390">
        <v>15.06</v>
      </c>
      <c r="C5390">
        <f t="shared" si="185"/>
        <v>8.0321285140562918E-3</v>
      </c>
      <c r="D5390">
        <f t="shared" si="184"/>
        <v>0.64588358537335466</v>
      </c>
    </row>
    <row r="5391" spans="1:4" x14ac:dyDescent="0.3">
      <c r="A5391" s="1">
        <v>18106</v>
      </c>
      <c r="B5391">
        <v>15.06</v>
      </c>
      <c r="C5391">
        <f t="shared" si="185"/>
        <v>0</v>
      </c>
      <c r="D5391">
        <f t="shared" si="184"/>
        <v>-2.5442381698043352E-2</v>
      </c>
    </row>
    <row r="5392" spans="1:4" x14ac:dyDescent="0.3">
      <c r="A5392" s="1">
        <v>18107</v>
      </c>
      <c r="B5392">
        <v>15.04</v>
      </c>
      <c r="C5392">
        <f t="shared" si="185"/>
        <v>-1.3280212483400631E-3</v>
      </c>
      <c r="D5392">
        <f t="shared" si="184"/>
        <v>-0.13643850772778304</v>
      </c>
    </row>
    <row r="5393" spans="1:4" x14ac:dyDescent="0.3">
      <c r="A5393" s="1">
        <v>18108</v>
      </c>
      <c r="B5393">
        <v>15.04</v>
      </c>
      <c r="C5393">
        <f t="shared" si="185"/>
        <v>0</v>
      </c>
      <c r="D5393">
        <f t="shared" si="184"/>
        <v>-2.5442381698043352E-2</v>
      </c>
    </row>
    <row r="5394" spans="1:4" x14ac:dyDescent="0.3">
      <c r="A5394" s="1">
        <v>18111</v>
      </c>
      <c r="B5394">
        <v>15.12</v>
      </c>
      <c r="C5394">
        <f t="shared" si="185"/>
        <v>5.3191489361702178E-3</v>
      </c>
      <c r="D5394">
        <f t="shared" si="184"/>
        <v>0.41913252734657597</v>
      </c>
    </row>
    <row r="5395" spans="1:4" x14ac:dyDescent="0.3">
      <c r="A5395" s="1">
        <v>18112</v>
      </c>
      <c r="B5395">
        <v>15.16</v>
      </c>
      <c r="C5395">
        <f t="shared" si="185"/>
        <v>2.6455026455027069E-3</v>
      </c>
      <c r="D5395">
        <f t="shared" si="184"/>
        <v>0.19566894872626958</v>
      </c>
    </row>
    <row r="5396" spans="1:4" x14ac:dyDescent="0.3">
      <c r="A5396" s="1">
        <v>18113</v>
      </c>
      <c r="B5396">
        <v>15.15</v>
      </c>
      <c r="C5396">
        <f t="shared" si="185"/>
        <v>-6.5963060686014419E-4</v>
      </c>
      <c r="D5396">
        <f t="shared" si="184"/>
        <v>-8.0574362503047683E-2</v>
      </c>
    </row>
    <row r="5397" spans="1:4" x14ac:dyDescent="0.3">
      <c r="A5397" s="1">
        <v>18114</v>
      </c>
      <c r="B5397">
        <v>15.13</v>
      </c>
      <c r="C5397">
        <f t="shared" si="185"/>
        <v>-1.320132013201292E-3</v>
      </c>
      <c r="D5397">
        <f t="shared" si="184"/>
        <v>-0.1357791248008639</v>
      </c>
    </row>
    <row r="5398" spans="1:4" x14ac:dyDescent="0.3">
      <c r="A5398" s="1">
        <v>18115</v>
      </c>
      <c r="B5398">
        <v>15.35</v>
      </c>
      <c r="C5398">
        <f t="shared" si="185"/>
        <v>1.4540647719761986E-2</v>
      </c>
      <c r="D5398">
        <f t="shared" si="184"/>
        <v>1.1898661601450062</v>
      </c>
    </row>
    <row r="5399" spans="1:4" x14ac:dyDescent="0.3">
      <c r="A5399" s="1">
        <v>18118</v>
      </c>
      <c r="B5399">
        <v>15.51</v>
      </c>
      <c r="C5399">
        <f t="shared" si="185"/>
        <v>1.0423452768729651E-2</v>
      </c>
      <c r="D5399">
        <f t="shared" si="184"/>
        <v>0.8457506648206633</v>
      </c>
    </row>
    <row r="5400" spans="1:4" x14ac:dyDescent="0.3">
      <c r="A5400" s="1">
        <v>18119</v>
      </c>
      <c r="B5400">
        <v>15.37</v>
      </c>
      <c r="C5400">
        <f t="shared" si="185"/>
        <v>-9.026434558349488E-3</v>
      </c>
      <c r="D5400">
        <f t="shared" si="184"/>
        <v>-0.77987253037982396</v>
      </c>
    </row>
    <row r="5401" spans="1:4" x14ac:dyDescent="0.3">
      <c r="A5401" s="1">
        <v>18120</v>
      </c>
      <c r="B5401">
        <v>15.44</v>
      </c>
      <c r="C5401">
        <f t="shared" si="185"/>
        <v>4.5543266102797842E-3</v>
      </c>
      <c r="D5401">
        <f t="shared" si="184"/>
        <v>0.35520861394458569</v>
      </c>
    </row>
    <row r="5402" spans="1:4" x14ac:dyDescent="0.3">
      <c r="A5402" s="1">
        <v>18121</v>
      </c>
      <c r="B5402">
        <v>15.39</v>
      </c>
      <c r="C5402">
        <f t="shared" si="185"/>
        <v>-3.2383419689118484E-3</v>
      </c>
      <c r="D5402">
        <f t="shared" si="184"/>
        <v>-0.29610327191950248</v>
      </c>
    </row>
    <row r="5403" spans="1:4" x14ac:dyDescent="0.3">
      <c r="A5403" s="1">
        <v>18122</v>
      </c>
      <c r="B5403">
        <v>15.32</v>
      </c>
      <c r="C5403">
        <f t="shared" si="185"/>
        <v>-4.548408057180005E-3</v>
      </c>
      <c r="D5403">
        <f t="shared" si="184"/>
        <v>-0.40559870418194244</v>
      </c>
    </row>
    <row r="5404" spans="1:4" x14ac:dyDescent="0.3">
      <c r="A5404" s="1">
        <v>18125</v>
      </c>
      <c r="B5404">
        <v>15.25</v>
      </c>
      <c r="C5404">
        <f t="shared" si="185"/>
        <v>-4.5691906005222117E-3</v>
      </c>
      <c r="D5404">
        <f t="shared" si="184"/>
        <v>-0.40733571087736503</v>
      </c>
    </row>
    <row r="5405" spans="1:4" x14ac:dyDescent="0.3">
      <c r="A5405" s="1">
        <v>18126</v>
      </c>
      <c r="B5405">
        <v>15.29</v>
      </c>
      <c r="C5405">
        <f t="shared" si="185"/>
        <v>2.6229508196720752E-3</v>
      </c>
      <c r="D5405">
        <f t="shared" si="184"/>
        <v>0.19378406525379027</v>
      </c>
    </row>
    <row r="5406" spans="1:4" x14ac:dyDescent="0.3">
      <c r="A5406" s="1">
        <v>18127</v>
      </c>
      <c r="B5406">
        <v>15.46</v>
      </c>
      <c r="C5406">
        <f t="shared" si="185"/>
        <v>1.1118378024852956E-2</v>
      </c>
      <c r="D5406">
        <f t="shared" si="184"/>
        <v>0.90383257533702277</v>
      </c>
    </row>
    <row r="5407" spans="1:4" x14ac:dyDescent="0.3">
      <c r="A5407" s="1">
        <v>18128</v>
      </c>
      <c r="B5407">
        <v>15.5</v>
      </c>
      <c r="C5407">
        <f t="shared" si="185"/>
        <v>2.5873221216040844E-3</v>
      </c>
      <c r="D5407">
        <f t="shared" si="184"/>
        <v>0.19080621571563469</v>
      </c>
    </row>
    <row r="5408" spans="1:4" x14ac:dyDescent="0.3">
      <c r="A5408" s="1">
        <v>18129</v>
      </c>
      <c r="B5408">
        <v>15.41</v>
      </c>
      <c r="C5408">
        <f t="shared" si="185"/>
        <v>-5.8064516129032167E-3</v>
      </c>
      <c r="D5408">
        <f t="shared" si="184"/>
        <v>-0.51074608886158779</v>
      </c>
    </row>
    <row r="5409" spans="1:4" x14ac:dyDescent="0.3">
      <c r="A5409" s="1">
        <v>18132</v>
      </c>
      <c r="B5409">
        <v>15.37</v>
      </c>
      <c r="C5409">
        <f t="shared" si="185"/>
        <v>-2.5957170668397746E-3</v>
      </c>
      <c r="D5409">
        <f t="shared" si="184"/>
        <v>-0.24239262933046463</v>
      </c>
    </row>
    <row r="5410" spans="1:4" x14ac:dyDescent="0.3">
      <c r="A5410" s="1">
        <v>18133</v>
      </c>
      <c r="B5410">
        <v>15.17</v>
      </c>
      <c r="C5410">
        <f t="shared" si="185"/>
        <v>-1.3012361743656428E-2</v>
      </c>
      <c r="D5410">
        <f t="shared" si="184"/>
        <v>-1.1130166549626896</v>
      </c>
    </row>
    <row r="5411" spans="1:4" x14ac:dyDescent="0.3">
      <c r="A5411" s="1">
        <v>18134</v>
      </c>
      <c r="B5411">
        <v>15.18</v>
      </c>
      <c r="C5411">
        <f t="shared" si="185"/>
        <v>6.5919578114698662E-4</v>
      </c>
      <c r="D5411">
        <f t="shared" si="184"/>
        <v>2.9653256337808048E-2</v>
      </c>
    </row>
    <row r="5412" spans="1:4" x14ac:dyDescent="0.3">
      <c r="A5412" s="1">
        <v>18135</v>
      </c>
      <c r="B5412">
        <v>15.22</v>
      </c>
      <c r="C5412">
        <f t="shared" si="185"/>
        <v>2.6350461133070437E-3</v>
      </c>
      <c r="D5412">
        <f t="shared" si="184"/>
        <v>0.19479499089850547</v>
      </c>
    </row>
    <row r="5413" spans="1:4" x14ac:dyDescent="0.3">
      <c r="A5413" s="1">
        <v>18136</v>
      </c>
      <c r="B5413">
        <v>15.28</v>
      </c>
      <c r="C5413">
        <f t="shared" si="185"/>
        <v>3.9421813403415712E-3</v>
      </c>
      <c r="D5413">
        <f t="shared" si="184"/>
        <v>0.30404546153606921</v>
      </c>
    </row>
    <row r="5414" spans="1:4" x14ac:dyDescent="0.3">
      <c r="A5414" s="1">
        <v>18139</v>
      </c>
      <c r="B5414">
        <v>15.12</v>
      </c>
      <c r="C5414">
        <f t="shared" si="185"/>
        <v>-1.0471204188481685E-2</v>
      </c>
      <c r="D5414">
        <f t="shared" si="184"/>
        <v>-0.9006264958382364</v>
      </c>
    </row>
    <row r="5415" spans="1:4" x14ac:dyDescent="0.3">
      <c r="A5415" s="1">
        <v>18140</v>
      </c>
      <c r="B5415">
        <v>15.21</v>
      </c>
      <c r="C5415">
        <f t="shared" si="185"/>
        <v>5.9523809523810605E-3</v>
      </c>
      <c r="D5415">
        <f t="shared" si="184"/>
        <v>0.47205811175665829</v>
      </c>
    </row>
    <row r="5416" spans="1:4" x14ac:dyDescent="0.3">
      <c r="A5416" s="1">
        <v>18141</v>
      </c>
      <c r="B5416">
        <v>15.22</v>
      </c>
      <c r="C5416">
        <f t="shared" si="185"/>
        <v>6.5746219592372032E-4</v>
      </c>
      <c r="D5416">
        <f t="shared" si="184"/>
        <v>2.950836314113256E-2</v>
      </c>
    </row>
    <row r="5417" spans="1:4" x14ac:dyDescent="0.3">
      <c r="A5417" s="1">
        <v>18142</v>
      </c>
      <c r="B5417">
        <v>15.31</v>
      </c>
      <c r="C5417">
        <f t="shared" si="185"/>
        <v>5.9132720105124744E-3</v>
      </c>
      <c r="D5417">
        <f t="shared" si="184"/>
        <v>0.4687893831531354</v>
      </c>
    </row>
    <row r="5418" spans="1:4" x14ac:dyDescent="0.3">
      <c r="A5418" s="1">
        <v>18143</v>
      </c>
      <c r="B5418">
        <v>15.29</v>
      </c>
      <c r="C5418">
        <f t="shared" si="185"/>
        <v>-1.3063357282822566E-3</v>
      </c>
      <c r="D5418">
        <f t="shared" si="184"/>
        <v>-0.13462603016361355</v>
      </c>
    </row>
    <row r="5419" spans="1:4" x14ac:dyDescent="0.3">
      <c r="A5419" s="1">
        <v>18147</v>
      </c>
      <c r="B5419">
        <v>15.28</v>
      </c>
      <c r="C5419">
        <f t="shared" si="185"/>
        <v>-6.5402223675603576E-4</v>
      </c>
      <c r="D5419">
        <f t="shared" si="184"/>
        <v>-8.0105614464810238E-2</v>
      </c>
    </row>
    <row r="5420" spans="1:4" x14ac:dyDescent="0.3">
      <c r="A5420" s="1">
        <v>18148</v>
      </c>
      <c r="B5420">
        <v>15.38</v>
      </c>
      <c r="C5420">
        <f t="shared" si="185"/>
        <v>6.5445026178011408E-3</v>
      </c>
      <c r="D5420">
        <f t="shared" si="184"/>
        <v>0.52154768963958464</v>
      </c>
    </row>
    <row r="5421" spans="1:4" x14ac:dyDescent="0.3">
      <c r="A5421" s="1">
        <v>18149</v>
      </c>
      <c r="B5421">
        <v>15.41</v>
      </c>
      <c r="C5421">
        <f t="shared" si="185"/>
        <v>1.9505851755526242E-3</v>
      </c>
      <c r="D5421">
        <f t="shared" si="184"/>
        <v>0.13758768897891355</v>
      </c>
    </row>
    <row r="5422" spans="1:4" x14ac:dyDescent="0.3">
      <c r="A5422" s="1">
        <v>18150</v>
      </c>
      <c r="B5422">
        <v>15.4</v>
      </c>
      <c r="C5422">
        <f t="shared" si="185"/>
        <v>-6.4892926670991481E-4</v>
      </c>
      <c r="D5422">
        <f t="shared" si="184"/>
        <v>-7.9679943606146261E-2</v>
      </c>
    </row>
    <row r="5423" spans="1:4" x14ac:dyDescent="0.3">
      <c r="A5423" s="1">
        <v>18153</v>
      </c>
      <c r="B5423">
        <v>15.52</v>
      </c>
      <c r="C5423">
        <f t="shared" si="185"/>
        <v>7.792207792207741E-3</v>
      </c>
      <c r="D5423">
        <f t="shared" si="184"/>
        <v>0.62583099155173172</v>
      </c>
    </row>
    <row r="5424" spans="1:4" x14ac:dyDescent="0.3">
      <c r="A5424" s="1">
        <v>18154</v>
      </c>
      <c r="B5424">
        <v>15.74</v>
      </c>
      <c r="C5424">
        <f t="shared" si="185"/>
        <v>1.4175257731958804E-2</v>
      </c>
      <c r="D5424">
        <f t="shared" si="184"/>
        <v>1.1593268346734444</v>
      </c>
    </row>
    <row r="5425" spans="1:4" x14ac:dyDescent="0.3">
      <c r="A5425" s="1">
        <v>18155</v>
      </c>
      <c r="B5425">
        <v>15.73</v>
      </c>
      <c r="C5425">
        <f t="shared" si="185"/>
        <v>-6.3532401524776284E-4</v>
      </c>
      <c r="D5425">
        <f t="shared" si="184"/>
        <v>-7.8542815561058965E-2</v>
      </c>
    </row>
    <row r="5426" spans="1:4" x14ac:dyDescent="0.3">
      <c r="A5426" s="1">
        <v>18156</v>
      </c>
      <c r="B5426">
        <v>15.61</v>
      </c>
      <c r="C5426">
        <f t="shared" si="185"/>
        <v>-7.6287349014622372E-3</v>
      </c>
      <c r="D5426">
        <f t="shared" si="184"/>
        <v>-0.66305267718734306</v>
      </c>
    </row>
    <row r="5427" spans="1:4" x14ac:dyDescent="0.3">
      <c r="A5427" s="1">
        <v>18157</v>
      </c>
      <c r="B5427">
        <v>15.66</v>
      </c>
      <c r="C5427">
        <f t="shared" si="185"/>
        <v>3.2030749519539213E-3</v>
      </c>
      <c r="D5427">
        <f t="shared" si="184"/>
        <v>0.24227088832242283</v>
      </c>
    </row>
    <row r="5428" spans="1:4" x14ac:dyDescent="0.3">
      <c r="A5428" s="1">
        <v>18160</v>
      </c>
      <c r="B5428">
        <v>15.55</v>
      </c>
      <c r="C5428">
        <f t="shared" si="185"/>
        <v>-7.0242656449552637E-3</v>
      </c>
      <c r="D5428">
        <f t="shared" si="184"/>
        <v>-0.61253108661775413</v>
      </c>
    </row>
    <row r="5429" spans="1:4" x14ac:dyDescent="0.3">
      <c r="A5429" s="1">
        <v>18161</v>
      </c>
      <c r="B5429">
        <v>15.19</v>
      </c>
      <c r="C5429">
        <f t="shared" si="185"/>
        <v>-2.3151125401929339E-2</v>
      </c>
      <c r="D5429">
        <f t="shared" si="184"/>
        <v>-1.960415362028584</v>
      </c>
    </row>
    <row r="5430" spans="1:4" x14ac:dyDescent="0.3">
      <c r="A5430" s="1">
        <v>18162</v>
      </c>
      <c r="B5430">
        <v>15.41</v>
      </c>
      <c r="C5430">
        <f t="shared" si="185"/>
        <v>1.4483212639894711E-2</v>
      </c>
      <c r="D5430">
        <f t="shared" si="184"/>
        <v>1.1850657314083088</v>
      </c>
    </row>
    <row r="5431" spans="1:4" x14ac:dyDescent="0.3">
      <c r="A5431" s="1">
        <v>18163</v>
      </c>
      <c r="B5431">
        <v>15.5</v>
      </c>
      <c r="C5431">
        <f t="shared" si="185"/>
        <v>5.8403634003893479E-3</v>
      </c>
      <c r="D5431">
        <f t="shared" si="184"/>
        <v>0.46269567547489238</v>
      </c>
    </row>
    <row r="5432" spans="1:4" x14ac:dyDescent="0.3">
      <c r="A5432" s="1">
        <v>18164</v>
      </c>
      <c r="B5432">
        <v>15.57</v>
      </c>
      <c r="C5432">
        <f t="shared" si="185"/>
        <v>4.5161290322580832E-3</v>
      </c>
      <c r="D5432">
        <f t="shared" si="184"/>
        <v>0.3520160572069379</v>
      </c>
    </row>
    <row r="5433" spans="1:4" x14ac:dyDescent="0.3">
      <c r="A5433" s="1">
        <v>18167</v>
      </c>
      <c r="B5433">
        <v>15.53</v>
      </c>
      <c r="C5433">
        <f t="shared" si="185"/>
        <v>-2.5690430314708364E-3</v>
      </c>
      <c r="D5433">
        <f t="shared" si="184"/>
        <v>-0.24016321124304088</v>
      </c>
    </row>
    <row r="5434" spans="1:4" x14ac:dyDescent="0.3">
      <c r="A5434" s="1">
        <v>18168</v>
      </c>
      <c r="B5434">
        <v>15.41</v>
      </c>
      <c r="C5434">
        <f t="shared" si="185"/>
        <v>-7.7269800386348501E-3</v>
      </c>
      <c r="D5434">
        <f t="shared" si="184"/>
        <v>-0.67126401389679013</v>
      </c>
    </row>
    <row r="5435" spans="1:4" x14ac:dyDescent="0.3">
      <c r="A5435" s="1">
        <v>18169</v>
      </c>
      <c r="B5435">
        <v>15.53</v>
      </c>
      <c r="C5435">
        <f t="shared" si="185"/>
        <v>7.7871512005190926E-3</v>
      </c>
      <c r="D5435">
        <f t="shared" si="184"/>
        <v>0.62540836119920107</v>
      </c>
    </row>
    <row r="5436" spans="1:4" x14ac:dyDescent="0.3">
      <c r="A5436" s="1">
        <v>18170</v>
      </c>
      <c r="B5436">
        <v>15.62</v>
      </c>
      <c r="C5436">
        <f t="shared" si="185"/>
        <v>5.7952350289761662E-3</v>
      </c>
      <c r="D5436">
        <f t="shared" si="184"/>
        <v>0.45892384245101914</v>
      </c>
    </row>
    <row r="5437" spans="1:4" x14ac:dyDescent="0.3">
      <c r="A5437" s="1">
        <v>18171</v>
      </c>
      <c r="B5437">
        <v>15.58</v>
      </c>
      <c r="C5437">
        <f t="shared" si="185"/>
        <v>-2.5608194622278586E-3</v>
      </c>
      <c r="D5437">
        <f t="shared" si="184"/>
        <v>-0.23947588464397571</v>
      </c>
    </row>
    <row r="5438" spans="1:4" x14ac:dyDescent="0.3">
      <c r="A5438" s="1">
        <v>18174</v>
      </c>
      <c r="B5438">
        <v>15.6</v>
      </c>
      <c r="C5438">
        <f t="shared" si="185"/>
        <v>1.2836970474967633E-3</v>
      </c>
      <c r="D5438">
        <f t="shared" si="184"/>
        <v>8.1849123950719888E-2</v>
      </c>
    </row>
    <row r="5439" spans="1:4" x14ac:dyDescent="0.3">
      <c r="A5439" s="1">
        <v>18175</v>
      </c>
      <c r="B5439">
        <v>15.75</v>
      </c>
      <c r="C5439">
        <f t="shared" si="185"/>
        <v>9.6153846153846385E-3</v>
      </c>
      <c r="D5439">
        <f t="shared" si="184"/>
        <v>0.7782122615749234</v>
      </c>
    </row>
    <row r="5440" spans="1:4" x14ac:dyDescent="0.3">
      <c r="A5440" s="1">
        <v>18176</v>
      </c>
      <c r="B5440">
        <v>15.78</v>
      </c>
      <c r="C5440">
        <f t="shared" si="185"/>
        <v>1.9047619047618642E-3</v>
      </c>
      <c r="D5440">
        <f t="shared" si="184"/>
        <v>0.13375777620745488</v>
      </c>
    </row>
    <row r="5441" spans="1:4" x14ac:dyDescent="0.3">
      <c r="A5441" s="1">
        <v>18177</v>
      </c>
      <c r="B5441">
        <v>15.84</v>
      </c>
      <c r="C5441">
        <f t="shared" si="185"/>
        <v>3.8022813688213244E-3</v>
      </c>
      <c r="D5441">
        <f t="shared" si="184"/>
        <v>0.29235261031864501</v>
      </c>
    </row>
    <row r="5442" spans="1:4" x14ac:dyDescent="0.3">
      <c r="A5442" s="1">
        <v>18178</v>
      </c>
      <c r="B5442">
        <v>15.85</v>
      </c>
      <c r="C5442">
        <f t="shared" si="185"/>
        <v>6.3131313131311781E-4</v>
      </c>
      <c r="D5442">
        <f t="shared" si="184"/>
        <v>2.7322822153210791E-2</v>
      </c>
    </row>
    <row r="5443" spans="1:4" x14ac:dyDescent="0.3">
      <c r="A5443" s="1">
        <v>18181</v>
      </c>
      <c r="B5443">
        <v>15.83</v>
      </c>
      <c r="C5443">
        <f t="shared" si="185"/>
        <v>-1.2618296529968186E-3</v>
      </c>
      <c r="D5443">
        <f t="shared" ref="D5443:D5506" si="186">(C5443-meanrtn)/sdrtn</f>
        <v>-0.13090620870168571</v>
      </c>
    </row>
    <row r="5444" spans="1:4" x14ac:dyDescent="0.3">
      <c r="A5444" s="1">
        <v>18182</v>
      </c>
      <c r="B5444">
        <v>15.97</v>
      </c>
      <c r="C5444">
        <f t="shared" ref="C5444:C5507" si="187">(B5444-B5443)/B5443</f>
        <v>8.8439671509791887E-3</v>
      </c>
      <c r="D5444">
        <f t="shared" si="186"/>
        <v>0.71373712594910854</v>
      </c>
    </row>
    <row r="5445" spans="1:4" x14ac:dyDescent="0.3">
      <c r="A5445" s="1">
        <v>18184</v>
      </c>
      <c r="B5445">
        <v>15.97</v>
      </c>
      <c r="C5445">
        <f t="shared" si="187"/>
        <v>0</v>
      </c>
      <c r="D5445">
        <f t="shared" si="186"/>
        <v>-2.5442381698043352E-2</v>
      </c>
    </row>
    <row r="5446" spans="1:4" x14ac:dyDescent="0.3">
      <c r="A5446" s="1">
        <v>18185</v>
      </c>
      <c r="B5446">
        <v>15.91</v>
      </c>
      <c r="C5446">
        <f t="shared" si="187"/>
        <v>-3.7570444583594547E-3</v>
      </c>
      <c r="D5446">
        <f t="shared" si="186"/>
        <v>-0.33945646898817122</v>
      </c>
    </row>
    <row r="5447" spans="1:4" x14ac:dyDescent="0.3">
      <c r="A5447" s="1">
        <v>18188</v>
      </c>
      <c r="B5447">
        <v>15.73</v>
      </c>
      <c r="C5447">
        <f t="shared" si="187"/>
        <v>-1.1313639220615946E-2</v>
      </c>
      <c r="D5447">
        <f t="shared" si="186"/>
        <v>-0.97103728566220926</v>
      </c>
    </row>
    <row r="5448" spans="1:4" x14ac:dyDescent="0.3">
      <c r="A5448" s="1">
        <v>18189</v>
      </c>
      <c r="B5448">
        <v>15.84</v>
      </c>
      <c r="C5448">
        <f t="shared" si="187"/>
        <v>6.9930069930069566E-3</v>
      </c>
      <c r="D5448">
        <f t="shared" si="186"/>
        <v>0.55903372250047356</v>
      </c>
    </row>
    <row r="5449" spans="1:4" x14ac:dyDescent="0.3">
      <c r="A5449" s="1">
        <v>18190</v>
      </c>
      <c r="B5449">
        <v>15.93</v>
      </c>
      <c r="C5449">
        <f t="shared" si="187"/>
        <v>5.6818181818181733E-3</v>
      </c>
      <c r="D5449">
        <f t="shared" si="186"/>
        <v>0.44944445296325342</v>
      </c>
    </row>
    <row r="5450" spans="1:4" x14ac:dyDescent="0.3">
      <c r="A5450" s="1">
        <v>18191</v>
      </c>
      <c r="B5450">
        <v>15.9</v>
      </c>
      <c r="C5450">
        <f t="shared" si="187"/>
        <v>-1.8832391713747244E-3</v>
      </c>
      <c r="D5450">
        <f t="shared" si="186"/>
        <v>-0.1828436677628015</v>
      </c>
    </row>
    <row r="5451" spans="1:4" x14ac:dyDescent="0.3">
      <c r="A5451" s="1">
        <v>18192</v>
      </c>
      <c r="B5451">
        <v>15.85</v>
      </c>
      <c r="C5451">
        <f t="shared" si="187"/>
        <v>-3.1446540880503589E-3</v>
      </c>
      <c r="D5451">
        <f t="shared" si="186"/>
        <v>-0.28827283107033747</v>
      </c>
    </row>
    <row r="5452" spans="1:4" x14ac:dyDescent="0.3">
      <c r="A5452" s="1">
        <v>18195</v>
      </c>
      <c r="B5452">
        <v>15.87</v>
      </c>
      <c r="C5452">
        <f t="shared" si="187"/>
        <v>1.2618296529968186E-3</v>
      </c>
      <c r="D5452">
        <f t="shared" si="186"/>
        <v>8.0021445305599015E-2</v>
      </c>
    </row>
    <row r="5453" spans="1:4" x14ac:dyDescent="0.3">
      <c r="A5453" s="1">
        <v>18196</v>
      </c>
      <c r="B5453">
        <v>15.95</v>
      </c>
      <c r="C5453">
        <f t="shared" si="187"/>
        <v>5.0409577819785804E-3</v>
      </c>
      <c r="D5453">
        <f t="shared" si="186"/>
        <v>0.39588128761708424</v>
      </c>
    </row>
    <row r="5454" spans="1:4" x14ac:dyDescent="0.3">
      <c r="A5454" s="1">
        <v>18197</v>
      </c>
      <c r="B5454">
        <v>16.059999000000001</v>
      </c>
      <c r="C5454">
        <f t="shared" si="187"/>
        <v>6.8964890282132889E-3</v>
      </c>
      <c r="D5454">
        <f t="shared" si="186"/>
        <v>0.55096674300164206</v>
      </c>
    </row>
    <row r="5455" spans="1:4" x14ac:dyDescent="0.3">
      <c r="A5455" s="1">
        <v>18198</v>
      </c>
      <c r="B5455">
        <v>16.149999999999999</v>
      </c>
      <c r="C5455">
        <f t="shared" si="187"/>
        <v>5.6040476714847446E-3</v>
      </c>
      <c r="D5455">
        <f t="shared" si="186"/>
        <v>0.44294438726237995</v>
      </c>
    </row>
    <row r="5456" spans="1:4" x14ac:dyDescent="0.3">
      <c r="A5456" s="1">
        <v>18199</v>
      </c>
      <c r="B5456">
        <v>16.079999999999998</v>
      </c>
      <c r="C5456">
        <f t="shared" si="187"/>
        <v>-4.334365325077417E-3</v>
      </c>
      <c r="D5456">
        <f t="shared" si="186"/>
        <v>-0.38770899488858257</v>
      </c>
    </row>
    <row r="5457" spans="1:4" x14ac:dyDescent="0.3">
      <c r="A5457" s="1">
        <v>18202</v>
      </c>
      <c r="B5457">
        <v>16.040001</v>
      </c>
      <c r="C5457">
        <f t="shared" si="187"/>
        <v>-2.4874999999998835E-3</v>
      </c>
      <c r="D5457">
        <f t="shared" si="186"/>
        <v>-0.23334783791274966</v>
      </c>
    </row>
    <row r="5458" spans="1:4" x14ac:dyDescent="0.3">
      <c r="A5458" s="1">
        <v>18203</v>
      </c>
      <c r="B5458">
        <v>16.200001</v>
      </c>
      <c r="C5458">
        <f t="shared" si="187"/>
        <v>9.9750617222530182E-3</v>
      </c>
      <c r="D5458">
        <f t="shared" si="186"/>
        <v>0.80827410398435451</v>
      </c>
    </row>
    <row r="5459" spans="1:4" x14ac:dyDescent="0.3">
      <c r="A5459" s="1">
        <v>18204</v>
      </c>
      <c r="B5459">
        <v>16.329999999999998</v>
      </c>
      <c r="C5459">
        <f t="shared" si="187"/>
        <v>8.0246291342820266E-3</v>
      </c>
      <c r="D5459">
        <f t="shared" si="186"/>
        <v>0.64525678659012009</v>
      </c>
    </row>
    <row r="5460" spans="1:4" x14ac:dyDescent="0.3">
      <c r="A5460" s="1">
        <v>18205</v>
      </c>
      <c r="B5460">
        <v>16.290001</v>
      </c>
      <c r="C5460">
        <f t="shared" si="187"/>
        <v>-2.4494182486220527E-3</v>
      </c>
      <c r="D5460">
        <f t="shared" si="186"/>
        <v>-0.23016496197559858</v>
      </c>
    </row>
    <row r="5461" spans="1:4" x14ac:dyDescent="0.3">
      <c r="A5461" s="1">
        <v>18206</v>
      </c>
      <c r="B5461">
        <v>16.209999</v>
      </c>
      <c r="C5461">
        <f t="shared" si="187"/>
        <v>-4.9111108096310339E-3</v>
      </c>
      <c r="D5461">
        <f t="shared" si="186"/>
        <v>-0.43591343029999852</v>
      </c>
    </row>
    <row r="5462" spans="1:4" x14ac:dyDescent="0.3">
      <c r="A5462" s="1">
        <v>18209</v>
      </c>
      <c r="B5462">
        <v>16.16</v>
      </c>
      <c r="C5462">
        <f t="shared" si="187"/>
        <v>-3.08445423099654E-3</v>
      </c>
      <c r="D5462">
        <f t="shared" si="186"/>
        <v>-0.28324132202718777</v>
      </c>
    </row>
    <row r="5463" spans="1:4" x14ac:dyDescent="0.3">
      <c r="A5463" s="1">
        <v>18211</v>
      </c>
      <c r="B5463">
        <v>16.18</v>
      </c>
      <c r="C5463">
        <f t="shared" si="187"/>
        <v>1.2376237623762112E-3</v>
      </c>
      <c r="D5463">
        <f t="shared" si="186"/>
        <v>7.7998314960850912E-2</v>
      </c>
    </row>
    <row r="5464" spans="1:4" x14ac:dyDescent="0.3">
      <c r="A5464" s="1">
        <v>18212</v>
      </c>
      <c r="B5464">
        <v>16.139999</v>
      </c>
      <c r="C5464">
        <f t="shared" si="187"/>
        <v>-2.4722496909765253E-3</v>
      </c>
      <c r="D5464">
        <f t="shared" si="186"/>
        <v>-0.23207321582032084</v>
      </c>
    </row>
    <row r="5465" spans="1:4" x14ac:dyDescent="0.3">
      <c r="A5465" s="1">
        <v>18216</v>
      </c>
      <c r="B5465">
        <v>16.030000999999999</v>
      </c>
      <c r="C5465">
        <f t="shared" si="187"/>
        <v>-6.8152420579456622E-3</v>
      </c>
      <c r="D5465">
        <f t="shared" si="186"/>
        <v>-0.59506087788735507</v>
      </c>
    </row>
    <row r="5466" spans="1:4" x14ac:dyDescent="0.3">
      <c r="A5466" s="1">
        <v>18217</v>
      </c>
      <c r="B5466">
        <v>15.75</v>
      </c>
      <c r="C5466">
        <f t="shared" si="187"/>
        <v>-1.7467310201664907E-2</v>
      </c>
      <c r="D5466">
        <f t="shared" si="186"/>
        <v>-1.4853616163999954</v>
      </c>
    </row>
    <row r="5467" spans="1:4" x14ac:dyDescent="0.3">
      <c r="A5467" s="1">
        <v>18218</v>
      </c>
      <c r="B5467">
        <v>15.84</v>
      </c>
      <c r="C5467">
        <f t="shared" si="187"/>
        <v>5.7142857142857056E-3</v>
      </c>
      <c r="D5467">
        <f t="shared" si="186"/>
        <v>0.4521580920184608</v>
      </c>
    </row>
    <row r="5468" spans="1:4" x14ac:dyDescent="0.3">
      <c r="A5468" s="1">
        <v>18219</v>
      </c>
      <c r="B5468">
        <v>15.96</v>
      </c>
      <c r="C5468">
        <f t="shared" si="187"/>
        <v>7.5757575757576384E-3</v>
      </c>
      <c r="D5468">
        <f t="shared" si="186"/>
        <v>0.60774006451702522</v>
      </c>
    </row>
    <row r="5469" spans="1:4" x14ac:dyDescent="0.3">
      <c r="A5469" s="1">
        <v>18220</v>
      </c>
      <c r="B5469">
        <v>16.139999</v>
      </c>
      <c r="C5469">
        <f t="shared" si="187"/>
        <v>1.1278132832080118E-2</v>
      </c>
      <c r="D5469">
        <f t="shared" si="186"/>
        <v>0.91718489536880454</v>
      </c>
    </row>
    <row r="5470" spans="1:4" x14ac:dyDescent="0.3">
      <c r="A5470" s="1">
        <v>18223</v>
      </c>
      <c r="B5470">
        <v>16.07</v>
      </c>
      <c r="C5470">
        <f t="shared" si="187"/>
        <v>-4.3369891162941994E-3</v>
      </c>
      <c r="D5470">
        <f t="shared" si="186"/>
        <v>-0.38792829157599451</v>
      </c>
    </row>
    <row r="5471" spans="1:4" x14ac:dyDescent="0.3">
      <c r="A5471" s="1">
        <v>18224</v>
      </c>
      <c r="B5471">
        <v>16.149999999999999</v>
      </c>
      <c r="C5471">
        <f t="shared" si="187"/>
        <v>4.9782202862475606E-3</v>
      </c>
      <c r="D5471">
        <f t="shared" si="186"/>
        <v>0.3906376825229228</v>
      </c>
    </row>
    <row r="5472" spans="1:4" x14ac:dyDescent="0.3">
      <c r="A5472" s="1">
        <v>18225</v>
      </c>
      <c r="B5472">
        <v>16.190000999999999</v>
      </c>
      <c r="C5472">
        <f t="shared" si="187"/>
        <v>2.4768421052631688E-3</v>
      </c>
      <c r="D5472">
        <f t="shared" si="186"/>
        <v>0.18157228679102469</v>
      </c>
    </row>
    <row r="5473" spans="1:4" x14ac:dyDescent="0.3">
      <c r="A5473" s="1">
        <v>18227</v>
      </c>
      <c r="B5473">
        <v>16.100000000000001</v>
      </c>
      <c r="C5473">
        <f t="shared" si="187"/>
        <v>-5.5590484521895545E-3</v>
      </c>
      <c r="D5473">
        <f t="shared" si="186"/>
        <v>-0.49006811217932184</v>
      </c>
    </row>
    <row r="5474" spans="1:4" x14ac:dyDescent="0.3">
      <c r="A5474" s="1">
        <v>18230</v>
      </c>
      <c r="B5474">
        <v>16.049999</v>
      </c>
      <c r="C5474">
        <f t="shared" si="187"/>
        <v>-3.1056521739131512E-3</v>
      </c>
      <c r="D5474">
        <f t="shared" si="186"/>
        <v>-0.28501304785347586</v>
      </c>
    </row>
    <row r="5475" spans="1:4" x14ac:dyDescent="0.3">
      <c r="A5475" s="1">
        <v>18231</v>
      </c>
      <c r="B5475">
        <v>16.02</v>
      </c>
      <c r="C5475">
        <f t="shared" si="187"/>
        <v>-1.869096689663352E-3</v>
      </c>
      <c r="D5475">
        <f t="shared" si="186"/>
        <v>-0.18166163796894774</v>
      </c>
    </row>
    <row r="5476" spans="1:4" x14ac:dyDescent="0.3">
      <c r="A5476" s="1">
        <v>18232</v>
      </c>
      <c r="B5476">
        <v>16.059999000000001</v>
      </c>
      <c r="C5476">
        <f t="shared" si="187"/>
        <v>2.4968164794008534E-3</v>
      </c>
      <c r="D5476">
        <f t="shared" si="186"/>
        <v>0.18324174663733575</v>
      </c>
    </row>
    <row r="5477" spans="1:4" x14ac:dyDescent="0.3">
      <c r="A5477" s="1">
        <v>18233</v>
      </c>
      <c r="B5477">
        <v>16.149999999999999</v>
      </c>
      <c r="C5477">
        <f t="shared" si="187"/>
        <v>5.6040476714847446E-3</v>
      </c>
      <c r="D5477">
        <f t="shared" si="186"/>
        <v>0.44294438726237995</v>
      </c>
    </row>
    <row r="5478" spans="1:4" x14ac:dyDescent="0.3">
      <c r="A5478" s="1">
        <v>18234</v>
      </c>
      <c r="B5478">
        <v>16.280000999999999</v>
      </c>
      <c r="C5478">
        <f t="shared" si="187"/>
        <v>8.0495975232198168E-3</v>
      </c>
      <c r="D5478">
        <f t="shared" si="186"/>
        <v>0.64734364660742971</v>
      </c>
    </row>
    <row r="5479" spans="1:4" x14ac:dyDescent="0.3">
      <c r="A5479" s="1">
        <v>18237</v>
      </c>
      <c r="B5479">
        <v>16.41</v>
      </c>
      <c r="C5479">
        <f t="shared" si="187"/>
        <v>7.9851960697054965E-3</v>
      </c>
      <c r="D5479">
        <f t="shared" si="186"/>
        <v>0.6419609677837973</v>
      </c>
    </row>
    <row r="5480" spans="1:4" x14ac:dyDescent="0.3">
      <c r="A5480" s="1">
        <v>18238</v>
      </c>
      <c r="B5480">
        <v>16.389999</v>
      </c>
      <c r="C5480">
        <f t="shared" si="187"/>
        <v>-1.218829981718501E-3</v>
      </c>
      <c r="D5480">
        <f t="shared" si="186"/>
        <v>-0.1273122926115545</v>
      </c>
    </row>
    <row r="5481" spans="1:4" x14ac:dyDescent="0.3">
      <c r="A5481" s="1">
        <v>18239</v>
      </c>
      <c r="B5481">
        <v>16.43</v>
      </c>
      <c r="C5481">
        <f t="shared" si="187"/>
        <v>2.440573669345567E-3</v>
      </c>
      <c r="D5481">
        <f t="shared" si="186"/>
        <v>0.17854096791036411</v>
      </c>
    </row>
    <row r="5482" spans="1:4" x14ac:dyDescent="0.3">
      <c r="A5482" s="1">
        <v>18240</v>
      </c>
      <c r="B5482">
        <v>16.43</v>
      </c>
      <c r="C5482">
        <f t="shared" si="187"/>
        <v>0</v>
      </c>
      <c r="D5482">
        <f t="shared" si="186"/>
        <v>-2.5442381698043352E-2</v>
      </c>
    </row>
    <row r="5483" spans="1:4" x14ac:dyDescent="0.3">
      <c r="A5483" s="1">
        <v>18241</v>
      </c>
      <c r="B5483">
        <v>16.420000000000002</v>
      </c>
      <c r="C5483">
        <f t="shared" si="187"/>
        <v>-6.0864272671929461E-4</v>
      </c>
      <c r="D5483">
        <f t="shared" si="186"/>
        <v>-7.6312791253960413E-2</v>
      </c>
    </row>
    <row r="5484" spans="1:4" x14ac:dyDescent="0.3">
      <c r="A5484" s="1">
        <v>18244</v>
      </c>
      <c r="B5484">
        <v>16.57</v>
      </c>
      <c r="C5484">
        <f t="shared" si="187"/>
        <v>9.1352009744213505E-3</v>
      </c>
      <c r="D5484">
        <f t="shared" si="186"/>
        <v>0.73807847305580154</v>
      </c>
    </row>
    <row r="5485" spans="1:4" x14ac:dyDescent="0.3">
      <c r="A5485" s="1">
        <v>18245</v>
      </c>
      <c r="B5485">
        <v>16.639999</v>
      </c>
      <c r="C5485">
        <f t="shared" si="187"/>
        <v>4.2244417622208366E-3</v>
      </c>
      <c r="D5485">
        <f t="shared" si="186"/>
        <v>0.32763681099623687</v>
      </c>
    </row>
    <row r="5486" spans="1:4" x14ac:dyDescent="0.3">
      <c r="A5486" s="1">
        <v>18246</v>
      </c>
      <c r="B5486">
        <v>16.670000000000002</v>
      </c>
      <c r="C5486">
        <f t="shared" si="187"/>
        <v>1.802944819888641E-3</v>
      </c>
      <c r="D5486">
        <f t="shared" si="186"/>
        <v>0.12524789581307502</v>
      </c>
    </row>
    <row r="5487" spans="1:4" x14ac:dyDescent="0.3">
      <c r="A5487" s="1">
        <v>18247</v>
      </c>
      <c r="B5487">
        <v>16.68</v>
      </c>
      <c r="C5487">
        <f t="shared" si="187"/>
        <v>5.9988002399508154E-4</v>
      </c>
      <c r="D5487">
        <f t="shared" si="186"/>
        <v>2.4695640437752516E-2</v>
      </c>
    </row>
    <row r="5488" spans="1:4" x14ac:dyDescent="0.3">
      <c r="A5488" s="1">
        <v>18248</v>
      </c>
      <c r="B5488">
        <v>16.66</v>
      </c>
      <c r="C5488">
        <f t="shared" si="187"/>
        <v>-1.1990407673860657E-3</v>
      </c>
      <c r="D5488">
        <f t="shared" si="186"/>
        <v>-0.12565830843711598</v>
      </c>
    </row>
    <row r="5489" spans="1:4" x14ac:dyDescent="0.3">
      <c r="A5489" s="1">
        <v>18251</v>
      </c>
      <c r="B5489">
        <v>16.59</v>
      </c>
      <c r="C5489">
        <f t="shared" si="187"/>
        <v>-4.2016806722689247E-3</v>
      </c>
      <c r="D5489">
        <f t="shared" si="186"/>
        <v>-0.37661920060723952</v>
      </c>
    </row>
    <row r="5490" spans="1:4" x14ac:dyDescent="0.3">
      <c r="A5490" s="1">
        <v>18252</v>
      </c>
      <c r="B5490">
        <v>16.530000999999999</v>
      </c>
      <c r="C5490">
        <f t="shared" si="187"/>
        <v>-3.616576250753541E-3</v>
      </c>
      <c r="D5490">
        <f t="shared" si="186"/>
        <v>-0.32771612455159999</v>
      </c>
    </row>
    <row r="5491" spans="1:4" x14ac:dyDescent="0.3">
      <c r="A5491" s="1">
        <v>18253</v>
      </c>
      <c r="B5491">
        <v>16.489999999999998</v>
      </c>
      <c r="C5491">
        <f t="shared" si="187"/>
        <v>-2.4199030598969825E-3</v>
      </c>
      <c r="D5491">
        <f t="shared" si="186"/>
        <v>-0.22769808005513659</v>
      </c>
    </row>
    <row r="5492" spans="1:4" x14ac:dyDescent="0.3">
      <c r="A5492" s="1">
        <v>18254</v>
      </c>
      <c r="B5492">
        <v>16.639999</v>
      </c>
      <c r="C5492">
        <f t="shared" si="187"/>
        <v>9.0963614311704733E-3</v>
      </c>
      <c r="D5492">
        <f t="shared" si="186"/>
        <v>0.73483226081108</v>
      </c>
    </row>
    <row r="5493" spans="1:4" x14ac:dyDescent="0.3">
      <c r="A5493" s="1">
        <v>18255</v>
      </c>
      <c r="B5493">
        <v>16.639999</v>
      </c>
      <c r="C5493">
        <f t="shared" si="187"/>
        <v>0</v>
      </c>
      <c r="D5493">
        <f t="shared" si="186"/>
        <v>-2.5442381698043352E-2</v>
      </c>
    </row>
    <row r="5494" spans="1:4" x14ac:dyDescent="0.3">
      <c r="A5494" s="1">
        <v>18259</v>
      </c>
      <c r="B5494">
        <v>16.579999999999998</v>
      </c>
      <c r="C5494">
        <f t="shared" si="187"/>
        <v>-3.6057093513047235E-3</v>
      </c>
      <c r="D5494">
        <f t="shared" si="186"/>
        <v>-0.32680786819479762</v>
      </c>
    </row>
    <row r="5495" spans="1:4" x14ac:dyDescent="0.3">
      <c r="A5495" s="1">
        <v>18260</v>
      </c>
      <c r="B5495">
        <v>16.66</v>
      </c>
      <c r="C5495">
        <f t="shared" si="187"/>
        <v>4.8250904704464324E-3</v>
      </c>
      <c r="D5495">
        <f t="shared" si="186"/>
        <v>0.37783907982374332</v>
      </c>
    </row>
    <row r="5496" spans="1:4" x14ac:dyDescent="0.3">
      <c r="A5496" s="1">
        <v>18261</v>
      </c>
      <c r="B5496">
        <v>16.68</v>
      </c>
      <c r="C5496">
        <f t="shared" si="187"/>
        <v>1.2004801920768051E-3</v>
      </c>
      <c r="D5496">
        <f t="shared" si="186"/>
        <v>7.4893852276010142E-2</v>
      </c>
    </row>
    <row r="5497" spans="1:4" x14ac:dyDescent="0.3">
      <c r="A5497" s="1">
        <v>18262</v>
      </c>
      <c r="B5497">
        <v>16.790001</v>
      </c>
      <c r="C5497">
        <f t="shared" si="187"/>
        <v>6.594784172661898E-3</v>
      </c>
      <c r="D5497">
        <f t="shared" si="186"/>
        <v>0.5257502261632071</v>
      </c>
    </row>
    <row r="5498" spans="1:4" x14ac:dyDescent="0.3">
      <c r="A5498" s="1">
        <v>18266</v>
      </c>
      <c r="B5498">
        <v>16.66</v>
      </c>
      <c r="C5498">
        <f t="shared" si="187"/>
        <v>-7.7427630885787344E-3</v>
      </c>
      <c r="D5498">
        <f t="shared" si="186"/>
        <v>-0.67258316251952099</v>
      </c>
    </row>
    <row r="5499" spans="1:4" x14ac:dyDescent="0.3">
      <c r="A5499" s="1">
        <v>18267</v>
      </c>
      <c r="B5499">
        <v>16.850000000000001</v>
      </c>
      <c r="C5499">
        <f t="shared" si="187"/>
        <v>1.1404561824729969E-2</v>
      </c>
      <c r="D5499">
        <f t="shared" si="186"/>
        <v>0.92775184105549169</v>
      </c>
    </row>
    <row r="5500" spans="1:4" x14ac:dyDescent="0.3">
      <c r="A5500" s="1">
        <v>18268</v>
      </c>
      <c r="B5500">
        <v>16.93</v>
      </c>
      <c r="C5500">
        <f t="shared" si="187"/>
        <v>4.7477744807120645E-3</v>
      </c>
      <c r="D5500">
        <f t="shared" si="186"/>
        <v>0.37137700299221926</v>
      </c>
    </row>
    <row r="5501" spans="1:4" x14ac:dyDescent="0.3">
      <c r="A5501" s="1">
        <v>18269</v>
      </c>
      <c r="B5501">
        <v>16.98</v>
      </c>
      <c r="C5501">
        <f t="shared" si="187"/>
        <v>2.9533372711164035E-3</v>
      </c>
      <c r="D5501">
        <f t="shared" si="186"/>
        <v>0.22139779225467235</v>
      </c>
    </row>
    <row r="5502" spans="1:4" x14ac:dyDescent="0.3">
      <c r="A5502" s="1">
        <v>18272</v>
      </c>
      <c r="B5502">
        <v>17.079999999999998</v>
      </c>
      <c r="C5502">
        <f t="shared" si="187"/>
        <v>5.8892815076559404E-3</v>
      </c>
      <c r="D5502">
        <f t="shared" si="186"/>
        <v>0.46678425493556425</v>
      </c>
    </row>
    <row r="5503" spans="1:4" x14ac:dyDescent="0.3">
      <c r="A5503" s="1">
        <v>18273</v>
      </c>
      <c r="B5503">
        <v>17.030000999999999</v>
      </c>
      <c r="C5503">
        <f t="shared" si="187"/>
        <v>-2.9273419203746888E-3</v>
      </c>
      <c r="D5503">
        <f t="shared" si="186"/>
        <v>-0.27010986208074189</v>
      </c>
    </row>
    <row r="5504" spans="1:4" x14ac:dyDescent="0.3">
      <c r="A5504" s="1">
        <v>18274</v>
      </c>
      <c r="B5504">
        <v>17.09</v>
      </c>
      <c r="C5504">
        <f t="shared" si="187"/>
        <v>3.5231354361048629E-3</v>
      </c>
      <c r="D5504">
        <f t="shared" si="186"/>
        <v>0.26902157012089695</v>
      </c>
    </row>
    <row r="5505" spans="1:4" x14ac:dyDescent="0.3">
      <c r="A5505" s="1">
        <v>18275</v>
      </c>
      <c r="B5505">
        <v>16.760000000000002</v>
      </c>
      <c r="C5505">
        <f t="shared" si="187"/>
        <v>-1.930953774136912E-2</v>
      </c>
      <c r="D5505">
        <f t="shared" si="186"/>
        <v>-1.639335146889852</v>
      </c>
    </row>
    <row r="5506" spans="1:4" x14ac:dyDescent="0.3">
      <c r="A5506" s="1">
        <v>18276</v>
      </c>
      <c r="B5506">
        <v>16.670000000000002</v>
      </c>
      <c r="C5506">
        <f t="shared" si="187"/>
        <v>-5.3699284009546449E-3</v>
      </c>
      <c r="D5506">
        <f t="shared" si="186"/>
        <v>-0.4742614426189824</v>
      </c>
    </row>
    <row r="5507" spans="1:4" x14ac:dyDescent="0.3">
      <c r="A5507" s="1">
        <v>18279</v>
      </c>
      <c r="B5507">
        <v>16.719999000000001</v>
      </c>
      <c r="C5507">
        <f t="shared" si="187"/>
        <v>2.9993401319735858E-3</v>
      </c>
      <c r="D5507">
        <f t="shared" ref="D5507:D5570" si="188">(C5507-meanrtn)/sdrtn</f>
        <v>0.22524271517877067</v>
      </c>
    </row>
    <row r="5508" spans="1:4" x14ac:dyDescent="0.3">
      <c r="A5508" s="1">
        <v>18280</v>
      </c>
      <c r="B5508">
        <v>16.860001</v>
      </c>
      <c r="C5508">
        <f t="shared" ref="C5508:C5571" si="189">(B5508-B5507)/B5507</f>
        <v>8.3733258596486188E-3</v>
      </c>
      <c r="D5508">
        <f t="shared" si="188"/>
        <v>0.67440088780335372</v>
      </c>
    </row>
    <row r="5509" spans="1:4" x14ac:dyDescent="0.3">
      <c r="A5509" s="1">
        <v>18281</v>
      </c>
      <c r="B5509">
        <v>16.850000000000001</v>
      </c>
      <c r="C5509">
        <f t="shared" si="189"/>
        <v>-5.9317908699999715E-4</v>
      </c>
      <c r="D5509">
        <f t="shared" si="188"/>
        <v>-7.5020338964279787E-2</v>
      </c>
    </row>
    <row r="5510" spans="1:4" x14ac:dyDescent="0.3">
      <c r="A5510" s="1">
        <v>18282</v>
      </c>
      <c r="B5510">
        <v>16.870000999999998</v>
      </c>
      <c r="C5510">
        <f t="shared" si="189"/>
        <v>1.1870029673588752E-3</v>
      </c>
      <c r="D5510">
        <f t="shared" si="188"/>
        <v>7.3767424716818408E-2</v>
      </c>
    </row>
    <row r="5511" spans="1:4" x14ac:dyDescent="0.3">
      <c r="A5511" s="1">
        <v>18283</v>
      </c>
      <c r="B5511">
        <v>16.899999999999999</v>
      </c>
      <c r="C5511">
        <f t="shared" si="189"/>
        <v>1.7782453006375111E-3</v>
      </c>
      <c r="D5511">
        <f t="shared" si="188"/>
        <v>0.12318350794646585</v>
      </c>
    </row>
    <row r="5512" spans="1:4" x14ac:dyDescent="0.3">
      <c r="A5512" s="1">
        <v>18286</v>
      </c>
      <c r="B5512">
        <v>16.920000000000002</v>
      </c>
      <c r="C5512">
        <f t="shared" si="189"/>
        <v>1.1834319526629071E-3</v>
      </c>
      <c r="D5512">
        <f t="shared" si="188"/>
        <v>7.3468959012490884E-2</v>
      </c>
    </row>
    <row r="5513" spans="1:4" x14ac:dyDescent="0.3">
      <c r="A5513" s="1">
        <v>18287</v>
      </c>
      <c r="B5513">
        <v>16.860001</v>
      </c>
      <c r="C5513">
        <f t="shared" si="189"/>
        <v>-3.5460401891253689E-3</v>
      </c>
      <c r="D5513">
        <f t="shared" si="188"/>
        <v>-0.32182071467325046</v>
      </c>
    </row>
    <row r="5514" spans="1:4" x14ac:dyDescent="0.3">
      <c r="A5514" s="1">
        <v>18288</v>
      </c>
      <c r="B5514">
        <v>16.739999999999998</v>
      </c>
      <c r="C5514">
        <f t="shared" si="189"/>
        <v>-7.1174966122482452E-3</v>
      </c>
      <c r="D5514">
        <f t="shared" si="188"/>
        <v>-0.62032333859298494</v>
      </c>
    </row>
    <row r="5515" spans="1:4" x14ac:dyDescent="0.3">
      <c r="A5515" s="1">
        <v>18289</v>
      </c>
      <c r="B5515">
        <v>16.73</v>
      </c>
      <c r="C5515">
        <f t="shared" si="189"/>
        <v>-5.9737156511338184E-4</v>
      </c>
      <c r="D5515">
        <f t="shared" si="188"/>
        <v>-7.5370746632554539E-2</v>
      </c>
    </row>
    <row r="5516" spans="1:4" x14ac:dyDescent="0.3">
      <c r="A5516" s="1">
        <v>18290</v>
      </c>
      <c r="B5516">
        <v>16.82</v>
      </c>
      <c r="C5516">
        <f t="shared" si="189"/>
        <v>5.3795576808129027E-3</v>
      </c>
      <c r="D5516">
        <f t="shared" si="188"/>
        <v>0.42418149523172</v>
      </c>
    </row>
    <row r="5517" spans="1:4" x14ac:dyDescent="0.3">
      <c r="A5517" s="1">
        <v>18293</v>
      </c>
      <c r="B5517">
        <v>17.02</v>
      </c>
      <c r="C5517">
        <f t="shared" si="189"/>
        <v>1.1890606420927425E-2</v>
      </c>
      <c r="D5517">
        <f t="shared" si="188"/>
        <v>0.96837548869896084</v>
      </c>
    </row>
    <row r="5518" spans="1:4" x14ac:dyDescent="0.3">
      <c r="A5518" s="1">
        <v>18294</v>
      </c>
      <c r="B5518">
        <v>17.049999</v>
      </c>
      <c r="C5518">
        <f t="shared" si="189"/>
        <v>1.762573443008232E-3</v>
      </c>
      <c r="D5518">
        <f t="shared" si="188"/>
        <v>0.1218736527866076</v>
      </c>
    </row>
    <row r="5519" spans="1:4" x14ac:dyDescent="0.3">
      <c r="A5519" s="1">
        <v>18295</v>
      </c>
      <c r="B5519">
        <v>17.049999</v>
      </c>
      <c r="C5519">
        <f t="shared" si="189"/>
        <v>0</v>
      </c>
      <c r="D5519">
        <f t="shared" si="188"/>
        <v>-2.5442381698043352E-2</v>
      </c>
    </row>
    <row r="5520" spans="1:4" x14ac:dyDescent="0.3">
      <c r="A5520" s="1">
        <v>18296</v>
      </c>
      <c r="B5520">
        <v>17.23</v>
      </c>
      <c r="C5520">
        <f t="shared" si="189"/>
        <v>1.0557244020952773E-2</v>
      </c>
      <c r="D5520">
        <f t="shared" si="188"/>
        <v>0.85693294877281867</v>
      </c>
    </row>
    <row r="5521" spans="1:4" x14ac:dyDescent="0.3">
      <c r="A5521" s="1">
        <v>18297</v>
      </c>
      <c r="B5521">
        <v>17.290001</v>
      </c>
      <c r="C5521">
        <f t="shared" si="189"/>
        <v>3.4823563551944136E-3</v>
      </c>
      <c r="D5521">
        <f t="shared" si="188"/>
        <v>0.26561325115779993</v>
      </c>
    </row>
    <row r="5522" spans="1:4" x14ac:dyDescent="0.3">
      <c r="A5522" s="1">
        <v>18300</v>
      </c>
      <c r="B5522">
        <v>17.32</v>
      </c>
      <c r="C5522">
        <f t="shared" si="189"/>
        <v>1.7350490610150981E-3</v>
      </c>
      <c r="D5522">
        <f t="shared" si="188"/>
        <v>0.11957316265783952</v>
      </c>
    </row>
    <row r="5523" spans="1:4" x14ac:dyDescent="0.3">
      <c r="A5523" s="1">
        <v>18301</v>
      </c>
      <c r="B5523">
        <v>17.23</v>
      </c>
      <c r="C5523">
        <f t="shared" si="189"/>
        <v>-5.1963048498845183E-3</v>
      </c>
      <c r="D5523">
        <f t="shared" si="188"/>
        <v>-0.45974997182708144</v>
      </c>
    </row>
    <row r="5524" spans="1:4" x14ac:dyDescent="0.3">
      <c r="A5524" s="1">
        <v>18302</v>
      </c>
      <c r="B5524">
        <v>17.209999</v>
      </c>
      <c r="C5524">
        <f t="shared" si="189"/>
        <v>-1.160824143935032E-3</v>
      </c>
      <c r="D5524">
        <f t="shared" si="188"/>
        <v>-0.12246415988090566</v>
      </c>
    </row>
    <row r="5525" spans="1:4" x14ac:dyDescent="0.3">
      <c r="A5525" s="1">
        <v>18303</v>
      </c>
      <c r="B5525">
        <v>17.280000999999999</v>
      </c>
      <c r="C5525">
        <f t="shared" si="189"/>
        <v>4.0675191207157416E-3</v>
      </c>
      <c r="D5525">
        <f t="shared" si="188"/>
        <v>0.31452120361029307</v>
      </c>
    </row>
    <row r="5526" spans="1:4" x14ac:dyDescent="0.3">
      <c r="A5526" s="1">
        <v>18304</v>
      </c>
      <c r="B5526">
        <v>17.239999999999998</v>
      </c>
      <c r="C5526">
        <f t="shared" si="189"/>
        <v>-2.3148725512226638E-3</v>
      </c>
      <c r="D5526">
        <f t="shared" si="188"/>
        <v>-0.21891962143306709</v>
      </c>
    </row>
    <row r="5527" spans="1:4" x14ac:dyDescent="0.3">
      <c r="A5527" s="1">
        <v>18308</v>
      </c>
      <c r="B5527">
        <v>17.059999000000001</v>
      </c>
      <c r="C5527">
        <f t="shared" si="189"/>
        <v>-1.0440893271461554E-2</v>
      </c>
      <c r="D5527">
        <f t="shared" si="188"/>
        <v>-0.89809310688090704</v>
      </c>
    </row>
    <row r="5528" spans="1:4" x14ac:dyDescent="0.3">
      <c r="A5528" s="1">
        <v>18309</v>
      </c>
      <c r="B5528">
        <v>17.059999000000001</v>
      </c>
      <c r="C5528">
        <f t="shared" si="189"/>
        <v>0</v>
      </c>
      <c r="D5528">
        <f t="shared" si="188"/>
        <v>-2.5442381698043352E-2</v>
      </c>
    </row>
    <row r="5529" spans="1:4" x14ac:dyDescent="0.3">
      <c r="A5529" s="1">
        <v>18310</v>
      </c>
      <c r="B5529">
        <v>16.989999999999998</v>
      </c>
      <c r="C5529">
        <f t="shared" si="189"/>
        <v>-4.1031069228083077E-3</v>
      </c>
      <c r="D5529">
        <f t="shared" si="188"/>
        <v>-0.36838039845551901</v>
      </c>
    </row>
    <row r="5530" spans="1:4" x14ac:dyDescent="0.3">
      <c r="A5530" s="1">
        <v>18311</v>
      </c>
      <c r="B5530">
        <v>17.149999999999999</v>
      </c>
      <c r="C5530">
        <f t="shared" si="189"/>
        <v>9.4173042966450952E-3</v>
      </c>
      <c r="D5530">
        <f t="shared" si="188"/>
        <v>0.7616566921137371</v>
      </c>
    </row>
    <row r="5531" spans="1:4" x14ac:dyDescent="0.3">
      <c r="A5531" s="1">
        <v>18314</v>
      </c>
      <c r="B5531">
        <v>17.200001</v>
      </c>
      <c r="C5531">
        <f t="shared" si="189"/>
        <v>2.9155102040817342E-3</v>
      </c>
      <c r="D5531">
        <f t="shared" si="188"/>
        <v>0.21823620285603615</v>
      </c>
    </row>
    <row r="5532" spans="1:4" x14ac:dyDescent="0.3">
      <c r="A5532" s="1">
        <v>18315</v>
      </c>
      <c r="B5532">
        <v>17.170000000000002</v>
      </c>
      <c r="C5532">
        <f t="shared" si="189"/>
        <v>-1.7442440846368911E-3</v>
      </c>
      <c r="D5532">
        <f t="shared" si="188"/>
        <v>-0.17122644689050673</v>
      </c>
    </row>
    <row r="5533" spans="1:4" x14ac:dyDescent="0.3">
      <c r="A5533" s="1">
        <v>18317</v>
      </c>
      <c r="B5533">
        <v>17.209999</v>
      </c>
      <c r="C5533">
        <f t="shared" si="189"/>
        <v>2.3295864880604612E-3</v>
      </c>
      <c r="D5533">
        <f t="shared" si="188"/>
        <v>0.16926465009767455</v>
      </c>
    </row>
    <row r="5534" spans="1:4" x14ac:dyDescent="0.3">
      <c r="A5534" s="1">
        <v>18318</v>
      </c>
      <c r="B5534">
        <v>17.280000999999999</v>
      </c>
      <c r="C5534">
        <f t="shared" si="189"/>
        <v>4.0675191207157416E-3</v>
      </c>
      <c r="D5534">
        <f t="shared" si="188"/>
        <v>0.31452120361029307</v>
      </c>
    </row>
    <row r="5535" spans="1:4" x14ac:dyDescent="0.3">
      <c r="A5535" s="1">
        <v>18321</v>
      </c>
      <c r="B5535">
        <v>17.280000999999999</v>
      </c>
      <c r="C5535">
        <f t="shared" si="189"/>
        <v>0</v>
      </c>
      <c r="D5535">
        <f t="shared" si="188"/>
        <v>-2.5442381698043352E-2</v>
      </c>
    </row>
    <row r="5536" spans="1:4" x14ac:dyDescent="0.3">
      <c r="A5536" s="1">
        <v>18322</v>
      </c>
      <c r="B5536">
        <v>17.219999000000001</v>
      </c>
      <c r="C5536">
        <f t="shared" si="189"/>
        <v>-3.4723377620173301E-3</v>
      </c>
      <c r="D5536">
        <f t="shared" si="188"/>
        <v>-0.31566065970560075</v>
      </c>
    </row>
    <row r="5537" spans="1:4" x14ac:dyDescent="0.3">
      <c r="A5537" s="1">
        <v>18323</v>
      </c>
      <c r="B5537">
        <v>17.239999999999998</v>
      </c>
      <c r="C5537">
        <f t="shared" si="189"/>
        <v>1.1614983252900913E-3</v>
      </c>
      <c r="D5537">
        <f t="shared" si="188"/>
        <v>7.1635744618364708E-2</v>
      </c>
    </row>
    <row r="5538" spans="1:4" x14ac:dyDescent="0.3">
      <c r="A5538" s="1">
        <v>18324</v>
      </c>
      <c r="B5538">
        <v>17.23</v>
      </c>
      <c r="C5538">
        <f t="shared" si="189"/>
        <v>-5.800464037121816E-4</v>
      </c>
      <c r="D5538">
        <f t="shared" si="188"/>
        <v>-7.3922708206379625E-2</v>
      </c>
    </row>
    <row r="5539" spans="1:4" x14ac:dyDescent="0.3">
      <c r="A5539" s="1">
        <v>18325</v>
      </c>
      <c r="B5539">
        <v>17.290001</v>
      </c>
      <c r="C5539">
        <f t="shared" si="189"/>
        <v>3.4823563551944136E-3</v>
      </c>
      <c r="D5539">
        <f t="shared" si="188"/>
        <v>0.26561325115779993</v>
      </c>
    </row>
    <row r="5540" spans="1:4" x14ac:dyDescent="0.3">
      <c r="A5540" s="1">
        <v>18328</v>
      </c>
      <c r="B5540">
        <v>17.32</v>
      </c>
      <c r="C5540">
        <f t="shared" si="189"/>
        <v>1.7350490610150981E-3</v>
      </c>
      <c r="D5540">
        <f t="shared" si="188"/>
        <v>0.11957316265783952</v>
      </c>
    </row>
    <row r="5541" spans="1:4" x14ac:dyDescent="0.3">
      <c r="A5541" s="1">
        <v>18329</v>
      </c>
      <c r="B5541">
        <v>17.200001</v>
      </c>
      <c r="C5541">
        <f t="shared" si="189"/>
        <v>-6.928348729792146E-3</v>
      </c>
      <c r="D5541">
        <f t="shared" si="188"/>
        <v>-0.60451434289687123</v>
      </c>
    </row>
    <row r="5542" spans="1:4" x14ac:dyDescent="0.3">
      <c r="A5542" s="1">
        <v>18330</v>
      </c>
      <c r="B5542">
        <v>17.190000999999999</v>
      </c>
      <c r="C5542">
        <f t="shared" si="189"/>
        <v>-5.8139531503524698E-4</v>
      </c>
      <c r="D5542">
        <f t="shared" si="188"/>
        <v>-7.4035450326586691E-2</v>
      </c>
    </row>
    <row r="5543" spans="1:4" x14ac:dyDescent="0.3">
      <c r="A5543" s="1">
        <v>18331</v>
      </c>
      <c r="B5543">
        <v>17.07</v>
      </c>
      <c r="C5543">
        <f t="shared" si="189"/>
        <v>-6.9808605595775407E-3</v>
      </c>
      <c r="D5543">
        <f t="shared" si="188"/>
        <v>-0.60890328598358556</v>
      </c>
    </row>
    <row r="5544" spans="1:4" x14ac:dyDescent="0.3">
      <c r="A5544" s="1">
        <v>18332</v>
      </c>
      <c r="B5544">
        <v>17.09</v>
      </c>
      <c r="C5544">
        <f t="shared" si="189"/>
        <v>1.1716461628587917E-3</v>
      </c>
      <c r="D5544">
        <f t="shared" si="188"/>
        <v>7.2483901723616365E-2</v>
      </c>
    </row>
    <row r="5545" spans="1:4" x14ac:dyDescent="0.3">
      <c r="A5545" s="1">
        <v>18335</v>
      </c>
      <c r="B5545">
        <v>17.120000999999998</v>
      </c>
      <c r="C5545">
        <f t="shared" si="189"/>
        <v>1.7554710356933068E-3</v>
      </c>
      <c r="D5545">
        <f t="shared" si="188"/>
        <v>0.12128003299443384</v>
      </c>
    </row>
    <row r="5546" spans="1:4" x14ac:dyDescent="0.3">
      <c r="A5546" s="1">
        <v>18336</v>
      </c>
      <c r="B5546">
        <v>17.25</v>
      </c>
      <c r="C5546">
        <f t="shared" si="189"/>
        <v>7.5933990891707036E-3</v>
      </c>
      <c r="D5546">
        <f t="shared" si="188"/>
        <v>0.60921454367057748</v>
      </c>
    </row>
    <row r="5547" spans="1:4" x14ac:dyDescent="0.3">
      <c r="A5547" s="1">
        <v>18337</v>
      </c>
      <c r="B5547">
        <v>17.450001</v>
      </c>
      <c r="C5547">
        <f t="shared" si="189"/>
        <v>1.1594260869565236E-2</v>
      </c>
      <c r="D5547">
        <f t="shared" si="188"/>
        <v>0.94360690294894778</v>
      </c>
    </row>
    <row r="5548" spans="1:4" x14ac:dyDescent="0.3">
      <c r="A5548" s="1">
        <v>18338</v>
      </c>
      <c r="B5548">
        <v>17.489999999999998</v>
      </c>
      <c r="C5548">
        <f t="shared" si="189"/>
        <v>2.2922061723663007E-3</v>
      </c>
      <c r="D5548">
        <f t="shared" si="188"/>
        <v>0.16614040021311391</v>
      </c>
    </row>
    <row r="5549" spans="1:4" x14ac:dyDescent="0.3">
      <c r="A5549" s="1">
        <v>18339</v>
      </c>
      <c r="B5549">
        <v>17.450001</v>
      </c>
      <c r="C5549">
        <f t="shared" si="189"/>
        <v>-2.2869639794167022E-3</v>
      </c>
      <c r="D5549">
        <f t="shared" si="188"/>
        <v>-0.21658702068789337</v>
      </c>
    </row>
    <row r="5550" spans="1:4" x14ac:dyDescent="0.3">
      <c r="A5550" s="1">
        <v>18342</v>
      </c>
      <c r="B5550">
        <v>17.440000999999999</v>
      </c>
      <c r="C5550">
        <f t="shared" si="189"/>
        <v>-5.7306586973843512E-4</v>
      </c>
      <c r="D5550">
        <f t="shared" si="188"/>
        <v>-7.3339274598164916E-2</v>
      </c>
    </row>
    <row r="5551" spans="1:4" x14ac:dyDescent="0.3">
      <c r="A5551" s="1">
        <v>18343</v>
      </c>
      <c r="B5551">
        <v>17.450001</v>
      </c>
      <c r="C5551">
        <f t="shared" si="189"/>
        <v>5.7339446253481087E-4</v>
      </c>
      <c r="D5551">
        <f t="shared" si="188"/>
        <v>2.2481975015239762E-2</v>
      </c>
    </row>
    <row r="5552" spans="1:4" x14ac:dyDescent="0.3">
      <c r="A5552" s="1">
        <v>18344</v>
      </c>
      <c r="B5552">
        <v>17.549999</v>
      </c>
      <c r="C5552">
        <f t="shared" si="189"/>
        <v>5.7305440842094716E-3</v>
      </c>
      <c r="D5552">
        <f t="shared" si="188"/>
        <v>0.45351696792451435</v>
      </c>
    </row>
    <row r="5553" spans="1:4" x14ac:dyDescent="0.3">
      <c r="A5553" s="1">
        <v>18345</v>
      </c>
      <c r="B5553">
        <v>17.559999000000001</v>
      </c>
      <c r="C5553">
        <f t="shared" si="189"/>
        <v>5.6980060226792962E-4</v>
      </c>
      <c r="D5553">
        <f t="shared" si="188"/>
        <v>2.2181599876201417E-2</v>
      </c>
    </row>
    <row r="5554" spans="1:4" x14ac:dyDescent="0.3">
      <c r="A5554" s="1">
        <v>18346</v>
      </c>
      <c r="B5554">
        <v>17.559999000000001</v>
      </c>
      <c r="C5554">
        <f t="shared" si="189"/>
        <v>0</v>
      </c>
      <c r="D5554">
        <f t="shared" si="188"/>
        <v>-2.5442381698043352E-2</v>
      </c>
    </row>
    <row r="5555" spans="1:4" x14ac:dyDescent="0.3">
      <c r="A5555" s="1">
        <v>18349</v>
      </c>
      <c r="B5555">
        <v>17.459999</v>
      </c>
      <c r="C5555">
        <f t="shared" si="189"/>
        <v>-5.6947611443486654E-3</v>
      </c>
      <c r="D5555">
        <f t="shared" si="188"/>
        <v>-0.5014109902406152</v>
      </c>
    </row>
    <row r="5556" spans="1:4" x14ac:dyDescent="0.3">
      <c r="A5556" s="1">
        <v>18350</v>
      </c>
      <c r="B5556">
        <v>17.530000999999999</v>
      </c>
      <c r="C5556">
        <f t="shared" si="189"/>
        <v>4.0092785801418883E-3</v>
      </c>
      <c r="D5556">
        <f t="shared" si="188"/>
        <v>0.30965345440096698</v>
      </c>
    </row>
    <row r="5557" spans="1:4" x14ac:dyDescent="0.3">
      <c r="A5557" s="1">
        <v>18351</v>
      </c>
      <c r="B5557">
        <v>17.440000999999999</v>
      </c>
      <c r="C5557">
        <f t="shared" si="189"/>
        <v>-5.1340556112917431E-3</v>
      </c>
      <c r="D5557">
        <f t="shared" si="188"/>
        <v>-0.45454717530501121</v>
      </c>
    </row>
    <row r="5558" spans="1:4" x14ac:dyDescent="0.3">
      <c r="A5558" s="1">
        <v>18352</v>
      </c>
      <c r="B5558">
        <v>17.299999</v>
      </c>
      <c r="C5558">
        <f t="shared" si="189"/>
        <v>-8.0276371543785505E-3</v>
      </c>
      <c r="D5558">
        <f t="shared" si="188"/>
        <v>-0.69639296055524025</v>
      </c>
    </row>
    <row r="5559" spans="1:4" x14ac:dyDescent="0.3">
      <c r="A5559" s="1">
        <v>18353</v>
      </c>
      <c r="B5559">
        <v>17.290001</v>
      </c>
      <c r="C5559">
        <f t="shared" si="189"/>
        <v>-5.7791910855020906E-4</v>
      </c>
      <c r="D5559">
        <f t="shared" si="188"/>
        <v>-7.3744908700388356E-2</v>
      </c>
    </row>
    <row r="5560" spans="1:4" x14ac:dyDescent="0.3">
      <c r="A5560" s="1">
        <v>18356</v>
      </c>
      <c r="B5560">
        <v>17.530000999999999</v>
      </c>
      <c r="C5560">
        <f t="shared" si="189"/>
        <v>1.3880855183293421E-2</v>
      </c>
      <c r="D5560">
        <f t="shared" si="188"/>
        <v>1.1347206452499061</v>
      </c>
    </row>
    <row r="5561" spans="1:4" x14ac:dyDescent="0.3">
      <c r="A5561" s="1">
        <v>18357</v>
      </c>
      <c r="B5561">
        <v>17.549999</v>
      </c>
      <c r="C5561">
        <f t="shared" si="189"/>
        <v>1.1407871568290882E-3</v>
      </c>
      <c r="D5561">
        <f t="shared" si="188"/>
        <v>6.9904703441430169E-2</v>
      </c>
    </row>
    <row r="5562" spans="1:4" x14ac:dyDescent="0.3">
      <c r="A5562" s="1">
        <v>18358</v>
      </c>
      <c r="B5562">
        <v>17.629999000000002</v>
      </c>
      <c r="C5562">
        <f t="shared" si="189"/>
        <v>4.5584048181428298E-3</v>
      </c>
      <c r="D5562">
        <f t="shared" si="188"/>
        <v>0.35554947089586408</v>
      </c>
    </row>
    <row r="5563" spans="1:4" x14ac:dyDescent="0.3">
      <c r="A5563" s="1">
        <v>18359</v>
      </c>
      <c r="B5563">
        <v>17.780000999999999</v>
      </c>
      <c r="C5563">
        <f t="shared" si="189"/>
        <v>8.5083385427303232E-3</v>
      </c>
      <c r="D5563">
        <f t="shared" si="188"/>
        <v>0.68568525904792643</v>
      </c>
    </row>
    <row r="5564" spans="1:4" x14ac:dyDescent="0.3">
      <c r="A5564" s="1">
        <v>18363</v>
      </c>
      <c r="B5564">
        <v>17.850000000000001</v>
      </c>
      <c r="C5564">
        <f t="shared" si="189"/>
        <v>3.9369514096204393E-3</v>
      </c>
      <c r="D5564">
        <f t="shared" si="188"/>
        <v>0.30360834349283372</v>
      </c>
    </row>
    <row r="5565" spans="1:4" x14ac:dyDescent="0.3">
      <c r="A5565" s="1">
        <v>18364</v>
      </c>
      <c r="B5565">
        <v>17.75</v>
      </c>
      <c r="C5565">
        <f t="shared" si="189"/>
        <v>-5.6022408963586224E-3</v>
      </c>
      <c r="D5565">
        <f t="shared" si="188"/>
        <v>-0.49367814024364293</v>
      </c>
    </row>
    <row r="5566" spans="1:4" x14ac:dyDescent="0.3">
      <c r="A5566" s="1">
        <v>18365</v>
      </c>
      <c r="B5566">
        <v>17.940000999999999</v>
      </c>
      <c r="C5566">
        <f t="shared" si="189"/>
        <v>1.0704281690140776E-2</v>
      </c>
      <c r="D5566">
        <f t="shared" si="188"/>
        <v>0.86922236935303177</v>
      </c>
    </row>
    <row r="5567" spans="1:4" x14ac:dyDescent="0.3">
      <c r="A5567" s="1">
        <v>18366</v>
      </c>
      <c r="B5567">
        <v>17.98</v>
      </c>
      <c r="C5567">
        <f t="shared" si="189"/>
        <v>2.2295985379265962E-3</v>
      </c>
      <c r="D5567">
        <f t="shared" si="188"/>
        <v>0.16090764893644621</v>
      </c>
    </row>
    <row r="5568" spans="1:4" x14ac:dyDescent="0.3">
      <c r="A5568" s="1">
        <v>18367</v>
      </c>
      <c r="B5568">
        <v>17.959999</v>
      </c>
      <c r="C5568">
        <f t="shared" si="189"/>
        <v>-1.1124026696329589E-3</v>
      </c>
      <c r="D5568">
        <f t="shared" si="188"/>
        <v>-0.11841708904457936</v>
      </c>
    </row>
    <row r="5569" spans="1:4" x14ac:dyDescent="0.3">
      <c r="A5569" s="1">
        <v>18370</v>
      </c>
      <c r="B5569">
        <v>17.879999000000002</v>
      </c>
      <c r="C5569">
        <f t="shared" si="189"/>
        <v>-4.4543432324243614E-3</v>
      </c>
      <c r="D5569">
        <f t="shared" si="188"/>
        <v>-0.39773675833085526</v>
      </c>
    </row>
    <row r="5570" spans="1:4" x14ac:dyDescent="0.3">
      <c r="A5570" s="1">
        <v>18371</v>
      </c>
      <c r="B5570">
        <v>18.030000999999999</v>
      </c>
      <c r="C5570">
        <f t="shared" si="189"/>
        <v>8.3893740709939119E-3</v>
      </c>
      <c r="D5570">
        <f t="shared" si="188"/>
        <v>0.67574219863799623</v>
      </c>
    </row>
    <row r="5571" spans="1:4" x14ac:dyDescent="0.3">
      <c r="A5571" s="1">
        <v>18372</v>
      </c>
      <c r="B5571">
        <v>18.049999</v>
      </c>
      <c r="C5571">
        <f t="shared" si="189"/>
        <v>1.1091513527925524E-3</v>
      </c>
      <c r="D5571">
        <f t="shared" ref="D5571:D5634" si="190">(C5571-meanrtn)/sdrtn</f>
        <v>6.7260580317436064E-2</v>
      </c>
    </row>
    <row r="5572" spans="1:4" x14ac:dyDescent="0.3">
      <c r="A5572" s="1">
        <v>18373</v>
      </c>
      <c r="B5572">
        <v>17.93</v>
      </c>
      <c r="C5572">
        <f t="shared" ref="C5572:C5635" si="191">(B5572-B5571)/B5571</f>
        <v>-6.6481444126395778E-3</v>
      </c>
      <c r="D5572">
        <f t="shared" si="190"/>
        <v>-0.58109484284021284</v>
      </c>
    </row>
    <row r="5573" spans="1:4" x14ac:dyDescent="0.3">
      <c r="A5573" s="1">
        <v>18374</v>
      </c>
      <c r="B5573">
        <v>17.959999</v>
      </c>
      <c r="C5573">
        <f t="shared" si="191"/>
        <v>1.6731176798661523E-3</v>
      </c>
      <c r="D5573">
        <f t="shared" si="190"/>
        <v>0.11439693268727509</v>
      </c>
    </row>
    <row r="5574" spans="1:4" x14ac:dyDescent="0.3">
      <c r="A5574" s="1">
        <v>18377</v>
      </c>
      <c r="B5574">
        <v>17.829999999999998</v>
      </c>
      <c r="C5574">
        <f t="shared" si="191"/>
        <v>-7.2382520733994208E-3</v>
      </c>
      <c r="D5574">
        <f t="shared" si="190"/>
        <v>-0.63041609004667476</v>
      </c>
    </row>
    <row r="5575" spans="1:4" x14ac:dyDescent="0.3">
      <c r="A5575" s="1">
        <v>18378</v>
      </c>
      <c r="B5575">
        <v>17.829999999999998</v>
      </c>
      <c r="C5575">
        <f t="shared" si="191"/>
        <v>0</v>
      </c>
      <c r="D5575">
        <f t="shared" si="190"/>
        <v>-2.5442381698043352E-2</v>
      </c>
    </row>
    <row r="5576" spans="1:4" x14ac:dyDescent="0.3">
      <c r="A5576" s="1">
        <v>18379</v>
      </c>
      <c r="B5576">
        <v>17.760000000000002</v>
      </c>
      <c r="C5576">
        <f t="shared" si="191"/>
        <v>-3.9259674705550609E-3</v>
      </c>
      <c r="D5576">
        <f t="shared" si="190"/>
        <v>-0.35357506835126329</v>
      </c>
    </row>
    <row r="5577" spans="1:4" x14ac:dyDescent="0.3">
      <c r="A5577" s="1">
        <v>18380</v>
      </c>
      <c r="B5577">
        <v>17.860001</v>
      </c>
      <c r="C5577">
        <f t="shared" si="191"/>
        <v>5.6306869369368746E-3</v>
      </c>
      <c r="D5577">
        <f t="shared" si="190"/>
        <v>0.44517089927727443</v>
      </c>
    </row>
    <row r="5578" spans="1:4" x14ac:dyDescent="0.3">
      <c r="A5578" s="1">
        <v>18381</v>
      </c>
      <c r="B5578">
        <v>17.959999</v>
      </c>
      <c r="C5578">
        <f t="shared" si="191"/>
        <v>5.5989918477607793E-3</v>
      </c>
      <c r="D5578">
        <f t="shared" si="190"/>
        <v>0.44252182109640115</v>
      </c>
    </row>
    <row r="5579" spans="1:4" x14ac:dyDescent="0.3">
      <c r="A5579" s="1">
        <v>18384</v>
      </c>
      <c r="B5579">
        <v>18.219999000000001</v>
      </c>
      <c r="C5579">
        <f t="shared" si="191"/>
        <v>1.447661550537957E-2</v>
      </c>
      <c r="D5579">
        <f t="shared" si="190"/>
        <v>1.1845143423586284</v>
      </c>
    </row>
    <row r="5580" spans="1:4" x14ac:dyDescent="0.3">
      <c r="A5580" s="1">
        <v>18385</v>
      </c>
      <c r="B5580">
        <v>18.110001</v>
      </c>
      <c r="C5580">
        <f t="shared" si="191"/>
        <v>-6.0372121864551648E-3</v>
      </c>
      <c r="D5580">
        <f t="shared" si="190"/>
        <v>-0.53003307672920086</v>
      </c>
    </row>
    <row r="5581" spans="1:4" x14ac:dyDescent="0.3">
      <c r="A5581" s="1">
        <v>18386</v>
      </c>
      <c r="B5581">
        <v>18.27</v>
      </c>
      <c r="C5581">
        <f t="shared" si="191"/>
        <v>8.8348421405387619E-3</v>
      </c>
      <c r="D5581">
        <f t="shared" si="190"/>
        <v>0.7129744568200308</v>
      </c>
    </row>
    <row r="5582" spans="1:4" x14ac:dyDescent="0.3">
      <c r="A5582" s="1">
        <v>18387</v>
      </c>
      <c r="B5582">
        <v>18.120000999999998</v>
      </c>
      <c r="C5582">
        <f t="shared" si="191"/>
        <v>-8.2101258894362941E-3</v>
      </c>
      <c r="D5582">
        <f t="shared" si="190"/>
        <v>-0.71164538415975354</v>
      </c>
    </row>
    <row r="5583" spans="1:4" x14ac:dyDescent="0.3">
      <c r="A5583" s="1">
        <v>18388</v>
      </c>
      <c r="B5583">
        <v>18.219999000000001</v>
      </c>
      <c r="C5583">
        <f t="shared" si="191"/>
        <v>5.5186531170722851E-3</v>
      </c>
      <c r="D5583">
        <f t="shared" si="190"/>
        <v>0.43580710332534484</v>
      </c>
    </row>
    <row r="5584" spans="1:4" x14ac:dyDescent="0.3">
      <c r="A5584" s="1">
        <v>18391</v>
      </c>
      <c r="B5584">
        <v>18.27</v>
      </c>
      <c r="C5584">
        <f t="shared" si="191"/>
        <v>2.744292137447328E-3</v>
      </c>
      <c r="D5584">
        <f t="shared" si="190"/>
        <v>0.20392578265268826</v>
      </c>
    </row>
    <row r="5585" spans="1:4" x14ac:dyDescent="0.3">
      <c r="A5585" s="1">
        <v>18392</v>
      </c>
      <c r="B5585">
        <v>18.27</v>
      </c>
      <c r="C5585">
        <f t="shared" si="191"/>
        <v>0</v>
      </c>
      <c r="D5585">
        <f t="shared" si="190"/>
        <v>-2.5442381698043352E-2</v>
      </c>
    </row>
    <row r="5586" spans="1:4" x14ac:dyDescent="0.3">
      <c r="A5586" s="1">
        <v>18393</v>
      </c>
      <c r="B5586">
        <v>18.290001</v>
      </c>
      <c r="C5586">
        <f t="shared" si="191"/>
        <v>1.0947454844006897E-3</v>
      </c>
      <c r="D5586">
        <f t="shared" si="190"/>
        <v>6.6056536642992103E-2</v>
      </c>
    </row>
    <row r="5587" spans="1:4" x14ac:dyDescent="0.3">
      <c r="A5587" s="1">
        <v>18394</v>
      </c>
      <c r="B5587">
        <v>18.290001</v>
      </c>
      <c r="C5587">
        <f t="shared" si="191"/>
        <v>0</v>
      </c>
      <c r="D5587">
        <f t="shared" si="190"/>
        <v>-2.5442381698043352E-2</v>
      </c>
    </row>
    <row r="5588" spans="1:4" x14ac:dyDescent="0.3">
      <c r="A5588" s="1">
        <v>18395</v>
      </c>
      <c r="B5588">
        <v>18.18</v>
      </c>
      <c r="C5588">
        <f t="shared" si="191"/>
        <v>-6.0142697641186824E-3</v>
      </c>
      <c r="D5588">
        <f t="shared" si="190"/>
        <v>-0.52811554716838194</v>
      </c>
    </row>
    <row r="5589" spans="1:4" x14ac:dyDescent="0.3">
      <c r="A5589" s="1">
        <v>18398</v>
      </c>
      <c r="B5589">
        <v>18.260000000000002</v>
      </c>
      <c r="C5589">
        <f t="shared" si="191"/>
        <v>4.4004400440045026E-3</v>
      </c>
      <c r="D5589">
        <f t="shared" si="190"/>
        <v>0.34234676197804159</v>
      </c>
    </row>
    <row r="5590" spans="1:4" x14ac:dyDescent="0.3">
      <c r="A5590" s="1">
        <v>18399</v>
      </c>
      <c r="B5590">
        <v>18.440000999999999</v>
      </c>
      <c r="C5590">
        <f t="shared" si="191"/>
        <v>9.8576670317632627E-3</v>
      </c>
      <c r="D5590">
        <f t="shared" si="190"/>
        <v>0.79846224602115523</v>
      </c>
    </row>
    <row r="5591" spans="1:4" x14ac:dyDescent="0.3">
      <c r="A5591" s="1">
        <v>18400</v>
      </c>
      <c r="B5591">
        <v>18.52</v>
      </c>
      <c r="C5591">
        <f t="shared" si="191"/>
        <v>4.3383403287234543E-3</v>
      </c>
      <c r="D5591">
        <f t="shared" si="190"/>
        <v>0.33715646262676102</v>
      </c>
    </row>
    <row r="5592" spans="1:4" x14ac:dyDescent="0.3">
      <c r="A5592" s="1">
        <v>18401</v>
      </c>
      <c r="B5592">
        <v>18.559999000000001</v>
      </c>
      <c r="C5592">
        <f t="shared" si="191"/>
        <v>2.1597732181426387E-3</v>
      </c>
      <c r="D5592">
        <f t="shared" si="190"/>
        <v>0.15507164292035691</v>
      </c>
    </row>
    <row r="5593" spans="1:4" x14ac:dyDescent="0.3">
      <c r="A5593" s="1">
        <v>18402</v>
      </c>
      <c r="B5593">
        <v>18.68</v>
      </c>
      <c r="C5593">
        <f t="shared" si="191"/>
        <v>6.4655714690501041E-3</v>
      </c>
      <c r="D5593">
        <f t="shared" si="190"/>
        <v>0.5149506176835501</v>
      </c>
    </row>
    <row r="5594" spans="1:4" x14ac:dyDescent="0.3">
      <c r="A5594" s="1">
        <v>18405</v>
      </c>
      <c r="B5594">
        <v>18.600000000000001</v>
      </c>
      <c r="C5594">
        <f t="shared" si="191"/>
        <v>-4.2826552462525858E-3</v>
      </c>
      <c r="D5594">
        <f t="shared" si="190"/>
        <v>-0.38338706221361751</v>
      </c>
    </row>
    <row r="5595" spans="1:4" x14ac:dyDescent="0.3">
      <c r="A5595" s="1">
        <v>18406</v>
      </c>
      <c r="B5595">
        <v>18.709999</v>
      </c>
      <c r="C5595">
        <f t="shared" si="191"/>
        <v>5.9139247311827091E-3</v>
      </c>
      <c r="D5595">
        <f t="shared" si="190"/>
        <v>0.4688439376008644</v>
      </c>
    </row>
    <row r="5596" spans="1:4" x14ac:dyDescent="0.3">
      <c r="A5596" s="1">
        <v>18407</v>
      </c>
      <c r="B5596">
        <v>18.690000999999999</v>
      </c>
      <c r="C5596">
        <f t="shared" si="191"/>
        <v>-1.0688402495372166E-3</v>
      </c>
      <c r="D5596">
        <f t="shared" si="190"/>
        <v>-0.11477613836163569</v>
      </c>
    </row>
    <row r="5597" spans="1:4" x14ac:dyDescent="0.3">
      <c r="A5597" s="1">
        <v>18408</v>
      </c>
      <c r="B5597">
        <v>18.690000999999999</v>
      </c>
      <c r="C5597">
        <f t="shared" si="191"/>
        <v>0</v>
      </c>
      <c r="D5597">
        <f t="shared" si="190"/>
        <v>-2.5442381698043352E-2</v>
      </c>
    </row>
    <row r="5598" spans="1:4" x14ac:dyDescent="0.3">
      <c r="A5598" s="1">
        <v>18409</v>
      </c>
      <c r="B5598">
        <v>18.670000000000002</v>
      </c>
      <c r="C5598">
        <f t="shared" si="191"/>
        <v>-1.0701444050215433E-3</v>
      </c>
      <c r="D5598">
        <f t="shared" si="190"/>
        <v>-0.11488513978513071</v>
      </c>
    </row>
    <row r="5599" spans="1:4" x14ac:dyDescent="0.3">
      <c r="A5599" s="1">
        <v>18412</v>
      </c>
      <c r="B5599">
        <v>18.719999000000001</v>
      </c>
      <c r="C5599">
        <f t="shared" si="191"/>
        <v>2.6780396357793078E-3</v>
      </c>
      <c r="D5599">
        <f t="shared" si="190"/>
        <v>0.19838839307091702</v>
      </c>
    </row>
    <row r="5600" spans="1:4" x14ac:dyDescent="0.3">
      <c r="A5600" s="1">
        <v>18414</v>
      </c>
      <c r="B5600">
        <v>18.780000999999999</v>
      </c>
      <c r="C5600">
        <f t="shared" si="191"/>
        <v>3.205235213954724E-3</v>
      </c>
      <c r="D5600">
        <f t="shared" si="190"/>
        <v>0.24245144319953646</v>
      </c>
    </row>
    <row r="5601" spans="1:4" x14ac:dyDescent="0.3">
      <c r="A5601" s="1">
        <v>18415</v>
      </c>
      <c r="B5601">
        <v>18.77</v>
      </c>
      <c r="C5601">
        <f t="shared" si="191"/>
        <v>-5.3253458293207965E-4</v>
      </c>
      <c r="D5601">
        <f t="shared" si="190"/>
        <v>-6.9951666286830305E-2</v>
      </c>
    </row>
    <row r="5602" spans="1:4" x14ac:dyDescent="0.3">
      <c r="A5602" s="1">
        <v>18416</v>
      </c>
      <c r="B5602">
        <v>18.790001</v>
      </c>
      <c r="C5602">
        <f t="shared" si="191"/>
        <v>1.065583377730453E-3</v>
      </c>
      <c r="D5602">
        <f t="shared" si="190"/>
        <v>6.3619165349943746E-2</v>
      </c>
    </row>
    <row r="5603" spans="1:4" x14ac:dyDescent="0.3">
      <c r="A5603" s="1">
        <v>18419</v>
      </c>
      <c r="B5603">
        <v>18.600000000000001</v>
      </c>
      <c r="C5603">
        <f t="shared" si="191"/>
        <v>-1.0111814256955003E-2</v>
      </c>
      <c r="D5603">
        <f t="shared" si="190"/>
        <v>-0.8705886555676714</v>
      </c>
    </row>
    <row r="5604" spans="1:4" x14ac:dyDescent="0.3">
      <c r="A5604" s="1">
        <v>18420</v>
      </c>
      <c r="B5604">
        <v>18.879999000000002</v>
      </c>
      <c r="C5604">
        <f t="shared" si="191"/>
        <v>1.505370967741936E-2</v>
      </c>
      <c r="D5604">
        <f t="shared" si="190"/>
        <v>1.2327479210990451</v>
      </c>
    </row>
    <row r="5605" spans="1:4" x14ac:dyDescent="0.3">
      <c r="A5605" s="1">
        <v>18421</v>
      </c>
      <c r="B5605">
        <v>18.93</v>
      </c>
      <c r="C5605">
        <f t="shared" si="191"/>
        <v>2.6483581911205707E-3</v>
      </c>
      <c r="D5605">
        <f t="shared" si="190"/>
        <v>0.19590761546573648</v>
      </c>
    </row>
    <row r="5606" spans="1:4" x14ac:dyDescent="0.3">
      <c r="A5606" s="1">
        <v>18422</v>
      </c>
      <c r="B5606">
        <v>19.139999</v>
      </c>
      <c r="C5606">
        <f t="shared" si="191"/>
        <v>1.1093449550977276E-2</v>
      </c>
      <c r="D5606">
        <f t="shared" si="190"/>
        <v>0.90174905142391326</v>
      </c>
    </row>
    <row r="5607" spans="1:4" x14ac:dyDescent="0.3">
      <c r="A5607" s="1">
        <v>18423</v>
      </c>
      <c r="B5607">
        <v>19.260000000000002</v>
      </c>
      <c r="C5607">
        <f t="shared" si="191"/>
        <v>6.2696450506607672E-3</v>
      </c>
      <c r="D5607">
        <f t="shared" si="190"/>
        <v>0.49857507139219315</v>
      </c>
    </row>
    <row r="5608" spans="1:4" x14ac:dyDescent="0.3">
      <c r="A5608" s="1">
        <v>18426</v>
      </c>
      <c r="B5608">
        <v>19.399999999999999</v>
      </c>
      <c r="C5608">
        <f t="shared" si="191"/>
        <v>7.2689511941846831E-3</v>
      </c>
      <c r="D5608">
        <f t="shared" si="190"/>
        <v>0.5820971617107894</v>
      </c>
    </row>
    <row r="5609" spans="1:4" x14ac:dyDescent="0.3">
      <c r="A5609" s="1">
        <v>18427</v>
      </c>
      <c r="B5609">
        <v>19.25</v>
      </c>
      <c r="C5609">
        <f t="shared" si="191"/>
        <v>-7.7319587628865254E-3</v>
      </c>
      <c r="D5609">
        <f t="shared" si="190"/>
        <v>-0.67168013608248334</v>
      </c>
    </row>
    <row r="5610" spans="1:4" x14ac:dyDescent="0.3">
      <c r="A5610" s="1">
        <v>18428</v>
      </c>
      <c r="B5610">
        <v>18.98</v>
      </c>
      <c r="C5610">
        <f t="shared" si="191"/>
        <v>-1.4025974025974004E-2</v>
      </c>
      <c r="D5610">
        <f t="shared" si="190"/>
        <v>-1.1977344535476444</v>
      </c>
    </row>
    <row r="5611" spans="1:4" x14ac:dyDescent="0.3">
      <c r="A5611" s="1">
        <v>18429</v>
      </c>
      <c r="B5611">
        <v>18.93</v>
      </c>
      <c r="C5611">
        <f t="shared" si="191"/>
        <v>-2.6343519494204798E-3</v>
      </c>
      <c r="D5611">
        <f t="shared" si="190"/>
        <v>-0.24562173601940673</v>
      </c>
    </row>
    <row r="5612" spans="1:4" x14ac:dyDescent="0.3">
      <c r="A5612" s="1">
        <v>18430</v>
      </c>
      <c r="B5612">
        <v>18.969999000000001</v>
      </c>
      <c r="C5612">
        <f t="shared" si="191"/>
        <v>2.1129952456419268E-3</v>
      </c>
      <c r="D5612">
        <f t="shared" si="190"/>
        <v>0.15116193610083534</v>
      </c>
    </row>
    <row r="5613" spans="1:4" x14ac:dyDescent="0.3">
      <c r="A5613" s="1">
        <v>18433</v>
      </c>
      <c r="B5613">
        <v>18.920000000000002</v>
      </c>
      <c r="C5613">
        <f t="shared" si="191"/>
        <v>-2.6356880672476408E-3</v>
      </c>
      <c r="D5613">
        <f t="shared" si="190"/>
        <v>-0.24573340885816553</v>
      </c>
    </row>
    <row r="5614" spans="1:4" x14ac:dyDescent="0.3">
      <c r="A5614" s="1">
        <v>18434</v>
      </c>
      <c r="B5614">
        <v>18.829999999999998</v>
      </c>
      <c r="C5614">
        <f t="shared" si="191"/>
        <v>-4.756871035940983E-3</v>
      </c>
      <c r="D5614">
        <f t="shared" si="190"/>
        <v>-0.42302205722844688</v>
      </c>
    </row>
    <row r="5615" spans="1:4" x14ac:dyDescent="0.3">
      <c r="A5615" s="1">
        <v>18435</v>
      </c>
      <c r="B5615">
        <v>19</v>
      </c>
      <c r="C5615">
        <f t="shared" si="191"/>
        <v>9.0281465746150681E-3</v>
      </c>
      <c r="D5615">
        <f t="shared" si="190"/>
        <v>0.72913085744514117</v>
      </c>
    </row>
    <row r="5616" spans="1:4" x14ac:dyDescent="0.3">
      <c r="A5616" s="1">
        <v>18436</v>
      </c>
      <c r="B5616">
        <v>19.16</v>
      </c>
      <c r="C5616">
        <f t="shared" si="191"/>
        <v>8.4210526315789541E-3</v>
      </c>
      <c r="D5616">
        <f t="shared" si="190"/>
        <v>0.6783898953578591</v>
      </c>
    </row>
    <row r="5617" spans="1:4" x14ac:dyDescent="0.3">
      <c r="A5617" s="1">
        <v>18437</v>
      </c>
      <c r="B5617">
        <v>19.139999</v>
      </c>
      <c r="C5617">
        <f t="shared" si="191"/>
        <v>-1.0438935281837476E-3</v>
      </c>
      <c r="D5617">
        <f t="shared" si="190"/>
        <v>-0.11269108932281985</v>
      </c>
    </row>
    <row r="5618" spans="1:4" x14ac:dyDescent="0.3">
      <c r="A5618" s="1">
        <v>18440</v>
      </c>
      <c r="B5618">
        <v>18.110001</v>
      </c>
      <c r="C5618">
        <f t="shared" si="191"/>
        <v>-5.3813900408249717E-2</v>
      </c>
      <c r="D5618">
        <f t="shared" si="190"/>
        <v>-4.5232126390127974</v>
      </c>
    </row>
    <row r="5619" spans="1:4" x14ac:dyDescent="0.3">
      <c r="A5619" s="1">
        <v>18441</v>
      </c>
      <c r="B5619">
        <v>17.91</v>
      </c>
      <c r="C5619">
        <f t="shared" si="191"/>
        <v>-1.1043676916417637E-2</v>
      </c>
      <c r="D5619">
        <f t="shared" si="190"/>
        <v>-0.94847381389733465</v>
      </c>
    </row>
    <row r="5620" spans="1:4" x14ac:dyDescent="0.3">
      <c r="A5620" s="1">
        <v>18442</v>
      </c>
      <c r="B5620">
        <v>18.110001</v>
      </c>
      <c r="C5620">
        <f t="shared" si="191"/>
        <v>1.1167001675041893E-2</v>
      </c>
      <c r="D5620">
        <f t="shared" si="190"/>
        <v>0.90789654405073361</v>
      </c>
    </row>
    <row r="5621" spans="1:4" x14ac:dyDescent="0.3">
      <c r="A5621" s="1">
        <v>18443</v>
      </c>
      <c r="B5621">
        <v>17.440000999999999</v>
      </c>
      <c r="C5621">
        <f t="shared" si="191"/>
        <v>-3.6996132689335673E-2</v>
      </c>
      <c r="D5621">
        <f t="shared" si="190"/>
        <v>-3.1175822188664863</v>
      </c>
    </row>
    <row r="5622" spans="1:4" x14ac:dyDescent="0.3">
      <c r="A5622" s="1">
        <v>18444</v>
      </c>
      <c r="B5622">
        <v>17.690000999999999</v>
      </c>
      <c r="C5622">
        <f t="shared" si="191"/>
        <v>1.433486156336803E-2</v>
      </c>
      <c r="D5622">
        <f t="shared" si="190"/>
        <v>1.1726665361338471</v>
      </c>
    </row>
    <row r="5623" spans="1:4" x14ac:dyDescent="0.3">
      <c r="A5623" s="1">
        <v>18447</v>
      </c>
      <c r="B5623">
        <v>17.639999</v>
      </c>
      <c r="C5623">
        <f t="shared" si="191"/>
        <v>-2.8265685230882249E-3</v>
      </c>
      <c r="D5623">
        <f t="shared" si="190"/>
        <v>-0.26168721318138544</v>
      </c>
    </row>
    <row r="5624" spans="1:4" x14ac:dyDescent="0.3">
      <c r="A5624" s="1">
        <v>18449</v>
      </c>
      <c r="B5624">
        <v>17.809999000000001</v>
      </c>
      <c r="C5624">
        <f t="shared" si="191"/>
        <v>9.6371887549427694E-3</v>
      </c>
      <c r="D5624">
        <f t="shared" si="190"/>
        <v>0.7800346533667637</v>
      </c>
    </row>
    <row r="5625" spans="1:4" x14ac:dyDescent="0.3">
      <c r="A5625" s="1">
        <v>18450</v>
      </c>
      <c r="B5625">
        <v>17.91</v>
      </c>
      <c r="C5625">
        <f t="shared" si="191"/>
        <v>5.6148795965681349E-3</v>
      </c>
      <c r="D5625">
        <f t="shared" si="190"/>
        <v>0.44384972045882048</v>
      </c>
    </row>
    <row r="5626" spans="1:4" x14ac:dyDescent="0.3">
      <c r="A5626" s="1">
        <v>18451</v>
      </c>
      <c r="B5626">
        <v>17.670000000000002</v>
      </c>
      <c r="C5626">
        <f t="shared" si="191"/>
        <v>-1.3400335008375123E-2</v>
      </c>
      <c r="D5626">
        <f t="shared" si="190"/>
        <v>-1.1454434925910124</v>
      </c>
    </row>
    <row r="5627" spans="1:4" x14ac:dyDescent="0.3">
      <c r="A5627" s="1">
        <v>18454</v>
      </c>
      <c r="B5627">
        <v>17.59</v>
      </c>
      <c r="C5627">
        <f t="shared" si="191"/>
        <v>-4.5274476513866352E-3</v>
      </c>
      <c r="D5627">
        <f t="shared" si="190"/>
        <v>-0.40384683172810681</v>
      </c>
    </row>
    <row r="5628" spans="1:4" x14ac:dyDescent="0.3">
      <c r="A5628" s="1">
        <v>18455</v>
      </c>
      <c r="B5628">
        <v>17.32</v>
      </c>
      <c r="C5628">
        <f t="shared" si="191"/>
        <v>-1.5349630471858987E-2</v>
      </c>
      <c r="D5628">
        <f t="shared" si="190"/>
        <v>-1.3083657690263448</v>
      </c>
    </row>
    <row r="5629" spans="1:4" x14ac:dyDescent="0.3">
      <c r="A5629" s="1">
        <v>18456</v>
      </c>
      <c r="B5629">
        <v>16.870000999999998</v>
      </c>
      <c r="C5629">
        <f t="shared" si="191"/>
        <v>-2.5981466512702184E-2</v>
      </c>
      <c r="D5629">
        <f t="shared" si="190"/>
        <v>-2.1969755067033558</v>
      </c>
    </row>
    <row r="5630" spans="1:4" x14ac:dyDescent="0.3">
      <c r="A5630" s="1">
        <v>18457</v>
      </c>
      <c r="B5630">
        <v>16.690000999999999</v>
      </c>
      <c r="C5630">
        <f t="shared" si="191"/>
        <v>-1.0669827464740501E-2</v>
      </c>
      <c r="D5630">
        <f t="shared" si="190"/>
        <v>-0.91722744573389492</v>
      </c>
    </row>
    <row r="5631" spans="1:4" x14ac:dyDescent="0.3">
      <c r="A5631" s="1">
        <v>18458</v>
      </c>
      <c r="B5631">
        <v>16.870000999999998</v>
      </c>
      <c r="C5631">
        <f t="shared" si="191"/>
        <v>1.0784900492216851E-2</v>
      </c>
      <c r="D5631">
        <f t="shared" si="190"/>
        <v>0.87596049551388011</v>
      </c>
    </row>
    <row r="5632" spans="1:4" x14ac:dyDescent="0.3">
      <c r="A5632" s="1">
        <v>18461</v>
      </c>
      <c r="B5632">
        <v>16.68</v>
      </c>
      <c r="C5632">
        <f t="shared" si="191"/>
        <v>-1.1262654934045277E-2</v>
      </c>
      <c r="D5632">
        <f t="shared" si="190"/>
        <v>-0.96677601476401553</v>
      </c>
    </row>
    <row r="5633" spans="1:4" x14ac:dyDescent="0.3">
      <c r="A5633" s="1">
        <v>18462</v>
      </c>
      <c r="B5633">
        <v>17.059999000000001</v>
      </c>
      <c r="C5633">
        <f t="shared" si="191"/>
        <v>2.2781714628297454E-2</v>
      </c>
      <c r="D5633">
        <f t="shared" si="190"/>
        <v>1.878655215548048</v>
      </c>
    </row>
    <row r="5634" spans="1:4" x14ac:dyDescent="0.3">
      <c r="A5634" s="1">
        <v>18463</v>
      </c>
      <c r="B5634">
        <v>17.360001</v>
      </c>
      <c r="C5634">
        <f t="shared" si="191"/>
        <v>1.7585112402409824E-2</v>
      </c>
      <c r="D5634">
        <f t="shared" si="190"/>
        <v>1.4443227707080173</v>
      </c>
    </row>
    <row r="5635" spans="1:4" x14ac:dyDescent="0.3">
      <c r="A5635" s="1">
        <v>18464</v>
      </c>
      <c r="B5635">
        <v>17.610001</v>
      </c>
      <c r="C5635">
        <f t="shared" si="191"/>
        <v>1.4400920829440044E-2</v>
      </c>
      <c r="D5635">
        <f t="shared" ref="D5635:D5698" si="192">(C5635-meanrtn)/sdrtn</f>
        <v>1.1781877750684848</v>
      </c>
    </row>
    <row r="5636" spans="1:4" x14ac:dyDescent="0.3">
      <c r="A5636" s="1">
        <v>18465</v>
      </c>
      <c r="B5636">
        <v>17.59</v>
      </c>
      <c r="C5636">
        <f t="shared" ref="C5636:C5699" si="193">(B5636-B5635)/B5635</f>
        <v>-1.1357750632723189E-3</v>
      </c>
      <c r="D5636">
        <f t="shared" si="192"/>
        <v>-0.12037055564253758</v>
      </c>
    </row>
    <row r="5637" spans="1:4" x14ac:dyDescent="0.3">
      <c r="A5637" s="1">
        <v>18468</v>
      </c>
      <c r="B5637">
        <v>17.48</v>
      </c>
      <c r="C5637">
        <f t="shared" si="193"/>
        <v>-6.2535531552017866E-3</v>
      </c>
      <c r="D5637">
        <f t="shared" si="192"/>
        <v>-0.54811487283179383</v>
      </c>
    </row>
    <row r="5638" spans="1:4" x14ac:dyDescent="0.3">
      <c r="A5638" s="1">
        <v>18469</v>
      </c>
      <c r="B5638">
        <v>17.23</v>
      </c>
      <c r="C5638">
        <f t="shared" si="193"/>
        <v>-1.4302059496567505E-2</v>
      </c>
      <c r="D5638">
        <f t="shared" si="192"/>
        <v>-1.220809700067442</v>
      </c>
    </row>
    <row r="5639" spans="1:4" x14ac:dyDescent="0.3">
      <c r="A5639" s="1">
        <v>18470</v>
      </c>
      <c r="B5639">
        <v>17.27</v>
      </c>
      <c r="C5639">
        <f t="shared" si="193"/>
        <v>2.3215322112593818E-3</v>
      </c>
      <c r="D5639">
        <f t="shared" si="192"/>
        <v>0.16859147297493765</v>
      </c>
    </row>
    <row r="5640" spans="1:4" x14ac:dyDescent="0.3">
      <c r="A5640" s="1">
        <v>18471</v>
      </c>
      <c r="B5640">
        <v>17.5</v>
      </c>
      <c r="C5640">
        <f t="shared" si="193"/>
        <v>1.3317892298784044E-2</v>
      </c>
      <c r="D5640">
        <f t="shared" si="192"/>
        <v>1.0876681606927705</v>
      </c>
    </row>
    <row r="5641" spans="1:4" x14ac:dyDescent="0.3">
      <c r="A5641" s="1">
        <v>18472</v>
      </c>
      <c r="B5641">
        <v>17.690000999999999</v>
      </c>
      <c r="C5641">
        <f t="shared" si="193"/>
        <v>1.0857199999999928E-2</v>
      </c>
      <c r="D5641">
        <f t="shared" si="192"/>
        <v>0.88200329436804703</v>
      </c>
    </row>
    <row r="5642" spans="1:4" x14ac:dyDescent="0.3">
      <c r="A5642" s="1">
        <v>18475</v>
      </c>
      <c r="B5642">
        <v>17.84</v>
      </c>
      <c r="C5642">
        <f t="shared" si="193"/>
        <v>8.4793098654997873E-3</v>
      </c>
      <c r="D5642">
        <f t="shared" si="192"/>
        <v>0.68325903979850966</v>
      </c>
    </row>
    <row r="5643" spans="1:4" x14ac:dyDescent="0.3">
      <c r="A5643" s="1">
        <v>18476</v>
      </c>
      <c r="B5643">
        <v>18.02</v>
      </c>
      <c r="C5643">
        <f t="shared" si="193"/>
        <v>1.0089686098654693E-2</v>
      </c>
      <c r="D5643">
        <f t="shared" si="192"/>
        <v>0.81785441886641175</v>
      </c>
    </row>
    <row r="5644" spans="1:4" x14ac:dyDescent="0.3">
      <c r="A5644" s="1">
        <v>18477</v>
      </c>
      <c r="B5644">
        <v>17.950001</v>
      </c>
      <c r="C5644">
        <f t="shared" si="193"/>
        <v>-3.8845172031076172E-3</v>
      </c>
      <c r="D5644">
        <f t="shared" si="192"/>
        <v>-0.35011065156176269</v>
      </c>
    </row>
    <row r="5645" spans="1:4" x14ac:dyDescent="0.3">
      <c r="A5645" s="1">
        <v>18478</v>
      </c>
      <c r="B5645">
        <v>17.989999999999998</v>
      </c>
      <c r="C5645">
        <f t="shared" si="193"/>
        <v>2.2283564218184789E-3</v>
      </c>
      <c r="D5645">
        <f t="shared" si="192"/>
        <v>0.16080383276915786</v>
      </c>
    </row>
    <row r="5646" spans="1:4" x14ac:dyDescent="0.3">
      <c r="A5646" s="1">
        <v>18479</v>
      </c>
      <c r="B5646">
        <v>18.139999</v>
      </c>
      <c r="C5646">
        <f t="shared" si="193"/>
        <v>8.3379099499722685E-3</v>
      </c>
      <c r="D5646">
        <f t="shared" si="192"/>
        <v>0.67144082313661169</v>
      </c>
    </row>
    <row r="5647" spans="1:4" x14ac:dyDescent="0.3">
      <c r="A5647" s="1">
        <v>18482</v>
      </c>
      <c r="B5647">
        <v>18.41</v>
      </c>
      <c r="C5647">
        <f t="shared" si="193"/>
        <v>1.4884289684911262E-2</v>
      </c>
      <c r="D5647">
        <f t="shared" si="192"/>
        <v>1.218587784080235</v>
      </c>
    </row>
    <row r="5648" spans="1:4" x14ac:dyDescent="0.3">
      <c r="A5648" s="1">
        <v>18483</v>
      </c>
      <c r="B5648">
        <v>18.459999</v>
      </c>
      <c r="C5648">
        <f t="shared" si="193"/>
        <v>2.7158609451384944E-3</v>
      </c>
      <c r="D5648">
        <f t="shared" si="192"/>
        <v>0.20154950124255908</v>
      </c>
    </row>
    <row r="5649" spans="1:4" x14ac:dyDescent="0.3">
      <c r="A5649" s="1">
        <v>18484</v>
      </c>
      <c r="B5649">
        <v>18.610001</v>
      </c>
      <c r="C5649">
        <f t="shared" si="193"/>
        <v>8.1257859223069634E-3</v>
      </c>
      <c r="D5649">
        <f t="shared" si="192"/>
        <v>0.65371147931918128</v>
      </c>
    </row>
    <row r="5650" spans="1:4" x14ac:dyDescent="0.3">
      <c r="A5650" s="1">
        <v>18485</v>
      </c>
      <c r="B5650">
        <v>18.48</v>
      </c>
      <c r="C5650">
        <f t="shared" si="193"/>
        <v>-6.9855450303307363E-3</v>
      </c>
      <c r="D5650">
        <f t="shared" si="192"/>
        <v>-0.60929481443748212</v>
      </c>
    </row>
    <row r="5651" spans="1:4" x14ac:dyDescent="0.3">
      <c r="A5651" s="1">
        <v>18486</v>
      </c>
      <c r="B5651">
        <v>18.280000999999999</v>
      </c>
      <c r="C5651">
        <f t="shared" si="193"/>
        <v>-1.0822456709956808E-2</v>
      </c>
      <c r="D5651">
        <f t="shared" si="192"/>
        <v>-0.92998421070209758</v>
      </c>
    </row>
    <row r="5652" spans="1:4" x14ac:dyDescent="0.3">
      <c r="A5652" s="1">
        <v>18489</v>
      </c>
      <c r="B5652">
        <v>18.290001</v>
      </c>
      <c r="C5652">
        <f t="shared" si="193"/>
        <v>5.4704592193411609E-4</v>
      </c>
      <c r="D5652">
        <f t="shared" si="192"/>
        <v>2.0279761807529446E-2</v>
      </c>
    </row>
    <row r="5653" spans="1:4" x14ac:dyDescent="0.3">
      <c r="A5653" s="1">
        <v>18490</v>
      </c>
      <c r="B5653">
        <v>18.32</v>
      </c>
      <c r="C5653">
        <f t="shared" si="193"/>
        <v>1.6401858042544726E-3</v>
      </c>
      <c r="D5653">
        <f t="shared" si="192"/>
        <v>0.1116444837935856</v>
      </c>
    </row>
    <row r="5654" spans="1:4" x14ac:dyDescent="0.3">
      <c r="A5654" s="1">
        <v>18491</v>
      </c>
      <c r="B5654">
        <v>18.34</v>
      </c>
      <c r="C5654">
        <f t="shared" si="193"/>
        <v>1.0917030567685357E-3</v>
      </c>
      <c r="D5654">
        <f t="shared" si="192"/>
        <v>6.5802250289278233E-2</v>
      </c>
    </row>
    <row r="5655" spans="1:4" x14ac:dyDescent="0.3">
      <c r="A5655" s="1">
        <v>18492</v>
      </c>
      <c r="B5655">
        <v>18.540001</v>
      </c>
      <c r="C5655">
        <f t="shared" si="193"/>
        <v>1.0905179934569265E-2</v>
      </c>
      <c r="D5655">
        <f t="shared" si="192"/>
        <v>0.88601346127690739</v>
      </c>
    </row>
    <row r="5656" spans="1:4" x14ac:dyDescent="0.3">
      <c r="A5656" s="1">
        <v>18493</v>
      </c>
      <c r="B5656">
        <v>18.68</v>
      </c>
      <c r="C5656">
        <f t="shared" si="193"/>
        <v>7.5511862162250983E-3</v>
      </c>
      <c r="D5656">
        <f t="shared" si="192"/>
        <v>0.60568638825032028</v>
      </c>
    </row>
    <row r="5657" spans="1:4" x14ac:dyDescent="0.3">
      <c r="A5657" s="1">
        <v>18496</v>
      </c>
      <c r="B5657">
        <v>18.700001</v>
      </c>
      <c r="C5657">
        <f t="shared" si="193"/>
        <v>1.0707173447537795E-3</v>
      </c>
      <c r="D5657">
        <f t="shared" si="192"/>
        <v>6.4048262739361234E-2</v>
      </c>
    </row>
    <row r="5658" spans="1:4" x14ac:dyDescent="0.3">
      <c r="A5658" s="1">
        <v>18497</v>
      </c>
      <c r="B5658">
        <v>18.68</v>
      </c>
      <c r="C5658">
        <f t="shared" si="193"/>
        <v>-1.0695721353170303E-3</v>
      </c>
      <c r="D5658">
        <f t="shared" si="192"/>
        <v>-0.11483730943578613</v>
      </c>
    </row>
    <row r="5659" spans="1:4" x14ac:dyDescent="0.3">
      <c r="A5659" s="1">
        <v>18498</v>
      </c>
      <c r="B5659">
        <v>18.82</v>
      </c>
      <c r="C5659">
        <f t="shared" si="193"/>
        <v>7.4946466809422147E-3</v>
      </c>
      <c r="D5659">
        <f t="shared" si="192"/>
        <v>0.60096080920422734</v>
      </c>
    </row>
    <row r="5660" spans="1:4" x14ac:dyDescent="0.3">
      <c r="A5660" s="1">
        <v>18499</v>
      </c>
      <c r="B5660">
        <v>18.790001</v>
      </c>
      <c r="C5660">
        <f t="shared" si="193"/>
        <v>-1.5939957492029813E-3</v>
      </c>
      <c r="D5660">
        <f t="shared" si="192"/>
        <v>-0.15866867855929517</v>
      </c>
    </row>
    <row r="5661" spans="1:4" x14ac:dyDescent="0.3">
      <c r="A5661" s="1">
        <v>18500</v>
      </c>
      <c r="B5661">
        <v>18.540001</v>
      </c>
      <c r="C5661">
        <f t="shared" si="193"/>
        <v>-1.3304948733105443E-2</v>
      </c>
      <c r="D5661">
        <f t="shared" si="192"/>
        <v>-1.1374710997964133</v>
      </c>
    </row>
    <row r="5662" spans="1:4" x14ac:dyDescent="0.3">
      <c r="A5662" s="1">
        <v>18503</v>
      </c>
      <c r="B5662">
        <v>18.530000999999999</v>
      </c>
      <c r="C5662">
        <f t="shared" si="193"/>
        <v>-5.3937429668971231E-4</v>
      </c>
      <c r="D5662">
        <f t="shared" si="192"/>
        <v>-7.052333012970817E-2</v>
      </c>
    </row>
    <row r="5663" spans="1:4" x14ac:dyDescent="0.3">
      <c r="A5663" s="1">
        <v>18504</v>
      </c>
      <c r="B5663">
        <v>18.540001</v>
      </c>
      <c r="C5663">
        <f t="shared" si="193"/>
        <v>5.3966537832359342E-4</v>
      </c>
      <c r="D5663">
        <f t="shared" si="192"/>
        <v>1.9662895360712029E-2</v>
      </c>
    </row>
    <row r="5664" spans="1:4" x14ac:dyDescent="0.3">
      <c r="A5664" s="1">
        <v>18505</v>
      </c>
      <c r="B5664">
        <v>18.43</v>
      </c>
      <c r="C5664">
        <f t="shared" si="193"/>
        <v>-5.9331712010156018E-3</v>
      </c>
      <c r="D5664">
        <f t="shared" si="192"/>
        <v>-0.52133732254112408</v>
      </c>
    </row>
    <row r="5665" spans="1:4" x14ac:dyDescent="0.3">
      <c r="A5665" s="1">
        <v>18506</v>
      </c>
      <c r="B5665">
        <v>18.420000000000002</v>
      </c>
      <c r="C5665">
        <f t="shared" si="193"/>
        <v>-5.4259359739544275E-4</v>
      </c>
      <c r="D5665">
        <f t="shared" si="192"/>
        <v>-7.0792399549574406E-2</v>
      </c>
    </row>
    <row r="5666" spans="1:4" x14ac:dyDescent="0.3">
      <c r="A5666" s="1">
        <v>18507</v>
      </c>
      <c r="B5666">
        <v>18.549999</v>
      </c>
      <c r="C5666">
        <f t="shared" si="193"/>
        <v>7.0574918566774138E-3</v>
      </c>
      <c r="D5666">
        <f t="shared" si="192"/>
        <v>0.5644233727518706</v>
      </c>
    </row>
    <row r="5667" spans="1:4" x14ac:dyDescent="0.3">
      <c r="A5667" s="1">
        <v>18511</v>
      </c>
      <c r="B5667">
        <v>18.68</v>
      </c>
      <c r="C5667">
        <f t="shared" si="193"/>
        <v>7.0081405395224028E-3</v>
      </c>
      <c r="D5667">
        <f t="shared" si="192"/>
        <v>0.56029858557281143</v>
      </c>
    </row>
    <row r="5668" spans="1:4" x14ac:dyDescent="0.3">
      <c r="A5668" s="1">
        <v>18512</v>
      </c>
      <c r="B5668">
        <v>18.540001</v>
      </c>
      <c r="C5668">
        <f t="shared" si="193"/>
        <v>-7.4945931477515817E-3</v>
      </c>
      <c r="D5668">
        <f t="shared" si="192"/>
        <v>-0.65184109829180303</v>
      </c>
    </row>
    <row r="5669" spans="1:4" x14ac:dyDescent="0.3">
      <c r="A5669" s="1">
        <v>18513</v>
      </c>
      <c r="B5669">
        <v>18.59</v>
      </c>
      <c r="C5669">
        <f t="shared" si="193"/>
        <v>2.6968175460184538E-3</v>
      </c>
      <c r="D5669">
        <f t="shared" si="192"/>
        <v>0.1999578523654009</v>
      </c>
    </row>
    <row r="5670" spans="1:4" x14ac:dyDescent="0.3">
      <c r="A5670" s="1">
        <v>18514</v>
      </c>
      <c r="B5670">
        <v>18.75</v>
      </c>
      <c r="C5670">
        <f t="shared" si="193"/>
        <v>8.6067778375470763E-3</v>
      </c>
      <c r="D5670">
        <f t="shared" si="192"/>
        <v>0.69391282346936645</v>
      </c>
    </row>
    <row r="5671" spans="1:4" x14ac:dyDescent="0.3">
      <c r="A5671" s="1">
        <v>18517</v>
      </c>
      <c r="B5671">
        <v>18.610001</v>
      </c>
      <c r="C5671">
        <f t="shared" si="193"/>
        <v>-7.4666133333333084E-3</v>
      </c>
      <c r="D5671">
        <f t="shared" si="192"/>
        <v>-0.64950254308318622</v>
      </c>
    </row>
    <row r="5672" spans="1:4" x14ac:dyDescent="0.3">
      <c r="A5672" s="1">
        <v>18518</v>
      </c>
      <c r="B5672">
        <v>18.870000999999998</v>
      </c>
      <c r="C5672">
        <f t="shared" si="193"/>
        <v>1.3970982591564504E-2</v>
      </c>
      <c r="D5672">
        <f t="shared" si="192"/>
        <v>1.1422535015048003</v>
      </c>
    </row>
    <row r="5673" spans="1:4" x14ac:dyDescent="0.3">
      <c r="A5673" s="1">
        <v>18519</v>
      </c>
      <c r="B5673">
        <v>19.09</v>
      </c>
      <c r="C5673">
        <f t="shared" si="193"/>
        <v>1.1658663929058689E-2</v>
      </c>
      <c r="D5673">
        <f t="shared" si="192"/>
        <v>0.94898971600044923</v>
      </c>
    </row>
    <row r="5674" spans="1:4" x14ac:dyDescent="0.3">
      <c r="A5674" s="1">
        <v>18520</v>
      </c>
      <c r="B5674">
        <v>19.18</v>
      </c>
      <c r="C5674">
        <f t="shared" si="193"/>
        <v>4.7145102147721244E-3</v>
      </c>
      <c r="D5674">
        <f t="shared" si="192"/>
        <v>0.36859677288733855</v>
      </c>
    </row>
    <row r="5675" spans="1:4" x14ac:dyDescent="0.3">
      <c r="A5675" s="1">
        <v>18521</v>
      </c>
      <c r="B5675">
        <v>19.290001</v>
      </c>
      <c r="C5675">
        <f t="shared" si="193"/>
        <v>5.7351929092805242E-3</v>
      </c>
      <c r="D5675">
        <f t="shared" si="192"/>
        <v>0.45390551710934235</v>
      </c>
    </row>
    <row r="5676" spans="1:4" x14ac:dyDescent="0.3">
      <c r="A5676" s="1">
        <v>18524</v>
      </c>
      <c r="B5676">
        <v>19.370000999999998</v>
      </c>
      <c r="C5676">
        <f t="shared" si="193"/>
        <v>4.147226327256193E-3</v>
      </c>
      <c r="D5676">
        <f t="shared" si="192"/>
        <v>0.32118313854070235</v>
      </c>
    </row>
    <row r="5677" spans="1:4" x14ac:dyDescent="0.3">
      <c r="A5677" s="1">
        <v>18525</v>
      </c>
      <c r="B5677">
        <v>19.309999000000001</v>
      </c>
      <c r="C5677">
        <f t="shared" si="193"/>
        <v>-3.0976766599029723E-3</v>
      </c>
      <c r="D5677">
        <f t="shared" si="192"/>
        <v>-0.28434645373133188</v>
      </c>
    </row>
    <row r="5678" spans="1:4" x14ac:dyDescent="0.3">
      <c r="A5678" s="1">
        <v>18526</v>
      </c>
      <c r="B5678">
        <v>19.209999</v>
      </c>
      <c r="C5678">
        <f t="shared" si="193"/>
        <v>-5.1786641728982698E-3</v>
      </c>
      <c r="D5678">
        <f t="shared" si="192"/>
        <v>-0.4582755625821518</v>
      </c>
    </row>
    <row r="5679" spans="1:4" x14ac:dyDescent="0.3">
      <c r="A5679" s="1">
        <v>18527</v>
      </c>
      <c r="B5679">
        <v>19.370000999999998</v>
      </c>
      <c r="C5679">
        <f t="shared" si="193"/>
        <v>8.3290998609629619E-3</v>
      </c>
      <c r="D5679">
        <f t="shared" si="192"/>
        <v>0.67070447516685405</v>
      </c>
    </row>
    <row r="5680" spans="1:4" x14ac:dyDescent="0.3">
      <c r="A5680" s="1">
        <v>18528</v>
      </c>
      <c r="B5680">
        <v>19.440000999999999</v>
      </c>
      <c r="C5680">
        <f t="shared" si="193"/>
        <v>3.6138356420322482E-3</v>
      </c>
      <c r="D5680">
        <f t="shared" si="192"/>
        <v>0.27660230085139009</v>
      </c>
    </row>
    <row r="5681" spans="1:4" x14ac:dyDescent="0.3">
      <c r="A5681" s="1">
        <v>18531</v>
      </c>
      <c r="B5681">
        <v>19.420000000000002</v>
      </c>
      <c r="C5681">
        <f t="shared" si="193"/>
        <v>-1.0288579717664134E-3</v>
      </c>
      <c r="D5681">
        <f t="shared" si="192"/>
        <v>-0.1114344162710056</v>
      </c>
    </row>
    <row r="5682" spans="1:4" x14ac:dyDescent="0.3">
      <c r="A5682" s="1">
        <v>18532</v>
      </c>
      <c r="B5682">
        <v>19.139999</v>
      </c>
      <c r="C5682">
        <f t="shared" si="193"/>
        <v>-1.4418177136972304E-2</v>
      </c>
      <c r="D5682">
        <f t="shared" si="192"/>
        <v>-1.2305148220786726</v>
      </c>
    </row>
    <row r="5683" spans="1:4" x14ac:dyDescent="0.3">
      <c r="A5683" s="1">
        <v>18533</v>
      </c>
      <c r="B5683">
        <v>19.41</v>
      </c>
      <c r="C5683">
        <f t="shared" si="193"/>
        <v>1.4106636055728143E-2</v>
      </c>
      <c r="D5683">
        <f t="shared" si="192"/>
        <v>1.1535914292853222</v>
      </c>
    </row>
    <row r="5684" spans="1:4" x14ac:dyDescent="0.3">
      <c r="A5684" s="1">
        <v>18534</v>
      </c>
      <c r="B5684">
        <v>19.420000000000002</v>
      </c>
      <c r="C5684">
        <f t="shared" si="193"/>
        <v>5.1519835136535621E-4</v>
      </c>
      <c r="D5684">
        <f t="shared" si="192"/>
        <v>1.7617939219216526E-2</v>
      </c>
    </row>
    <row r="5685" spans="1:4" x14ac:dyDescent="0.3">
      <c r="A5685" s="1">
        <v>18535</v>
      </c>
      <c r="B5685">
        <v>19.450001</v>
      </c>
      <c r="C5685">
        <f t="shared" si="193"/>
        <v>1.5448506694129046E-3</v>
      </c>
      <c r="D5685">
        <f t="shared" si="192"/>
        <v>0.10367636532020767</v>
      </c>
    </row>
    <row r="5686" spans="1:4" x14ac:dyDescent="0.3">
      <c r="A5686" s="1">
        <v>18538</v>
      </c>
      <c r="B5686">
        <v>19.690000999999999</v>
      </c>
      <c r="C5686">
        <f t="shared" si="193"/>
        <v>1.233933098512429E-2</v>
      </c>
      <c r="D5686">
        <f t="shared" si="192"/>
        <v>1.0058799249739754</v>
      </c>
    </row>
    <row r="5687" spans="1:4" x14ac:dyDescent="0.3">
      <c r="A5687" s="1">
        <v>18539</v>
      </c>
      <c r="B5687">
        <v>19.66</v>
      </c>
      <c r="C5687">
        <f t="shared" si="193"/>
        <v>-1.5236667585744974E-3</v>
      </c>
      <c r="D5687">
        <f t="shared" si="192"/>
        <v>-0.15279057569226587</v>
      </c>
    </row>
    <row r="5688" spans="1:4" x14ac:dyDescent="0.3">
      <c r="A5688" s="1">
        <v>18540</v>
      </c>
      <c r="B5688">
        <v>20</v>
      </c>
      <c r="C5688">
        <f t="shared" si="193"/>
        <v>1.7293997965411995E-2</v>
      </c>
      <c r="D5688">
        <f t="shared" si="192"/>
        <v>1.4199914019302389</v>
      </c>
    </row>
    <row r="5689" spans="1:4" x14ac:dyDescent="0.3">
      <c r="A5689" s="1">
        <v>18541</v>
      </c>
      <c r="B5689">
        <v>19.889999</v>
      </c>
      <c r="C5689">
        <f t="shared" si="193"/>
        <v>-5.5000500000000228E-3</v>
      </c>
      <c r="D5689">
        <f t="shared" si="192"/>
        <v>-0.48513701665432618</v>
      </c>
    </row>
    <row r="5690" spans="1:4" x14ac:dyDescent="0.3">
      <c r="A5690" s="1">
        <v>18542</v>
      </c>
      <c r="B5690">
        <v>20.120000999999998</v>
      </c>
      <c r="C5690">
        <f t="shared" si="193"/>
        <v>1.1563700933318244E-2</v>
      </c>
      <c r="D5690">
        <f t="shared" si="192"/>
        <v>0.94105270094399351</v>
      </c>
    </row>
    <row r="5691" spans="1:4" x14ac:dyDescent="0.3">
      <c r="A5691" s="1">
        <v>18545</v>
      </c>
      <c r="B5691">
        <v>20</v>
      </c>
      <c r="C5691">
        <f t="shared" si="193"/>
        <v>-5.9642641170842125E-3</v>
      </c>
      <c r="D5691">
        <f t="shared" si="192"/>
        <v>-0.52393607104375339</v>
      </c>
    </row>
    <row r="5692" spans="1:4" x14ac:dyDescent="0.3">
      <c r="A5692" s="1">
        <v>18546</v>
      </c>
      <c r="B5692">
        <v>19.780000999999999</v>
      </c>
      <c r="C5692">
        <f t="shared" si="193"/>
        <v>-1.0999950000000069E-2</v>
      </c>
      <c r="D5692">
        <f t="shared" si="192"/>
        <v>-0.94481911459817602</v>
      </c>
    </row>
    <row r="5693" spans="1:4" x14ac:dyDescent="0.3">
      <c r="A5693" s="1">
        <v>18547</v>
      </c>
      <c r="B5693">
        <v>19.860001</v>
      </c>
      <c r="C5693">
        <f t="shared" si="193"/>
        <v>4.0444891787417931E-3</v>
      </c>
      <c r="D5693">
        <f t="shared" si="192"/>
        <v>0.31259635915091932</v>
      </c>
    </row>
    <row r="5694" spans="1:4" x14ac:dyDescent="0.3">
      <c r="A5694" s="1">
        <v>18549</v>
      </c>
      <c r="B5694">
        <v>19.850000000000001</v>
      </c>
      <c r="C5694">
        <f t="shared" si="193"/>
        <v>-5.0357499981994148E-4</v>
      </c>
      <c r="D5694">
        <f t="shared" si="192"/>
        <v>-6.7531221929557114E-2</v>
      </c>
    </row>
    <row r="5695" spans="1:4" x14ac:dyDescent="0.3">
      <c r="A5695" s="1">
        <v>18552</v>
      </c>
      <c r="B5695">
        <v>19.709999</v>
      </c>
      <c r="C5695">
        <f t="shared" si="193"/>
        <v>-7.0529471032746392E-3</v>
      </c>
      <c r="D5695">
        <f t="shared" si="192"/>
        <v>-0.61492828528179155</v>
      </c>
    </row>
    <row r="5696" spans="1:4" x14ac:dyDescent="0.3">
      <c r="A5696" s="1">
        <v>18553</v>
      </c>
      <c r="B5696">
        <v>19.889999</v>
      </c>
      <c r="C5696">
        <f t="shared" si="193"/>
        <v>9.1324205546636367E-3</v>
      </c>
      <c r="D5696">
        <f t="shared" si="192"/>
        <v>0.73784608534195395</v>
      </c>
    </row>
    <row r="5697" spans="1:4" x14ac:dyDescent="0.3">
      <c r="A5697" s="1">
        <v>18554</v>
      </c>
      <c r="B5697">
        <v>20.010000000000002</v>
      </c>
      <c r="C5697">
        <f t="shared" si="193"/>
        <v>6.0332330836216745E-3</v>
      </c>
      <c r="D5697">
        <f t="shared" si="192"/>
        <v>0.47881573958842188</v>
      </c>
    </row>
    <row r="5698" spans="1:4" x14ac:dyDescent="0.3">
      <c r="A5698" s="1">
        <v>18555</v>
      </c>
      <c r="B5698">
        <v>20.02</v>
      </c>
      <c r="C5698">
        <f t="shared" si="193"/>
        <v>4.997501249374318E-4</v>
      </c>
      <c r="D5698">
        <f t="shared" si="192"/>
        <v>1.6326775173706634E-2</v>
      </c>
    </row>
    <row r="5699" spans="1:4" x14ac:dyDescent="0.3">
      <c r="A5699" s="1">
        <v>18556</v>
      </c>
      <c r="B5699">
        <v>19.959999</v>
      </c>
      <c r="C5699">
        <f t="shared" si="193"/>
        <v>-2.9970529470529344E-3</v>
      </c>
      <c r="D5699">
        <f t="shared" ref="D5699:D5762" si="194">(C5699-meanrtn)/sdrtn</f>
        <v>-0.27593631546958086</v>
      </c>
    </row>
    <row r="5700" spans="1:4" x14ac:dyDescent="0.3">
      <c r="A5700" s="1">
        <v>18559</v>
      </c>
      <c r="B5700">
        <v>19.959999</v>
      </c>
      <c r="C5700">
        <f t="shared" ref="C5700:C5763" si="195">(B5700-B5699)/B5699</f>
        <v>0</v>
      </c>
      <c r="D5700">
        <f t="shared" si="194"/>
        <v>-2.5442381698043352E-2</v>
      </c>
    </row>
    <row r="5701" spans="1:4" x14ac:dyDescent="0.3">
      <c r="A5701" s="1">
        <v>18560</v>
      </c>
      <c r="B5701">
        <v>20.079999999999998</v>
      </c>
      <c r="C5701">
        <f t="shared" si="195"/>
        <v>6.0120744495026513E-3</v>
      </c>
      <c r="D5701">
        <f t="shared" si="194"/>
        <v>0.47704729919469496</v>
      </c>
    </row>
    <row r="5702" spans="1:4" x14ac:dyDescent="0.3">
      <c r="A5702" s="1">
        <v>18561</v>
      </c>
      <c r="B5702">
        <v>20.049999</v>
      </c>
      <c r="C5702">
        <f t="shared" si="195"/>
        <v>-1.4940737051792139E-3</v>
      </c>
      <c r="D5702">
        <f t="shared" si="194"/>
        <v>-0.15031718583621245</v>
      </c>
    </row>
    <row r="5703" spans="1:4" x14ac:dyDescent="0.3">
      <c r="A5703" s="1">
        <v>18562</v>
      </c>
      <c r="B5703">
        <v>19.610001</v>
      </c>
      <c r="C5703">
        <f t="shared" si="195"/>
        <v>-2.1945038500999388E-2</v>
      </c>
      <c r="D5703">
        <f t="shared" si="194"/>
        <v>-1.8596105188637861</v>
      </c>
    </row>
    <row r="5704" spans="1:4" x14ac:dyDescent="0.3">
      <c r="A5704" s="1">
        <v>18563</v>
      </c>
      <c r="B5704">
        <v>19.77</v>
      </c>
      <c r="C5704">
        <f t="shared" si="195"/>
        <v>8.1590510882686394E-3</v>
      </c>
      <c r="D5704">
        <f t="shared" si="194"/>
        <v>0.65649178464795332</v>
      </c>
    </row>
    <row r="5705" spans="1:4" x14ac:dyDescent="0.3">
      <c r="A5705" s="1">
        <v>18566</v>
      </c>
      <c r="B5705">
        <v>19.610001</v>
      </c>
      <c r="C5705">
        <f t="shared" si="195"/>
        <v>-8.0930197268588317E-3</v>
      </c>
      <c r="D5705">
        <f t="shared" si="194"/>
        <v>-0.7018576413833828</v>
      </c>
    </row>
    <row r="5706" spans="1:4" x14ac:dyDescent="0.3">
      <c r="A5706" s="1">
        <v>18567</v>
      </c>
      <c r="B5706">
        <v>19.530000999999999</v>
      </c>
      <c r="C5706">
        <f t="shared" si="195"/>
        <v>-4.0795510413284448E-3</v>
      </c>
      <c r="D5706">
        <f t="shared" si="194"/>
        <v>-0.36641159592864037</v>
      </c>
    </row>
    <row r="5707" spans="1:4" x14ac:dyDescent="0.3">
      <c r="A5707" s="1">
        <v>18568</v>
      </c>
      <c r="B5707">
        <v>19.559999000000001</v>
      </c>
      <c r="C5707">
        <f t="shared" si="195"/>
        <v>1.5359958250899545E-3</v>
      </c>
      <c r="D5707">
        <f t="shared" si="194"/>
        <v>0.10293627669762546</v>
      </c>
    </row>
    <row r="5708" spans="1:4" x14ac:dyDescent="0.3">
      <c r="A5708" s="1">
        <v>18569</v>
      </c>
      <c r="B5708">
        <v>19.73</v>
      </c>
      <c r="C5708">
        <f t="shared" si="195"/>
        <v>8.6912581130499638E-3</v>
      </c>
      <c r="D5708">
        <f t="shared" si="194"/>
        <v>0.70097369189934544</v>
      </c>
    </row>
    <row r="5709" spans="1:4" x14ac:dyDescent="0.3">
      <c r="A5709" s="1">
        <v>18570</v>
      </c>
      <c r="B5709">
        <v>19.850000000000001</v>
      </c>
      <c r="C5709">
        <f t="shared" si="195"/>
        <v>6.0821084642676626E-3</v>
      </c>
      <c r="D5709">
        <f t="shared" si="194"/>
        <v>0.48290074795460158</v>
      </c>
    </row>
    <row r="5710" spans="1:4" x14ac:dyDescent="0.3">
      <c r="A5710" s="1">
        <v>18573</v>
      </c>
      <c r="B5710">
        <v>19.360001</v>
      </c>
      <c r="C5710">
        <f t="shared" si="195"/>
        <v>-2.4685088161209116E-2</v>
      </c>
      <c r="D5710">
        <f t="shared" si="194"/>
        <v>-2.0886240966152965</v>
      </c>
    </row>
    <row r="5711" spans="1:4" x14ac:dyDescent="0.3">
      <c r="A5711" s="1">
        <v>18575</v>
      </c>
      <c r="B5711">
        <v>19.559999000000001</v>
      </c>
      <c r="C5711">
        <f t="shared" si="195"/>
        <v>1.0330474673012712E-2</v>
      </c>
      <c r="D5711">
        <f t="shared" si="194"/>
        <v>0.83797954787272133</v>
      </c>
    </row>
    <row r="5712" spans="1:4" x14ac:dyDescent="0.3">
      <c r="A5712" s="1">
        <v>18576</v>
      </c>
      <c r="B5712">
        <v>19.790001</v>
      </c>
      <c r="C5712">
        <f t="shared" si="195"/>
        <v>1.1758794057198005E-2</v>
      </c>
      <c r="D5712">
        <f t="shared" si="194"/>
        <v>0.95735860041115972</v>
      </c>
    </row>
    <row r="5713" spans="1:4" x14ac:dyDescent="0.3">
      <c r="A5713" s="1">
        <v>18577</v>
      </c>
      <c r="B5713">
        <v>19.940000999999999</v>
      </c>
      <c r="C5713">
        <f t="shared" si="195"/>
        <v>7.5795852663169943E-3</v>
      </c>
      <c r="D5713">
        <f t="shared" si="194"/>
        <v>0.60805998321129318</v>
      </c>
    </row>
    <row r="5714" spans="1:4" x14ac:dyDescent="0.3">
      <c r="A5714" s="1">
        <v>18580</v>
      </c>
      <c r="B5714">
        <v>20.010000000000002</v>
      </c>
      <c r="C5714">
        <f t="shared" si="195"/>
        <v>3.5104812682809198E-3</v>
      </c>
      <c r="D5714">
        <f t="shared" si="194"/>
        <v>0.26796393372513638</v>
      </c>
    </row>
    <row r="5715" spans="1:4" x14ac:dyDescent="0.3">
      <c r="A5715" s="1">
        <v>18581</v>
      </c>
      <c r="B5715">
        <v>19.860001</v>
      </c>
      <c r="C5715">
        <f t="shared" si="195"/>
        <v>-7.4962018990505294E-3</v>
      </c>
      <c r="D5715">
        <f t="shared" si="194"/>
        <v>-0.65197555785873518</v>
      </c>
    </row>
    <row r="5716" spans="1:4" x14ac:dyDescent="0.3">
      <c r="A5716" s="1">
        <v>18582</v>
      </c>
      <c r="B5716">
        <v>19.82</v>
      </c>
      <c r="C5716">
        <f t="shared" si="195"/>
        <v>-2.014148941885762E-3</v>
      </c>
      <c r="D5716">
        <f t="shared" si="194"/>
        <v>-0.19378511723458483</v>
      </c>
    </row>
    <row r="5717" spans="1:4" x14ac:dyDescent="0.3">
      <c r="A5717" s="1">
        <v>18583</v>
      </c>
      <c r="B5717">
        <v>19.719999000000001</v>
      </c>
      <c r="C5717">
        <f t="shared" si="195"/>
        <v>-5.045459132189652E-3</v>
      </c>
      <c r="D5717">
        <f t="shared" si="194"/>
        <v>-0.44714227423697589</v>
      </c>
    </row>
    <row r="5718" spans="1:4" x14ac:dyDescent="0.3">
      <c r="A5718" s="1">
        <v>18584</v>
      </c>
      <c r="B5718">
        <v>19.860001</v>
      </c>
      <c r="C5718">
        <f t="shared" si="195"/>
        <v>7.0994932606233433E-3</v>
      </c>
      <c r="D5718">
        <f t="shared" si="194"/>
        <v>0.56793385357560411</v>
      </c>
    </row>
    <row r="5719" spans="1:4" x14ac:dyDescent="0.3">
      <c r="A5719" s="1">
        <v>18587</v>
      </c>
      <c r="B5719">
        <v>19.93</v>
      </c>
      <c r="C5719">
        <f t="shared" si="195"/>
        <v>3.524622179022008E-3</v>
      </c>
      <c r="D5719">
        <f t="shared" si="194"/>
        <v>0.26914583221716348</v>
      </c>
    </row>
    <row r="5720" spans="1:4" x14ac:dyDescent="0.3">
      <c r="A5720" s="1">
        <v>18588</v>
      </c>
      <c r="B5720">
        <v>19.879999000000002</v>
      </c>
      <c r="C5720">
        <f t="shared" si="195"/>
        <v>-2.5088309081785342E-3</v>
      </c>
      <c r="D5720">
        <f t="shared" si="194"/>
        <v>-0.23513067698666185</v>
      </c>
    </row>
    <row r="5721" spans="1:4" x14ac:dyDescent="0.3">
      <c r="A5721" s="1">
        <v>18589</v>
      </c>
      <c r="B5721">
        <v>20.16</v>
      </c>
      <c r="C5721">
        <f t="shared" si="195"/>
        <v>1.408455805254309E-2</v>
      </c>
      <c r="D5721">
        <f t="shared" si="194"/>
        <v>1.1517461479488404</v>
      </c>
    </row>
    <row r="5722" spans="1:4" x14ac:dyDescent="0.3">
      <c r="A5722" s="1">
        <v>18591</v>
      </c>
      <c r="B5722">
        <v>20.32</v>
      </c>
      <c r="C5722">
        <f t="shared" si="195"/>
        <v>7.936507936507943E-3</v>
      </c>
      <c r="D5722">
        <f t="shared" si="194"/>
        <v>0.63789160957488067</v>
      </c>
    </row>
    <row r="5723" spans="1:4" x14ac:dyDescent="0.3">
      <c r="A5723" s="1">
        <v>18594</v>
      </c>
      <c r="B5723">
        <v>20.18</v>
      </c>
      <c r="C5723">
        <f t="shared" si="195"/>
        <v>-6.8897637795275867E-3</v>
      </c>
      <c r="D5723">
        <f t="shared" si="194"/>
        <v>-0.60128940955505195</v>
      </c>
    </row>
    <row r="5724" spans="1:4" x14ac:dyDescent="0.3">
      <c r="A5724" s="1">
        <v>18595</v>
      </c>
      <c r="B5724">
        <v>19.559999000000001</v>
      </c>
      <c r="C5724">
        <f t="shared" si="195"/>
        <v>-3.072353815659061E-2</v>
      </c>
      <c r="D5724">
        <f t="shared" si="194"/>
        <v>-2.593318247819131</v>
      </c>
    </row>
    <row r="5725" spans="1:4" x14ac:dyDescent="0.3">
      <c r="A5725" s="1">
        <v>18596</v>
      </c>
      <c r="B5725">
        <v>19.370000999999998</v>
      </c>
      <c r="C5725">
        <f t="shared" si="195"/>
        <v>-9.7135996786095313E-3</v>
      </c>
      <c r="D5725">
        <f t="shared" si="194"/>
        <v>-0.83730584809741371</v>
      </c>
    </row>
    <row r="5726" spans="1:4" x14ac:dyDescent="0.3">
      <c r="A5726" s="1">
        <v>18597</v>
      </c>
      <c r="B5726">
        <v>19.510000000000002</v>
      </c>
      <c r="C5726">
        <f t="shared" si="195"/>
        <v>7.2276196578411689E-3</v>
      </c>
      <c r="D5726">
        <f t="shared" si="194"/>
        <v>0.57864266847679802</v>
      </c>
    </row>
    <row r="5727" spans="1:4" x14ac:dyDescent="0.3">
      <c r="A5727" s="1">
        <v>18598</v>
      </c>
      <c r="B5727">
        <v>19.66</v>
      </c>
      <c r="C5727">
        <f t="shared" si="195"/>
        <v>7.6883649410557954E-3</v>
      </c>
      <c r="D5727">
        <f t="shared" si="194"/>
        <v>0.61715179744383941</v>
      </c>
    </row>
    <row r="5728" spans="1:4" x14ac:dyDescent="0.3">
      <c r="A5728" s="1">
        <v>18601</v>
      </c>
      <c r="B5728">
        <v>19</v>
      </c>
      <c r="C5728">
        <f t="shared" si="195"/>
        <v>-3.3570701932858604E-2</v>
      </c>
      <c r="D5728">
        <f t="shared" si="194"/>
        <v>-2.8312844322705932</v>
      </c>
    </row>
    <row r="5729" spans="1:4" x14ac:dyDescent="0.3">
      <c r="A5729" s="1">
        <v>18602</v>
      </c>
      <c r="B5729">
        <v>19.309999000000001</v>
      </c>
      <c r="C5729">
        <f t="shared" si="195"/>
        <v>1.6315736842105327E-2</v>
      </c>
      <c r="D5729">
        <f t="shared" si="194"/>
        <v>1.3382282561460404</v>
      </c>
    </row>
    <row r="5730" spans="1:4" x14ac:dyDescent="0.3">
      <c r="A5730" s="1">
        <v>18603</v>
      </c>
      <c r="B5730">
        <v>19.450001</v>
      </c>
      <c r="C5730">
        <f t="shared" si="195"/>
        <v>7.2502334153408841E-3</v>
      </c>
      <c r="D5730">
        <f t="shared" si="194"/>
        <v>0.58053272820331359</v>
      </c>
    </row>
    <row r="5731" spans="1:4" x14ac:dyDescent="0.3">
      <c r="A5731" s="1">
        <v>18604</v>
      </c>
      <c r="B5731">
        <v>19.399999999999999</v>
      </c>
      <c r="C5731">
        <f t="shared" si="195"/>
        <v>-2.5707453691134379E-3</v>
      </c>
      <c r="D5731">
        <f t="shared" si="194"/>
        <v>-0.24030549276433397</v>
      </c>
    </row>
    <row r="5732" spans="1:4" x14ac:dyDescent="0.3">
      <c r="A5732" s="1">
        <v>18605</v>
      </c>
      <c r="B5732">
        <v>19.399999999999999</v>
      </c>
      <c r="C5732">
        <f t="shared" si="195"/>
        <v>0</v>
      </c>
      <c r="D5732">
        <f t="shared" si="194"/>
        <v>-2.5442381698043352E-2</v>
      </c>
    </row>
    <row r="5733" spans="1:4" x14ac:dyDescent="0.3">
      <c r="A5733" s="1">
        <v>18608</v>
      </c>
      <c r="B5733">
        <v>19.719999000000001</v>
      </c>
      <c r="C5733">
        <f t="shared" si="195"/>
        <v>1.6494793814433136E-2</v>
      </c>
      <c r="D5733">
        <f t="shared" si="194"/>
        <v>1.3531938527370913</v>
      </c>
    </row>
    <row r="5734" spans="1:4" x14ac:dyDescent="0.3">
      <c r="A5734" s="1">
        <v>18609</v>
      </c>
      <c r="B5734">
        <v>19.68</v>
      </c>
      <c r="C5734">
        <f t="shared" si="195"/>
        <v>-2.0283469588412081E-3</v>
      </c>
      <c r="D5734">
        <f t="shared" si="194"/>
        <v>-0.19497178866874212</v>
      </c>
    </row>
    <row r="5735" spans="1:4" x14ac:dyDescent="0.3">
      <c r="A5735" s="1">
        <v>18610</v>
      </c>
      <c r="B5735">
        <v>19.670000000000002</v>
      </c>
      <c r="C5735">
        <f t="shared" si="195"/>
        <v>-5.0813008130071191E-4</v>
      </c>
      <c r="D5735">
        <f t="shared" si="194"/>
        <v>-6.7911936017337929E-2</v>
      </c>
    </row>
    <row r="5736" spans="1:4" x14ac:dyDescent="0.3">
      <c r="A5736" s="1">
        <v>18611</v>
      </c>
      <c r="B5736">
        <v>19.43</v>
      </c>
      <c r="C5736">
        <f t="shared" si="195"/>
        <v>-1.2201321809862836E-2</v>
      </c>
      <c r="D5736">
        <f t="shared" si="194"/>
        <v>-1.0452298700606957</v>
      </c>
    </row>
    <row r="5737" spans="1:4" x14ac:dyDescent="0.3">
      <c r="A5737" s="1">
        <v>18612</v>
      </c>
      <c r="B5737">
        <v>19.329999999999998</v>
      </c>
      <c r="C5737">
        <f t="shared" si="195"/>
        <v>-5.1466803911477833E-3</v>
      </c>
      <c r="D5737">
        <f t="shared" si="194"/>
        <v>-0.45560235545197819</v>
      </c>
    </row>
    <row r="5738" spans="1:4" x14ac:dyDescent="0.3">
      <c r="A5738" s="1">
        <v>18615</v>
      </c>
      <c r="B5738">
        <v>19.850000000000001</v>
      </c>
      <c r="C5738">
        <f t="shared" si="195"/>
        <v>2.6901189860320911E-2</v>
      </c>
      <c r="D5738">
        <f t="shared" si="194"/>
        <v>2.2229612969466652</v>
      </c>
    </row>
    <row r="5739" spans="1:4" x14ac:dyDescent="0.3">
      <c r="A5739" s="1">
        <v>18616</v>
      </c>
      <c r="B5739">
        <v>19.959999</v>
      </c>
      <c r="C5739">
        <f t="shared" si="195"/>
        <v>5.5415113350125132E-3</v>
      </c>
      <c r="D5739">
        <f t="shared" si="194"/>
        <v>0.43771759507574426</v>
      </c>
    </row>
    <row r="5740" spans="1:4" x14ac:dyDescent="0.3">
      <c r="A5740" s="1">
        <v>18617</v>
      </c>
      <c r="B5740">
        <v>19.969999000000001</v>
      </c>
      <c r="C5740">
        <f t="shared" si="195"/>
        <v>5.0100202910839642E-4</v>
      </c>
      <c r="D5740">
        <f t="shared" si="194"/>
        <v>1.6431409428099199E-2</v>
      </c>
    </row>
    <row r="5741" spans="1:4" x14ac:dyDescent="0.3">
      <c r="A5741" s="1">
        <v>18618</v>
      </c>
      <c r="B5741">
        <v>19.98</v>
      </c>
      <c r="C5741">
        <f t="shared" si="195"/>
        <v>5.0080122688033368E-4</v>
      </c>
      <c r="D5741">
        <f t="shared" si="194"/>
        <v>1.6414626361231133E-2</v>
      </c>
    </row>
    <row r="5742" spans="1:4" x14ac:dyDescent="0.3">
      <c r="A5742" s="1">
        <v>18619</v>
      </c>
      <c r="B5742">
        <v>20.07</v>
      </c>
      <c r="C5742">
        <f t="shared" si="195"/>
        <v>4.5045045045044975E-3</v>
      </c>
      <c r="D5742">
        <f t="shared" si="194"/>
        <v>0.35104447821361534</v>
      </c>
    </row>
    <row r="5743" spans="1:4" x14ac:dyDescent="0.3">
      <c r="A5743" s="1">
        <v>18623</v>
      </c>
      <c r="B5743">
        <v>19.920000000000002</v>
      </c>
      <c r="C5743">
        <f t="shared" si="195"/>
        <v>-7.4738415545589727E-3</v>
      </c>
      <c r="D5743">
        <f t="shared" si="194"/>
        <v>-0.65010667841244962</v>
      </c>
    </row>
    <row r="5744" spans="1:4" x14ac:dyDescent="0.3">
      <c r="A5744" s="1">
        <v>18624</v>
      </c>
      <c r="B5744">
        <v>20.299999</v>
      </c>
      <c r="C5744">
        <f t="shared" si="195"/>
        <v>1.9076255020080219E-2</v>
      </c>
      <c r="D5744">
        <f t="shared" si="194"/>
        <v>1.5689525943092109</v>
      </c>
    </row>
    <row r="5745" spans="1:4" x14ac:dyDescent="0.3">
      <c r="A5745" s="1">
        <v>18625</v>
      </c>
      <c r="B5745">
        <v>20.379999000000002</v>
      </c>
      <c r="C5745">
        <f t="shared" si="195"/>
        <v>3.9408868936398394E-3</v>
      </c>
      <c r="D5745">
        <f t="shared" si="194"/>
        <v>0.30393727157342837</v>
      </c>
    </row>
    <row r="5746" spans="1:4" x14ac:dyDescent="0.3">
      <c r="A5746" s="1">
        <v>18626</v>
      </c>
      <c r="B5746">
        <v>20.43</v>
      </c>
      <c r="C5746">
        <f t="shared" si="195"/>
        <v>2.4534348603254684E-3</v>
      </c>
      <c r="D5746">
        <f t="shared" si="194"/>
        <v>0.179615907318662</v>
      </c>
    </row>
    <row r="5747" spans="1:4" x14ac:dyDescent="0.3">
      <c r="A5747" s="1">
        <v>18630</v>
      </c>
      <c r="B5747">
        <v>20.77</v>
      </c>
      <c r="C5747">
        <f t="shared" si="195"/>
        <v>1.6642192853646591E-2</v>
      </c>
      <c r="D5747">
        <f t="shared" si="194"/>
        <v>1.3655134766539894</v>
      </c>
    </row>
    <row r="5748" spans="1:4" x14ac:dyDescent="0.3">
      <c r="A5748" s="1">
        <v>18631</v>
      </c>
      <c r="B5748">
        <v>20.690000999999999</v>
      </c>
      <c r="C5748">
        <f t="shared" si="195"/>
        <v>-3.8516610495907956E-3</v>
      </c>
      <c r="D5748">
        <f t="shared" si="194"/>
        <v>-0.34736453152703889</v>
      </c>
    </row>
    <row r="5749" spans="1:4" x14ac:dyDescent="0.3">
      <c r="A5749" s="1">
        <v>18632</v>
      </c>
      <c r="B5749">
        <v>20.870000999999998</v>
      </c>
      <c r="C5749">
        <f t="shared" si="195"/>
        <v>8.6998545819306494E-3</v>
      </c>
      <c r="D5749">
        <f t="shared" si="194"/>
        <v>0.70169218548104373</v>
      </c>
    </row>
    <row r="5750" spans="1:4" x14ac:dyDescent="0.3">
      <c r="A5750" s="1">
        <v>18633</v>
      </c>
      <c r="B5750">
        <v>20.870000999999998</v>
      </c>
      <c r="C5750">
        <f t="shared" si="195"/>
        <v>0</v>
      </c>
      <c r="D5750">
        <f t="shared" si="194"/>
        <v>-2.5442381698043352E-2</v>
      </c>
    </row>
    <row r="5751" spans="1:4" x14ac:dyDescent="0.3">
      <c r="A5751" s="1">
        <v>18636</v>
      </c>
      <c r="B5751">
        <v>21</v>
      </c>
      <c r="C5751">
        <f t="shared" si="195"/>
        <v>6.2289886809301798E-3</v>
      </c>
      <c r="D5751">
        <f t="shared" si="194"/>
        <v>0.49517700863968178</v>
      </c>
    </row>
    <row r="5752" spans="1:4" x14ac:dyDescent="0.3">
      <c r="A5752" s="1">
        <v>18637</v>
      </c>
      <c r="B5752">
        <v>21.120000999999998</v>
      </c>
      <c r="C5752">
        <f t="shared" si="195"/>
        <v>5.7143333333332606E-3</v>
      </c>
      <c r="D5752">
        <f t="shared" si="194"/>
        <v>0.45216207202240311</v>
      </c>
    </row>
    <row r="5753" spans="1:4" x14ac:dyDescent="0.3">
      <c r="A5753" s="1">
        <v>18638</v>
      </c>
      <c r="B5753">
        <v>20.85</v>
      </c>
      <c r="C5753">
        <f t="shared" si="195"/>
        <v>-1.278413765226607E-2</v>
      </c>
      <c r="D5753">
        <f t="shared" si="194"/>
        <v>-1.0939416664844177</v>
      </c>
    </row>
    <row r="5754" spans="1:4" x14ac:dyDescent="0.3">
      <c r="A5754" s="1">
        <v>18639</v>
      </c>
      <c r="B5754">
        <v>21.190000999999999</v>
      </c>
      <c r="C5754">
        <f t="shared" si="195"/>
        <v>1.6307002398081406E-2</v>
      </c>
      <c r="D5754">
        <f t="shared" si="194"/>
        <v>1.3374982305904324</v>
      </c>
    </row>
    <row r="5755" spans="1:4" x14ac:dyDescent="0.3">
      <c r="A5755" s="1">
        <v>18640</v>
      </c>
      <c r="B5755">
        <v>21.110001</v>
      </c>
      <c r="C5755">
        <f t="shared" si="195"/>
        <v>-3.77536556038852E-3</v>
      </c>
      <c r="D5755">
        <f t="shared" si="194"/>
        <v>-0.34098774821458699</v>
      </c>
    </row>
    <row r="5756" spans="1:4" x14ac:dyDescent="0.3">
      <c r="A5756" s="1">
        <v>18643</v>
      </c>
      <c r="B5756">
        <v>21.299999</v>
      </c>
      <c r="C5756">
        <f t="shared" si="195"/>
        <v>9.0003785409578721E-3</v>
      </c>
      <c r="D5756">
        <f t="shared" si="194"/>
        <v>0.7268100028900919</v>
      </c>
    </row>
    <row r="5757" spans="1:4" x14ac:dyDescent="0.3">
      <c r="A5757" s="1">
        <v>18644</v>
      </c>
      <c r="B5757">
        <v>21.459999</v>
      </c>
      <c r="C5757">
        <f t="shared" si="195"/>
        <v>7.5117374418656145E-3</v>
      </c>
      <c r="D5757">
        <f t="shared" si="194"/>
        <v>0.60238925641903585</v>
      </c>
    </row>
    <row r="5758" spans="1:4" x14ac:dyDescent="0.3">
      <c r="A5758" s="1">
        <v>18645</v>
      </c>
      <c r="B5758">
        <v>21.549999</v>
      </c>
      <c r="C5758">
        <f t="shared" si="195"/>
        <v>4.1938492168615603E-3</v>
      </c>
      <c r="D5758">
        <f t="shared" si="194"/>
        <v>0.3250798835189746</v>
      </c>
    </row>
    <row r="5759" spans="1:4" x14ac:dyDescent="0.3">
      <c r="A5759" s="1">
        <v>18646</v>
      </c>
      <c r="B5759">
        <v>21.4</v>
      </c>
      <c r="C5759">
        <f t="shared" si="195"/>
        <v>-6.9605107638288574E-3</v>
      </c>
      <c r="D5759">
        <f t="shared" si="194"/>
        <v>-0.60720244836790471</v>
      </c>
    </row>
    <row r="5760" spans="1:4" x14ac:dyDescent="0.3">
      <c r="A5760" s="1">
        <v>18647</v>
      </c>
      <c r="B5760">
        <v>21.360001</v>
      </c>
      <c r="C5760">
        <f t="shared" si="195"/>
        <v>-1.8691121495326224E-3</v>
      </c>
      <c r="D5760">
        <f t="shared" si="194"/>
        <v>-0.18166293010610302</v>
      </c>
    </row>
    <row r="5761" spans="1:4" x14ac:dyDescent="0.3">
      <c r="A5761" s="1">
        <v>18650</v>
      </c>
      <c r="B5761">
        <v>21.18</v>
      </c>
      <c r="C5761">
        <f t="shared" si="195"/>
        <v>-8.4270127140912005E-3</v>
      </c>
      <c r="D5761">
        <f t="shared" si="194"/>
        <v>-0.7297728029444126</v>
      </c>
    </row>
    <row r="5762" spans="1:4" x14ac:dyDescent="0.3">
      <c r="A5762" s="1">
        <v>18651</v>
      </c>
      <c r="B5762">
        <v>21.26</v>
      </c>
      <c r="C5762">
        <f t="shared" si="195"/>
        <v>3.7771482530690203E-3</v>
      </c>
      <c r="D5762">
        <f t="shared" si="194"/>
        <v>0.29025198242052241</v>
      </c>
    </row>
    <row r="5763" spans="1:4" x14ac:dyDescent="0.3">
      <c r="A5763" s="1">
        <v>18652</v>
      </c>
      <c r="B5763">
        <v>21.16</v>
      </c>
      <c r="C5763">
        <f t="shared" si="195"/>
        <v>-4.7036688617122019E-3</v>
      </c>
      <c r="D5763">
        <f t="shared" ref="D5763:D5826" si="196">(C5763-meanrtn)/sdrtn</f>
        <v>-0.4185754150959245</v>
      </c>
    </row>
    <row r="5764" spans="1:4" x14ac:dyDescent="0.3">
      <c r="A5764" s="1">
        <v>18653</v>
      </c>
      <c r="B5764">
        <v>21.030000999999999</v>
      </c>
      <c r="C5764">
        <f t="shared" ref="C5764:C5827" si="197">(B5764-B5763)/B5763</f>
        <v>-6.1436200378072554E-3</v>
      </c>
      <c r="D5764">
        <f t="shared" si="196"/>
        <v>-0.53892665376646076</v>
      </c>
    </row>
    <row r="5765" spans="1:4" x14ac:dyDescent="0.3">
      <c r="A5765" s="1">
        <v>18654</v>
      </c>
      <c r="B5765">
        <v>21.26</v>
      </c>
      <c r="C5765">
        <f t="shared" si="197"/>
        <v>1.0936708942619782E-2</v>
      </c>
      <c r="D5765">
        <f t="shared" si="196"/>
        <v>0.88864865838353668</v>
      </c>
    </row>
    <row r="5766" spans="1:4" x14ac:dyDescent="0.3">
      <c r="A5766" s="1">
        <v>18657</v>
      </c>
      <c r="B5766">
        <v>21.67</v>
      </c>
      <c r="C5766">
        <f t="shared" si="197"/>
        <v>1.928504233301976E-2</v>
      </c>
      <c r="D5766">
        <f t="shared" si="196"/>
        <v>1.5864030552332471</v>
      </c>
    </row>
    <row r="5767" spans="1:4" x14ac:dyDescent="0.3">
      <c r="A5767" s="1">
        <v>18658</v>
      </c>
      <c r="B5767">
        <v>21.74</v>
      </c>
      <c r="C5767">
        <f t="shared" si="197"/>
        <v>3.2302722658051094E-3</v>
      </c>
      <c r="D5767">
        <f t="shared" si="196"/>
        <v>0.244544042068773</v>
      </c>
    </row>
    <row r="5768" spans="1:4" x14ac:dyDescent="0.3">
      <c r="A5768" s="1">
        <v>18659</v>
      </c>
      <c r="B5768">
        <v>21.66</v>
      </c>
      <c r="C5768">
        <f t="shared" si="197"/>
        <v>-3.6798528058876864E-3</v>
      </c>
      <c r="D5768">
        <f t="shared" si="196"/>
        <v>-0.33300478427536284</v>
      </c>
    </row>
    <row r="5769" spans="1:4" x14ac:dyDescent="0.3">
      <c r="A5769" s="1">
        <v>18660</v>
      </c>
      <c r="B5769">
        <v>21.77</v>
      </c>
      <c r="C5769">
        <f t="shared" si="197"/>
        <v>5.0784856879039445E-3</v>
      </c>
      <c r="D5769">
        <f t="shared" si="196"/>
        <v>0.39901787310540415</v>
      </c>
    </row>
    <row r="5770" spans="1:4" x14ac:dyDescent="0.3">
      <c r="A5770" s="1">
        <v>18661</v>
      </c>
      <c r="B5770">
        <v>21.959999</v>
      </c>
      <c r="C5770">
        <f t="shared" si="197"/>
        <v>8.7275608635737374E-3</v>
      </c>
      <c r="D5770">
        <f t="shared" si="196"/>
        <v>0.70400787879763449</v>
      </c>
    </row>
    <row r="5771" spans="1:4" x14ac:dyDescent="0.3">
      <c r="A5771" s="1">
        <v>18664</v>
      </c>
      <c r="B5771">
        <v>22.200001</v>
      </c>
      <c r="C5771">
        <f t="shared" si="197"/>
        <v>1.0929053320995164E-2</v>
      </c>
      <c r="D5771">
        <f t="shared" si="196"/>
        <v>0.88800880089349699</v>
      </c>
    </row>
    <row r="5772" spans="1:4" x14ac:dyDescent="0.3">
      <c r="A5772" s="1">
        <v>18665</v>
      </c>
      <c r="B5772">
        <v>22.120000999999998</v>
      </c>
      <c r="C5772">
        <f t="shared" si="197"/>
        <v>-3.6036034412792075E-3</v>
      </c>
      <c r="D5772">
        <f t="shared" si="196"/>
        <v>-0.32663185606028428</v>
      </c>
    </row>
    <row r="5773" spans="1:4" x14ac:dyDescent="0.3">
      <c r="A5773" s="1">
        <v>18666</v>
      </c>
      <c r="B5773">
        <v>21.99</v>
      </c>
      <c r="C5773">
        <f t="shared" si="197"/>
        <v>-5.877079300312873E-3</v>
      </c>
      <c r="D5773">
        <f t="shared" si="196"/>
        <v>-0.51664915683034962</v>
      </c>
    </row>
    <row r="5774" spans="1:4" x14ac:dyDescent="0.3">
      <c r="A5774" s="1">
        <v>18667</v>
      </c>
      <c r="B5774">
        <v>22.09</v>
      </c>
      <c r="C5774">
        <f t="shared" si="197"/>
        <v>4.5475216007276687E-3</v>
      </c>
      <c r="D5774">
        <f t="shared" si="196"/>
        <v>0.35463985068208198</v>
      </c>
    </row>
    <row r="5775" spans="1:4" x14ac:dyDescent="0.3">
      <c r="A5775" s="1">
        <v>18668</v>
      </c>
      <c r="B5775">
        <v>22.17</v>
      </c>
      <c r="C5775">
        <f t="shared" si="197"/>
        <v>3.6215482118606541E-3</v>
      </c>
      <c r="D5775">
        <f t="shared" si="196"/>
        <v>0.27724691807702329</v>
      </c>
    </row>
    <row r="5776" spans="1:4" x14ac:dyDescent="0.3">
      <c r="A5776" s="1">
        <v>18672</v>
      </c>
      <c r="B5776">
        <v>22.18</v>
      </c>
      <c r="C5776">
        <f t="shared" si="197"/>
        <v>4.5105999097871041E-4</v>
      </c>
      <c r="D5776">
        <f t="shared" si="196"/>
        <v>1.2257249741005685E-2</v>
      </c>
    </row>
    <row r="5777" spans="1:4" x14ac:dyDescent="0.3">
      <c r="A5777" s="1">
        <v>18673</v>
      </c>
      <c r="B5777">
        <v>22.120000999999998</v>
      </c>
      <c r="C5777">
        <f t="shared" si="197"/>
        <v>-2.7050946798918506E-3</v>
      </c>
      <c r="D5777">
        <f t="shared" si="196"/>
        <v>-0.2515344192968037</v>
      </c>
    </row>
    <row r="5778" spans="1:4" x14ac:dyDescent="0.3">
      <c r="A5778" s="1">
        <v>18674</v>
      </c>
      <c r="B5778">
        <v>22</v>
      </c>
      <c r="C5778">
        <f t="shared" si="197"/>
        <v>-5.4249997547467779E-3</v>
      </c>
      <c r="D5778">
        <f t="shared" si="196"/>
        <v>-0.47886431093436549</v>
      </c>
    </row>
    <row r="5779" spans="1:4" x14ac:dyDescent="0.3">
      <c r="A5779" s="1">
        <v>18675</v>
      </c>
      <c r="B5779">
        <v>22.129999000000002</v>
      </c>
      <c r="C5779">
        <f t="shared" si="197"/>
        <v>5.9090454545455244E-3</v>
      </c>
      <c r="D5779">
        <f t="shared" si="196"/>
        <v>0.46843612725503458</v>
      </c>
    </row>
    <row r="5780" spans="1:4" x14ac:dyDescent="0.3">
      <c r="A5780" s="1">
        <v>18678</v>
      </c>
      <c r="B5780">
        <v>21.83</v>
      </c>
      <c r="C5780">
        <f t="shared" si="197"/>
        <v>-1.3556213897705246E-2</v>
      </c>
      <c r="D5780">
        <f t="shared" si="196"/>
        <v>-1.1584718630836446</v>
      </c>
    </row>
    <row r="5781" spans="1:4" x14ac:dyDescent="0.3">
      <c r="A5781" s="1">
        <v>18679</v>
      </c>
      <c r="B5781">
        <v>21.790001</v>
      </c>
      <c r="C5781">
        <f t="shared" si="197"/>
        <v>-1.832295006871192E-3</v>
      </c>
      <c r="D5781">
        <f t="shared" si="196"/>
        <v>-0.17858575027030521</v>
      </c>
    </row>
    <row r="5782" spans="1:4" x14ac:dyDescent="0.3">
      <c r="A5782" s="1">
        <v>18680</v>
      </c>
      <c r="B5782">
        <v>21.860001</v>
      </c>
      <c r="C5782">
        <f t="shared" si="197"/>
        <v>3.2124826428415621E-3</v>
      </c>
      <c r="D5782">
        <f t="shared" si="196"/>
        <v>0.24305718390671308</v>
      </c>
    </row>
    <row r="5783" spans="1:4" x14ac:dyDescent="0.3">
      <c r="A5783" s="1">
        <v>18682</v>
      </c>
      <c r="B5783">
        <v>21.92</v>
      </c>
      <c r="C5783">
        <f t="shared" si="197"/>
        <v>2.7446933785593717E-3</v>
      </c>
      <c r="D5783">
        <f t="shared" si="196"/>
        <v>0.20395931841809592</v>
      </c>
    </row>
    <row r="5784" spans="1:4" x14ac:dyDescent="0.3">
      <c r="A5784" s="1">
        <v>18685</v>
      </c>
      <c r="B5784">
        <v>21.93</v>
      </c>
      <c r="C5784">
        <f t="shared" si="197"/>
        <v>4.5620437956195298E-4</v>
      </c>
      <c r="D5784">
        <f t="shared" si="196"/>
        <v>1.2687218165264911E-2</v>
      </c>
    </row>
    <row r="5785" spans="1:4" x14ac:dyDescent="0.3">
      <c r="A5785" s="1">
        <v>18686</v>
      </c>
      <c r="B5785">
        <v>21.76</v>
      </c>
      <c r="C5785">
        <f t="shared" si="197"/>
        <v>-7.7519379844960398E-3</v>
      </c>
      <c r="D5785">
        <f t="shared" si="196"/>
        <v>-0.67335000108089171</v>
      </c>
    </row>
    <row r="5786" spans="1:4" x14ac:dyDescent="0.3">
      <c r="A5786" s="1">
        <v>18687</v>
      </c>
      <c r="B5786">
        <v>21.799999</v>
      </c>
      <c r="C5786">
        <f t="shared" si="197"/>
        <v>1.8381893382352075E-3</v>
      </c>
      <c r="D5786">
        <f t="shared" si="196"/>
        <v>0.1281936355782653</v>
      </c>
    </row>
    <row r="5787" spans="1:4" x14ac:dyDescent="0.3">
      <c r="A5787" s="1">
        <v>18688</v>
      </c>
      <c r="B5787">
        <v>21.85</v>
      </c>
      <c r="C5787">
        <f t="shared" si="197"/>
        <v>2.293623958423197E-3</v>
      </c>
      <c r="D5787">
        <f t="shared" si="196"/>
        <v>0.16625889888928433</v>
      </c>
    </row>
    <row r="5788" spans="1:4" x14ac:dyDescent="0.3">
      <c r="A5788" s="1">
        <v>18689</v>
      </c>
      <c r="B5788">
        <v>21.93</v>
      </c>
      <c r="C5788">
        <f t="shared" si="197"/>
        <v>3.6613272311212031E-3</v>
      </c>
      <c r="D5788">
        <f t="shared" si="196"/>
        <v>0.28057165180451615</v>
      </c>
    </row>
    <row r="5789" spans="1:4" x14ac:dyDescent="0.3">
      <c r="A5789" s="1">
        <v>18692</v>
      </c>
      <c r="B5789">
        <v>21.790001</v>
      </c>
      <c r="C5789">
        <f t="shared" si="197"/>
        <v>-6.3839033287733486E-3</v>
      </c>
      <c r="D5789">
        <f t="shared" si="196"/>
        <v>-0.55900955114498496</v>
      </c>
    </row>
    <row r="5790" spans="1:4" x14ac:dyDescent="0.3">
      <c r="A5790" s="1">
        <v>18693</v>
      </c>
      <c r="B5790">
        <v>21.790001</v>
      </c>
      <c r="C5790">
        <f t="shared" si="197"/>
        <v>0</v>
      </c>
      <c r="D5790">
        <f t="shared" si="196"/>
        <v>-2.5442381698043352E-2</v>
      </c>
    </row>
    <row r="5791" spans="1:4" x14ac:dyDescent="0.3">
      <c r="A5791" s="1">
        <v>18694</v>
      </c>
      <c r="B5791">
        <v>21.860001</v>
      </c>
      <c r="C5791">
        <f t="shared" si="197"/>
        <v>3.2124826428415621E-3</v>
      </c>
      <c r="D5791">
        <f t="shared" si="196"/>
        <v>0.24305718390671308</v>
      </c>
    </row>
    <row r="5792" spans="1:4" x14ac:dyDescent="0.3">
      <c r="A5792" s="1">
        <v>18695</v>
      </c>
      <c r="B5792">
        <v>21.950001</v>
      </c>
      <c r="C5792">
        <f t="shared" si="197"/>
        <v>4.1171086863170713E-3</v>
      </c>
      <c r="D5792">
        <f t="shared" si="196"/>
        <v>0.31866590361424646</v>
      </c>
    </row>
    <row r="5793" spans="1:4" x14ac:dyDescent="0.3">
      <c r="A5793" s="1">
        <v>18696</v>
      </c>
      <c r="B5793">
        <v>21.950001</v>
      </c>
      <c r="C5793">
        <f t="shared" si="197"/>
        <v>0</v>
      </c>
      <c r="D5793">
        <f t="shared" si="196"/>
        <v>-2.5442381698043352E-2</v>
      </c>
    </row>
    <row r="5794" spans="1:4" x14ac:dyDescent="0.3">
      <c r="A5794" s="1">
        <v>18699</v>
      </c>
      <c r="B5794">
        <v>21.700001</v>
      </c>
      <c r="C5794">
        <f t="shared" si="197"/>
        <v>-1.1389521121206328E-2</v>
      </c>
      <c r="D5794">
        <f t="shared" si="196"/>
        <v>-0.97737950120419237</v>
      </c>
    </row>
    <row r="5795" spans="1:4" x14ac:dyDescent="0.3">
      <c r="A5795" s="1">
        <v>18700</v>
      </c>
      <c r="B5795">
        <v>21.41</v>
      </c>
      <c r="C5795">
        <f t="shared" si="197"/>
        <v>-1.3364100766631309E-2</v>
      </c>
      <c r="D5795">
        <f t="shared" si="196"/>
        <v>-1.1424150316622317</v>
      </c>
    </row>
    <row r="5796" spans="1:4" x14ac:dyDescent="0.3">
      <c r="A5796" s="1">
        <v>18701</v>
      </c>
      <c r="B5796">
        <v>21.25</v>
      </c>
      <c r="C5796">
        <f t="shared" si="197"/>
        <v>-7.4731433909388202E-3</v>
      </c>
      <c r="D5796">
        <f t="shared" si="196"/>
        <v>-0.65004832583919925</v>
      </c>
    </row>
    <row r="5797" spans="1:4" x14ac:dyDescent="0.3">
      <c r="A5797" s="1">
        <v>18702</v>
      </c>
      <c r="B5797">
        <v>21.290001</v>
      </c>
      <c r="C5797">
        <f t="shared" si="197"/>
        <v>1.8824000000000082E-3</v>
      </c>
      <c r="D5797">
        <f t="shared" si="196"/>
        <v>0.13188876635364838</v>
      </c>
    </row>
    <row r="5798" spans="1:4" x14ac:dyDescent="0.3">
      <c r="A5798" s="1">
        <v>18703</v>
      </c>
      <c r="B5798">
        <v>21.639999</v>
      </c>
      <c r="C5798">
        <f t="shared" si="197"/>
        <v>1.6439548311904698E-2</v>
      </c>
      <c r="D5798">
        <f t="shared" si="196"/>
        <v>1.3485764290558908</v>
      </c>
    </row>
    <row r="5799" spans="1:4" x14ac:dyDescent="0.3">
      <c r="A5799" s="1">
        <v>18706</v>
      </c>
      <c r="B5799">
        <v>21.559999000000001</v>
      </c>
      <c r="C5799">
        <f t="shared" si="197"/>
        <v>-3.6968578418140542E-3</v>
      </c>
      <c r="D5799">
        <f t="shared" si="196"/>
        <v>-0.33442606658781276</v>
      </c>
    </row>
    <row r="5800" spans="1:4" x14ac:dyDescent="0.3">
      <c r="A5800" s="1">
        <v>18707</v>
      </c>
      <c r="B5800">
        <v>21.52</v>
      </c>
      <c r="C5800">
        <f t="shared" si="197"/>
        <v>-1.8552412734342738E-3</v>
      </c>
      <c r="D5800">
        <f t="shared" si="196"/>
        <v>-0.180503601131902</v>
      </c>
    </row>
    <row r="5801" spans="1:4" x14ac:dyDescent="0.3">
      <c r="A5801" s="1">
        <v>18708</v>
      </c>
      <c r="B5801">
        <v>21.639999</v>
      </c>
      <c r="C5801">
        <f t="shared" si="197"/>
        <v>5.5761617100371736E-3</v>
      </c>
      <c r="D5801">
        <f t="shared" si="196"/>
        <v>0.44061367629283493</v>
      </c>
    </row>
    <row r="5802" spans="1:4" x14ac:dyDescent="0.3">
      <c r="A5802" s="1">
        <v>18709</v>
      </c>
      <c r="B5802">
        <v>21.73</v>
      </c>
      <c r="C5802">
        <f t="shared" si="197"/>
        <v>4.1590112827639639E-3</v>
      </c>
      <c r="D5802">
        <f t="shared" si="196"/>
        <v>0.32216812609901924</v>
      </c>
    </row>
    <row r="5803" spans="1:4" x14ac:dyDescent="0.3">
      <c r="A5803" s="1">
        <v>18713</v>
      </c>
      <c r="B5803">
        <v>21.530000999999999</v>
      </c>
      <c r="C5803">
        <f t="shared" si="197"/>
        <v>-9.2038196042338611E-3</v>
      </c>
      <c r="D5803">
        <f t="shared" si="196"/>
        <v>-0.79469838722012898</v>
      </c>
    </row>
    <row r="5804" spans="1:4" x14ac:dyDescent="0.3">
      <c r="A5804" s="1">
        <v>18714</v>
      </c>
      <c r="B5804">
        <v>21.51</v>
      </c>
      <c r="C5804">
        <f t="shared" si="197"/>
        <v>-9.2898277152876347E-4</v>
      </c>
      <c r="D5804">
        <f t="shared" si="196"/>
        <v>-0.10308683875544992</v>
      </c>
    </row>
    <row r="5805" spans="1:4" x14ac:dyDescent="0.3">
      <c r="A5805" s="1">
        <v>18715</v>
      </c>
      <c r="B5805">
        <v>21.26</v>
      </c>
      <c r="C5805">
        <f t="shared" si="197"/>
        <v>-1.1622501162250115E-2</v>
      </c>
      <c r="D5805">
        <f t="shared" si="196"/>
        <v>-0.99685199234876798</v>
      </c>
    </row>
    <row r="5806" spans="1:4" x14ac:dyDescent="0.3">
      <c r="A5806" s="1">
        <v>18716</v>
      </c>
      <c r="B5806">
        <v>21.33</v>
      </c>
      <c r="C5806">
        <f t="shared" si="197"/>
        <v>3.292568203198341E-3</v>
      </c>
      <c r="D5806">
        <f t="shared" si="196"/>
        <v>0.24975074168045669</v>
      </c>
    </row>
    <row r="5807" spans="1:4" x14ac:dyDescent="0.3">
      <c r="A5807" s="1">
        <v>18717</v>
      </c>
      <c r="B5807">
        <v>21.48</v>
      </c>
      <c r="C5807">
        <f t="shared" si="197"/>
        <v>7.0323488045008035E-3</v>
      </c>
      <c r="D5807">
        <f t="shared" si="196"/>
        <v>0.56232191436658074</v>
      </c>
    </row>
    <row r="5808" spans="1:4" x14ac:dyDescent="0.3">
      <c r="A5808" s="1">
        <v>18720</v>
      </c>
      <c r="B5808">
        <v>21.32</v>
      </c>
      <c r="C5808">
        <f t="shared" si="197"/>
        <v>-7.4487895716946065E-3</v>
      </c>
      <c r="D5808">
        <f t="shared" si="196"/>
        <v>-0.64801283160782674</v>
      </c>
    </row>
    <row r="5809" spans="1:4" x14ac:dyDescent="0.3">
      <c r="A5809" s="1">
        <v>18721</v>
      </c>
      <c r="B5809">
        <v>21.26</v>
      </c>
      <c r="C5809">
        <f t="shared" si="197"/>
        <v>-2.8142589118198276E-3</v>
      </c>
      <c r="D5809">
        <f t="shared" si="196"/>
        <v>-0.26065837485110127</v>
      </c>
    </row>
    <row r="5810" spans="1:4" x14ac:dyDescent="0.3">
      <c r="A5810" s="1">
        <v>18722</v>
      </c>
      <c r="B5810">
        <v>21.4</v>
      </c>
      <c r="C5810">
        <f t="shared" si="197"/>
        <v>6.5851364063968486E-3</v>
      </c>
      <c r="D5810">
        <f t="shared" si="196"/>
        <v>0.52494386505897073</v>
      </c>
    </row>
    <row r="5811" spans="1:4" x14ac:dyDescent="0.3">
      <c r="A5811" s="1">
        <v>18723</v>
      </c>
      <c r="B5811">
        <v>21.690000999999999</v>
      </c>
      <c r="C5811">
        <f t="shared" si="197"/>
        <v>1.3551448598130851E-2</v>
      </c>
      <c r="D5811">
        <f t="shared" si="196"/>
        <v>1.1071888155540845</v>
      </c>
    </row>
    <row r="5812" spans="1:4" x14ac:dyDescent="0.3">
      <c r="A5812" s="1">
        <v>18724</v>
      </c>
      <c r="B5812">
        <v>21.719999000000001</v>
      </c>
      <c r="C5812">
        <f t="shared" si="197"/>
        <v>1.383033592299172E-3</v>
      </c>
      <c r="D5812">
        <f t="shared" si="196"/>
        <v>9.0151680600343342E-2</v>
      </c>
    </row>
    <row r="5813" spans="1:4" x14ac:dyDescent="0.3">
      <c r="A5813" s="1">
        <v>18727</v>
      </c>
      <c r="B5813">
        <v>21.68</v>
      </c>
      <c r="C5813">
        <f t="shared" si="197"/>
        <v>-1.8415746704224835E-3</v>
      </c>
      <c r="D5813">
        <f t="shared" si="196"/>
        <v>-0.17936134531920989</v>
      </c>
    </row>
    <row r="5814" spans="1:4" x14ac:dyDescent="0.3">
      <c r="A5814" s="1">
        <v>18728</v>
      </c>
      <c r="B5814">
        <v>21.65</v>
      </c>
      <c r="C5814">
        <f t="shared" si="197"/>
        <v>-1.3837638376384288E-3</v>
      </c>
      <c r="D5814">
        <f t="shared" si="196"/>
        <v>-0.14109747796242275</v>
      </c>
    </row>
    <row r="5815" spans="1:4" x14ac:dyDescent="0.3">
      <c r="A5815" s="1">
        <v>18729</v>
      </c>
      <c r="B5815">
        <v>21.639999</v>
      </c>
      <c r="C5815">
        <f t="shared" si="197"/>
        <v>-4.6193995381057915E-4</v>
      </c>
      <c r="D5815">
        <f t="shared" si="196"/>
        <v>-6.4051361332533127E-2</v>
      </c>
    </row>
    <row r="5816" spans="1:4" x14ac:dyDescent="0.3">
      <c r="A5816" s="1">
        <v>18730</v>
      </c>
      <c r="B5816">
        <v>21.83</v>
      </c>
      <c r="C5816">
        <f t="shared" si="197"/>
        <v>8.7800835850315312E-3</v>
      </c>
      <c r="D5816">
        <f t="shared" si="196"/>
        <v>0.70839773221123092</v>
      </c>
    </row>
    <row r="5817" spans="1:4" x14ac:dyDescent="0.3">
      <c r="A5817" s="1">
        <v>18731</v>
      </c>
      <c r="B5817">
        <v>22.09</v>
      </c>
      <c r="C5817">
        <f t="shared" si="197"/>
        <v>1.1910215300045881E-2</v>
      </c>
      <c r="D5817">
        <f t="shared" si="196"/>
        <v>0.97001440044126508</v>
      </c>
    </row>
    <row r="5818" spans="1:4" x14ac:dyDescent="0.3">
      <c r="A5818" s="1">
        <v>18734</v>
      </c>
      <c r="B5818">
        <v>22.040001</v>
      </c>
      <c r="C5818">
        <f t="shared" si="197"/>
        <v>-2.2634223630601941E-3</v>
      </c>
      <c r="D5818">
        <f t="shared" si="196"/>
        <v>-0.21461941044120728</v>
      </c>
    </row>
    <row r="5819" spans="1:4" x14ac:dyDescent="0.3">
      <c r="A5819" s="1">
        <v>18735</v>
      </c>
      <c r="B5819">
        <v>22.09</v>
      </c>
      <c r="C5819">
        <f t="shared" si="197"/>
        <v>2.2685570658549283E-3</v>
      </c>
      <c r="D5819">
        <f t="shared" si="196"/>
        <v>0.1641638059303733</v>
      </c>
    </row>
    <row r="5820" spans="1:4" x14ac:dyDescent="0.3">
      <c r="A5820" s="1">
        <v>18736</v>
      </c>
      <c r="B5820">
        <v>22.129999000000002</v>
      </c>
      <c r="C5820">
        <f t="shared" si="197"/>
        <v>1.8107288365777126E-3</v>
      </c>
      <c r="D5820">
        <f t="shared" si="196"/>
        <v>0.12589848457324562</v>
      </c>
    </row>
    <row r="5821" spans="1:4" x14ac:dyDescent="0.3">
      <c r="A5821" s="1">
        <v>18737</v>
      </c>
      <c r="B5821">
        <v>22.040001</v>
      </c>
      <c r="C5821">
        <f t="shared" si="197"/>
        <v>-4.0667873505101084E-3</v>
      </c>
      <c r="D5821">
        <f t="shared" si="196"/>
        <v>-0.36534480559192889</v>
      </c>
    </row>
    <row r="5822" spans="1:4" x14ac:dyDescent="0.3">
      <c r="A5822" s="1">
        <v>18738</v>
      </c>
      <c r="B5822">
        <v>22.040001</v>
      </c>
      <c r="C5822">
        <f t="shared" si="197"/>
        <v>0</v>
      </c>
      <c r="D5822">
        <f t="shared" si="196"/>
        <v>-2.5442381698043352E-2</v>
      </c>
    </row>
    <row r="5823" spans="1:4" x14ac:dyDescent="0.3">
      <c r="A5823" s="1">
        <v>18741</v>
      </c>
      <c r="B5823">
        <v>22.049999</v>
      </c>
      <c r="C5823">
        <f t="shared" si="197"/>
        <v>4.5362974348320164E-4</v>
      </c>
      <c r="D5823">
        <f t="shared" si="196"/>
        <v>1.2472029868364544E-2</v>
      </c>
    </row>
    <row r="5824" spans="1:4" x14ac:dyDescent="0.3">
      <c r="A5824" s="1">
        <v>18742</v>
      </c>
      <c r="B5824">
        <v>21.959999</v>
      </c>
      <c r="C5824">
        <f t="shared" si="197"/>
        <v>-4.0816328381692831E-3</v>
      </c>
      <c r="D5824">
        <f t="shared" si="196"/>
        <v>-0.36658559268117941</v>
      </c>
    </row>
    <row r="5825" spans="1:4" x14ac:dyDescent="0.3">
      <c r="A5825" s="1">
        <v>18743</v>
      </c>
      <c r="B5825">
        <v>21.969999000000001</v>
      </c>
      <c r="C5825">
        <f t="shared" si="197"/>
        <v>4.5537342692964438E-4</v>
      </c>
      <c r="D5825">
        <f t="shared" si="196"/>
        <v>1.2617767075370262E-2</v>
      </c>
    </row>
    <row r="5826" spans="1:4" x14ac:dyDescent="0.3">
      <c r="A5826" s="1">
        <v>18744</v>
      </c>
      <c r="B5826">
        <v>22.16</v>
      </c>
      <c r="C5826">
        <f t="shared" si="197"/>
        <v>8.6482024874010577E-3</v>
      </c>
      <c r="D5826">
        <f t="shared" si="196"/>
        <v>0.69737509913828177</v>
      </c>
    </row>
    <row r="5827" spans="1:4" x14ac:dyDescent="0.3">
      <c r="A5827" s="1">
        <v>18745</v>
      </c>
      <c r="B5827">
        <v>22.389999</v>
      </c>
      <c r="C5827">
        <f t="shared" si="197"/>
        <v>1.0379016245487337E-2</v>
      </c>
      <c r="D5827">
        <f t="shared" ref="D5827:D5890" si="198">(C5827-meanrtn)/sdrtn</f>
        <v>0.84203665652426563</v>
      </c>
    </row>
    <row r="5828" spans="1:4" x14ac:dyDescent="0.3">
      <c r="A5828" s="1">
        <v>18748</v>
      </c>
      <c r="B5828">
        <v>22.43</v>
      </c>
      <c r="C5828">
        <f t="shared" ref="C5828:C5891" si="199">(B5828-B5827)/B5827</f>
        <v>1.7865565782294217E-3</v>
      </c>
      <c r="D5828">
        <f t="shared" si="198"/>
        <v>0.12387816521660586</v>
      </c>
    </row>
    <row r="5829" spans="1:4" x14ac:dyDescent="0.3">
      <c r="A5829" s="1">
        <v>18749</v>
      </c>
      <c r="B5829">
        <v>22.530000999999999</v>
      </c>
      <c r="C5829">
        <f t="shared" si="199"/>
        <v>4.4583593401693669E-3</v>
      </c>
      <c r="D5829">
        <f t="shared" si="198"/>
        <v>0.3471876615530331</v>
      </c>
    </row>
    <row r="5830" spans="1:4" x14ac:dyDescent="0.3">
      <c r="A5830" s="1">
        <v>18750</v>
      </c>
      <c r="B5830">
        <v>22.620000999999998</v>
      </c>
      <c r="C5830">
        <f t="shared" si="199"/>
        <v>3.9946735910042731E-3</v>
      </c>
      <c r="D5830">
        <f t="shared" si="198"/>
        <v>0.30843276819808579</v>
      </c>
    </row>
    <row r="5831" spans="1:4" x14ac:dyDescent="0.3">
      <c r="A5831" s="1">
        <v>18751</v>
      </c>
      <c r="B5831">
        <v>22.809999000000001</v>
      </c>
      <c r="C5831">
        <f t="shared" si="199"/>
        <v>8.3995575420179151E-3</v>
      </c>
      <c r="D5831">
        <f t="shared" si="198"/>
        <v>0.67659333399039612</v>
      </c>
    </row>
    <row r="5832" spans="1:4" x14ac:dyDescent="0.3">
      <c r="A5832" s="1">
        <v>18752</v>
      </c>
      <c r="B5832">
        <v>22.77</v>
      </c>
      <c r="C5832">
        <f t="shared" si="199"/>
        <v>-1.7535730711781999E-3</v>
      </c>
      <c r="D5832">
        <f t="shared" si="198"/>
        <v>-0.1720061643590059</v>
      </c>
    </row>
    <row r="5833" spans="1:4" x14ac:dyDescent="0.3">
      <c r="A5833" s="1">
        <v>18755</v>
      </c>
      <c r="B5833">
        <v>22.629999000000002</v>
      </c>
      <c r="C5833">
        <f t="shared" si="199"/>
        <v>-6.1484848484847626E-3</v>
      </c>
      <c r="D5833">
        <f t="shared" si="198"/>
        <v>-0.53933325504618146</v>
      </c>
    </row>
    <row r="5834" spans="1:4" x14ac:dyDescent="0.3">
      <c r="A5834" s="1">
        <v>18756</v>
      </c>
      <c r="B5834">
        <v>22.610001</v>
      </c>
      <c r="C5834">
        <f t="shared" si="199"/>
        <v>-8.8369425027376577E-4</v>
      </c>
      <c r="D5834">
        <f t="shared" si="198"/>
        <v>-9.9301620394521228E-2</v>
      </c>
    </row>
    <row r="5835" spans="1:4" x14ac:dyDescent="0.3">
      <c r="A5835" s="1">
        <v>18757</v>
      </c>
      <c r="B5835">
        <v>22.639999</v>
      </c>
      <c r="C5835">
        <f t="shared" si="199"/>
        <v>1.3267580129695297E-3</v>
      </c>
      <c r="D5835">
        <f t="shared" si="198"/>
        <v>8.5448163014704467E-2</v>
      </c>
    </row>
    <row r="5836" spans="1:4" x14ac:dyDescent="0.3">
      <c r="A5836" s="1">
        <v>18758</v>
      </c>
      <c r="B5836">
        <v>22.51</v>
      </c>
      <c r="C5836">
        <f t="shared" si="199"/>
        <v>-5.7420055539754208E-3</v>
      </c>
      <c r="D5836">
        <f t="shared" si="198"/>
        <v>-0.50535968191379932</v>
      </c>
    </row>
    <row r="5837" spans="1:4" x14ac:dyDescent="0.3">
      <c r="A5837" s="1">
        <v>18759</v>
      </c>
      <c r="B5837">
        <v>22.33</v>
      </c>
      <c r="C5837">
        <f t="shared" si="199"/>
        <v>-7.9964460239894831E-3</v>
      </c>
      <c r="D5837">
        <f t="shared" si="198"/>
        <v>-0.69378600329156526</v>
      </c>
    </row>
    <row r="5838" spans="1:4" x14ac:dyDescent="0.3">
      <c r="A5838" s="1">
        <v>18762</v>
      </c>
      <c r="B5838">
        <v>22.18</v>
      </c>
      <c r="C5838">
        <f t="shared" si="199"/>
        <v>-6.7174205105238957E-3</v>
      </c>
      <c r="D5838">
        <f t="shared" si="198"/>
        <v>-0.58688494484439957</v>
      </c>
    </row>
    <row r="5839" spans="1:4" x14ac:dyDescent="0.3">
      <c r="A5839" s="1">
        <v>18763</v>
      </c>
      <c r="B5839">
        <v>21.76</v>
      </c>
      <c r="C5839">
        <f t="shared" si="199"/>
        <v>-1.8935978358881791E-2</v>
      </c>
      <c r="D5839">
        <f t="shared" si="198"/>
        <v>-1.6081130227333431</v>
      </c>
    </row>
    <row r="5840" spans="1:4" x14ac:dyDescent="0.3">
      <c r="A5840" s="1">
        <v>18764</v>
      </c>
      <c r="B5840">
        <v>21.690000999999999</v>
      </c>
      <c r="C5840">
        <f t="shared" si="199"/>
        <v>-3.2168658088236584E-3</v>
      </c>
      <c r="D5840">
        <f t="shared" si="198"/>
        <v>-0.29430829267894953</v>
      </c>
    </row>
    <row r="5841" spans="1:4" x14ac:dyDescent="0.3">
      <c r="A5841" s="1">
        <v>18765</v>
      </c>
      <c r="B5841">
        <v>21.91</v>
      </c>
      <c r="C5841">
        <f t="shared" si="199"/>
        <v>1.014287643416897E-2</v>
      </c>
      <c r="D5841">
        <f t="shared" si="198"/>
        <v>0.82230007151819451</v>
      </c>
    </row>
    <row r="5842" spans="1:4" x14ac:dyDescent="0.3">
      <c r="A5842" s="1">
        <v>18766</v>
      </c>
      <c r="B5842">
        <v>21.51</v>
      </c>
      <c r="C5842">
        <f t="shared" si="199"/>
        <v>-1.8256503879507009E-2</v>
      </c>
      <c r="D5842">
        <f t="shared" si="198"/>
        <v>-1.5513224894185007</v>
      </c>
    </row>
    <row r="5843" spans="1:4" x14ac:dyDescent="0.3">
      <c r="A5843" s="1">
        <v>18769</v>
      </c>
      <c r="B5843">
        <v>21.459999</v>
      </c>
      <c r="C5843">
        <f t="shared" si="199"/>
        <v>-2.324546722454753E-3</v>
      </c>
      <c r="D5843">
        <f t="shared" si="198"/>
        <v>-0.21972818946663764</v>
      </c>
    </row>
    <row r="5844" spans="1:4" x14ac:dyDescent="0.3">
      <c r="A5844" s="1">
        <v>18770</v>
      </c>
      <c r="B5844">
        <v>21.360001</v>
      </c>
      <c r="C5844">
        <f t="shared" si="199"/>
        <v>-4.6597392665302254E-3</v>
      </c>
      <c r="D5844">
        <f t="shared" si="198"/>
        <v>-0.41490377588883437</v>
      </c>
    </row>
    <row r="5845" spans="1:4" x14ac:dyDescent="0.3">
      <c r="A5845" s="1">
        <v>18771</v>
      </c>
      <c r="B5845">
        <v>21.16</v>
      </c>
      <c r="C5845">
        <f t="shared" si="199"/>
        <v>-9.3633422582705076E-3</v>
      </c>
      <c r="D5845">
        <f t="shared" si="198"/>
        <v>-0.8080313038690019</v>
      </c>
    </row>
    <row r="5846" spans="1:4" x14ac:dyDescent="0.3">
      <c r="A5846" s="1">
        <v>18772</v>
      </c>
      <c r="B5846">
        <v>21.049999</v>
      </c>
      <c r="C5846">
        <f t="shared" si="199"/>
        <v>-5.198534971644634E-3</v>
      </c>
      <c r="D5846">
        <f t="shared" si="198"/>
        <v>-0.45993636558866985</v>
      </c>
    </row>
    <row r="5847" spans="1:4" x14ac:dyDescent="0.3">
      <c r="A5847" s="1">
        <v>18773</v>
      </c>
      <c r="B5847">
        <v>21.030000999999999</v>
      </c>
      <c r="C5847">
        <f t="shared" si="199"/>
        <v>-9.5002379810094387E-4</v>
      </c>
      <c r="D5847">
        <f t="shared" si="198"/>
        <v>-0.10484544950066205</v>
      </c>
    </row>
    <row r="5848" spans="1:4" x14ac:dyDescent="0.3">
      <c r="A5848" s="1">
        <v>18776</v>
      </c>
      <c r="B5848">
        <v>21.209999</v>
      </c>
      <c r="C5848">
        <f t="shared" si="199"/>
        <v>8.5591056319969366E-3</v>
      </c>
      <c r="D5848">
        <f t="shared" si="198"/>
        <v>0.68992837657744144</v>
      </c>
    </row>
    <row r="5849" spans="1:4" x14ac:dyDescent="0.3">
      <c r="A5849" s="1">
        <v>18777</v>
      </c>
      <c r="B5849">
        <v>21.35</v>
      </c>
      <c r="C5849">
        <f t="shared" si="199"/>
        <v>6.6007075247859082E-3</v>
      </c>
      <c r="D5849">
        <f t="shared" si="198"/>
        <v>0.52624530042478013</v>
      </c>
    </row>
    <row r="5850" spans="1:4" x14ac:dyDescent="0.3">
      <c r="A5850" s="1">
        <v>18779</v>
      </c>
      <c r="B5850">
        <v>21.52</v>
      </c>
      <c r="C5850">
        <f t="shared" si="199"/>
        <v>7.9625292740045962E-3</v>
      </c>
      <c r="D5850">
        <f t="shared" si="198"/>
        <v>0.6400664751200299</v>
      </c>
    </row>
    <row r="5851" spans="1:4" x14ac:dyDescent="0.3">
      <c r="A5851" s="1">
        <v>18780</v>
      </c>
      <c r="B5851">
        <v>21.48</v>
      </c>
      <c r="C5851">
        <f t="shared" si="199"/>
        <v>-1.8587360594795144E-3</v>
      </c>
      <c r="D5851">
        <f t="shared" si="198"/>
        <v>-0.18079569563928236</v>
      </c>
    </row>
    <row r="5852" spans="1:4" x14ac:dyDescent="0.3">
      <c r="A5852" s="1">
        <v>18783</v>
      </c>
      <c r="B5852">
        <v>21.24</v>
      </c>
      <c r="C5852">
        <f t="shared" si="199"/>
        <v>-1.1173184357541992E-2</v>
      </c>
      <c r="D5852">
        <f t="shared" si="198"/>
        <v>-0.95929805656272549</v>
      </c>
    </row>
    <row r="5853" spans="1:4" x14ac:dyDescent="0.3">
      <c r="A5853" s="1">
        <v>18784</v>
      </c>
      <c r="B5853">
        <v>21.33</v>
      </c>
      <c r="C5853">
        <f t="shared" si="199"/>
        <v>4.2372881355932143E-3</v>
      </c>
      <c r="D5853">
        <f t="shared" si="198"/>
        <v>0.32871051194766954</v>
      </c>
    </row>
    <row r="5854" spans="1:4" x14ac:dyDescent="0.3">
      <c r="A5854" s="1">
        <v>18785</v>
      </c>
      <c r="B5854">
        <v>21.48</v>
      </c>
      <c r="C5854">
        <f t="shared" si="199"/>
        <v>7.0323488045008035E-3</v>
      </c>
      <c r="D5854">
        <f t="shared" si="198"/>
        <v>0.56232191436658074</v>
      </c>
    </row>
    <row r="5855" spans="1:4" x14ac:dyDescent="0.3">
      <c r="A5855" s="1">
        <v>18786</v>
      </c>
      <c r="B5855">
        <v>21.559999000000001</v>
      </c>
      <c r="C5855">
        <f t="shared" si="199"/>
        <v>3.724348230912515E-3</v>
      </c>
      <c r="D5855">
        <f t="shared" si="198"/>
        <v>0.28583895219153932</v>
      </c>
    </row>
    <row r="5856" spans="1:4" x14ac:dyDescent="0.3">
      <c r="A5856" s="1">
        <v>18787</v>
      </c>
      <c r="B5856">
        <v>21.49</v>
      </c>
      <c r="C5856">
        <f t="shared" si="199"/>
        <v>-3.2467070151535166E-3</v>
      </c>
      <c r="D5856">
        <f t="shared" si="198"/>
        <v>-0.29680242317784672</v>
      </c>
    </row>
    <row r="5857" spans="1:4" x14ac:dyDescent="0.3">
      <c r="A5857" s="1">
        <v>18790</v>
      </c>
      <c r="B5857">
        <v>21.610001</v>
      </c>
      <c r="C5857">
        <f t="shared" si="199"/>
        <v>5.5840390879479769E-3</v>
      </c>
      <c r="D5857">
        <f t="shared" si="198"/>
        <v>0.44127206819165754</v>
      </c>
    </row>
    <row r="5858" spans="1:4" x14ac:dyDescent="0.3">
      <c r="A5858" s="1">
        <v>18791</v>
      </c>
      <c r="B5858">
        <v>21.52</v>
      </c>
      <c r="C5858">
        <f t="shared" si="199"/>
        <v>-4.1647846291169022E-3</v>
      </c>
      <c r="D5858">
        <f t="shared" si="198"/>
        <v>-0.37353542626189717</v>
      </c>
    </row>
    <row r="5859" spans="1:4" x14ac:dyDescent="0.3">
      <c r="A5859" s="1">
        <v>18792</v>
      </c>
      <c r="B5859">
        <v>21.549999</v>
      </c>
      <c r="C5859">
        <f t="shared" si="199"/>
        <v>1.3940055762081836E-3</v>
      </c>
      <c r="D5859">
        <f t="shared" si="198"/>
        <v>9.1068719925040273E-2</v>
      </c>
    </row>
    <row r="5860" spans="1:4" x14ac:dyDescent="0.3">
      <c r="A5860" s="1">
        <v>18793</v>
      </c>
      <c r="B5860">
        <v>21.84</v>
      </c>
      <c r="C5860">
        <f t="shared" si="199"/>
        <v>1.3457123594298086E-2</v>
      </c>
      <c r="D5860">
        <f t="shared" si="198"/>
        <v>1.0993051239141627</v>
      </c>
    </row>
    <row r="5861" spans="1:4" x14ac:dyDescent="0.3">
      <c r="A5861" s="1">
        <v>18794</v>
      </c>
      <c r="B5861">
        <v>22.040001</v>
      </c>
      <c r="C5861">
        <f t="shared" si="199"/>
        <v>9.1575549450549597E-3</v>
      </c>
      <c r="D5861">
        <f t="shared" si="198"/>
        <v>0.73994681977451149</v>
      </c>
    </row>
    <row r="5862" spans="1:4" x14ac:dyDescent="0.3">
      <c r="A5862" s="1">
        <v>18797</v>
      </c>
      <c r="B5862">
        <v>22.049999</v>
      </c>
      <c r="C5862">
        <f t="shared" si="199"/>
        <v>4.5362974348320164E-4</v>
      </c>
      <c r="D5862">
        <f t="shared" si="198"/>
        <v>1.2472029868364544E-2</v>
      </c>
    </row>
    <row r="5863" spans="1:4" x14ac:dyDescent="0.3">
      <c r="A5863" s="1">
        <v>18798</v>
      </c>
      <c r="B5863">
        <v>22.02</v>
      </c>
      <c r="C5863">
        <f t="shared" si="199"/>
        <v>-1.3604989279137885E-3</v>
      </c>
      <c r="D5863">
        <f t="shared" si="198"/>
        <v>-0.13915299487896726</v>
      </c>
    </row>
    <row r="5864" spans="1:4" x14ac:dyDescent="0.3">
      <c r="A5864" s="1">
        <v>18799</v>
      </c>
      <c r="B5864">
        <v>21.91</v>
      </c>
      <c r="C5864">
        <f t="shared" si="199"/>
        <v>-4.9954586739327624E-3</v>
      </c>
      <c r="D5864">
        <f t="shared" si="198"/>
        <v>-0.44296323179080765</v>
      </c>
    </row>
    <row r="5865" spans="1:4" x14ac:dyDescent="0.3">
      <c r="A5865" s="1">
        <v>18800</v>
      </c>
      <c r="B5865">
        <v>21.780000999999999</v>
      </c>
      <c r="C5865">
        <f t="shared" si="199"/>
        <v>-5.9333181195801703E-3</v>
      </c>
      <c r="D5865">
        <f t="shared" si="198"/>
        <v>-0.52134960200693026</v>
      </c>
    </row>
    <row r="5866" spans="1:4" x14ac:dyDescent="0.3">
      <c r="A5866" s="1">
        <v>18801</v>
      </c>
      <c r="B5866">
        <v>21.549999</v>
      </c>
      <c r="C5866">
        <f t="shared" si="199"/>
        <v>-1.0560238266288369E-2</v>
      </c>
      <c r="D5866">
        <f t="shared" si="198"/>
        <v>-0.90806797144227869</v>
      </c>
    </row>
    <row r="5867" spans="1:4" x14ac:dyDescent="0.3">
      <c r="A5867" s="1">
        <v>18804</v>
      </c>
      <c r="B5867">
        <v>21.290001</v>
      </c>
      <c r="C5867">
        <f t="shared" si="199"/>
        <v>-1.2064872949646054E-2</v>
      </c>
      <c r="D5867">
        <f t="shared" si="198"/>
        <v>-1.0338254630121135</v>
      </c>
    </row>
    <row r="5868" spans="1:4" x14ac:dyDescent="0.3">
      <c r="A5868" s="1">
        <v>18805</v>
      </c>
      <c r="B5868">
        <v>21.299999</v>
      </c>
      <c r="C5868">
        <f t="shared" si="199"/>
        <v>4.6961012355046426E-4</v>
      </c>
      <c r="D5868">
        <f t="shared" si="198"/>
        <v>1.3807671359166067E-2</v>
      </c>
    </row>
    <row r="5869" spans="1:4" x14ac:dyDescent="0.3">
      <c r="A5869" s="1">
        <v>18806</v>
      </c>
      <c r="B5869">
        <v>21.370000999999998</v>
      </c>
      <c r="C5869">
        <f t="shared" si="199"/>
        <v>3.28647902753417E-3</v>
      </c>
      <c r="D5869">
        <f t="shared" si="198"/>
        <v>0.24924180787365025</v>
      </c>
    </row>
    <row r="5870" spans="1:4" x14ac:dyDescent="0.3">
      <c r="A5870" s="1">
        <v>18807</v>
      </c>
      <c r="B5870">
        <v>21.1</v>
      </c>
      <c r="C5870">
        <f t="shared" si="199"/>
        <v>-1.2634580597352198E-2</v>
      </c>
      <c r="D5870">
        <f t="shared" si="198"/>
        <v>-1.0814416754363783</v>
      </c>
    </row>
    <row r="5871" spans="1:4" x14ac:dyDescent="0.3">
      <c r="A5871" s="1">
        <v>18808</v>
      </c>
      <c r="B5871">
        <v>20.959999</v>
      </c>
      <c r="C5871">
        <f t="shared" si="199"/>
        <v>-6.6351184834123975E-3</v>
      </c>
      <c r="D5871">
        <f t="shared" si="198"/>
        <v>-0.5800061345955505</v>
      </c>
    </row>
    <row r="5872" spans="1:4" x14ac:dyDescent="0.3">
      <c r="A5872" s="1">
        <v>18811</v>
      </c>
      <c r="B5872">
        <v>21.1</v>
      </c>
      <c r="C5872">
        <f t="shared" si="199"/>
        <v>6.6794373415762854E-3</v>
      </c>
      <c r="D5872">
        <f t="shared" si="198"/>
        <v>0.53282554503885216</v>
      </c>
    </row>
    <row r="5873" spans="1:4" x14ac:dyDescent="0.3">
      <c r="A5873" s="1">
        <v>18812</v>
      </c>
      <c r="B5873">
        <v>21.23</v>
      </c>
      <c r="C5873">
        <f t="shared" si="199"/>
        <v>6.1611374407582464E-3</v>
      </c>
      <c r="D5873">
        <f t="shared" si="198"/>
        <v>0.48950599636121744</v>
      </c>
    </row>
    <row r="5874" spans="1:4" x14ac:dyDescent="0.3">
      <c r="A5874" s="1">
        <v>18814</v>
      </c>
      <c r="B5874">
        <v>21.639999</v>
      </c>
      <c r="C5874">
        <f t="shared" si="199"/>
        <v>1.9312246820536935E-2</v>
      </c>
      <c r="D5874">
        <f t="shared" si="198"/>
        <v>1.5886768085551952</v>
      </c>
    </row>
    <row r="5875" spans="1:4" x14ac:dyDescent="0.3">
      <c r="A5875" s="1">
        <v>18815</v>
      </c>
      <c r="B5875">
        <v>21.639999</v>
      </c>
      <c r="C5875">
        <f t="shared" si="199"/>
        <v>0</v>
      </c>
      <c r="D5875">
        <f t="shared" si="198"/>
        <v>-2.5442381698043352E-2</v>
      </c>
    </row>
    <row r="5876" spans="1:4" x14ac:dyDescent="0.3">
      <c r="A5876" s="1">
        <v>18818</v>
      </c>
      <c r="B5876">
        <v>21.73</v>
      </c>
      <c r="C5876">
        <f t="shared" si="199"/>
        <v>4.1590112827639639E-3</v>
      </c>
      <c r="D5876">
        <f t="shared" si="198"/>
        <v>0.32216812609901924</v>
      </c>
    </row>
    <row r="5877" spans="1:4" x14ac:dyDescent="0.3">
      <c r="A5877" s="1">
        <v>18819</v>
      </c>
      <c r="B5877">
        <v>21.629999000000002</v>
      </c>
      <c r="C5877">
        <f t="shared" si="199"/>
        <v>-4.6019788311090146E-3</v>
      </c>
      <c r="D5877">
        <f t="shared" si="198"/>
        <v>-0.41007615390796703</v>
      </c>
    </row>
    <row r="5878" spans="1:4" x14ac:dyDescent="0.3">
      <c r="A5878" s="1">
        <v>18820</v>
      </c>
      <c r="B5878">
        <v>21.68</v>
      </c>
      <c r="C5878">
        <f t="shared" si="199"/>
        <v>2.3116505923092361E-3</v>
      </c>
      <c r="D5878">
        <f t="shared" si="198"/>
        <v>0.16776556644389443</v>
      </c>
    </row>
    <row r="5879" spans="1:4" x14ac:dyDescent="0.3">
      <c r="A5879" s="1">
        <v>18821</v>
      </c>
      <c r="B5879">
        <v>21.799999</v>
      </c>
      <c r="C5879">
        <f t="shared" si="199"/>
        <v>5.5350092250922491E-3</v>
      </c>
      <c r="D5879">
        <f t="shared" si="198"/>
        <v>0.43717414818958117</v>
      </c>
    </row>
    <row r="5880" spans="1:4" x14ac:dyDescent="0.3">
      <c r="A5880" s="1">
        <v>18822</v>
      </c>
      <c r="B5880">
        <v>21.98</v>
      </c>
      <c r="C5880">
        <f t="shared" si="199"/>
        <v>8.2569269842627403E-3</v>
      </c>
      <c r="D5880">
        <f t="shared" si="198"/>
        <v>0.66467226014908998</v>
      </c>
    </row>
    <row r="5881" spans="1:4" x14ac:dyDescent="0.3">
      <c r="A5881" s="1">
        <v>18825</v>
      </c>
      <c r="B5881">
        <v>21.73</v>
      </c>
      <c r="C5881">
        <f t="shared" si="199"/>
        <v>-1.1373976342129208E-2</v>
      </c>
      <c r="D5881">
        <f t="shared" si="198"/>
        <v>-0.97608026728025843</v>
      </c>
    </row>
    <row r="5882" spans="1:4" x14ac:dyDescent="0.3">
      <c r="A5882" s="1">
        <v>18826</v>
      </c>
      <c r="B5882">
        <v>21.92</v>
      </c>
      <c r="C5882">
        <f t="shared" si="199"/>
        <v>8.7436723423838601E-3</v>
      </c>
      <c r="D5882">
        <f t="shared" si="198"/>
        <v>0.70535447753223246</v>
      </c>
    </row>
    <row r="5883" spans="1:4" x14ac:dyDescent="0.3">
      <c r="A5883" s="1">
        <v>18827</v>
      </c>
      <c r="B5883">
        <v>21.879999000000002</v>
      </c>
      <c r="C5883">
        <f t="shared" si="199"/>
        <v>-1.8248631386861393E-3</v>
      </c>
      <c r="D5883">
        <f t="shared" si="198"/>
        <v>-0.17796459411129378</v>
      </c>
    </row>
    <row r="5884" spans="1:4" x14ac:dyDescent="0.3">
      <c r="A5884" s="1">
        <v>18828</v>
      </c>
      <c r="B5884">
        <v>21.84</v>
      </c>
      <c r="C5884">
        <f t="shared" si="199"/>
        <v>-1.8281079446119568E-3</v>
      </c>
      <c r="D5884">
        <f t="shared" si="198"/>
        <v>-0.17823579525956926</v>
      </c>
    </row>
    <row r="5885" spans="1:4" x14ac:dyDescent="0.3">
      <c r="A5885" s="1">
        <v>18829</v>
      </c>
      <c r="B5885">
        <v>21.879999000000002</v>
      </c>
      <c r="C5885">
        <f t="shared" si="199"/>
        <v>1.8314560439561206E-3</v>
      </c>
      <c r="D5885">
        <f t="shared" si="198"/>
        <v>0.12763086628422651</v>
      </c>
    </row>
    <row r="5886" spans="1:4" x14ac:dyDescent="0.3">
      <c r="A5886" s="1">
        <v>18832</v>
      </c>
      <c r="B5886">
        <v>22.1</v>
      </c>
      <c r="C5886">
        <f t="shared" si="199"/>
        <v>1.0054890770333211E-2</v>
      </c>
      <c r="D5886">
        <f t="shared" si="198"/>
        <v>0.8149462224407561</v>
      </c>
    </row>
    <row r="5887" spans="1:4" x14ac:dyDescent="0.3">
      <c r="A5887" s="1">
        <v>18833</v>
      </c>
      <c r="B5887">
        <v>22.440000999999999</v>
      </c>
      <c r="C5887">
        <f t="shared" si="199"/>
        <v>1.5384660633484041E-2</v>
      </c>
      <c r="D5887">
        <f t="shared" si="198"/>
        <v>1.2604088294428939</v>
      </c>
    </row>
    <row r="5888" spans="1:4" x14ac:dyDescent="0.3">
      <c r="A5888" s="1">
        <v>18834</v>
      </c>
      <c r="B5888">
        <v>22.32</v>
      </c>
      <c r="C5888">
        <f t="shared" si="199"/>
        <v>-5.3476379078592051E-3</v>
      </c>
      <c r="D5888">
        <f t="shared" si="198"/>
        <v>-0.47239840135817501</v>
      </c>
    </row>
    <row r="5889" spans="1:4" x14ac:dyDescent="0.3">
      <c r="A5889" s="1">
        <v>18835</v>
      </c>
      <c r="B5889">
        <v>22.469999000000001</v>
      </c>
      <c r="C5889">
        <f t="shared" si="199"/>
        <v>6.7203853046595473E-3</v>
      </c>
      <c r="D5889">
        <f t="shared" si="198"/>
        <v>0.53624797918795331</v>
      </c>
    </row>
    <row r="5890" spans="1:4" x14ac:dyDescent="0.3">
      <c r="A5890" s="1">
        <v>18836</v>
      </c>
      <c r="B5890">
        <v>22.530000999999999</v>
      </c>
      <c r="C5890">
        <f t="shared" si="199"/>
        <v>2.6703160956970768E-3</v>
      </c>
      <c r="D5890">
        <f t="shared" si="198"/>
        <v>0.19774285895055968</v>
      </c>
    </row>
    <row r="5891" spans="1:4" x14ac:dyDescent="0.3">
      <c r="A5891" s="1">
        <v>18839</v>
      </c>
      <c r="B5891">
        <v>22.629999000000002</v>
      </c>
      <c r="C5891">
        <f t="shared" si="199"/>
        <v>4.4384374417028617E-3</v>
      </c>
      <c r="D5891">
        <f t="shared" ref="D5891:D5954" si="200">(C5891-meanrtn)/sdrtn</f>
        <v>0.34552258762766946</v>
      </c>
    </row>
    <row r="5892" spans="1:4" x14ac:dyDescent="0.3">
      <c r="A5892" s="1">
        <v>18840</v>
      </c>
      <c r="B5892">
        <v>22.4</v>
      </c>
      <c r="C5892">
        <f t="shared" ref="C5892:C5955" si="201">(B5892-B5891)/B5891</f>
        <v>-1.0163456039039283E-2</v>
      </c>
      <c r="D5892">
        <f t="shared" si="200"/>
        <v>-0.87490487999539934</v>
      </c>
    </row>
    <row r="5893" spans="1:4" x14ac:dyDescent="0.3">
      <c r="A5893" s="1">
        <v>18841</v>
      </c>
      <c r="B5893">
        <v>22.51</v>
      </c>
      <c r="C5893">
        <f t="shared" si="201"/>
        <v>4.9107142857144192E-3</v>
      </c>
      <c r="D5893">
        <f t="shared" si="200"/>
        <v>0.3849955254020892</v>
      </c>
    </row>
    <row r="5894" spans="1:4" x14ac:dyDescent="0.3">
      <c r="A5894" s="1">
        <v>18842</v>
      </c>
      <c r="B5894">
        <v>22.82</v>
      </c>
      <c r="C5894">
        <f t="shared" si="201"/>
        <v>1.3771657041314913E-2</v>
      </c>
      <c r="D5894">
        <f t="shared" si="200"/>
        <v>1.1255938554907741</v>
      </c>
    </row>
    <row r="5895" spans="1:4" x14ac:dyDescent="0.3">
      <c r="A5895" s="1">
        <v>18843</v>
      </c>
      <c r="B5895">
        <v>22.85</v>
      </c>
      <c r="C5895">
        <f t="shared" si="201"/>
        <v>1.3146362839614872E-3</v>
      </c>
      <c r="D5895">
        <f t="shared" si="200"/>
        <v>8.4435027899316228E-2</v>
      </c>
    </row>
    <row r="5896" spans="1:4" x14ac:dyDescent="0.3">
      <c r="A5896" s="1">
        <v>18846</v>
      </c>
      <c r="B5896">
        <v>23.01</v>
      </c>
      <c r="C5896">
        <f t="shared" si="201"/>
        <v>7.0021881838074453E-3</v>
      </c>
      <c r="D5896">
        <f t="shared" si="200"/>
        <v>0.5598010871887027</v>
      </c>
    </row>
    <row r="5897" spans="1:4" x14ac:dyDescent="0.3">
      <c r="A5897" s="1">
        <v>18847</v>
      </c>
      <c r="B5897">
        <v>23.030000999999999</v>
      </c>
      <c r="C5897">
        <f t="shared" si="201"/>
        <v>8.6923076923064091E-4</v>
      </c>
      <c r="D5897">
        <f t="shared" si="200"/>
        <v>4.7207998053821955E-2</v>
      </c>
    </row>
    <row r="5898" spans="1:4" x14ac:dyDescent="0.3">
      <c r="A5898" s="1">
        <v>18848</v>
      </c>
      <c r="B5898">
        <v>22.93</v>
      </c>
      <c r="C5898">
        <f t="shared" si="201"/>
        <v>-4.3422056299519439E-3</v>
      </c>
      <c r="D5898">
        <f t="shared" si="200"/>
        <v>-0.38836428821995983</v>
      </c>
    </row>
    <row r="5899" spans="1:4" x14ac:dyDescent="0.3">
      <c r="A5899" s="1">
        <v>18849</v>
      </c>
      <c r="B5899">
        <v>22.84</v>
      </c>
      <c r="C5899">
        <f t="shared" si="201"/>
        <v>-3.9249890972525014E-3</v>
      </c>
      <c r="D5899">
        <f t="shared" si="200"/>
        <v>-0.35349329582952782</v>
      </c>
    </row>
    <row r="5900" spans="1:4" x14ac:dyDescent="0.3">
      <c r="A5900" s="1">
        <v>18850</v>
      </c>
      <c r="B5900">
        <v>22.790001</v>
      </c>
      <c r="C5900">
        <f t="shared" si="201"/>
        <v>-2.1890980735551524E-3</v>
      </c>
      <c r="D5900">
        <f t="shared" si="200"/>
        <v>-0.20840738016286345</v>
      </c>
    </row>
    <row r="5901" spans="1:4" x14ac:dyDescent="0.3">
      <c r="A5901" s="1">
        <v>18853</v>
      </c>
      <c r="B5901">
        <v>22.799999</v>
      </c>
      <c r="C5901">
        <f t="shared" si="201"/>
        <v>4.3870116548040114E-4</v>
      </c>
      <c r="D5901">
        <f t="shared" si="200"/>
        <v>1.1224298081305564E-2</v>
      </c>
    </row>
    <row r="5902" spans="1:4" x14ac:dyDescent="0.3">
      <c r="A5902" s="1">
        <v>18854</v>
      </c>
      <c r="B5902">
        <v>22.700001</v>
      </c>
      <c r="C5902">
        <f t="shared" si="201"/>
        <v>-4.3858773853454715E-3</v>
      </c>
      <c r="D5902">
        <f t="shared" si="200"/>
        <v>-0.39201437715615634</v>
      </c>
    </row>
    <row r="5903" spans="1:4" x14ac:dyDescent="0.3">
      <c r="A5903" s="1">
        <v>18855</v>
      </c>
      <c r="B5903">
        <v>22.790001</v>
      </c>
      <c r="C5903">
        <f t="shared" si="201"/>
        <v>3.9647575345921728E-3</v>
      </c>
      <c r="D5903">
        <f t="shared" si="200"/>
        <v>0.30593238172310977</v>
      </c>
    </row>
    <row r="5904" spans="1:4" x14ac:dyDescent="0.3">
      <c r="A5904" s="1">
        <v>18856</v>
      </c>
      <c r="B5904">
        <v>22.870000999999998</v>
      </c>
      <c r="C5904">
        <f t="shared" si="201"/>
        <v>3.5103113861205313E-3</v>
      </c>
      <c r="D5904">
        <f t="shared" si="200"/>
        <v>0.26794973496008778</v>
      </c>
    </row>
    <row r="5905" spans="1:4" x14ac:dyDescent="0.3">
      <c r="A5905" s="1">
        <v>18857</v>
      </c>
      <c r="B5905">
        <v>22.940000999999999</v>
      </c>
      <c r="C5905">
        <f t="shared" si="201"/>
        <v>3.0607781783656366E-3</v>
      </c>
      <c r="D5905">
        <f t="shared" si="200"/>
        <v>0.23037771218945619</v>
      </c>
    </row>
    <row r="5906" spans="1:4" x14ac:dyDescent="0.3">
      <c r="A5906" s="1">
        <v>18860</v>
      </c>
      <c r="B5906">
        <v>22.93</v>
      </c>
      <c r="C5906">
        <f t="shared" si="201"/>
        <v>-4.3596336373302855E-4</v>
      </c>
      <c r="D5906">
        <f t="shared" si="200"/>
        <v>-6.1880235780382035E-2</v>
      </c>
    </row>
    <row r="5907" spans="1:4" x14ac:dyDescent="0.3">
      <c r="A5907" s="1">
        <v>18861</v>
      </c>
      <c r="B5907">
        <v>22.83</v>
      </c>
      <c r="C5907">
        <f t="shared" si="201"/>
        <v>-4.3610989969472928E-3</v>
      </c>
      <c r="D5907">
        <f t="shared" si="200"/>
        <v>-0.38994339739969852</v>
      </c>
    </row>
    <row r="5908" spans="1:4" x14ac:dyDescent="0.3">
      <c r="A5908" s="1">
        <v>18862</v>
      </c>
      <c r="B5908">
        <v>22.75</v>
      </c>
      <c r="C5908">
        <f t="shared" si="201"/>
        <v>-3.5041611914147308E-3</v>
      </c>
      <c r="D5908">
        <f t="shared" si="200"/>
        <v>-0.31832046457281016</v>
      </c>
    </row>
    <row r="5909" spans="1:4" x14ac:dyDescent="0.3">
      <c r="A5909" s="1">
        <v>18863</v>
      </c>
      <c r="B5909">
        <v>22.9</v>
      </c>
      <c r="C5909">
        <f t="shared" si="201"/>
        <v>6.593406593406531E-3</v>
      </c>
      <c r="D5909">
        <f t="shared" si="200"/>
        <v>0.52563508797484171</v>
      </c>
    </row>
    <row r="5910" spans="1:4" x14ac:dyDescent="0.3">
      <c r="A5910" s="1">
        <v>18864</v>
      </c>
      <c r="B5910">
        <v>22.879999000000002</v>
      </c>
      <c r="C5910">
        <f t="shared" si="201"/>
        <v>-8.7340611353698913E-4</v>
      </c>
      <c r="D5910">
        <f t="shared" si="200"/>
        <v>-9.8441737073170901E-2</v>
      </c>
    </row>
    <row r="5911" spans="1:4" x14ac:dyDescent="0.3">
      <c r="A5911" s="1">
        <v>18867</v>
      </c>
      <c r="B5911">
        <v>22.85</v>
      </c>
      <c r="C5911">
        <f t="shared" si="201"/>
        <v>-1.3111451622004051E-3</v>
      </c>
      <c r="D5911">
        <f t="shared" si="200"/>
        <v>-0.13502800304919635</v>
      </c>
    </row>
    <row r="5912" spans="1:4" x14ac:dyDescent="0.3">
      <c r="A5912" s="1">
        <v>18868</v>
      </c>
      <c r="B5912">
        <v>22.9</v>
      </c>
      <c r="C5912">
        <f t="shared" si="201"/>
        <v>2.1881838074397004E-3</v>
      </c>
      <c r="D5912">
        <f t="shared" si="200"/>
        <v>0.15744620232905421</v>
      </c>
    </row>
    <row r="5913" spans="1:4" x14ac:dyDescent="0.3">
      <c r="A5913" s="1">
        <v>18869</v>
      </c>
      <c r="B5913">
        <v>23.08</v>
      </c>
      <c r="C5913">
        <f t="shared" si="201"/>
        <v>7.8602620087336126E-3</v>
      </c>
      <c r="D5913">
        <f t="shared" si="200"/>
        <v>0.63151896861068513</v>
      </c>
    </row>
    <row r="5914" spans="1:4" x14ac:dyDescent="0.3">
      <c r="A5914" s="1">
        <v>18870</v>
      </c>
      <c r="B5914">
        <v>23.24</v>
      </c>
      <c r="C5914">
        <f t="shared" si="201"/>
        <v>6.9324090121317223E-3</v>
      </c>
      <c r="D5914">
        <f t="shared" si="200"/>
        <v>0.55396893823532534</v>
      </c>
    </row>
    <row r="5915" spans="1:4" x14ac:dyDescent="0.3">
      <c r="A5915" s="1">
        <v>18871</v>
      </c>
      <c r="B5915">
        <v>23.280000999999999</v>
      </c>
      <c r="C5915">
        <f t="shared" si="201"/>
        <v>1.7212134251290954E-3</v>
      </c>
      <c r="D5915">
        <f t="shared" si="200"/>
        <v>0.11841677906350784</v>
      </c>
    </row>
    <row r="5916" spans="1:4" x14ac:dyDescent="0.3">
      <c r="A5916" s="1">
        <v>18875</v>
      </c>
      <c r="B5916">
        <v>23.280000999999999</v>
      </c>
      <c r="C5916">
        <f t="shared" si="201"/>
        <v>0</v>
      </c>
      <c r="D5916">
        <f t="shared" si="200"/>
        <v>-2.5442381698043352E-2</v>
      </c>
    </row>
    <row r="5917" spans="1:4" x14ac:dyDescent="0.3">
      <c r="A5917" s="1">
        <v>18876</v>
      </c>
      <c r="B5917">
        <v>23.42</v>
      </c>
      <c r="C5917">
        <f t="shared" si="201"/>
        <v>6.0137024908204729E-3</v>
      </c>
      <c r="D5917">
        <f t="shared" si="200"/>
        <v>0.47718337102300373</v>
      </c>
    </row>
    <row r="5918" spans="1:4" x14ac:dyDescent="0.3">
      <c r="A5918" s="1">
        <v>18877</v>
      </c>
      <c r="B5918">
        <v>23.469999000000001</v>
      </c>
      <c r="C5918">
        <f t="shared" si="201"/>
        <v>2.1348847139197129E-3</v>
      </c>
      <c r="D5918">
        <f t="shared" si="200"/>
        <v>0.1529914596741381</v>
      </c>
    </row>
    <row r="5919" spans="1:4" x14ac:dyDescent="0.3">
      <c r="A5919" s="1">
        <v>18878</v>
      </c>
      <c r="B5919">
        <v>23.530000999999999</v>
      </c>
      <c r="C5919">
        <f t="shared" si="201"/>
        <v>2.5565403730949125E-3</v>
      </c>
      <c r="D5919">
        <f t="shared" si="200"/>
        <v>0.18823347462341919</v>
      </c>
    </row>
    <row r="5920" spans="1:4" x14ac:dyDescent="0.3">
      <c r="A5920" s="1">
        <v>18881</v>
      </c>
      <c r="B5920">
        <v>23.620000999999998</v>
      </c>
      <c r="C5920">
        <f t="shared" si="201"/>
        <v>3.824904214836194E-3</v>
      </c>
      <c r="D5920">
        <f t="shared" si="200"/>
        <v>0.29424342966401057</v>
      </c>
    </row>
    <row r="5921" spans="1:4" x14ac:dyDescent="0.3">
      <c r="A5921" s="1">
        <v>18882</v>
      </c>
      <c r="B5921">
        <v>23.5</v>
      </c>
      <c r="C5921">
        <f t="shared" si="201"/>
        <v>-5.0804824267364967E-3</v>
      </c>
      <c r="D5921">
        <f t="shared" si="200"/>
        <v>-0.45006952409864592</v>
      </c>
    </row>
    <row r="5922" spans="1:4" x14ac:dyDescent="0.3">
      <c r="A5922" s="1">
        <v>18883</v>
      </c>
      <c r="B5922">
        <v>23.6</v>
      </c>
      <c r="C5922">
        <f t="shared" si="201"/>
        <v>4.255319148936231E-3</v>
      </c>
      <c r="D5922">
        <f t="shared" si="200"/>
        <v>0.33021754553765686</v>
      </c>
    </row>
    <row r="5923" spans="1:4" x14ac:dyDescent="0.3">
      <c r="A5923" s="1">
        <v>18884</v>
      </c>
      <c r="B5923">
        <v>23.709999</v>
      </c>
      <c r="C5923">
        <f t="shared" si="201"/>
        <v>4.6609745762711185E-3</v>
      </c>
      <c r="D5923">
        <f t="shared" si="200"/>
        <v>0.36412225978329921</v>
      </c>
    </row>
    <row r="5924" spans="1:4" x14ac:dyDescent="0.3">
      <c r="A5924" s="1">
        <v>18885</v>
      </c>
      <c r="B5924">
        <v>23.690000999999999</v>
      </c>
      <c r="C5924">
        <f t="shared" si="201"/>
        <v>-8.4344162140205362E-4</v>
      </c>
      <c r="D5924">
        <f t="shared" si="200"/>
        <v>-9.5937302336464955E-2</v>
      </c>
    </row>
    <row r="5925" spans="1:4" x14ac:dyDescent="0.3">
      <c r="A5925" s="1">
        <v>18888</v>
      </c>
      <c r="B5925">
        <v>23.620000999999998</v>
      </c>
      <c r="C5925">
        <f t="shared" si="201"/>
        <v>-2.9548331382510404E-3</v>
      </c>
      <c r="D5925">
        <f t="shared" si="200"/>
        <v>-0.27240758034988</v>
      </c>
    </row>
    <row r="5926" spans="1:4" x14ac:dyDescent="0.3">
      <c r="A5926" s="1">
        <v>18889</v>
      </c>
      <c r="B5926">
        <v>23.59</v>
      </c>
      <c r="C5926">
        <f t="shared" si="201"/>
        <v>-1.2701523594346425E-3</v>
      </c>
      <c r="D5926">
        <f t="shared" si="200"/>
        <v>-0.13160182119571462</v>
      </c>
    </row>
    <row r="5927" spans="1:4" x14ac:dyDescent="0.3">
      <c r="A5927" s="1">
        <v>18890</v>
      </c>
      <c r="B5927">
        <v>23.59</v>
      </c>
      <c r="C5927">
        <f t="shared" si="201"/>
        <v>0</v>
      </c>
      <c r="D5927">
        <f t="shared" si="200"/>
        <v>-2.5442381698043352E-2</v>
      </c>
    </row>
    <row r="5928" spans="1:4" x14ac:dyDescent="0.3">
      <c r="A5928" s="1">
        <v>18891</v>
      </c>
      <c r="B5928">
        <v>23.57</v>
      </c>
      <c r="C5928">
        <f t="shared" si="201"/>
        <v>-8.4781687155572585E-4</v>
      </c>
      <c r="D5928">
        <f t="shared" si="200"/>
        <v>-9.6302986107018818E-2</v>
      </c>
    </row>
    <row r="5929" spans="1:4" x14ac:dyDescent="0.3">
      <c r="A5929" s="1">
        <v>18892</v>
      </c>
      <c r="B5929">
        <v>23.4</v>
      </c>
      <c r="C5929">
        <f t="shared" si="201"/>
        <v>-7.2125583368689737E-3</v>
      </c>
      <c r="D5929">
        <f t="shared" si="200"/>
        <v>-0.62826860541743923</v>
      </c>
    </row>
    <row r="5930" spans="1:4" x14ac:dyDescent="0.3">
      <c r="A5930" s="1">
        <v>18895</v>
      </c>
      <c r="B5930">
        <v>23.299999</v>
      </c>
      <c r="C5930">
        <f t="shared" si="201"/>
        <v>-4.2735470085469617E-3</v>
      </c>
      <c r="D5930">
        <f t="shared" si="200"/>
        <v>-0.38262579495110505</v>
      </c>
    </row>
    <row r="5931" spans="1:4" x14ac:dyDescent="0.3">
      <c r="A5931" s="1">
        <v>18896</v>
      </c>
      <c r="B5931">
        <v>23.379999000000002</v>
      </c>
      <c r="C5931">
        <f t="shared" si="201"/>
        <v>3.4334765422093729E-3</v>
      </c>
      <c r="D5931">
        <f t="shared" si="200"/>
        <v>0.26152787233635477</v>
      </c>
    </row>
    <row r="5932" spans="1:4" x14ac:dyDescent="0.3">
      <c r="A5932" s="1">
        <v>18897</v>
      </c>
      <c r="B5932">
        <v>23.4</v>
      </c>
      <c r="C5932">
        <f t="shared" si="201"/>
        <v>8.5547480134610129E-4</v>
      </c>
      <c r="D5932">
        <f t="shared" si="200"/>
        <v>4.6058273117657055E-2</v>
      </c>
    </row>
    <row r="5933" spans="1:4" x14ac:dyDescent="0.3">
      <c r="A5933" s="1">
        <v>18898</v>
      </c>
      <c r="B5933">
        <v>23.27</v>
      </c>
      <c r="C5933">
        <f t="shared" si="201"/>
        <v>-5.5555555555555133E-3</v>
      </c>
      <c r="D5933">
        <f t="shared" si="200"/>
        <v>-0.4897761755890862</v>
      </c>
    </row>
    <row r="5934" spans="1:4" x14ac:dyDescent="0.3">
      <c r="A5934" s="1">
        <v>18899</v>
      </c>
      <c r="B5934">
        <v>23.26</v>
      </c>
      <c r="C5934">
        <f t="shared" si="201"/>
        <v>-4.2973785990537219E-4</v>
      </c>
      <c r="D5934">
        <f t="shared" si="200"/>
        <v>-6.1359907654369834E-2</v>
      </c>
    </row>
    <row r="5935" spans="1:4" x14ac:dyDescent="0.3">
      <c r="A5935" s="1">
        <v>18902</v>
      </c>
      <c r="B5935">
        <v>23.469999000000001</v>
      </c>
      <c r="C5935">
        <f t="shared" si="201"/>
        <v>9.0283319002579451E-3</v>
      </c>
      <c r="D5935">
        <f t="shared" si="200"/>
        <v>0.72914634697773639</v>
      </c>
    </row>
    <row r="5936" spans="1:4" x14ac:dyDescent="0.3">
      <c r="A5936" s="1">
        <v>18903</v>
      </c>
      <c r="B5936">
        <v>23.639999</v>
      </c>
      <c r="C5936">
        <f t="shared" si="201"/>
        <v>7.2432896141153714E-3</v>
      </c>
      <c r="D5936">
        <f t="shared" si="200"/>
        <v>0.57995236472124134</v>
      </c>
    </row>
    <row r="5937" spans="1:4" x14ac:dyDescent="0.3">
      <c r="A5937" s="1">
        <v>18904</v>
      </c>
      <c r="B5937">
        <v>23.790001</v>
      </c>
      <c r="C5937">
        <f t="shared" si="201"/>
        <v>6.3452625357556334E-3</v>
      </c>
      <c r="D5937">
        <f t="shared" si="200"/>
        <v>0.50489518706514092</v>
      </c>
    </row>
    <row r="5938" spans="1:4" x14ac:dyDescent="0.3">
      <c r="A5938" s="1">
        <v>18905</v>
      </c>
      <c r="B5938">
        <v>23.719999000000001</v>
      </c>
      <c r="C5938">
        <f t="shared" si="201"/>
        <v>-2.9424967237285438E-3</v>
      </c>
      <c r="D5938">
        <f t="shared" si="200"/>
        <v>-0.27137650180139616</v>
      </c>
    </row>
    <row r="5939" spans="1:4" x14ac:dyDescent="0.3">
      <c r="A5939" s="1">
        <v>18906</v>
      </c>
      <c r="B5939">
        <v>23.780000999999999</v>
      </c>
      <c r="C5939">
        <f t="shared" si="201"/>
        <v>2.5295953848900759E-3</v>
      </c>
      <c r="D5939">
        <f t="shared" si="200"/>
        <v>0.18598141027550896</v>
      </c>
    </row>
    <row r="5940" spans="1:4" x14ac:dyDescent="0.3">
      <c r="A5940" s="1">
        <v>18909</v>
      </c>
      <c r="B5940">
        <v>23.75</v>
      </c>
      <c r="C5940">
        <f t="shared" si="201"/>
        <v>-1.2616063388726777E-3</v>
      </c>
      <c r="D5940">
        <f t="shared" si="200"/>
        <v>-0.1308875440886772</v>
      </c>
    </row>
    <row r="5941" spans="1:4" x14ac:dyDescent="0.3">
      <c r="A5941" s="1">
        <v>18910</v>
      </c>
      <c r="B5941">
        <v>23.65</v>
      </c>
      <c r="C5941">
        <f t="shared" si="201"/>
        <v>-4.2105263157895334E-3</v>
      </c>
      <c r="D5941">
        <f t="shared" si="200"/>
        <v>-0.37735852022599925</v>
      </c>
    </row>
    <row r="5942" spans="1:4" x14ac:dyDescent="0.3">
      <c r="A5942" s="1">
        <v>18911</v>
      </c>
      <c r="B5942">
        <v>23.610001</v>
      </c>
      <c r="C5942">
        <f t="shared" si="201"/>
        <v>-1.6912896405918867E-3</v>
      </c>
      <c r="D5942">
        <f t="shared" si="200"/>
        <v>-0.16680051006728128</v>
      </c>
    </row>
    <row r="5943" spans="1:4" x14ac:dyDescent="0.3">
      <c r="A5943" s="1">
        <v>18912</v>
      </c>
      <c r="B5943">
        <v>23.700001</v>
      </c>
      <c r="C5943">
        <f t="shared" si="201"/>
        <v>3.811943930032017E-3</v>
      </c>
      <c r="D5943">
        <f t="shared" si="200"/>
        <v>0.29316020798566478</v>
      </c>
    </row>
    <row r="5944" spans="1:4" x14ac:dyDescent="0.3">
      <c r="A5944" s="1">
        <v>18916</v>
      </c>
      <c r="B5944">
        <v>23.85</v>
      </c>
      <c r="C5944">
        <f t="shared" si="201"/>
        <v>6.3290714629084237E-3</v>
      </c>
      <c r="D5944">
        <f t="shared" si="200"/>
        <v>0.50354193585432494</v>
      </c>
    </row>
    <row r="5945" spans="1:4" x14ac:dyDescent="0.3">
      <c r="A5945" s="1">
        <v>18917</v>
      </c>
      <c r="B5945">
        <v>23.77</v>
      </c>
      <c r="C5945">
        <f t="shared" si="201"/>
        <v>-3.3542976939204129E-3</v>
      </c>
      <c r="D5945">
        <f t="shared" si="200"/>
        <v>-0.30579486102849296</v>
      </c>
    </row>
    <row r="5946" spans="1:4" x14ac:dyDescent="0.3">
      <c r="A5946" s="1">
        <v>18918</v>
      </c>
      <c r="B5946">
        <v>23.690000999999999</v>
      </c>
      <c r="C5946">
        <f t="shared" si="201"/>
        <v>-3.3655448043752975E-3</v>
      </c>
      <c r="D5946">
        <f t="shared" si="200"/>
        <v>-0.30673489545270205</v>
      </c>
    </row>
    <row r="5947" spans="1:4" x14ac:dyDescent="0.3">
      <c r="A5947" s="1">
        <v>18919</v>
      </c>
      <c r="B5947">
        <v>23.67</v>
      </c>
      <c r="C5947">
        <f t="shared" si="201"/>
        <v>-8.4428025140214432E-4</v>
      </c>
      <c r="D5947">
        <f t="shared" si="200"/>
        <v>-9.600739510139529E-2</v>
      </c>
    </row>
    <row r="5948" spans="1:4" x14ac:dyDescent="0.3">
      <c r="A5948" s="1">
        <v>18920</v>
      </c>
      <c r="B5948">
        <v>23.32</v>
      </c>
      <c r="C5948">
        <f t="shared" si="201"/>
        <v>-1.4786649767638421E-2</v>
      </c>
      <c r="D5948">
        <f t="shared" si="200"/>
        <v>-1.2613117950962707</v>
      </c>
    </row>
    <row r="5949" spans="1:4" x14ac:dyDescent="0.3">
      <c r="A5949" s="1">
        <v>18923</v>
      </c>
      <c r="B5949">
        <v>22.75</v>
      </c>
      <c r="C5949">
        <f t="shared" si="201"/>
        <v>-2.4442538593482003E-2</v>
      </c>
      <c r="D5949">
        <f t="shared" si="200"/>
        <v>-2.0683517836372109</v>
      </c>
    </row>
    <row r="5950" spans="1:4" x14ac:dyDescent="0.3">
      <c r="A5950" s="1">
        <v>18924</v>
      </c>
      <c r="B5950">
        <v>22.84</v>
      </c>
      <c r="C5950">
        <f t="shared" si="201"/>
        <v>3.95604395604395E-3</v>
      </c>
      <c r="D5950">
        <f t="shared" si="200"/>
        <v>0.30520410010569027</v>
      </c>
    </row>
    <row r="5951" spans="1:4" x14ac:dyDescent="0.3">
      <c r="A5951" s="1">
        <v>18925</v>
      </c>
      <c r="B5951">
        <v>23.030000999999999</v>
      </c>
      <c r="C5951">
        <f t="shared" si="201"/>
        <v>8.318782837127791E-3</v>
      </c>
      <c r="D5951">
        <f t="shared" si="200"/>
        <v>0.6698421774594252</v>
      </c>
    </row>
    <row r="5952" spans="1:4" x14ac:dyDescent="0.3">
      <c r="A5952" s="1">
        <v>18926</v>
      </c>
      <c r="B5952">
        <v>22.959999</v>
      </c>
      <c r="C5952">
        <f t="shared" si="201"/>
        <v>-3.0396003890750499E-3</v>
      </c>
      <c r="D5952">
        <f t="shared" si="200"/>
        <v>-0.27949243420098874</v>
      </c>
    </row>
    <row r="5953" spans="1:4" x14ac:dyDescent="0.3">
      <c r="A5953" s="1">
        <v>18927</v>
      </c>
      <c r="B5953">
        <v>22.809999000000001</v>
      </c>
      <c r="C5953">
        <f t="shared" si="201"/>
        <v>-6.5331013298388458E-3</v>
      </c>
      <c r="D5953">
        <f t="shared" si="200"/>
        <v>-0.5714795324426114</v>
      </c>
    </row>
    <row r="5954" spans="1:4" x14ac:dyDescent="0.3">
      <c r="A5954" s="1">
        <v>18930</v>
      </c>
      <c r="B5954">
        <v>22.690000999999999</v>
      </c>
      <c r="C5954">
        <f t="shared" si="201"/>
        <v>-5.2607630539572795E-3</v>
      </c>
      <c r="D5954">
        <f t="shared" si="200"/>
        <v>-0.46513739386709296</v>
      </c>
    </row>
    <row r="5955" spans="1:4" x14ac:dyDescent="0.3">
      <c r="A5955" s="1">
        <v>18931</v>
      </c>
      <c r="B5955">
        <v>22.66</v>
      </c>
      <c r="C5955">
        <f t="shared" si="201"/>
        <v>-1.3222123701095744E-3</v>
      </c>
      <c r="D5955">
        <f t="shared" ref="D5955:D6018" si="202">(C5955-meanrtn)/sdrtn</f>
        <v>-0.13595300120372053</v>
      </c>
    </row>
    <row r="5956" spans="1:4" x14ac:dyDescent="0.3">
      <c r="A5956" s="1">
        <v>18932</v>
      </c>
      <c r="B5956">
        <v>22.940000999999999</v>
      </c>
      <c r="C5956">
        <f t="shared" ref="C5956:C6019" si="203">(B5956-B5955)/B5955</f>
        <v>1.2356619593998173E-2</v>
      </c>
      <c r="D5956">
        <f t="shared" si="202"/>
        <v>1.0073249083368869</v>
      </c>
    </row>
    <row r="5957" spans="1:4" x14ac:dyDescent="0.3">
      <c r="A5957" s="1">
        <v>18933</v>
      </c>
      <c r="B5957">
        <v>23.1</v>
      </c>
      <c r="C5957">
        <f t="shared" si="203"/>
        <v>6.9746727561172586E-3</v>
      </c>
      <c r="D5957">
        <f t="shared" si="202"/>
        <v>0.55750134546131724</v>
      </c>
    </row>
    <row r="5958" spans="1:4" x14ac:dyDescent="0.3">
      <c r="A5958" s="1">
        <v>18934</v>
      </c>
      <c r="B5958">
        <v>22.93</v>
      </c>
      <c r="C5958">
        <f t="shared" si="203"/>
        <v>-7.3593073593074326E-3</v>
      </c>
      <c r="D5958">
        <f t="shared" si="202"/>
        <v>-0.64053390087839668</v>
      </c>
    </row>
    <row r="5959" spans="1:4" x14ac:dyDescent="0.3">
      <c r="A5959" s="1">
        <v>18937</v>
      </c>
      <c r="B5959">
        <v>22.82</v>
      </c>
      <c r="C5959">
        <f t="shared" si="203"/>
        <v>-4.797208896641929E-3</v>
      </c>
      <c r="D5959">
        <f t="shared" si="202"/>
        <v>-0.42639349896985629</v>
      </c>
    </row>
    <row r="5960" spans="1:4" x14ac:dyDescent="0.3">
      <c r="A5960" s="1">
        <v>18939</v>
      </c>
      <c r="B5960">
        <v>22.49</v>
      </c>
      <c r="C5960">
        <f t="shared" si="203"/>
        <v>-1.4460999123575891E-2</v>
      </c>
      <c r="D5960">
        <f t="shared" si="202"/>
        <v>-1.2340938872689597</v>
      </c>
    </row>
    <row r="5961" spans="1:4" x14ac:dyDescent="0.3">
      <c r="A5961" s="1">
        <v>18940</v>
      </c>
      <c r="B5961">
        <v>22.469999000000001</v>
      </c>
      <c r="C5961">
        <f t="shared" si="203"/>
        <v>-8.8932859048452867E-4</v>
      </c>
      <c r="D5961">
        <f t="shared" si="202"/>
        <v>-9.9772539016425771E-2</v>
      </c>
    </row>
    <row r="5962" spans="1:4" x14ac:dyDescent="0.3">
      <c r="A5962" s="1">
        <v>18941</v>
      </c>
      <c r="B5962">
        <v>22.75</v>
      </c>
      <c r="C5962">
        <f t="shared" si="203"/>
        <v>1.2461104248380189E-2</v>
      </c>
      <c r="D5962">
        <f t="shared" si="202"/>
        <v>1.0160577444119543</v>
      </c>
    </row>
    <row r="5963" spans="1:4" x14ac:dyDescent="0.3">
      <c r="A5963" s="1">
        <v>18945</v>
      </c>
      <c r="B5963">
        <v>22.790001</v>
      </c>
      <c r="C5963">
        <f t="shared" si="203"/>
        <v>1.758285714285722E-3</v>
      </c>
      <c r="D5963">
        <f t="shared" si="202"/>
        <v>0.12151528406452584</v>
      </c>
    </row>
    <row r="5964" spans="1:4" x14ac:dyDescent="0.3">
      <c r="A5964" s="1">
        <v>18946</v>
      </c>
      <c r="B5964">
        <v>22.85</v>
      </c>
      <c r="C5964">
        <f t="shared" si="203"/>
        <v>2.6326896606981829E-3</v>
      </c>
      <c r="D5964">
        <f t="shared" si="202"/>
        <v>0.19459803839410605</v>
      </c>
    </row>
    <row r="5965" spans="1:4" x14ac:dyDescent="0.3">
      <c r="A5965" s="1">
        <v>18947</v>
      </c>
      <c r="B5965">
        <v>22.84</v>
      </c>
      <c r="C5965">
        <f t="shared" si="203"/>
        <v>-4.3763676148803336E-4</v>
      </c>
      <c r="D5965">
        <f t="shared" si="202"/>
        <v>-6.2020098503470664E-2</v>
      </c>
    </row>
    <row r="5966" spans="1:4" x14ac:dyDescent="0.3">
      <c r="A5966" s="1">
        <v>18948</v>
      </c>
      <c r="B5966">
        <v>22.82</v>
      </c>
      <c r="C5966">
        <f t="shared" si="203"/>
        <v>-8.7565674255689905E-4</v>
      </c>
      <c r="D5966">
        <f t="shared" si="202"/>
        <v>-9.8629844833233005E-2</v>
      </c>
    </row>
    <row r="5967" spans="1:4" x14ac:dyDescent="0.3">
      <c r="A5967" s="1">
        <v>18951</v>
      </c>
      <c r="B5967">
        <v>22.73</v>
      </c>
      <c r="C5967">
        <f t="shared" si="203"/>
        <v>-3.9439088518843056E-3</v>
      </c>
      <c r="D5967">
        <f t="shared" si="202"/>
        <v>-0.35507461049010902</v>
      </c>
    </row>
    <row r="5968" spans="1:4" x14ac:dyDescent="0.3">
      <c r="A5968" s="1">
        <v>18952</v>
      </c>
      <c r="B5968">
        <v>22.68</v>
      </c>
      <c r="C5968">
        <f t="shared" si="203"/>
        <v>-2.1997360316762301E-3</v>
      </c>
      <c r="D5968">
        <f t="shared" si="202"/>
        <v>-0.20929650158451396</v>
      </c>
    </row>
    <row r="5969" spans="1:4" x14ac:dyDescent="0.3">
      <c r="A5969" s="1">
        <v>18953</v>
      </c>
      <c r="B5969">
        <v>22.639999</v>
      </c>
      <c r="C5969">
        <f t="shared" si="203"/>
        <v>-1.7637125220458631E-3</v>
      </c>
      <c r="D5969">
        <f t="shared" si="202"/>
        <v>-0.17285362050308961</v>
      </c>
    </row>
    <row r="5970" spans="1:4" x14ac:dyDescent="0.3">
      <c r="A5970" s="1">
        <v>18955</v>
      </c>
      <c r="B5970">
        <v>22.4</v>
      </c>
      <c r="C5970">
        <f t="shared" si="203"/>
        <v>-1.0600663012396819E-2</v>
      </c>
      <c r="D5970">
        <f t="shared" si="202"/>
        <v>-0.91144667507325006</v>
      </c>
    </row>
    <row r="5971" spans="1:4" x14ac:dyDescent="0.3">
      <c r="A5971" s="1">
        <v>18958</v>
      </c>
      <c r="B5971">
        <v>22.43</v>
      </c>
      <c r="C5971">
        <f t="shared" si="203"/>
        <v>1.339285714285765E-3</v>
      </c>
      <c r="D5971">
        <f t="shared" si="202"/>
        <v>8.6495229329266704E-2</v>
      </c>
    </row>
    <row r="5972" spans="1:4" x14ac:dyDescent="0.3">
      <c r="A5972" s="1">
        <v>18959</v>
      </c>
      <c r="B5972">
        <v>22.66</v>
      </c>
      <c r="C5972">
        <f t="shared" si="203"/>
        <v>1.0254123941150264E-2</v>
      </c>
      <c r="D5972">
        <f t="shared" si="202"/>
        <v>0.83159814737415261</v>
      </c>
    </row>
    <row r="5973" spans="1:4" x14ac:dyDescent="0.3">
      <c r="A5973" s="1">
        <v>18960</v>
      </c>
      <c r="B5973">
        <v>22.610001</v>
      </c>
      <c r="C5973">
        <f t="shared" si="203"/>
        <v>-2.2064872021182562E-3</v>
      </c>
      <c r="D5973">
        <f t="shared" si="202"/>
        <v>-0.20986076496973316</v>
      </c>
    </row>
    <row r="5974" spans="1:4" x14ac:dyDescent="0.3">
      <c r="A5974" s="1">
        <v>18961</v>
      </c>
      <c r="B5974">
        <v>22.67</v>
      </c>
      <c r="C5974">
        <f t="shared" si="203"/>
        <v>2.6536487105861361E-3</v>
      </c>
      <c r="D5974">
        <f t="shared" si="202"/>
        <v>0.19634979752125456</v>
      </c>
    </row>
    <row r="5975" spans="1:4" x14ac:dyDescent="0.3">
      <c r="A5975" s="1">
        <v>18962</v>
      </c>
      <c r="B5975">
        <v>22.879999000000002</v>
      </c>
      <c r="C5975">
        <f t="shared" si="203"/>
        <v>9.2632995147772304E-3</v>
      </c>
      <c r="D5975">
        <f t="shared" si="202"/>
        <v>0.74878495967816472</v>
      </c>
    </row>
    <row r="5976" spans="1:4" x14ac:dyDescent="0.3">
      <c r="A5976" s="1">
        <v>18965</v>
      </c>
      <c r="B5976">
        <v>23.01</v>
      </c>
      <c r="C5976">
        <f t="shared" si="203"/>
        <v>5.6818621364450247E-3</v>
      </c>
      <c r="D5976">
        <f t="shared" si="202"/>
        <v>0.44944812669460954</v>
      </c>
    </row>
    <row r="5977" spans="1:4" x14ac:dyDescent="0.3">
      <c r="A5977" s="1">
        <v>18966</v>
      </c>
      <c r="B5977">
        <v>23.139999</v>
      </c>
      <c r="C5977">
        <f t="shared" si="203"/>
        <v>5.6496740547587118E-3</v>
      </c>
      <c r="D5977">
        <f t="shared" si="202"/>
        <v>0.44675784415886299</v>
      </c>
    </row>
    <row r="5978" spans="1:4" x14ac:dyDescent="0.3">
      <c r="A5978" s="1">
        <v>18967</v>
      </c>
      <c r="B5978">
        <v>23.07</v>
      </c>
      <c r="C5978">
        <f t="shared" si="203"/>
        <v>-3.0250217383328E-3</v>
      </c>
      <c r="D5978">
        <f t="shared" si="202"/>
        <v>-0.27827394936337568</v>
      </c>
    </row>
    <row r="5979" spans="1:4" x14ac:dyDescent="0.3">
      <c r="A5979" s="1">
        <v>18968</v>
      </c>
      <c r="B5979">
        <v>23.34</v>
      </c>
      <c r="C5979">
        <f t="shared" si="203"/>
        <v>1.1703511053315976E-2</v>
      </c>
      <c r="D5979">
        <f t="shared" si="202"/>
        <v>0.95273804236371729</v>
      </c>
    </row>
    <row r="5980" spans="1:4" x14ac:dyDescent="0.3">
      <c r="A5980" s="1">
        <v>18969</v>
      </c>
      <c r="B5980">
        <v>23.379999000000002</v>
      </c>
      <c r="C5980">
        <f t="shared" si="203"/>
        <v>1.7137532133676809E-3</v>
      </c>
      <c r="D5980">
        <f t="shared" si="202"/>
        <v>0.11779325394603433</v>
      </c>
    </row>
    <row r="5981" spans="1:4" x14ac:dyDescent="0.3">
      <c r="A5981" s="1">
        <v>18972</v>
      </c>
      <c r="B5981">
        <v>23.42</v>
      </c>
      <c r="C5981">
        <f t="shared" si="203"/>
        <v>1.7109068310909754E-3</v>
      </c>
      <c r="D5981">
        <f t="shared" si="202"/>
        <v>0.1175553530793811</v>
      </c>
    </row>
    <row r="5982" spans="1:4" x14ac:dyDescent="0.3">
      <c r="A5982" s="1">
        <v>18973</v>
      </c>
      <c r="B5982">
        <v>23.299999</v>
      </c>
      <c r="C5982">
        <f t="shared" si="203"/>
        <v>-5.1238684884714778E-3</v>
      </c>
      <c r="D5982">
        <f t="shared" si="202"/>
        <v>-0.45369573473517699</v>
      </c>
    </row>
    <row r="5983" spans="1:4" x14ac:dyDescent="0.3">
      <c r="A5983" s="1">
        <v>18974</v>
      </c>
      <c r="B5983">
        <v>23.370000999999998</v>
      </c>
      <c r="C5983">
        <f t="shared" si="203"/>
        <v>3.0043778113466352E-3</v>
      </c>
      <c r="D5983">
        <f t="shared" si="202"/>
        <v>0.22566376483839573</v>
      </c>
    </row>
    <row r="5984" spans="1:4" x14ac:dyDescent="0.3">
      <c r="A5984" s="1">
        <v>18975</v>
      </c>
      <c r="B5984">
        <v>23.389999</v>
      </c>
      <c r="C5984">
        <f t="shared" si="203"/>
        <v>8.5571241524555659E-4</v>
      </c>
      <c r="D5984">
        <f t="shared" si="202"/>
        <v>4.6078132907071807E-2</v>
      </c>
    </row>
    <row r="5985" spans="1:4" x14ac:dyDescent="0.3">
      <c r="A5985" s="1">
        <v>18976</v>
      </c>
      <c r="B5985">
        <v>23.370000999999998</v>
      </c>
      <c r="C5985">
        <f t="shared" si="203"/>
        <v>-8.5498079756228594E-4</v>
      </c>
      <c r="D5985">
        <f t="shared" si="202"/>
        <v>-9.6901747636539359E-2</v>
      </c>
    </row>
    <row r="5986" spans="1:4" x14ac:dyDescent="0.3">
      <c r="A5986" s="1">
        <v>18979</v>
      </c>
      <c r="B5986">
        <v>23.41</v>
      </c>
      <c r="C5986">
        <f t="shared" si="203"/>
        <v>1.7115532001903497E-3</v>
      </c>
      <c r="D5986">
        <f t="shared" si="202"/>
        <v>0.11760937666229106</v>
      </c>
    </row>
    <row r="5987" spans="1:4" x14ac:dyDescent="0.3">
      <c r="A5987" s="1">
        <v>18980</v>
      </c>
      <c r="B5987">
        <v>23.49</v>
      </c>
      <c r="C5987">
        <f t="shared" si="203"/>
        <v>3.4173430158051387E-3</v>
      </c>
      <c r="D5987">
        <f t="shared" si="202"/>
        <v>0.26017943086201328</v>
      </c>
    </row>
    <row r="5988" spans="1:4" x14ac:dyDescent="0.3">
      <c r="A5988" s="1">
        <v>18981</v>
      </c>
      <c r="B5988">
        <v>23.57</v>
      </c>
      <c r="C5988">
        <f t="shared" si="203"/>
        <v>3.4057045551299215E-3</v>
      </c>
      <c r="D5988">
        <f t="shared" si="202"/>
        <v>0.2592066873539457</v>
      </c>
    </row>
    <row r="5989" spans="1:4" x14ac:dyDescent="0.3">
      <c r="A5989" s="1">
        <v>18982</v>
      </c>
      <c r="B5989">
        <v>23.57</v>
      </c>
      <c r="C5989">
        <f t="shared" si="203"/>
        <v>0</v>
      </c>
      <c r="D5989">
        <f t="shared" si="202"/>
        <v>-2.5442381698043352E-2</v>
      </c>
    </row>
    <row r="5990" spans="1:4" x14ac:dyDescent="0.3">
      <c r="A5990" s="1">
        <v>18983</v>
      </c>
      <c r="B5990">
        <v>23.51</v>
      </c>
      <c r="C5990">
        <f t="shared" si="203"/>
        <v>-2.5456088247772049E-3</v>
      </c>
      <c r="D5990">
        <f t="shared" si="202"/>
        <v>-0.23820457830488231</v>
      </c>
    </row>
    <row r="5991" spans="1:4" x14ac:dyDescent="0.3">
      <c r="A5991" s="1">
        <v>18986</v>
      </c>
      <c r="B5991">
        <v>23.540001</v>
      </c>
      <c r="C5991">
        <f t="shared" si="203"/>
        <v>1.2760952786047899E-3</v>
      </c>
      <c r="D5991">
        <f t="shared" si="202"/>
        <v>8.1213767476539162E-2</v>
      </c>
    </row>
    <row r="5992" spans="1:4" x14ac:dyDescent="0.3">
      <c r="A5992" s="1">
        <v>18988</v>
      </c>
      <c r="B5992">
        <v>23.440000999999999</v>
      </c>
      <c r="C5992">
        <f t="shared" si="203"/>
        <v>-4.2480881797754139E-3</v>
      </c>
      <c r="D5992">
        <f t="shared" si="202"/>
        <v>-0.38049794393183228</v>
      </c>
    </row>
    <row r="5993" spans="1:4" x14ac:dyDescent="0.3">
      <c r="A5993" s="1">
        <v>18989</v>
      </c>
      <c r="B5993">
        <v>23.65</v>
      </c>
      <c r="C5993">
        <f t="shared" si="203"/>
        <v>8.9590013242746812E-3</v>
      </c>
      <c r="D5993">
        <f t="shared" si="202"/>
        <v>0.72335169168952351</v>
      </c>
    </row>
    <row r="5994" spans="1:4" x14ac:dyDescent="0.3">
      <c r="A5994" s="1">
        <v>18990</v>
      </c>
      <c r="B5994">
        <v>23.690000999999999</v>
      </c>
      <c r="C5994">
        <f t="shared" si="203"/>
        <v>1.6913742071881681E-3</v>
      </c>
      <c r="D5994">
        <f t="shared" si="202"/>
        <v>0.11592281475432238</v>
      </c>
    </row>
    <row r="5995" spans="1:4" x14ac:dyDescent="0.3">
      <c r="A5995" s="1">
        <v>18993</v>
      </c>
      <c r="B5995">
        <v>23.77</v>
      </c>
      <c r="C5995">
        <f t="shared" si="203"/>
        <v>3.376909946099235E-3</v>
      </c>
      <c r="D5995">
        <f t="shared" si="202"/>
        <v>0.25680003154407666</v>
      </c>
    </row>
    <row r="5996" spans="1:4" x14ac:dyDescent="0.3">
      <c r="A5996" s="1">
        <v>18995</v>
      </c>
      <c r="B5996">
        <v>23.799999</v>
      </c>
      <c r="C5996">
        <f t="shared" si="203"/>
        <v>1.2620530079932735E-3</v>
      </c>
      <c r="D5996">
        <f t="shared" si="202"/>
        <v>8.0040113334718929E-2</v>
      </c>
    </row>
    <row r="5997" spans="1:4" x14ac:dyDescent="0.3">
      <c r="A5997" s="1">
        <v>18996</v>
      </c>
      <c r="B5997">
        <v>23.879999000000002</v>
      </c>
      <c r="C5997">
        <f t="shared" si="203"/>
        <v>3.3613446790481732E-3</v>
      </c>
      <c r="D5997">
        <f t="shared" si="202"/>
        <v>0.25549908523358222</v>
      </c>
    </row>
    <row r="5998" spans="1:4" x14ac:dyDescent="0.3">
      <c r="A5998" s="1">
        <v>18997</v>
      </c>
      <c r="B5998">
        <v>23.92</v>
      </c>
      <c r="C5998">
        <f t="shared" si="203"/>
        <v>1.6750838222396984E-3</v>
      </c>
      <c r="D5998">
        <f t="shared" si="202"/>
        <v>0.11456126302985004</v>
      </c>
    </row>
    <row r="5999" spans="1:4" x14ac:dyDescent="0.3">
      <c r="A5999" s="1">
        <v>19000</v>
      </c>
      <c r="B5999">
        <v>23.91</v>
      </c>
      <c r="C5999">
        <f t="shared" si="203"/>
        <v>-4.1806020066896164E-4</v>
      </c>
      <c r="D5999">
        <f t="shared" si="202"/>
        <v>-6.0383887927308158E-2</v>
      </c>
    </row>
    <row r="6000" spans="1:4" x14ac:dyDescent="0.3">
      <c r="A6000" s="1">
        <v>19001</v>
      </c>
      <c r="B6000">
        <v>23.82</v>
      </c>
      <c r="C6000">
        <f t="shared" si="203"/>
        <v>-3.7641154328732686E-3</v>
      </c>
      <c r="D6000">
        <f t="shared" si="202"/>
        <v>-0.34004746162422228</v>
      </c>
    </row>
    <row r="6001" spans="1:4" x14ac:dyDescent="0.3">
      <c r="A6001" s="1">
        <v>19002</v>
      </c>
      <c r="B6001">
        <v>23.74</v>
      </c>
      <c r="C6001">
        <f t="shared" si="203"/>
        <v>-3.3585222502099852E-3</v>
      </c>
      <c r="D6001">
        <f t="shared" si="202"/>
        <v>-0.30614794979339277</v>
      </c>
    </row>
    <row r="6002" spans="1:4" x14ac:dyDescent="0.3">
      <c r="A6002" s="1">
        <v>19003</v>
      </c>
      <c r="B6002">
        <v>23.860001</v>
      </c>
      <c r="C6002">
        <f t="shared" si="203"/>
        <v>5.0548020219040452E-3</v>
      </c>
      <c r="D6002">
        <f t="shared" si="202"/>
        <v>0.3970383903377474</v>
      </c>
    </row>
    <row r="6003" spans="1:4" x14ac:dyDescent="0.3">
      <c r="A6003" s="1">
        <v>19004</v>
      </c>
      <c r="B6003">
        <v>23.98</v>
      </c>
      <c r="C6003">
        <f t="shared" si="203"/>
        <v>5.0292956819239015E-3</v>
      </c>
      <c r="D6003">
        <f t="shared" si="202"/>
        <v>0.39490656832772153</v>
      </c>
    </row>
    <row r="6004" spans="1:4" x14ac:dyDescent="0.3">
      <c r="A6004" s="1">
        <v>19007</v>
      </c>
      <c r="B6004">
        <v>24.16</v>
      </c>
      <c r="C6004">
        <f t="shared" si="203"/>
        <v>7.5062552126772195E-3</v>
      </c>
      <c r="D6004">
        <f t="shared" si="202"/>
        <v>0.60193105124899082</v>
      </c>
    </row>
    <row r="6005" spans="1:4" x14ac:dyDescent="0.3">
      <c r="A6005" s="1">
        <v>19008</v>
      </c>
      <c r="B6005">
        <v>24.059999000000001</v>
      </c>
      <c r="C6005">
        <f t="shared" si="203"/>
        <v>-4.1391142384105501E-3</v>
      </c>
      <c r="D6005">
        <f t="shared" si="202"/>
        <v>-0.37138989287857488</v>
      </c>
    </row>
    <row r="6006" spans="1:4" x14ac:dyDescent="0.3">
      <c r="A6006" s="1">
        <v>19009</v>
      </c>
      <c r="B6006">
        <v>24.09</v>
      </c>
      <c r="C6006">
        <f t="shared" si="203"/>
        <v>1.2469244076027855E-3</v>
      </c>
      <c r="D6006">
        <f t="shared" si="202"/>
        <v>7.8775663659915091E-2</v>
      </c>
    </row>
    <row r="6007" spans="1:4" x14ac:dyDescent="0.3">
      <c r="A6007" s="1">
        <v>19010</v>
      </c>
      <c r="B6007">
        <v>24.200001</v>
      </c>
      <c r="C6007">
        <f t="shared" si="203"/>
        <v>4.566251556662535E-3</v>
      </c>
      <c r="D6007">
        <f t="shared" si="202"/>
        <v>0.35620530195183869</v>
      </c>
    </row>
    <row r="6008" spans="1:4" x14ac:dyDescent="0.3">
      <c r="A6008" s="1">
        <v>19011</v>
      </c>
      <c r="B6008">
        <v>24.25</v>
      </c>
      <c r="C6008">
        <f t="shared" si="203"/>
        <v>2.0660742947903052E-3</v>
      </c>
      <c r="D6008">
        <f t="shared" si="202"/>
        <v>0.14724027913889176</v>
      </c>
    </row>
    <row r="6009" spans="1:4" x14ac:dyDescent="0.3">
      <c r="A6009" s="1">
        <v>19014</v>
      </c>
      <c r="B6009">
        <v>24.459999</v>
      </c>
      <c r="C6009">
        <f t="shared" si="203"/>
        <v>8.6597525773195808E-3</v>
      </c>
      <c r="D6009">
        <f t="shared" si="202"/>
        <v>0.69834045661117883</v>
      </c>
    </row>
    <row r="6010" spans="1:4" x14ac:dyDescent="0.3">
      <c r="A6010" s="1">
        <v>19015</v>
      </c>
      <c r="B6010">
        <v>24.66</v>
      </c>
      <c r="C6010">
        <f t="shared" si="203"/>
        <v>8.1766560988003438E-3</v>
      </c>
      <c r="D6010">
        <f t="shared" si="202"/>
        <v>0.65796321288765536</v>
      </c>
    </row>
    <row r="6011" spans="1:4" x14ac:dyDescent="0.3">
      <c r="A6011" s="1">
        <v>19016</v>
      </c>
      <c r="B6011">
        <v>24.540001</v>
      </c>
      <c r="C6011">
        <f t="shared" si="203"/>
        <v>-4.8661394971613939E-3</v>
      </c>
      <c r="D6011">
        <f t="shared" si="202"/>
        <v>-0.43215472427564672</v>
      </c>
    </row>
    <row r="6012" spans="1:4" x14ac:dyDescent="0.3">
      <c r="A6012" s="1">
        <v>19017</v>
      </c>
      <c r="B6012">
        <v>24.559999000000001</v>
      </c>
      <c r="C6012">
        <f t="shared" si="203"/>
        <v>8.1491439222032102E-4</v>
      </c>
      <c r="D6012">
        <f t="shared" si="202"/>
        <v>4.2668230760450669E-2</v>
      </c>
    </row>
    <row r="6013" spans="1:4" x14ac:dyDescent="0.3">
      <c r="A6013" s="1">
        <v>19018</v>
      </c>
      <c r="B6013">
        <v>24.549999</v>
      </c>
      <c r="C6013">
        <f t="shared" si="203"/>
        <v>-4.0716614035699115E-4</v>
      </c>
      <c r="D6013">
        <f t="shared" si="202"/>
        <v>-5.9473361463311829E-2</v>
      </c>
    </row>
    <row r="6014" spans="1:4" x14ac:dyDescent="0.3">
      <c r="A6014" s="1">
        <v>19021</v>
      </c>
      <c r="B6014">
        <v>24.610001</v>
      </c>
      <c r="C6014">
        <f t="shared" si="203"/>
        <v>2.4440734193105578E-3</v>
      </c>
      <c r="D6014">
        <f t="shared" si="202"/>
        <v>0.17883347730256868</v>
      </c>
    </row>
    <row r="6015" spans="1:4" x14ac:dyDescent="0.3">
      <c r="A6015" s="1">
        <v>19022</v>
      </c>
      <c r="B6015">
        <v>24.57</v>
      </c>
      <c r="C6015">
        <f t="shared" si="203"/>
        <v>-1.6253961143683081E-3</v>
      </c>
      <c r="D6015">
        <f t="shared" si="202"/>
        <v>-0.16129312368291565</v>
      </c>
    </row>
    <row r="6016" spans="1:4" x14ac:dyDescent="0.3">
      <c r="A6016" s="1">
        <v>19023</v>
      </c>
      <c r="B6016">
        <v>24.23</v>
      </c>
      <c r="C6016">
        <f t="shared" si="203"/>
        <v>-1.3838013838013832E-2</v>
      </c>
      <c r="D6016">
        <f t="shared" si="202"/>
        <v>-1.1820247254559606</v>
      </c>
    </row>
    <row r="6017" spans="1:4" x14ac:dyDescent="0.3">
      <c r="A6017" s="1">
        <v>19024</v>
      </c>
      <c r="B6017">
        <v>24.139999</v>
      </c>
      <c r="C6017">
        <f t="shared" si="203"/>
        <v>-3.7144449030128306E-3</v>
      </c>
      <c r="D6017">
        <f t="shared" si="202"/>
        <v>-0.33589599462078074</v>
      </c>
    </row>
    <row r="6018" spans="1:4" x14ac:dyDescent="0.3">
      <c r="A6018" s="1">
        <v>19025</v>
      </c>
      <c r="B6018">
        <v>24.299999</v>
      </c>
      <c r="C6018">
        <f t="shared" si="203"/>
        <v>6.6280035885668493E-3</v>
      </c>
      <c r="D6018">
        <f t="shared" si="202"/>
        <v>0.52852670769844545</v>
      </c>
    </row>
    <row r="6019" spans="1:4" x14ac:dyDescent="0.3">
      <c r="A6019" s="1">
        <v>19028</v>
      </c>
      <c r="B6019">
        <v>24.120000999999998</v>
      </c>
      <c r="C6019">
        <f t="shared" si="203"/>
        <v>-7.4073254077089146E-3</v>
      </c>
      <c r="D6019">
        <f t="shared" ref="D6019:D6082" si="204">(C6019-meanrtn)/sdrtn</f>
        <v>-0.64454725334450735</v>
      </c>
    </row>
    <row r="6020" spans="1:4" x14ac:dyDescent="0.3">
      <c r="A6020" s="1">
        <v>19029</v>
      </c>
      <c r="B6020">
        <v>24.110001</v>
      </c>
      <c r="C6020">
        <f t="shared" ref="C6020:C6083" si="205">(B6020-B6019)/B6019</f>
        <v>-4.1459368098691252E-4</v>
      </c>
      <c r="D6020">
        <f t="shared" si="204"/>
        <v>-6.0094155924906668E-2</v>
      </c>
    </row>
    <row r="6021" spans="1:4" x14ac:dyDescent="0.3">
      <c r="A6021" s="1">
        <v>19030</v>
      </c>
      <c r="B6021">
        <v>24.18</v>
      </c>
      <c r="C6021">
        <f t="shared" si="205"/>
        <v>2.9033180048395374E-3</v>
      </c>
      <c r="D6021">
        <f t="shared" si="204"/>
        <v>0.21721717783263528</v>
      </c>
    </row>
    <row r="6022" spans="1:4" x14ac:dyDescent="0.3">
      <c r="A6022" s="1">
        <v>19031</v>
      </c>
      <c r="B6022">
        <v>24.110001</v>
      </c>
      <c r="C6022">
        <f t="shared" si="205"/>
        <v>-2.8949131513647335E-3</v>
      </c>
      <c r="D6022">
        <f t="shared" si="204"/>
        <v>-0.26739946287853228</v>
      </c>
    </row>
    <row r="6023" spans="1:4" x14ac:dyDescent="0.3">
      <c r="A6023" s="1">
        <v>19032</v>
      </c>
      <c r="B6023">
        <v>24.24</v>
      </c>
      <c r="C6023">
        <f t="shared" si="205"/>
        <v>5.3919118460425599E-3</v>
      </c>
      <c r="D6023">
        <f t="shared" si="204"/>
        <v>0.42521405738577983</v>
      </c>
    </row>
    <row r="6024" spans="1:4" x14ac:dyDescent="0.3">
      <c r="A6024" s="1">
        <v>19035</v>
      </c>
      <c r="B6024">
        <v>24.110001</v>
      </c>
      <c r="C6024">
        <f t="shared" si="205"/>
        <v>-5.3629950495048678E-3</v>
      </c>
      <c r="D6024">
        <f t="shared" si="204"/>
        <v>-0.47368195253003254</v>
      </c>
    </row>
    <row r="6025" spans="1:4" x14ac:dyDescent="0.3">
      <c r="A6025" s="1">
        <v>19037</v>
      </c>
      <c r="B6025">
        <v>23.92</v>
      </c>
      <c r="C6025">
        <f t="shared" si="205"/>
        <v>-7.8805886403737081E-3</v>
      </c>
      <c r="D6025">
        <f t="shared" si="204"/>
        <v>-0.68410263356433665</v>
      </c>
    </row>
    <row r="6026" spans="1:4" x14ac:dyDescent="0.3">
      <c r="A6026" s="1">
        <v>19038</v>
      </c>
      <c r="B6026">
        <v>23.870000999999998</v>
      </c>
      <c r="C6026">
        <f t="shared" si="205"/>
        <v>-2.0902591973245496E-3</v>
      </c>
      <c r="D6026">
        <f t="shared" si="204"/>
        <v>-0.20014641869372843</v>
      </c>
    </row>
    <row r="6027" spans="1:4" x14ac:dyDescent="0.3">
      <c r="A6027" s="1">
        <v>19039</v>
      </c>
      <c r="B6027">
        <v>23.860001</v>
      </c>
      <c r="C6027">
        <f t="shared" si="205"/>
        <v>-4.1893588525605889E-4</v>
      </c>
      <c r="D6027">
        <f t="shared" si="204"/>
        <v>-6.0457077717692341E-2</v>
      </c>
    </row>
    <row r="6028" spans="1:4" x14ac:dyDescent="0.3">
      <c r="A6028" s="1">
        <v>19042</v>
      </c>
      <c r="B6028">
        <v>23.74</v>
      </c>
      <c r="C6028">
        <f t="shared" si="205"/>
        <v>-5.0293795042172049E-3</v>
      </c>
      <c r="D6028">
        <f t="shared" si="204"/>
        <v>-0.44579833759803139</v>
      </c>
    </row>
    <row r="6029" spans="1:4" x14ac:dyDescent="0.3">
      <c r="A6029" s="1">
        <v>19043</v>
      </c>
      <c r="B6029">
        <v>23.360001</v>
      </c>
      <c r="C6029">
        <f t="shared" si="205"/>
        <v>-1.6006697556865963E-2</v>
      </c>
      <c r="D6029">
        <f t="shared" si="204"/>
        <v>-1.3632834904623441</v>
      </c>
    </row>
    <row r="6030" spans="1:4" x14ac:dyDescent="0.3">
      <c r="A6030" s="1">
        <v>19044</v>
      </c>
      <c r="B6030">
        <v>23.09</v>
      </c>
      <c r="C6030">
        <f t="shared" si="205"/>
        <v>-1.1558261491512805E-2</v>
      </c>
      <c r="D6030">
        <f t="shared" si="204"/>
        <v>-0.99148283534304993</v>
      </c>
    </row>
    <row r="6031" spans="1:4" x14ac:dyDescent="0.3">
      <c r="A6031" s="1">
        <v>19045</v>
      </c>
      <c r="B6031">
        <v>23.16</v>
      </c>
      <c r="C6031">
        <f t="shared" si="205"/>
        <v>3.0316154179298523E-3</v>
      </c>
      <c r="D6031">
        <f t="shared" si="204"/>
        <v>0.22794028625462917</v>
      </c>
    </row>
    <row r="6032" spans="1:4" x14ac:dyDescent="0.3">
      <c r="A6032" s="1">
        <v>19049</v>
      </c>
      <c r="B6032">
        <v>23.23</v>
      </c>
      <c r="C6032">
        <f t="shared" si="205"/>
        <v>3.0224525043178016E-3</v>
      </c>
      <c r="D6032">
        <f t="shared" si="204"/>
        <v>0.22717444917532489</v>
      </c>
    </row>
    <row r="6033" spans="1:4" x14ac:dyDescent="0.3">
      <c r="A6033" s="1">
        <v>19050</v>
      </c>
      <c r="B6033">
        <v>23.15</v>
      </c>
      <c r="C6033">
        <f t="shared" si="205"/>
        <v>-3.443822643133958E-3</v>
      </c>
      <c r="D6033">
        <f t="shared" si="204"/>
        <v>-0.31327736370541409</v>
      </c>
    </row>
    <row r="6034" spans="1:4" x14ac:dyDescent="0.3">
      <c r="A6034" s="1">
        <v>19051</v>
      </c>
      <c r="B6034">
        <v>23.18</v>
      </c>
      <c r="C6034">
        <f t="shared" si="205"/>
        <v>1.2958963282937858E-3</v>
      </c>
      <c r="D6034">
        <f t="shared" si="204"/>
        <v>8.2868740851060135E-2</v>
      </c>
    </row>
    <row r="6035" spans="1:4" x14ac:dyDescent="0.3">
      <c r="A6035" s="1">
        <v>19052</v>
      </c>
      <c r="B6035">
        <v>23.290001</v>
      </c>
      <c r="C6035">
        <f t="shared" si="205"/>
        <v>4.7455133735979493E-3</v>
      </c>
      <c r="D6035">
        <f t="shared" si="204"/>
        <v>0.37118801947217489</v>
      </c>
    </row>
    <row r="6036" spans="1:4" x14ac:dyDescent="0.3">
      <c r="A6036" s="1">
        <v>19053</v>
      </c>
      <c r="B6036">
        <v>23.26</v>
      </c>
      <c r="C6036">
        <f t="shared" si="205"/>
        <v>-1.2881493650429045E-3</v>
      </c>
      <c r="D6036">
        <f t="shared" si="204"/>
        <v>-0.13310601241641193</v>
      </c>
    </row>
    <row r="6037" spans="1:4" x14ac:dyDescent="0.3">
      <c r="A6037" s="1">
        <v>19056</v>
      </c>
      <c r="B6037">
        <v>23.290001</v>
      </c>
      <c r="C6037">
        <f t="shared" si="205"/>
        <v>1.2898108340498112E-3</v>
      </c>
      <c r="D6037">
        <f t="shared" si="204"/>
        <v>8.2360114737658904E-2</v>
      </c>
    </row>
    <row r="6038" spans="1:4" x14ac:dyDescent="0.3">
      <c r="A6038" s="1">
        <v>19057</v>
      </c>
      <c r="B6038">
        <v>23.68</v>
      </c>
      <c r="C6038">
        <f t="shared" si="205"/>
        <v>1.6745340629225371E-2</v>
      </c>
      <c r="D6038">
        <f t="shared" si="204"/>
        <v>1.3741345762878545</v>
      </c>
    </row>
    <row r="6039" spans="1:4" x14ac:dyDescent="0.3">
      <c r="A6039" s="1">
        <v>19058</v>
      </c>
      <c r="B6039">
        <v>23.709999</v>
      </c>
      <c r="C6039">
        <f t="shared" si="205"/>
        <v>1.2668496621621667E-3</v>
      </c>
      <c r="D6039">
        <f t="shared" si="204"/>
        <v>8.0441018087799521E-2</v>
      </c>
    </row>
    <row r="6040" spans="1:4" x14ac:dyDescent="0.3">
      <c r="A6040" s="1">
        <v>19059</v>
      </c>
      <c r="B6040">
        <v>23.690000999999999</v>
      </c>
      <c r="C6040">
        <f t="shared" si="205"/>
        <v>-8.4344162140205362E-4</v>
      </c>
      <c r="D6040">
        <f t="shared" si="204"/>
        <v>-9.5937302336464955E-2</v>
      </c>
    </row>
    <row r="6041" spans="1:4" x14ac:dyDescent="0.3">
      <c r="A6041" s="1">
        <v>19060</v>
      </c>
      <c r="B6041">
        <v>23.719999000000001</v>
      </c>
      <c r="C6041">
        <f t="shared" si="205"/>
        <v>1.2662726354466019E-3</v>
      </c>
      <c r="D6041">
        <f t="shared" si="204"/>
        <v>8.039279014707687E-2</v>
      </c>
    </row>
    <row r="6042" spans="1:4" x14ac:dyDescent="0.3">
      <c r="A6042" s="1">
        <v>19063</v>
      </c>
      <c r="B6042">
        <v>23.6</v>
      </c>
      <c r="C6042">
        <f t="shared" si="205"/>
        <v>-5.0589799771913972E-3</v>
      </c>
      <c r="D6042">
        <f t="shared" si="204"/>
        <v>-0.44827234758310508</v>
      </c>
    </row>
    <row r="6043" spans="1:4" x14ac:dyDescent="0.3">
      <c r="A6043" s="1">
        <v>19064</v>
      </c>
      <c r="B6043">
        <v>23.620000999999998</v>
      </c>
      <c r="C6043">
        <f t="shared" si="205"/>
        <v>8.4749999999987494E-4</v>
      </c>
      <c r="D6043">
        <f t="shared" si="204"/>
        <v>4.5391738560025326E-2</v>
      </c>
    </row>
    <row r="6044" spans="1:4" x14ac:dyDescent="0.3">
      <c r="A6044" s="1">
        <v>19065</v>
      </c>
      <c r="B6044">
        <v>23.73</v>
      </c>
      <c r="C6044">
        <f t="shared" si="205"/>
        <v>4.6570277452571644E-3</v>
      </c>
      <c r="D6044">
        <f t="shared" si="204"/>
        <v>0.36379238331995911</v>
      </c>
    </row>
    <row r="6045" spans="1:4" x14ac:dyDescent="0.3">
      <c r="A6045" s="1">
        <v>19066</v>
      </c>
      <c r="B6045">
        <v>23.75</v>
      </c>
      <c r="C6045">
        <f t="shared" si="205"/>
        <v>8.4281500210701954E-4</v>
      </c>
      <c r="D6045">
        <f t="shared" si="204"/>
        <v>4.5000166047752324E-2</v>
      </c>
    </row>
    <row r="6046" spans="1:4" x14ac:dyDescent="0.3">
      <c r="A6046" s="1">
        <v>19067</v>
      </c>
      <c r="B6046">
        <v>23.75</v>
      </c>
      <c r="C6046">
        <f t="shared" si="205"/>
        <v>0</v>
      </c>
      <c r="D6046">
        <f t="shared" si="204"/>
        <v>-2.5442381698043352E-2</v>
      </c>
    </row>
    <row r="6047" spans="1:4" x14ac:dyDescent="0.3">
      <c r="A6047" s="1">
        <v>19070</v>
      </c>
      <c r="B6047">
        <v>23.92</v>
      </c>
      <c r="C6047">
        <f t="shared" si="205"/>
        <v>7.1578947368421773E-3</v>
      </c>
      <c r="D6047">
        <f t="shared" si="204"/>
        <v>0.57281505379947928</v>
      </c>
    </row>
    <row r="6048" spans="1:4" x14ac:dyDescent="0.3">
      <c r="A6048" s="1">
        <v>19071</v>
      </c>
      <c r="B6048">
        <v>23.870000999999998</v>
      </c>
      <c r="C6048">
        <f t="shared" si="205"/>
        <v>-2.0902591973245496E-3</v>
      </c>
      <c r="D6048">
        <f t="shared" si="204"/>
        <v>-0.20014641869372843</v>
      </c>
    </row>
    <row r="6049" spans="1:4" x14ac:dyDescent="0.3">
      <c r="A6049" s="1">
        <v>19072</v>
      </c>
      <c r="B6049">
        <v>23.82</v>
      </c>
      <c r="C6049">
        <f t="shared" si="205"/>
        <v>-2.094721319869161E-3</v>
      </c>
      <c r="D6049">
        <f t="shared" si="204"/>
        <v>-0.20051936326591874</v>
      </c>
    </row>
    <row r="6050" spans="1:4" x14ac:dyDescent="0.3">
      <c r="A6050" s="1">
        <v>19073</v>
      </c>
      <c r="B6050">
        <v>23.889999</v>
      </c>
      <c r="C6050">
        <f t="shared" si="205"/>
        <v>2.9386649874055103E-3</v>
      </c>
      <c r="D6050">
        <f t="shared" si="204"/>
        <v>0.2201714815657779</v>
      </c>
    </row>
    <row r="6051" spans="1:4" x14ac:dyDescent="0.3">
      <c r="A6051" s="1">
        <v>19074</v>
      </c>
      <c r="B6051">
        <v>23.93</v>
      </c>
      <c r="C6051">
        <f t="shared" si="205"/>
        <v>1.6743826569436096E-3</v>
      </c>
      <c r="D6051">
        <f t="shared" si="204"/>
        <v>0.11450265957627605</v>
      </c>
    </row>
    <row r="6052" spans="1:4" x14ac:dyDescent="0.3">
      <c r="A6052" s="1">
        <v>19077</v>
      </c>
      <c r="B6052">
        <v>23.93</v>
      </c>
      <c r="C6052">
        <f t="shared" si="205"/>
        <v>0</v>
      </c>
      <c r="D6052">
        <f t="shared" si="204"/>
        <v>-2.5442381698043352E-2</v>
      </c>
    </row>
    <row r="6053" spans="1:4" x14ac:dyDescent="0.3">
      <c r="A6053" s="1">
        <v>19078</v>
      </c>
      <c r="B6053">
        <v>23.790001</v>
      </c>
      <c r="C6053">
        <f t="shared" si="205"/>
        <v>-5.8503552026744482E-3</v>
      </c>
      <c r="D6053">
        <f t="shared" si="204"/>
        <v>-0.514415554534292</v>
      </c>
    </row>
    <row r="6054" spans="1:4" x14ac:dyDescent="0.3">
      <c r="A6054" s="1">
        <v>19079</v>
      </c>
      <c r="B6054">
        <v>23.780000999999999</v>
      </c>
      <c r="C6054">
        <f t="shared" si="205"/>
        <v>-4.2034466497086582E-4</v>
      </c>
      <c r="D6054">
        <f t="shared" si="204"/>
        <v>-6.0574823643044284E-2</v>
      </c>
    </row>
    <row r="6055" spans="1:4" x14ac:dyDescent="0.3">
      <c r="A6055" s="1">
        <v>19080</v>
      </c>
      <c r="B6055">
        <v>23.99</v>
      </c>
      <c r="C6055">
        <f t="shared" si="205"/>
        <v>8.8309079549660167E-3</v>
      </c>
      <c r="D6055">
        <f t="shared" si="204"/>
        <v>0.71264563726371521</v>
      </c>
    </row>
    <row r="6056" spans="1:4" x14ac:dyDescent="0.3">
      <c r="A6056" s="1">
        <v>19081</v>
      </c>
      <c r="B6056">
        <v>24.18</v>
      </c>
      <c r="C6056">
        <f t="shared" si="205"/>
        <v>7.9199666527720418E-3</v>
      </c>
      <c r="D6056">
        <f t="shared" si="204"/>
        <v>0.6365090877089552</v>
      </c>
    </row>
    <row r="6057" spans="1:4" x14ac:dyDescent="0.3">
      <c r="A6057" s="1">
        <v>19084</v>
      </c>
      <c r="B6057">
        <v>24.370000999999998</v>
      </c>
      <c r="C6057">
        <f t="shared" si="205"/>
        <v>7.8577750206781944E-3</v>
      </c>
      <c r="D6057">
        <f t="shared" si="204"/>
        <v>0.63131110594284101</v>
      </c>
    </row>
    <row r="6058" spans="1:4" x14ac:dyDescent="0.3">
      <c r="A6058" s="1">
        <v>19085</v>
      </c>
      <c r="B6058">
        <v>24.18</v>
      </c>
      <c r="C6058">
        <f t="shared" si="205"/>
        <v>-7.7965117851246197E-3</v>
      </c>
      <c r="D6058">
        <f t="shared" si="204"/>
        <v>-0.67707548303261378</v>
      </c>
    </row>
    <row r="6059" spans="1:4" x14ac:dyDescent="0.3">
      <c r="A6059" s="1">
        <v>19086</v>
      </c>
      <c r="B6059">
        <v>24.120000999999998</v>
      </c>
      <c r="C6059">
        <f t="shared" si="205"/>
        <v>-2.481348221670854E-3</v>
      </c>
      <c r="D6059">
        <f t="shared" si="204"/>
        <v>-0.23283367177002454</v>
      </c>
    </row>
    <row r="6060" spans="1:4" x14ac:dyDescent="0.3">
      <c r="A6060" s="1">
        <v>19087</v>
      </c>
      <c r="B6060">
        <v>24.120000999999998</v>
      </c>
      <c r="C6060">
        <f t="shared" si="205"/>
        <v>0</v>
      </c>
      <c r="D6060">
        <f t="shared" si="204"/>
        <v>-2.5442381698043352E-2</v>
      </c>
    </row>
    <row r="6061" spans="1:4" x14ac:dyDescent="0.3">
      <c r="A6061" s="1">
        <v>19088</v>
      </c>
      <c r="B6061">
        <v>24.02</v>
      </c>
      <c r="C6061">
        <f t="shared" si="205"/>
        <v>-4.1459782692380032E-3</v>
      </c>
      <c r="D6061">
        <f t="shared" si="204"/>
        <v>-0.37196358914416427</v>
      </c>
    </row>
    <row r="6062" spans="1:4" x14ac:dyDescent="0.3">
      <c r="A6062" s="1">
        <v>19091</v>
      </c>
      <c r="B6062">
        <v>23.799999</v>
      </c>
      <c r="C6062">
        <f t="shared" si="205"/>
        <v>-9.1590757701915035E-3</v>
      </c>
      <c r="D6062">
        <f t="shared" si="204"/>
        <v>-0.79095869386158757</v>
      </c>
    </row>
    <row r="6063" spans="1:4" x14ac:dyDescent="0.3">
      <c r="A6063" s="1">
        <v>19092</v>
      </c>
      <c r="B6063">
        <v>23.91</v>
      </c>
      <c r="C6063">
        <f t="shared" si="205"/>
        <v>4.6218909504996391E-3</v>
      </c>
      <c r="D6063">
        <f t="shared" si="204"/>
        <v>0.36085564710127122</v>
      </c>
    </row>
    <row r="6064" spans="1:4" x14ac:dyDescent="0.3">
      <c r="A6064" s="1">
        <v>19093</v>
      </c>
      <c r="B6064">
        <v>23.940000999999999</v>
      </c>
      <c r="C6064">
        <f t="shared" si="205"/>
        <v>1.2547469677958432E-3</v>
      </c>
      <c r="D6064">
        <f t="shared" si="204"/>
        <v>7.942947388934414E-2</v>
      </c>
    </row>
    <row r="6065" spans="1:4" x14ac:dyDescent="0.3">
      <c r="A6065" s="1">
        <v>19094</v>
      </c>
      <c r="B6065">
        <v>24.110001</v>
      </c>
      <c r="C6065">
        <f t="shared" si="205"/>
        <v>7.1010857518344177E-3</v>
      </c>
      <c r="D6065">
        <f t="shared" si="204"/>
        <v>0.56806695412304387</v>
      </c>
    </row>
    <row r="6066" spans="1:4" x14ac:dyDescent="0.3">
      <c r="A6066" s="1">
        <v>19098</v>
      </c>
      <c r="B6066">
        <v>23.950001</v>
      </c>
      <c r="C6066">
        <f t="shared" si="205"/>
        <v>-6.6362502432082077E-3</v>
      </c>
      <c r="D6066">
        <f t="shared" si="204"/>
        <v>-0.58010072717310768</v>
      </c>
    </row>
    <row r="6067" spans="1:4" x14ac:dyDescent="0.3">
      <c r="A6067" s="1">
        <v>19099</v>
      </c>
      <c r="B6067">
        <v>23.65</v>
      </c>
      <c r="C6067">
        <f t="shared" si="205"/>
        <v>-1.2526137264044446E-2</v>
      </c>
      <c r="D6067">
        <f t="shared" si="204"/>
        <v>-1.0723779726485219</v>
      </c>
    </row>
    <row r="6068" spans="1:4" x14ac:dyDescent="0.3">
      <c r="A6068" s="1">
        <v>19100</v>
      </c>
      <c r="B6068">
        <v>23.58</v>
      </c>
      <c r="C6068">
        <f t="shared" si="205"/>
        <v>-2.9598308668076232E-3</v>
      </c>
      <c r="D6068">
        <f t="shared" si="204"/>
        <v>-0.27282529091695285</v>
      </c>
    </row>
    <row r="6069" spans="1:4" x14ac:dyDescent="0.3">
      <c r="A6069" s="1">
        <v>19101</v>
      </c>
      <c r="B6069">
        <v>23.41</v>
      </c>
      <c r="C6069">
        <f t="shared" si="205"/>
        <v>-7.2094995759117118E-3</v>
      </c>
      <c r="D6069">
        <f t="shared" si="204"/>
        <v>-0.62801295392305889</v>
      </c>
    </row>
    <row r="6070" spans="1:4" x14ac:dyDescent="0.3">
      <c r="A6070" s="1">
        <v>19102</v>
      </c>
      <c r="B6070">
        <v>23.5</v>
      </c>
      <c r="C6070">
        <f t="shared" si="205"/>
        <v>3.8445108927808568E-3</v>
      </c>
      <c r="D6070">
        <f t="shared" si="204"/>
        <v>0.29588215743202667</v>
      </c>
    </row>
    <row r="6071" spans="1:4" x14ac:dyDescent="0.3">
      <c r="A6071" s="1">
        <v>19105</v>
      </c>
      <c r="B6071">
        <v>23.690000999999999</v>
      </c>
      <c r="C6071">
        <f t="shared" si="205"/>
        <v>8.0851489361701591E-3</v>
      </c>
      <c r="D6071">
        <f t="shared" si="204"/>
        <v>0.65031503664904522</v>
      </c>
    </row>
    <row r="6072" spans="1:4" x14ac:dyDescent="0.3">
      <c r="A6072" s="1">
        <v>19106</v>
      </c>
      <c r="B6072">
        <v>23.58</v>
      </c>
      <c r="C6072">
        <f t="shared" si="205"/>
        <v>-4.6433514291536106E-3</v>
      </c>
      <c r="D6072">
        <f t="shared" si="204"/>
        <v>-0.41353407908233886</v>
      </c>
    </row>
    <row r="6073" spans="1:4" x14ac:dyDescent="0.3">
      <c r="A6073" s="1">
        <v>19107</v>
      </c>
      <c r="B6073">
        <v>23.48</v>
      </c>
      <c r="C6073">
        <f t="shared" si="205"/>
        <v>-4.2408821034774329E-3</v>
      </c>
      <c r="D6073">
        <f t="shared" si="204"/>
        <v>-0.37989565947746051</v>
      </c>
    </row>
    <row r="6074" spans="1:4" x14ac:dyDescent="0.3">
      <c r="A6074" s="1">
        <v>19108</v>
      </c>
      <c r="B6074">
        <v>23.43</v>
      </c>
      <c r="C6074">
        <f t="shared" si="205"/>
        <v>-2.1294718909710695E-3</v>
      </c>
      <c r="D6074">
        <f t="shared" si="204"/>
        <v>-0.2034238188794521</v>
      </c>
    </row>
    <row r="6075" spans="1:4" x14ac:dyDescent="0.3">
      <c r="A6075" s="1">
        <v>19109</v>
      </c>
      <c r="B6075">
        <v>23.540001</v>
      </c>
      <c r="C6075">
        <f t="shared" si="205"/>
        <v>4.694878361075564E-3</v>
      </c>
      <c r="D6075">
        <f t="shared" si="204"/>
        <v>0.36695594092789169</v>
      </c>
    </row>
    <row r="6076" spans="1:4" x14ac:dyDescent="0.3">
      <c r="A6076" s="1">
        <v>19112</v>
      </c>
      <c r="B6076">
        <v>23.549999</v>
      </c>
      <c r="C6076">
        <f t="shared" si="205"/>
        <v>4.2472385621391889E-4</v>
      </c>
      <c r="D6076">
        <f t="shared" si="204"/>
        <v>1.0056073414088611E-2</v>
      </c>
    </row>
    <row r="6077" spans="1:4" x14ac:dyDescent="0.3">
      <c r="A6077" s="1">
        <v>19113</v>
      </c>
      <c r="B6077">
        <v>23.49</v>
      </c>
      <c r="C6077">
        <f t="shared" si="205"/>
        <v>-2.5477283459757788E-3</v>
      </c>
      <c r="D6077">
        <f t="shared" si="204"/>
        <v>-0.23838172806236826</v>
      </c>
    </row>
    <row r="6078" spans="1:4" x14ac:dyDescent="0.3">
      <c r="A6078" s="1">
        <v>19114</v>
      </c>
      <c r="B6078">
        <v>23.32</v>
      </c>
      <c r="C6078">
        <f t="shared" si="205"/>
        <v>-7.2371221796508371E-3</v>
      </c>
      <c r="D6078">
        <f t="shared" si="204"/>
        <v>-0.63032165343349955</v>
      </c>
    </row>
    <row r="6079" spans="1:4" x14ac:dyDescent="0.3">
      <c r="A6079" s="1">
        <v>19115</v>
      </c>
      <c r="B6079">
        <v>23.17</v>
      </c>
      <c r="C6079">
        <f t="shared" si="205"/>
        <v>-6.4322469982846728E-3</v>
      </c>
      <c r="D6079">
        <f t="shared" si="204"/>
        <v>-0.56305011905045044</v>
      </c>
    </row>
    <row r="6080" spans="1:4" x14ac:dyDescent="0.3">
      <c r="A6080" s="1">
        <v>19116</v>
      </c>
      <c r="B6080">
        <v>23.559999000000001</v>
      </c>
      <c r="C6080">
        <f t="shared" si="205"/>
        <v>1.6832067328441929E-2</v>
      </c>
      <c r="D6080">
        <f t="shared" si="204"/>
        <v>1.3813832009980516</v>
      </c>
    </row>
    <row r="6081" spans="1:4" x14ac:dyDescent="0.3">
      <c r="A6081" s="1">
        <v>19119</v>
      </c>
      <c r="B6081">
        <v>23.66</v>
      </c>
      <c r="C6081">
        <f t="shared" si="205"/>
        <v>4.2445247981546556E-3</v>
      </c>
      <c r="D6081">
        <f t="shared" si="204"/>
        <v>0.32931535280447694</v>
      </c>
    </row>
    <row r="6082" spans="1:4" x14ac:dyDescent="0.3">
      <c r="A6082" s="1">
        <v>19120</v>
      </c>
      <c r="B6082">
        <v>23.67</v>
      </c>
      <c r="C6082">
        <f t="shared" si="205"/>
        <v>4.2265426880818102E-4</v>
      </c>
      <c r="D6082">
        <f t="shared" si="204"/>
        <v>9.8830971271474406E-3</v>
      </c>
    </row>
    <row r="6083" spans="1:4" x14ac:dyDescent="0.3">
      <c r="A6083" s="1">
        <v>19121</v>
      </c>
      <c r="B6083">
        <v>23.809999000000001</v>
      </c>
      <c r="C6083">
        <f t="shared" si="205"/>
        <v>5.9146176594845595E-3</v>
      </c>
      <c r="D6083">
        <f t="shared" ref="D6083:D6146" si="206">(C6083-meanrtn)/sdrtn</f>
        <v>0.4689018526057771</v>
      </c>
    </row>
    <row r="6084" spans="1:4" x14ac:dyDescent="0.3">
      <c r="A6084" s="1">
        <v>19122</v>
      </c>
      <c r="B6084">
        <v>23.860001</v>
      </c>
      <c r="C6084">
        <f t="shared" ref="C6084:C6147" si="207">(B6084-B6083)/B6083</f>
        <v>2.1000420873599872E-3</v>
      </c>
      <c r="D6084">
        <f t="shared" si="206"/>
        <v>0.15007931005780897</v>
      </c>
    </row>
    <row r="6085" spans="1:4" x14ac:dyDescent="0.3">
      <c r="A6085" s="1">
        <v>19123</v>
      </c>
      <c r="B6085">
        <v>23.84</v>
      </c>
      <c r="C6085">
        <f t="shared" si="207"/>
        <v>-8.3826484332505272E-4</v>
      </c>
      <c r="D6085">
        <f t="shared" si="206"/>
        <v>-9.5504626795632305E-2</v>
      </c>
    </row>
    <row r="6086" spans="1:4" x14ac:dyDescent="0.3">
      <c r="A6086" s="1">
        <v>19126</v>
      </c>
      <c r="B6086">
        <v>23.75</v>
      </c>
      <c r="C6086">
        <f t="shared" si="207"/>
        <v>-3.7751677852348934E-3</v>
      </c>
      <c r="D6086">
        <f t="shared" si="206"/>
        <v>-0.34097121815085124</v>
      </c>
    </row>
    <row r="6087" spans="1:4" x14ac:dyDescent="0.3">
      <c r="A6087" s="1">
        <v>19127</v>
      </c>
      <c r="B6087">
        <v>23.780000999999999</v>
      </c>
      <c r="C6087">
        <f t="shared" si="207"/>
        <v>1.2631999999999416E-3</v>
      </c>
      <c r="D6087">
        <f t="shared" si="206"/>
        <v>8.0135979021722328E-2</v>
      </c>
    </row>
    <row r="6088" spans="1:4" x14ac:dyDescent="0.3">
      <c r="A6088" s="1">
        <v>19128</v>
      </c>
      <c r="B6088">
        <v>23.68</v>
      </c>
      <c r="C6088">
        <f t="shared" si="207"/>
        <v>-4.2052563412423279E-3</v>
      </c>
      <c r="D6088">
        <f t="shared" si="206"/>
        <v>-0.37691805531646089</v>
      </c>
    </row>
    <row r="6089" spans="1:4" x14ac:dyDescent="0.3">
      <c r="A6089" s="1">
        <v>19129</v>
      </c>
      <c r="B6089">
        <v>23.6</v>
      </c>
      <c r="C6089">
        <f t="shared" si="207"/>
        <v>-3.3783783783783066E-3</v>
      </c>
      <c r="D6089">
        <f t="shared" si="206"/>
        <v>-0.30780752663178179</v>
      </c>
    </row>
    <row r="6090" spans="1:4" x14ac:dyDescent="0.3">
      <c r="A6090" s="1">
        <v>19130</v>
      </c>
      <c r="B6090">
        <v>23.559999000000001</v>
      </c>
      <c r="C6090">
        <f t="shared" si="207"/>
        <v>-1.6949576271186515E-3</v>
      </c>
      <c r="D6090">
        <f t="shared" si="206"/>
        <v>-0.16710708068526575</v>
      </c>
    </row>
    <row r="6091" spans="1:4" x14ac:dyDescent="0.3">
      <c r="A6091" s="1">
        <v>19133</v>
      </c>
      <c r="B6091">
        <v>23.610001</v>
      </c>
      <c r="C6091">
        <f t="shared" si="207"/>
        <v>2.1223260663126181E-3</v>
      </c>
      <c r="D6091">
        <f t="shared" si="206"/>
        <v>0.15194180686602035</v>
      </c>
    </row>
    <row r="6092" spans="1:4" x14ac:dyDescent="0.3">
      <c r="A6092" s="1">
        <v>19134</v>
      </c>
      <c r="B6092">
        <v>23.74</v>
      </c>
      <c r="C6092">
        <f t="shared" si="207"/>
        <v>5.506098877335836E-3</v>
      </c>
      <c r="D6092">
        <f t="shared" si="206"/>
        <v>0.4347578189274211</v>
      </c>
    </row>
    <row r="6093" spans="1:4" x14ac:dyDescent="0.3">
      <c r="A6093" s="1">
        <v>19135</v>
      </c>
      <c r="B6093">
        <v>23.780000999999999</v>
      </c>
      <c r="C6093">
        <f t="shared" si="207"/>
        <v>1.6849620893007657E-3</v>
      </c>
      <c r="D6093">
        <f t="shared" si="206"/>
        <v>0.11538688940972622</v>
      </c>
    </row>
    <row r="6094" spans="1:4" x14ac:dyDescent="0.3">
      <c r="A6094" s="1">
        <v>19136</v>
      </c>
      <c r="B6094">
        <v>23.91</v>
      </c>
      <c r="C6094">
        <f t="shared" si="207"/>
        <v>5.466736523686502E-3</v>
      </c>
      <c r="D6094">
        <f t="shared" si="206"/>
        <v>0.43146791014625535</v>
      </c>
    </row>
    <row r="6095" spans="1:4" x14ac:dyDescent="0.3">
      <c r="A6095" s="1">
        <v>19137</v>
      </c>
      <c r="B6095">
        <v>23.889999</v>
      </c>
      <c r="C6095">
        <f t="shared" si="207"/>
        <v>-8.3651191969889589E-4</v>
      </c>
      <c r="D6095">
        <f t="shared" si="206"/>
        <v>-9.5358117293640077E-2</v>
      </c>
    </row>
    <row r="6096" spans="1:4" x14ac:dyDescent="0.3">
      <c r="A6096" s="1">
        <v>19140</v>
      </c>
      <c r="B6096">
        <v>23.940000999999999</v>
      </c>
      <c r="C6096">
        <f t="shared" si="207"/>
        <v>2.0930097150694401E-3</v>
      </c>
      <c r="D6096">
        <f t="shared" si="206"/>
        <v>0.14949154379877866</v>
      </c>
    </row>
    <row r="6097" spans="1:4" x14ac:dyDescent="0.3">
      <c r="A6097" s="1">
        <v>19141</v>
      </c>
      <c r="B6097">
        <v>23.879999000000002</v>
      </c>
      <c r="C6097">
        <f t="shared" si="207"/>
        <v>-2.5063491016561455E-3</v>
      </c>
      <c r="D6097">
        <f t="shared" si="206"/>
        <v>-0.23492324739177786</v>
      </c>
    </row>
    <row r="6098" spans="1:4" x14ac:dyDescent="0.3">
      <c r="A6098" s="1">
        <v>19142</v>
      </c>
      <c r="B6098">
        <v>23.84</v>
      </c>
      <c r="C6098">
        <f t="shared" si="207"/>
        <v>-1.6750000701424514E-3</v>
      </c>
      <c r="D6098">
        <f t="shared" si="206"/>
        <v>-0.16543902641870573</v>
      </c>
    </row>
    <row r="6099" spans="1:4" x14ac:dyDescent="0.3">
      <c r="A6099" s="1">
        <v>19143</v>
      </c>
      <c r="B6099">
        <v>23.860001</v>
      </c>
      <c r="C6099">
        <f t="shared" si="207"/>
        <v>8.3896812080539438E-4</v>
      </c>
      <c r="D6099">
        <f t="shared" si="206"/>
        <v>4.4678643389654542E-2</v>
      </c>
    </row>
    <row r="6100" spans="1:4" x14ac:dyDescent="0.3">
      <c r="A6100" s="1">
        <v>19147</v>
      </c>
      <c r="B6100">
        <v>23.799999</v>
      </c>
      <c r="C6100">
        <f t="shared" si="207"/>
        <v>-2.5147526188285061E-3</v>
      </c>
      <c r="D6100">
        <f t="shared" si="206"/>
        <v>-0.23562561405369861</v>
      </c>
    </row>
    <row r="6101" spans="1:4" x14ac:dyDescent="0.3">
      <c r="A6101" s="1">
        <v>19148</v>
      </c>
      <c r="B6101">
        <v>23.780000999999999</v>
      </c>
      <c r="C6101">
        <f t="shared" si="207"/>
        <v>-8.4025213614509269E-4</v>
      </c>
      <c r="D6101">
        <f t="shared" si="206"/>
        <v>-9.5670724894278608E-2</v>
      </c>
    </row>
    <row r="6102" spans="1:4" x14ac:dyDescent="0.3">
      <c r="A6102" s="1">
        <v>19149</v>
      </c>
      <c r="B6102">
        <v>23.950001</v>
      </c>
      <c r="C6102">
        <f t="shared" si="207"/>
        <v>7.1488642914691938E-3</v>
      </c>
      <c r="D6102">
        <f t="shared" si="206"/>
        <v>0.57206028842657797</v>
      </c>
    </row>
    <row r="6103" spans="1:4" x14ac:dyDescent="0.3">
      <c r="A6103" s="1">
        <v>19150</v>
      </c>
      <c r="B6103">
        <v>24.1</v>
      </c>
      <c r="C6103">
        <f t="shared" si="207"/>
        <v>6.2630060015446808E-3</v>
      </c>
      <c r="D6103">
        <f t="shared" si="206"/>
        <v>0.49802017911669089</v>
      </c>
    </row>
    <row r="6104" spans="1:4" x14ac:dyDescent="0.3">
      <c r="A6104" s="1">
        <v>19151</v>
      </c>
      <c r="B6104">
        <v>24.26</v>
      </c>
      <c r="C6104">
        <f t="shared" si="207"/>
        <v>6.6390041493775993E-3</v>
      </c>
      <c r="D6104">
        <f t="shared" si="206"/>
        <v>0.52944613548295871</v>
      </c>
    </row>
    <row r="6105" spans="1:4" x14ac:dyDescent="0.3">
      <c r="A6105" s="1">
        <v>19154</v>
      </c>
      <c r="B6105">
        <v>24.370000999999998</v>
      </c>
      <c r="C6105">
        <f t="shared" si="207"/>
        <v>4.534253915910837E-3</v>
      </c>
      <c r="D6105">
        <f t="shared" si="206"/>
        <v>0.35353093648519496</v>
      </c>
    </row>
    <row r="6106" spans="1:4" x14ac:dyDescent="0.3">
      <c r="A6106" s="1">
        <v>19155</v>
      </c>
      <c r="B6106">
        <v>24.23</v>
      </c>
      <c r="C6106">
        <f t="shared" si="207"/>
        <v>-5.7448089558961466E-3</v>
      </c>
      <c r="D6106">
        <f t="shared" si="206"/>
        <v>-0.50559399047873677</v>
      </c>
    </row>
    <row r="6107" spans="1:4" x14ac:dyDescent="0.3">
      <c r="A6107" s="1">
        <v>19156</v>
      </c>
      <c r="B6107">
        <v>24.309999000000001</v>
      </c>
      <c r="C6107">
        <f t="shared" si="207"/>
        <v>3.3016508460586387E-3</v>
      </c>
      <c r="D6107">
        <f t="shared" si="206"/>
        <v>0.250509869723675</v>
      </c>
    </row>
    <row r="6108" spans="1:4" x14ac:dyDescent="0.3">
      <c r="A6108" s="1">
        <v>19157</v>
      </c>
      <c r="B6108">
        <v>24.309999000000001</v>
      </c>
      <c r="C6108">
        <f t="shared" si="207"/>
        <v>0</v>
      </c>
      <c r="D6108">
        <f t="shared" si="206"/>
        <v>-2.5442381698043352E-2</v>
      </c>
    </row>
    <row r="6109" spans="1:4" x14ac:dyDescent="0.3">
      <c r="A6109" s="1">
        <v>19158</v>
      </c>
      <c r="B6109">
        <v>24.370000999999998</v>
      </c>
      <c r="C6109">
        <f t="shared" si="207"/>
        <v>2.4682024873796671E-3</v>
      </c>
      <c r="D6109">
        <f t="shared" si="206"/>
        <v>0.18085018681209394</v>
      </c>
    </row>
    <row r="6110" spans="1:4" x14ac:dyDescent="0.3">
      <c r="A6110" s="1">
        <v>19161</v>
      </c>
      <c r="B6110">
        <v>24.299999</v>
      </c>
      <c r="C6110">
        <f t="shared" si="207"/>
        <v>-2.8724660290329407E-3</v>
      </c>
      <c r="D6110">
        <f t="shared" si="206"/>
        <v>-0.2655233305331659</v>
      </c>
    </row>
    <row r="6111" spans="1:4" x14ac:dyDescent="0.3">
      <c r="A6111" s="1">
        <v>19162</v>
      </c>
      <c r="B6111">
        <v>24.33</v>
      </c>
      <c r="C6111">
        <f t="shared" si="207"/>
        <v>1.2346091043048443E-3</v>
      </c>
      <c r="D6111">
        <f t="shared" si="206"/>
        <v>7.7746349589329744E-2</v>
      </c>
    </row>
    <row r="6112" spans="1:4" x14ac:dyDescent="0.3">
      <c r="A6112" s="1">
        <v>19163</v>
      </c>
      <c r="B6112">
        <v>24.43</v>
      </c>
      <c r="C6112">
        <f t="shared" si="207"/>
        <v>4.1101520756268569E-3</v>
      </c>
      <c r="D6112">
        <f t="shared" si="206"/>
        <v>0.31808446951605257</v>
      </c>
    </row>
    <row r="6113" spans="1:4" x14ac:dyDescent="0.3">
      <c r="A6113" s="1">
        <v>19164</v>
      </c>
      <c r="B6113">
        <v>24.51</v>
      </c>
      <c r="C6113">
        <f t="shared" si="207"/>
        <v>3.2746623004503419E-3</v>
      </c>
      <c r="D6113">
        <f t="shared" si="206"/>
        <v>0.24825416484437265</v>
      </c>
    </row>
    <row r="6114" spans="1:4" x14ac:dyDescent="0.3">
      <c r="A6114" s="1">
        <v>19165</v>
      </c>
      <c r="B6114">
        <v>24.59</v>
      </c>
      <c r="C6114">
        <f t="shared" si="207"/>
        <v>3.2639738882088245E-3</v>
      </c>
      <c r="D6114">
        <f t="shared" si="206"/>
        <v>0.24736082646315311</v>
      </c>
    </row>
    <row r="6115" spans="1:4" x14ac:dyDescent="0.3">
      <c r="A6115" s="1">
        <v>19168</v>
      </c>
      <c r="B6115">
        <v>24.559999000000001</v>
      </c>
      <c r="C6115">
        <f t="shared" si="207"/>
        <v>-1.220048800325279E-3</v>
      </c>
      <c r="D6115">
        <f t="shared" si="206"/>
        <v>-0.12741416157174951</v>
      </c>
    </row>
    <row r="6116" spans="1:4" x14ac:dyDescent="0.3">
      <c r="A6116" s="1">
        <v>19169</v>
      </c>
      <c r="B6116">
        <v>24.6</v>
      </c>
      <c r="C6116">
        <f t="shared" si="207"/>
        <v>1.6287052780417529E-3</v>
      </c>
      <c r="D6116">
        <f t="shared" si="206"/>
        <v>0.11068494046098643</v>
      </c>
    </row>
    <row r="6117" spans="1:4" x14ac:dyDescent="0.3">
      <c r="A6117" s="1">
        <v>19170</v>
      </c>
      <c r="B6117">
        <v>24.66</v>
      </c>
      <c r="C6117">
        <f t="shared" si="207"/>
        <v>2.4390243902438504E-3</v>
      </c>
      <c r="D6117">
        <f t="shared" si="206"/>
        <v>0.1784114790346068</v>
      </c>
    </row>
    <row r="6118" spans="1:4" x14ac:dyDescent="0.3">
      <c r="A6118" s="1">
        <v>19171</v>
      </c>
      <c r="B6118">
        <v>24.75</v>
      </c>
      <c r="C6118">
        <f t="shared" si="207"/>
        <v>3.6496350364963446E-3</v>
      </c>
      <c r="D6118">
        <f t="shared" si="206"/>
        <v>0.27959441720848299</v>
      </c>
    </row>
    <row r="6119" spans="1:4" x14ac:dyDescent="0.3">
      <c r="A6119" s="1">
        <v>19172</v>
      </c>
      <c r="B6119">
        <v>24.83</v>
      </c>
      <c r="C6119">
        <f t="shared" si="207"/>
        <v>3.2323232323231634E-3</v>
      </c>
      <c r="D6119">
        <f t="shared" si="206"/>
        <v>0.24471546202037786</v>
      </c>
    </row>
    <row r="6120" spans="1:4" x14ac:dyDescent="0.3">
      <c r="A6120" s="1">
        <v>19175</v>
      </c>
      <c r="B6120">
        <v>24.959999</v>
      </c>
      <c r="C6120">
        <f t="shared" si="207"/>
        <v>5.2355618203786362E-3</v>
      </c>
      <c r="D6120">
        <f t="shared" si="206"/>
        <v>0.41214630927931123</v>
      </c>
    </row>
    <row r="6121" spans="1:4" x14ac:dyDescent="0.3">
      <c r="A6121" s="1">
        <v>19176</v>
      </c>
      <c r="B6121">
        <v>25.120000999999998</v>
      </c>
      <c r="C6121">
        <f t="shared" si="207"/>
        <v>6.4103367952858753E-3</v>
      </c>
      <c r="D6121">
        <f t="shared" si="206"/>
        <v>0.51033409907135996</v>
      </c>
    </row>
    <row r="6122" spans="1:4" x14ac:dyDescent="0.3">
      <c r="A6122" s="1">
        <v>19177</v>
      </c>
      <c r="B6122">
        <v>25.059999000000001</v>
      </c>
      <c r="C6122">
        <f t="shared" si="207"/>
        <v>-2.3886145545932592E-3</v>
      </c>
      <c r="D6122">
        <f t="shared" si="206"/>
        <v>-0.22508298418802217</v>
      </c>
    </row>
    <row r="6123" spans="1:4" x14ac:dyDescent="0.3">
      <c r="A6123" s="1">
        <v>19178</v>
      </c>
      <c r="B6123">
        <v>25.049999</v>
      </c>
      <c r="C6123">
        <f t="shared" si="207"/>
        <v>-3.9904231440717787E-4</v>
      </c>
      <c r="D6123">
        <f t="shared" si="206"/>
        <v>-5.8794371416958112E-2</v>
      </c>
    </row>
    <row r="6124" spans="1:4" x14ac:dyDescent="0.3">
      <c r="A6124" s="1">
        <v>19182</v>
      </c>
      <c r="B6124">
        <v>24.969999000000001</v>
      </c>
      <c r="C6124">
        <f t="shared" si="207"/>
        <v>-3.1936129019405667E-3</v>
      </c>
      <c r="D6124">
        <f t="shared" si="206"/>
        <v>-0.29236481279398574</v>
      </c>
    </row>
    <row r="6125" spans="1:4" x14ac:dyDescent="0.3">
      <c r="A6125" s="1">
        <v>19183</v>
      </c>
      <c r="B6125">
        <v>24.959999</v>
      </c>
      <c r="C6125">
        <f t="shared" si="207"/>
        <v>-4.0048059273056292E-4</v>
      </c>
      <c r="D6125">
        <f t="shared" si="206"/>
        <v>-5.8914582838460468E-2</v>
      </c>
    </row>
    <row r="6126" spans="1:4" x14ac:dyDescent="0.3">
      <c r="A6126" s="1">
        <v>19184</v>
      </c>
      <c r="B6126">
        <v>24.860001</v>
      </c>
      <c r="C6126">
        <f t="shared" si="207"/>
        <v>-4.0063302887151306E-3</v>
      </c>
      <c r="D6126">
        <f t="shared" si="206"/>
        <v>-0.36029179935519073</v>
      </c>
    </row>
    <row r="6127" spans="1:4" x14ac:dyDescent="0.3">
      <c r="A6127" s="1">
        <v>19185</v>
      </c>
      <c r="B6127">
        <v>24.809999000000001</v>
      </c>
      <c r="C6127">
        <f t="shared" si="207"/>
        <v>-2.0113434428260567E-3</v>
      </c>
      <c r="D6127">
        <f t="shared" si="206"/>
        <v>-0.19355063339059769</v>
      </c>
    </row>
    <row r="6128" spans="1:4" x14ac:dyDescent="0.3">
      <c r="A6128" s="1">
        <v>19186</v>
      </c>
      <c r="B6128">
        <v>24.98</v>
      </c>
      <c r="C6128">
        <f t="shared" si="207"/>
        <v>6.8521163584085261E-3</v>
      </c>
      <c r="D6128">
        <f t="shared" si="206"/>
        <v>0.54725807158084838</v>
      </c>
    </row>
    <row r="6129" spans="1:4" x14ac:dyDescent="0.3">
      <c r="A6129" s="1">
        <v>19189</v>
      </c>
      <c r="B6129">
        <v>25.030000999999999</v>
      </c>
      <c r="C6129">
        <f t="shared" si="207"/>
        <v>2.0016413130503675E-3</v>
      </c>
      <c r="D6129">
        <f t="shared" si="206"/>
        <v>0.14185496518354854</v>
      </c>
    </row>
    <row r="6130" spans="1:4" x14ac:dyDescent="0.3">
      <c r="A6130" s="1">
        <v>19190</v>
      </c>
      <c r="B6130">
        <v>25.16</v>
      </c>
      <c r="C6130">
        <f t="shared" si="207"/>
        <v>5.1937273194676073E-3</v>
      </c>
      <c r="D6130">
        <f t="shared" si="206"/>
        <v>0.40864977822507109</v>
      </c>
    </row>
    <row r="6131" spans="1:4" x14ac:dyDescent="0.3">
      <c r="A6131" s="1">
        <v>19191</v>
      </c>
      <c r="B6131">
        <v>25.16</v>
      </c>
      <c r="C6131">
        <f t="shared" si="207"/>
        <v>0</v>
      </c>
      <c r="D6131">
        <f t="shared" si="206"/>
        <v>-2.5442381698043352E-2</v>
      </c>
    </row>
    <row r="6132" spans="1:4" x14ac:dyDescent="0.3">
      <c r="A6132" s="1">
        <v>19192</v>
      </c>
      <c r="B6132">
        <v>25.049999</v>
      </c>
      <c r="C6132">
        <f t="shared" si="207"/>
        <v>-4.3720588235294303E-3</v>
      </c>
      <c r="D6132">
        <f t="shared" si="206"/>
        <v>-0.39085942061400747</v>
      </c>
    </row>
    <row r="6133" spans="1:4" x14ac:dyDescent="0.3">
      <c r="A6133" s="1">
        <v>19193</v>
      </c>
      <c r="B6133">
        <v>24.85</v>
      </c>
      <c r="C6133">
        <f t="shared" si="207"/>
        <v>-7.9839923346902431E-3</v>
      </c>
      <c r="D6133">
        <f t="shared" si="206"/>
        <v>-0.69274512290751911</v>
      </c>
    </row>
    <row r="6134" spans="1:4" x14ac:dyDescent="0.3">
      <c r="A6134" s="1">
        <v>19196</v>
      </c>
      <c r="B6134">
        <v>24.950001</v>
      </c>
      <c r="C6134">
        <f t="shared" si="207"/>
        <v>4.0241851106639394E-3</v>
      </c>
      <c r="D6134">
        <f t="shared" si="206"/>
        <v>0.31089934345775716</v>
      </c>
    </row>
    <row r="6135" spans="1:4" x14ac:dyDescent="0.3">
      <c r="A6135" s="1">
        <v>19197</v>
      </c>
      <c r="B6135">
        <v>25</v>
      </c>
      <c r="C6135">
        <f t="shared" si="207"/>
        <v>2.0039678555523778E-3</v>
      </c>
      <c r="D6135">
        <f t="shared" si="206"/>
        <v>0.14204941779873784</v>
      </c>
    </row>
    <row r="6136" spans="1:4" x14ac:dyDescent="0.3">
      <c r="A6136" s="1">
        <v>19198</v>
      </c>
      <c r="B6136">
        <v>25.110001</v>
      </c>
      <c r="C6136">
        <f t="shared" si="207"/>
        <v>4.4000400000000182E-3</v>
      </c>
      <c r="D6136">
        <f t="shared" si="206"/>
        <v>0.34231332626698296</v>
      </c>
    </row>
    <row r="6137" spans="1:4" x14ac:dyDescent="0.3">
      <c r="A6137" s="1">
        <v>19199</v>
      </c>
      <c r="B6137">
        <v>25.24</v>
      </c>
      <c r="C6137">
        <f t="shared" si="207"/>
        <v>5.1771802000325677E-3</v>
      </c>
      <c r="D6137">
        <f t="shared" si="206"/>
        <v>0.40726676861092787</v>
      </c>
    </row>
    <row r="6138" spans="1:4" x14ac:dyDescent="0.3">
      <c r="A6138" s="1">
        <v>19200</v>
      </c>
      <c r="B6138">
        <v>25.16</v>
      </c>
      <c r="C6138">
        <f t="shared" si="207"/>
        <v>-3.1695721077653841E-3</v>
      </c>
      <c r="D6138">
        <f t="shared" si="206"/>
        <v>-0.29035548122383281</v>
      </c>
    </row>
    <row r="6139" spans="1:4" x14ac:dyDescent="0.3">
      <c r="A6139" s="1">
        <v>19203</v>
      </c>
      <c r="B6139">
        <v>25.200001</v>
      </c>
      <c r="C6139">
        <f t="shared" si="207"/>
        <v>1.5898648648648719E-3</v>
      </c>
      <c r="D6139">
        <f t="shared" si="206"/>
        <v>0.10743865550777736</v>
      </c>
    </row>
    <row r="6140" spans="1:4" x14ac:dyDescent="0.3">
      <c r="A6140" s="1">
        <v>19204</v>
      </c>
      <c r="B6140">
        <v>25.26</v>
      </c>
      <c r="C6140">
        <f t="shared" si="207"/>
        <v>2.380912603932089E-3</v>
      </c>
      <c r="D6140">
        <f t="shared" si="206"/>
        <v>0.17355449111718013</v>
      </c>
    </row>
    <row r="6141" spans="1:4" x14ac:dyDescent="0.3">
      <c r="A6141" s="1">
        <v>19205</v>
      </c>
      <c r="B6141">
        <v>25.370000999999998</v>
      </c>
      <c r="C6141">
        <f t="shared" si="207"/>
        <v>4.3547505938241055E-3</v>
      </c>
      <c r="D6141">
        <f t="shared" si="206"/>
        <v>0.33852803394429082</v>
      </c>
    </row>
    <row r="6142" spans="1:4" x14ac:dyDescent="0.3">
      <c r="A6142" s="1">
        <v>19206</v>
      </c>
      <c r="B6142">
        <v>25.4</v>
      </c>
      <c r="C6142">
        <f t="shared" si="207"/>
        <v>1.1824595513417642E-3</v>
      </c>
      <c r="D6142">
        <f t="shared" si="206"/>
        <v>7.3387685629457314E-2</v>
      </c>
    </row>
    <row r="6143" spans="1:4" x14ac:dyDescent="0.3">
      <c r="A6143" s="1">
        <v>19207</v>
      </c>
      <c r="B6143">
        <v>25.450001</v>
      </c>
      <c r="C6143">
        <f t="shared" si="207"/>
        <v>1.9685433070866826E-3</v>
      </c>
      <c r="D6143">
        <f t="shared" si="206"/>
        <v>0.13908863110126621</v>
      </c>
    </row>
    <row r="6144" spans="1:4" x14ac:dyDescent="0.3">
      <c r="A6144" s="1">
        <v>19210</v>
      </c>
      <c r="B6144">
        <v>25.43</v>
      </c>
      <c r="C6144">
        <f t="shared" si="207"/>
        <v>-7.8589387874682603E-4</v>
      </c>
      <c r="D6144">
        <f t="shared" si="206"/>
        <v>-9.1127457234610826E-2</v>
      </c>
    </row>
    <row r="6145" spans="1:4" x14ac:dyDescent="0.3">
      <c r="A6145" s="1">
        <v>19211</v>
      </c>
      <c r="B6145">
        <v>25.459999</v>
      </c>
      <c r="C6145">
        <f t="shared" si="207"/>
        <v>1.179669681478573E-3</v>
      </c>
      <c r="D6145">
        <f t="shared" si="206"/>
        <v>7.3154508075010491E-2</v>
      </c>
    </row>
    <row r="6146" spans="1:4" x14ac:dyDescent="0.3">
      <c r="A6146" s="1">
        <v>19212</v>
      </c>
      <c r="B6146">
        <v>25.440000999999999</v>
      </c>
      <c r="C6146">
        <f t="shared" si="207"/>
        <v>-7.8546743069397103E-4</v>
      </c>
      <c r="D6146">
        <f t="shared" si="206"/>
        <v>-9.1091814671000498E-2</v>
      </c>
    </row>
    <row r="6147" spans="1:4" x14ac:dyDescent="0.3">
      <c r="A6147" s="1">
        <v>19213</v>
      </c>
      <c r="B6147">
        <v>25.52</v>
      </c>
      <c r="C6147">
        <f t="shared" si="207"/>
        <v>3.1446146562651794E-3</v>
      </c>
      <c r="D6147">
        <f t="shared" ref="D6147:D6210" si="208">(C6147-meanrtn)/sdrtn</f>
        <v>0.23738477196237656</v>
      </c>
    </row>
    <row r="6148" spans="1:4" x14ac:dyDescent="0.3">
      <c r="A6148" s="1">
        <v>19214</v>
      </c>
      <c r="B6148">
        <v>25.549999</v>
      </c>
      <c r="C6148">
        <f t="shared" ref="C6148:C6211" si="209">(B6148-B6147)/B6147</f>
        <v>1.1755094043887191E-3</v>
      </c>
      <c r="D6148">
        <f t="shared" si="208"/>
        <v>7.2806791770951923E-2</v>
      </c>
    </row>
    <row r="6149" spans="1:4" x14ac:dyDescent="0.3">
      <c r="A6149" s="1">
        <v>19217</v>
      </c>
      <c r="B6149">
        <v>25.52</v>
      </c>
      <c r="C6149">
        <f t="shared" si="209"/>
        <v>-1.1741292044669008E-3</v>
      </c>
      <c r="D6149">
        <f t="shared" si="208"/>
        <v>-0.12357619794315396</v>
      </c>
    </row>
    <row r="6150" spans="1:4" x14ac:dyDescent="0.3">
      <c r="A6150" s="1">
        <v>19218</v>
      </c>
      <c r="B6150">
        <v>25.309999000000001</v>
      </c>
      <c r="C6150">
        <f t="shared" si="209"/>
        <v>-8.2288793103447617E-3</v>
      </c>
      <c r="D6150">
        <f t="shared" si="208"/>
        <v>-0.7132127966339491</v>
      </c>
    </row>
    <row r="6151" spans="1:4" x14ac:dyDescent="0.3">
      <c r="A6151" s="1">
        <v>19219</v>
      </c>
      <c r="B6151">
        <v>25.280000999999999</v>
      </c>
      <c r="C6151">
        <f t="shared" si="209"/>
        <v>-1.1852232787525055E-3</v>
      </c>
      <c r="D6151">
        <f t="shared" si="208"/>
        <v>-0.12450344159164786</v>
      </c>
    </row>
    <row r="6152" spans="1:4" x14ac:dyDescent="0.3">
      <c r="A6152" s="1">
        <v>19220</v>
      </c>
      <c r="B6152">
        <v>25.280000999999999</v>
      </c>
      <c r="C6152">
        <f t="shared" si="209"/>
        <v>0</v>
      </c>
      <c r="D6152">
        <f t="shared" si="208"/>
        <v>-2.5442381698043352E-2</v>
      </c>
    </row>
    <row r="6153" spans="1:4" x14ac:dyDescent="0.3">
      <c r="A6153" s="1">
        <v>19221</v>
      </c>
      <c r="B6153">
        <v>25.200001</v>
      </c>
      <c r="C6153">
        <f t="shared" si="209"/>
        <v>-3.1645568368449946E-3</v>
      </c>
      <c r="D6153">
        <f t="shared" si="208"/>
        <v>-0.28993630446453872</v>
      </c>
    </row>
    <row r="6154" spans="1:4" x14ac:dyDescent="0.3">
      <c r="A6154" s="1">
        <v>19224</v>
      </c>
      <c r="B6154">
        <v>24.940000999999999</v>
      </c>
      <c r="C6154">
        <f t="shared" si="209"/>
        <v>-1.0317459908037367E-2</v>
      </c>
      <c r="D6154">
        <f t="shared" si="208"/>
        <v>-0.8877765361332397</v>
      </c>
    </row>
    <row r="6155" spans="1:4" x14ac:dyDescent="0.3">
      <c r="A6155" s="1">
        <v>19225</v>
      </c>
      <c r="B6155">
        <v>24.889999</v>
      </c>
      <c r="C6155">
        <f t="shared" si="209"/>
        <v>-2.0048916597877929E-3</v>
      </c>
      <c r="D6155">
        <f t="shared" si="208"/>
        <v>-0.1930113928294043</v>
      </c>
    </row>
    <row r="6156" spans="1:4" x14ac:dyDescent="0.3">
      <c r="A6156" s="1">
        <v>19226</v>
      </c>
      <c r="B6156">
        <v>24.950001</v>
      </c>
      <c r="C6156">
        <f t="shared" si="209"/>
        <v>2.4106871197544354E-3</v>
      </c>
      <c r="D6156">
        <f t="shared" si="208"/>
        <v>0.17604304761793077</v>
      </c>
    </row>
    <row r="6157" spans="1:4" x14ac:dyDescent="0.3">
      <c r="A6157" s="1">
        <v>19227</v>
      </c>
      <c r="B6157">
        <v>24.98</v>
      </c>
      <c r="C6157">
        <f t="shared" si="209"/>
        <v>1.2023646812679529E-3</v>
      </c>
      <c r="D6157">
        <f t="shared" si="208"/>
        <v>7.5051358038831173E-2</v>
      </c>
    </row>
    <row r="6158" spans="1:4" x14ac:dyDescent="0.3">
      <c r="A6158" s="1">
        <v>19228</v>
      </c>
      <c r="B6158">
        <v>24.99</v>
      </c>
      <c r="C6158">
        <f t="shared" si="209"/>
        <v>4.0032025620488431E-4</v>
      </c>
      <c r="D6158">
        <f t="shared" si="208"/>
        <v>8.0164185022655824E-3</v>
      </c>
    </row>
    <row r="6159" spans="1:4" x14ac:dyDescent="0.3">
      <c r="A6159" s="1">
        <v>19231</v>
      </c>
      <c r="B6159">
        <v>24.870000999999998</v>
      </c>
      <c r="C6159">
        <f t="shared" si="209"/>
        <v>-4.8018807523009192E-3</v>
      </c>
      <c r="D6159">
        <f t="shared" si="208"/>
        <v>-0.42678397305313331</v>
      </c>
    </row>
    <row r="6160" spans="1:4" x14ac:dyDescent="0.3">
      <c r="A6160" s="1">
        <v>19232</v>
      </c>
      <c r="B6160">
        <v>24.83</v>
      </c>
      <c r="C6160">
        <f t="shared" si="209"/>
        <v>-1.6084036345635924E-3</v>
      </c>
      <c r="D6160">
        <f t="shared" si="208"/>
        <v>-0.15987289081215433</v>
      </c>
    </row>
    <row r="6161" spans="1:4" x14ac:dyDescent="0.3">
      <c r="A6161" s="1">
        <v>19233</v>
      </c>
      <c r="B6161">
        <v>24.940000999999999</v>
      </c>
      <c r="C6161">
        <f t="shared" si="209"/>
        <v>4.430165122835299E-3</v>
      </c>
      <c r="D6161">
        <f t="shared" si="208"/>
        <v>0.34483118653094014</v>
      </c>
    </row>
    <row r="6162" spans="1:4" x14ac:dyDescent="0.3">
      <c r="A6162" s="1">
        <v>19234</v>
      </c>
      <c r="B6162">
        <v>24.969999000000001</v>
      </c>
      <c r="C6162">
        <f t="shared" si="209"/>
        <v>1.2028066879388912E-3</v>
      </c>
      <c r="D6162">
        <f t="shared" si="208"/>
        <v>7.5088300993030724E-2</v>
      </c>
    </row>
    <row r="6163" spans="1:4" x14ac:dyDescent="0.3">
      <c r="A6163" s="1">
        <v>19235</v>
      </c>
      <c r="B6163">
        <v>25.030000999999999</v>
      </c>
      <c r="C6163">
        <f t="shared" si="209"/>
        <v>2.4029636525014367E-3</v>
      </c>
      <c r="D6163">
        <f t="shared" si="208"/>
        <v>0.17539751958464669</v>
      </c>
    </row>
    <row r="6164" spans="1:4" x14ac:dyDescent="0.3">
      <c r="A6164" s="1">
        <v>19239</v>
      </c>
      <c r="B6164">
        <v>25.15</v>
      </c>
      <c r="C6164">
        <f t="shared" si="209"/>
        <v>4.794206760119585E-3</v>
      </c>
      <c r="D6164">
        <f t="shared" si="208"/>
        <v>0.37525781675435382</v>
      </c>
    </row>
    <row r="6165" spans="1:4" x14ac:dyDescent="0.3">
      <c r="A6165" s="1">
        <v>19240</v>
      </c>
      <c r="B6165">
        <v>25.25</v>
      </c>
      <c r="C6165">
        <f t="shared" si="209"/>
        <v>3.9761431411531383E-3</v>
      </c>
      <c r="D6165">
        <f t="shared" si="208"/>
        <v>0.30688399166334651</v>
      </c>
    </row>
    <row r="6166" spans="1:4" x14ac:dyDescent="0.3">
      <c r="A6166" s="1">
        <v>19241</v>
      </c>
      <c r="B6166">
        <v>25.24</v>
      </c>
      <c r="C6166">
        <f t="shared" si="209"/>
        <v>-3.9603960396045797E-4</v>
      </c>
      <c r="D6166">
        <f t="shared" si="208"/>
        <v>-5.8543404628895401E-2</v>
      </c>
    </row>
    <row r="6167" spans="1:4" x14ac:dyDescent="0.3">
      <c r="A6167" s="1">
        <v>19242</v>
      </c>
      <c r="B6167">
        <v>25.209999</v>
      </c>
      <c r="C6167">
        <f t="shared" si="209"/>
        <v>-1.1886291600633366E-3</v>
      </c>
      <c r="D6167">
        <f t="shared" si="208"/>
        <v>-0.12478810543395599</v>
      </c>
    </row>
    <row r="6168" spans="1:4" x14ac:dyDescent="0.3">
      <c r="A6168" s="1">
        <v>19245</v>
      </c>
      <c r="B6168">
        <v>25.110001</v>
      </c>
      <c r="C6168">
        <f t="shared" si="209"/>
        <v>-3.9666007126775123E-3</v>
      </c>
      <c r="D6168">
        <f t="shared" si="208"/>
        <v>-0.35697119809636935</v>
      </c>
    </row>
    <row r="6169" spans="1:4" x14ac:dyDescent="0.3">
      <c r="A6169" s="1">
        <v>19246</v>
      </c>
      <c r="B6169">
        <v>24.860001</v>
      </c>
      <c r="C6169">
        <f t="shared" si="209"/>
        <v>-9.9561923553885961E-3</v>
      </c>
      <c r="D6169">
        <f t="shared" si="208"/>
        <v>-0.85758176413363507</v>
      </c>
    </row>
    <row r="6170" spans="1:4" x14ac:dyDescent="0.3">
      <c r="A6170" s="1">
        <v>19247</v>
      </c>
      <c r="B6170">
        <v>24.690000999999999</v>
      </c>
      <c r="C6170">
        <f t="shared" si="209"/>
        <v>-6.838294173841815E-3</v>
      </c>
      <c r="D6170">
        <f t="shared" si="208"/>
        <v>-0.59698757564498495</v>
      </c>
    </row>
    <row r="6171" spans="1:4" x14ac:dyDescent="0.3">
      <c r="A6171" s="1">
        <v>19248</v>
      </c>
      <c r="B6171">
        <v>24.719999000000001</v>
      </c>
      <c r="C6171">
        <f t="shared" si="209"/>
        <v>1.2149857750108084E-3</v>
      </c>
      <c r="D6171">
        <f t="shared" si="208"/>
        <v>7.6106230100152605E-2</v>
      </c>
    </row>
    <row r="6172" spans="1:4" x14ac:dyDescent="0.3">
      <c r="A6172" s="1">
        <v>19249</v>
      </c>
      <c r="B6172">
        <v>24.709999</v>
      </c>
      <c r="C6172">
        <f t="shared" si="209"/>
        <v>-4.0453076070114574E-4</v>
      </c>
      <c r="D6172">
        <f t="shared" si="208"/>
        <v>-5.925309621320228E-2</v>
      </c>
    </row>
    <row r="6173" spans="1:4" x14ac:dyDescent="0.3">
      <c r="A6173" s="1">
        <v>19252</v>
      </c>
      <c r="B6173">
        <v>24.450001</v>
      </c>
      <c r="C6173">
        <f t="shared" si="209"/>
        <v>-1.0521975334762236E-2</v>
      </c>
      <c r="D6173">
        <f t="shared" si="208"/>
        <v>-0.90486995245331259</v>
      </c>
    </row>
    <row r="6174" spans="1:4" x14ac:dyDescent="0.3">
      <c r="A6174" s="1">
        <v>19253</v>
      </c>
      <c r="B6174">
        <v>24.530000999999999</v>
      </c>
      <c r="C6174">
        <f t="shared" si="209"/>
        <v>3.2719835062582736E-3</v>
      </c>
      <c r="D6174">
        <f t="shared" si="208"/>
        <v>0.24803027100372649</v>
      </c>
    </row>
    <row r="6175" spans="1:4" x14ac:dyDescent="0.3">
      <c r="A6175" s="1">
        <v>19254</v>
      </c>
      <c r="B6175">
        <v>24.58</v>
      </c>
      <c r="C6175">
        <f t="shared" si="209"/>
        <v>2.038279574468818E-3</v>
      </c>
      <c r="D6175">
        <f t="shared" si="208"/>
        <v>0.14491719411022874</v>
      </c>
    </row>
    <row r="6176" spans="1:4" x14ac:dyDescent="0.3">
      <c r="A6176" s="1">
        <v>19255</v>
      </c>
      <c r="B6176">
        <v>24.51</v>
      </c>
      <c r="C6176">
        <f t="shared" si="209"/>
        <v>-2.8478437754270438E-3</v>
      </c>
      <c r="D6176">
        <f t="shared" si="208"/>
        <v>-0.26346540053559064</v>
      </c>
    </row>
    <row r="6177" spans="1:4" x14ac:dyDescent="0.3">
      <c r="A6177" s="1">
        <v>19256</v>
      </c>
      <c r="B6177">
        <v>24.57</v>
      </c>
      <c r="C6177">
        <f t="shared" si="209"/>
        <v>2.4479804161566185E-3</v>
      </c>
      <c r="D6177">
        <f t="shared" si="208"/>
        <v>0.179160024422854</v>
      </c>
    </row>
    <row r="6178" spans="1:4" x14ac:dyDescent="0.3">
      <c r="A6178" s="1">
        <v>19259</v>
      </c>
      <c r="B6178">
        <v>24.59</v>
      </c>
      <c r="C6178">
        <f t="shared" si="209"/>
        <v>8.1400081400079662E-4</v>
      </c>
      <c r="D6178">
        <f t="shared" si="208"/>
        <v>4.2591873817126827E-2</v>
      </c>
    </row>
    <row r="6179" spans="1:4" x14ac:dyDescent="0.3">
      <c r="A6179" s="1">
        <v>19260</v>
      </c>
      <c r="B6179">
        <v>24.700001</v>
      </c>
      <c r="C6179">
        <f t="shared" si="209"/>
        <v>4.4734038226921704E-3</v>
      </c>
      <c r="D6179">
        <f t="shared" si="208"/>
        <v>0.34844508064948243</v>
      </c>
    </row>
    <row r="6180" spans="1:4" x14ac:dyDescent="0.3">
      <c r="A6180" s="1">
        <v>19261</v>
      </c>
      <c r="B6180">
        <v>24.790001</v>
      </c>
      <c r="C6180">
        <f t="shared" si="209"/>
        <v>3.6437245488370571E-3</v>
      </c>
      <c r="D6180">
        <f t="shared" si="208"/>
        <v>0.27910041815993802</v>
      </c>
    </row>
    <row r="6181" spans="1:4" x14ac:dyDescent="0.3">
      <c r="A6181" s="1">
        <v>19262</v>
      </c>
      <c r="B6181">
        <v>24.809999000000001</v>
      </c>
      <c r="C6181">
        <f t="shared" si="209"/>
        <v>8.066962159461418E-4</v>
      </c>
      <c r="D6181">
        <f t="shared" si="208"/>
        <v>4.1981354906164767E-2</v>
      </c>
    </row>
    <row r="6182" spans="1:4" x14ac:dyDescent="0.3">
      <c r="A6182" s="1">
        <v>19263</v>
      </c>
      <c r="B6182">
        <v>24.73</v>
      </c>
      <c r="C6182">
        <f t="shared" si="209"/>
        <v>-3.2244660711191813E-3</v>
      </c>
      <c r="D6182">
        <f t="shared" si="208"/>
        <v>-0.29494352323167405</v>
      </c>
    </row>
    <row r="6183" spans="1:4" x14ac:dyDescent="0.3">
      <c r="A6183" s="1">
        <v>19266</v>
      </c>
      <c r="B6183">
        <v>24.68</v>
      </c>
      <c r="C6183">
        <f t="shared" si="209"/>
        <v>-2.0218358269308819E-3</v>
      </c>
      <c r="D6183">
        <f t="shared" si="208"/>
        <v>-0.1944275877239017</v>
      </c>
    </row>
    <row r="6184" spans="1:4" x14ac:dyDescent="0.3">
      <c r="A6184" s="1">
        <v>19267</v>
      </c>
      <c r="B6184">
        <v>24.540001</v>
      </c>
      <c r="C6184">
        <f t="shared" si="209"/>
        <v>-5.6725688816855564E-3</v>
      </c>
      <c r="D6184">
        <f t="shared" si="208"/>
        <v>-0.49955615908748535</v>
      </c>
    </row>
    <row r="6185" spans="1:4" x14ac:dyDescent="0.3">
      <c r="A6185" s="1">
        <v>19268</v>
      </c>
      <c r="B6185">
        <v>24.48</v>
      </c>
      <c r="C6185">
        <f t="shared" si="209"/>
        <v>-2.4450284252229555E-3</v>
      </c>
      <c r="D6185">
        <f t="shared" si="208"/>
        <v>-0.22979806017198395</v>
      </c>
    </row>
    <row r="6186" spans="1:4" x14ac:dyDescent="0.3">
      <c r="A6186" s="1">
        <v>19269</v>
      </c>
      <c r="B6186">
        <v>24.52</v>
      </c>
      <c r="C6186">
        <f t="shared" si="209"/>
        <v>1.6339869281045403E-3</v>
      </c>
      <c r="D6186">
        <f t="shared" si="208"/>
        <v>0.11112638121108502</v>
      </c>
    </row>
    <row r="6187" spans="1:4" x14ac:dyDescent="0.3">
      <c r="A6187" s="1">
        <v>19270</v>
      </c>
      <c r="B6187">
        <v>24.5</v>
      </c>
      <c r="C6187">
        <f t="shared" si="209"/>
        <v>-8.1566068515495811E-4</v>
      </c>
      <c r="D6187">
        <f t="shared" si="208"/>
        <v>-9.3615369381882321E-2</v>
      </c>
    </row>
    <row r="6188" spans="1:4" x14ac:dyDescent="0.3">
      <c r="A6188" s="1">
        <v>19273</v>
      </c>
      <c r="B6188">
        <v>24.440000999999999</v>
      </c>
      <c r="C6188">
        <f t="shared" si="209"/>
        <v>-2.4489387755102549E-3</v>
      </c>
      <c r="D6188">
        <f t="shared" si="208"/>
        <v>-0.23012488757316601</v>
      </c>
    </row>
    <row r="6189" spans="1:4" x14ac:dyDescent="0.3">
      <c r="A6189" s="1">
        <v>19274</v>
      </c>
      <c r="B6189">
        <v>24.4</v>
      </c>
      <c r="C6189">
        <f t="shared" si="209"/>
        <v>-1.6367020606914123E-3</v>
      </c>
      <c r="D6189">
        <f t="shared" si="208"/>
        <v>-0.16223807561386805</v>
      </c>
    </row>
    <row r="6190" spans="1:4" x14ac:dyDescent="0.3">
      <c r="A6190" s="1">
        <v>19275</v>
      </c>
      <c r="B6190">
        <v>24.58</v>
      </c>
      <c r="C6190">
        <f t="shared" si="209"/>
        <v>7.3770491803278578E-3</v>
      </c>
      <c r="D6190">
        <f t="shared" si="208"/>
        <v>0.59113200035400093</v>
      </c>
    </row>
    <row r="6191" spans="1:4" x14ac:dyDescent="0.3">
      <c r="A6191" s="1">
        <v>19276</v>
      </c>
      <c r="B6191">
        <v>24.57</v>
      </c>
      <c r="C6191">
        <f t="shared" si="209"/>
        <v>-4.0683482506094433E-4</v>
      </c>
      <c r="D6191">
        <f t="shared" si="208"/>
        <v>-5.9445670103402078E-2</v>
      </c>
    </row>
    <row r="6192" spans="1:4" x14ac:dyDescent="0.3">
      <c r="A6192" s="1">
        <v>19277</v>
      </c>
      <c r="B6192">
        <v>24.549999</v>
      </c>
      <c r="C6192">
        <f t="shared" si="209"/>
        <v>-8.1404151404153855E-4</v>
      </c>
      <c r="D6192">
        <f t="shared" si="208"/>
        <v>-9.3480038925992798E-2</v>
      </c>
    </row>
    <row r="6193" spans="1:4" x14ac:dyDescent="0.3">
      <c r="A6193" s="1">
        <v>19281</v>
      </c>
      <c r="B6193">
        <v>24.48</v>
      </c>
      <c r="C6193">
        <f t="shared" si="209"/>
        <v>-2.8512832118648664E-3</v>
      </c>
      <c r="D6193">
        <f t="shared" si="208"/>
        <v>-0.26375286891819444</v>
      </c>
    </row>
    <row r="6194" spans="1:4" x14ac:dyDescent="0.3">
      <c r="A6194" s="1">
        <v>19282</v>
      </c>
      <c r="B6194">
        <v>24.059999000000001</v>
      </c>
      <c r="C6194">
        <f t="shared" si="209"/>
        <v>-1.7156903594771209E-2</v>
      </c>
      <c r="D6194">
        <f t="shared" si="208"/>
        <v>-1.4594178064629919</v>
      </c>
    </row>
    <row r="6195" spans="1:4" x14ac:dyDescent="0.3">
      <c r="A6195" s="1">
        <v>19283</v>
      </c>
      <c r="B6195">
        <v>23.91</v>
      </c>
      <c r="C6195">
        <f t="shared" si="209"/>
        <v>-6.2343726614452937E-3</v>
      </c>
      <c r="D6195">
        <f t="shared" si="208"/>
        <v>-0.54651176557355574</v>
      </c>
    </row>
    <row r="6196" spans="1:4" x14ac:dyDescent="0.3">
      <c r="A6196" s="1">
        <v>19284</v>
      </c>
      <c r="B6196">
        <v>24.200001</v>
      </c>
      <c r="C6196">
        <f t="shared" si="209"/>
        <v>1.2128858218318703E-2</v>
      </c>
      <c r="D6196">
        <f t="shared" si="208"/>
        <v>0.98828859367609034</v>
      </c>
    </row>
    <row r="6197" spans="1:4" x14ac:dyDescent="0.3">
      <c r="A6197" s="1">
        <v>19287</v>
      </c>
      <c r="B6197">
        <v>24.129999000000002</v>
      </c>
      <c r="C6197">
        <f t="shared" si="209"/>
        <v>-2.8926445085683586E-3</v>
      </c>
      <c r="D6197">
        <f t="shared" si="208"/>
        <v>-0.26720984952553989</v>
      </c>
    </row>
    <row r="6198" spans="1:4" x14ac:dyDescent="0.3">
      <c r="A6198" s="1">
        <v>19288</v>
      </c>
      <c r="B6198">
        <v>24.07</v>
      </c>
      <c r="C6198">
        <f t="shared" si="209"/>
        <v>-2.4864899497095395E-3</v>
      </c>
      <c r="D6198">
        <f t="shared" si="208"/>
        <v>-0.23326341782574914</v>
      </c>
    </row>
    <row r="6199" spans="1:4" x14ac:dyDescent="0.3">
      <c r="A6199" s="1">
        <v>19289</v>
      </c>
      <c r="B6199">
        <v>23.799999</v>
      </c>
      <c r="C6199">
        <f t="shared" si="209"/>
        <v>-1.1217324470294998E-2</v>
      </c>
      <c r="D6199">
        <f t="shared" si="208"/>
        <v>-0.96298729084585422</v>
      </c>
    </row>
    <row r="6200" spans="1:4" x14ac:dyDescent="0.3">
      <c r="A6200" s="1">
        <v>19290</v>
      </c>
      <c r="B6200">
        <v>23.870000999999998</v>
      </c>
      <c r="C6200">
        <f t="shared" si="209"/>
        <v>2.941260627784009E-3</v>
      </c>
      <c r="D6200">
        <f t="shared" si="208"/>
        <v>0.22038842540379242</v>
      </c>
    </row>
    <row r="6201" spans="1:4" x14ac:dyDescent="0.3">
      <c r="A6201" s="1">
        <v>19291</v>
      </c>
      <c r="B6201">
        <v>24.030000999999999</v>
      </c>
      <c r="C6201">
        <f t="shared" si="209"/>
        <v>6.7029741640982823E-3</v>
      </c>
      <c r="D6201">
        <f t="shared" si="208"/>
        <v>0.53479275461645237</v>
      </c>
    </row>
    <row r="6202" spans="1:4" x14ac:dyDescent="0.3">
      <c r="A6202" s="1">
        <v>19294</v>
      </c>
      <c r="B6202">
        <v>24.09</v>
      </c>
      <c r="C6202">
        <f t="shared" si="209"/>
        <v>2.4968371828199779E-3</v>
      </c>
      <c r="D6202">
        <f t="shared" si="208"/>
        <v>0.1832434770308225</v>
      </c>
    </row>
    <row r="6203" spans="1:4" x14ac:dyDescent="0.3">
      <c r="A6203" s="1">
        <v>19295</v>
      </c>
      <c r="B6203">
        <v>24.129999000000002</v>
      </c>
      <c r="C6203">
        <f t="shared" si="209"/>
        <v>1.6603985056040545E-3</v>
      </c>
      <c r="D6203">
        <f t="shared" si="208"/>
        <v>0.11333386304802447</v>
      </c>
    </row>
    <row r="6204" spans="1:4" x14ac:dyDescent="0.3">
      <c r="A6204" s="1">
        <v>19296</v>
      </c>
      <c r="B6204">
        <v>24.15</v>
      </c>
      <c r="C6204">
        <f t="shared" si="209"/>
        <v>8.2888523948952708E-4</v>
      </c>
      <c r="D6204">
        <f t="shared" si="208"/>
        <v>4.3835915333399575E-2</v>
      </c>
    </row>
    <row r="6205" spans="1:4" x14ac:dyDescent="0.3">
      <c r="A6205" s="1">
        <v>19297</v>
      </c>
      <c r="B6205">
        <v>24.15</v>
      </c>
      <c r="C6205">
        <f t="shared" si="209"/>
        <v>0</v>
      </c>
      <c r="D6205">
        <f t="shared" si="208"/>
        <v>-2.5442381698043352E-2</v>
      </c>
    </row>
    <row r="6206" spans="1:4" x14ac:dyDescent="0.3">
      <c r="A6206" s="1">
        <v>19298</v>
      </c>
      <c r="B6206">
        <v>24.52</v>
      </c>
      <c r="C6206">
        <f t="shared" si="209"/>
        <v>1.5320910973084929E-2</v>
      </c>
      <c r="D6206">
        <f t="shared" si="208"/>
        <v>1.2550806275418644</v>
      </c>
    </row>
    <row r="6207" spans="1:4" x14ac:dyDescent="0.3">
      <c r="A6207" s="1">
        <v>19301</v>
      </c>
      <c r="B6207">
        <v>24.6</v>
      </c>
      <c r="C6207">
        <f t="shared" si="209"/>
        <v>3.2626427406199777E-3</v>
      </c>
      <c r="D6207">
        <f t="shared" si="208"/>
        <v>0.24724956903732462</v>
      </c>
    </row>
    <row r="6208" spans="1:4" x14ac:dyDescent="0.3">
      <c r="A6208" s="1">
        <v>19303</v>
      </c>
      <c r="B6208">
        <v>24.67</v>
      </c>
      <c r="C6208">
        <f t="shared" si="209"/>
        <v>2.8455284552845643E-3</v>
      </c>
      <c r="D6208">
        <f t="shared" si="208"/>
        <v>0.21238712249005454</v>
      </c>
    </row>
    <row r="6209" spans="1:4" x14ac:dyDescent="0.3">
      <c r="A6209" s="1">
        <v>19304</v>
      </c>
      <c r="B6209">
        <v>24.77</v>
      </c>
      <c r="C6209">
        <f t="shared" si="209"/>
        <v>4.0535062829346515E-3</v>
      </c>
      <c r="D6209">
        <f t="shared" si="208"/>
        <v>0.31335000946687985</v>
      </c>
    </row>
    <row r="6210" spans="1:4" x14ac:dyDescent="0.3">
      <c r="A6210" s="1">
        <v>19305</v>
      </c>
      <c r="B6210">
        <v>24.780000999999999</v>
      </c>
      <c r="C6210">
        <f t="shared" si="209"/>
        <v>4.0375454178437782E-4</v>
      </c>
      <c r="D6210">
        <f t="shared" si="208"/>
        <v>8.3034563757032592E-3</v>
      </c>
    </row>
    <row r="6211" spans="1:4" x14ac:dyDescent="0.3">
      <c r="A6211" s="1">
        <v>19308</v>
      </c>
      <c r="B6211">
        <v>24.77</v>
      </c>
      <c r="C6211">
        <f t="shared" si="209"/>
        <v>-4.0359158984695114E-4</v>
      </c>
      <c r="D6211">
        <f t="shared" ref="D6211:D6274" si="210">(C6211-meanrtn)/sdrtn</f>
        <v>-5.9174600235351066E-2</v>
      </c>
    </row>
    <row r="6212" spans="1:4" x14ac:dyDescent="0.3">
      <c r="A6212" s="1">
        <v>19310</v>
      </c>
      <c r="B6212">
        <v>24.65</v>
      </c>
      <c r="C6212">
        <f t="shared" ref="C6212:C6275" si="211">(B6212-B6211)/B6211</f>
        <v>-4.8445700444085986E-3</v>
      </c>
      <c r="D6212">
        <f t="shared" si="210"/>
        <v>-0.43035194762645207</v>
      </c>
    </row>
    <row r="6213" spans="1:4" x14ac:dyDescent="0.3">
      <c r="A6213" s="1">
        <v>19311</v>
      </c>
      <c r="B6213">
        <v>24.709999</v>
      </c>
      <c r="C6213">
        <f t="shared" si="211"/>
        <v>2.4340365111562372E-3</v>
      </c>
      <c r="D6213">
        <f t="shared" si="210"/>
        <v>0.17799459168696699</v>
      </c>
    </row>
    <row r="6214" spans="1:4" x14ac:dyDescent="0.3">
      <c r="A6214" s="1">
        <v>19312</v>
      </c>
      <c r="B6214">
        <v>24.75</v>
      </c>
      <c r="C6214">
        <f t="shared" si="211"/>
        <v>1.6188183577020856E-3</v>
      </c>
      <c r="D6214">
        <f t="shared" si="210"/>
        <v>0.10985859083936747</v>
      </c>
    </row>
    <row r="6215" spans="1:4" x14ac:dyDescent="0.3">
      <c r="A6215" s="1">
        <v>19315</v>
      </c>
      <c r="B6215">
        <v>24.799999</v>
      </c>
      <c r="C6215">
        <f t="shared" si="211"/>
        <v>2.0201616161616034E-3</v>
      </c>
      <c r="D6215">
        <f t="shared" si="210"/>
        <v>0.14340289365292597</v>
      </c>
    </row>
    <row r="6216" spans="1:4" x14ac:dyDescent="0.3">
      <c r="A6216" s="1">
        <v>19316</v>
      </c>
      <c r="B6216">
        <v>25.16</v>
      </c>
      <c r="C6216">
        <f t="shared" si="211"/>
        <v>1.4516169940168161E-2</v>
      </c>
      <c r="D6216">
        <f t="shared" si="210"/>
        <v>1.1878203052973368</v>
      </c>
    </row>
    <row r="6217" spans="1:4" x14ac:dyDescent="0.3">
      <c r="A6217" s="1">
        <v>19317</v>
      </c>
      <c r="B6217">
        <v>25.33</v>
      </c>
      <c r="C6217">
        <f t="shared" si="211"/>
        <v>6.7567567567566834E-3</v>
      </c>
      <c r="D6217">
        <f t="shared" si="210"/>
        <v>0.53928790816943939</v>
      </c>
    </row>
    <row r="6218" spans="1:4" x14ac:dyDescent="0.3">
      <c r="A6218" s="1">
        <v>19318</v>
      </c>
      <c r="B6218">
        <v>25.280000999999999</v>
      </c>
      <c r="C6218">
        <f t="shared" si="211"/>
        <v>-1.9739044611132919E-3</v>
      </c>
      <c r="D6218">
        <f t="shared" si="210"/>
        <v>-0.19042148019533869</v>
      </c>
    </row>
    <row r="6219" spans="1:4" x14ac:dyDescent="0.3">
      <c r="A6219" s="1">
        <v>19319</v>
      </c>
      <c r="B6219">
        <v>25.27</v>
      </c>
      <c r="C6219">
        <f t="shared" si="211"/>
        <v>-3.9560916156605529E-4</v>
      </c>
      <c r="D6219">
        <f t="shared" si="210"/>
        <v>-5.8507428217887382E-2</v>
      </c>
    </row>
    <row r="6220" spans="1:4" x14ac:dyDescent="0.3">
      <c r="A6220" s="1">
        <v>19322</v>
      </c>
      <c r="B6220">
        <v>25.42</v>
      </c>
      <c r="C6220">
        <f t="shared" si="211"/>
        <v>5.9358923624852448E-3</v>
      </c>
      <c r="D6220">
        <f t="shared" si="210"/>
        <v>0.47067999404625549</v>
      </c>
    </row>
    <row r="6221" spans="1:4" x14ac:dyDescent="0.3">
      <c r="A6221" s="1">
        <v>19323</v>
      </c>
      <c r="B6221">
        <v>25.360001</v>
      </c>
      <c r="C6221">
        <f t="shared" si="211"/>
        <v>-2.360306845003983E-3</v>
      </c>
      <c r="D6221">
        <f t="shared" si="210"/>
        <v>-0.22271702347383035</v>
      </c>
    </row>
    <row r="6222" spans="1:4" x14ac:dyDescent="0.3">
      <c r="A6222" s="1">
        <v>19324</v>
      </c>
      <c r="B6222">
        <v>25.52</v>
      </c>
      <c r="C6222">
        <f t="shared" si="211"/>
        <v>6.3091085840256515E-3</v>
      </c>
      <c r="D6222">
        <f t="shared" si="210"/>
        <v>0.5018734367823724</v>
      </c>
    </row>
    <row r="6223" spans="1:4" x14ac:dyDescent="0.3">
      <c r="A6223" s="1">
        <v>19326</v>
      </c>
      <c r="B6223">
        <v>25.66</v>
      </c>
      <c r="C6223">
        <f t="shared" si="211"/>
        <v>5.4858934169279222E-3</v>
      </c>
      <c r="D6223">
        <f t="shared" si="210"/>
        <v>0.43306904487148712</v>
      </c>
    </row>
    <row r="6224" spans="1:4" x14ac:dyDescent="0.3">
      <c r="A6224" s="1">
        <v>19329</v>
      </c>
      <c r="B6224">
        <v>25.68</v>
      </c>
      <c r="C6224">
        <f t="shared" si="211"/>
        <v>7.7942322681214243E-4</v>
      </c>
      <c r="D6224">
        <f t="shared" si="210"/>
        <v>3.9701876213403708E-2</v>
      </c>
    </row>
    <row r="6225" spans="1:4" x14ac:dyDescent="0.3">
      <c r="A6225" s="1">
        <v>19330</v>
      </c>
      <c r="B6225">
        <v>25.74</v>
      </c>
      <c r="C6225">
        <f t="shared" si="211"/>
        <v>2.3364485981307915E-3</v>
      </c>
      <c r="D6225">
        <f t="shared" si="210"/>
        <v>0.16983818582622434</v>
      </c>
    </row>
    <row r="6226" spans="1:4" x14ac:dyDescent="0.3">
      <c r="A6226" s="1">
        <v>19331</v>
      </c>
      <c r="B6226">
        <v>25.709999</v>
      </c>
      <c r="C6226">
        <f t="shared" si="211"/>
        <v>-1.1655400155399617E-3</v>
      </c>
      <c r="D6226">
        <f t="shared" si="210"/>
        <v>-0.12285831282059329</v>
      </c>
    </row>
    <row r="6227" spans="1:4" x14ac:dyDescent="0.3">
      <c r="A6227" s="1">
        <v>19332</v>
      </c>
      <c r="B6227">
        <v>25.610001</v>
      </c>
      <c r="C6227">
        <f t="shared" si="211"/>
        <v>-3.8894595056187813E-3</v>
      </c>
      <c r="D6227">
        <f t="shared" si="210"/>
        <v>-0.3505237296153646</v>
      </c>
    </row>
    <row r="6228" spans="1:4" x14ac:dyDescent="0.3">
      <c r="A6228" s="1">
        <v>19333</v>
      </c>
      <c r="B6228">
        <v>25.620000999999998</v>
      </c>
      <c r="C6228">
        <f t="shared" si="211"/>
        <v>3.9047245644379357E-4</v>
      </c>
      <c r="D6228">
        <f t="shared" si="210"/>
        <v>7.1933385818471942E-3</v>
      </c>
    </row>
    <row r="6229" spans="1:4" x14ac:dyDescent="0.3">
      <c r="A6229" s="1">
        <v>19336</v>
      </c>
      <c r="B6229">
        <v>25.76</v>
      </c>
      <c r="C6229">
        <f t="shared" si="211"/>
        <v>5.4644416290226963E-3</v>
      </c>
      <c r="D6229">
        <f t="shared" si="210"/>
        <v>0.43127610266000682</v>
      </c>
    </row>
    <row r="6230" spans="1:4" x14ac:dyDescent="0.3">
      <c r="A6230" s="1">
        <v>19337</v>
      </c>
      <c r="B6230">
        <v>25.93</v>
      </c>
      <c r="C6230">
        <f t="shared" si="211"/>
        <v>6.5993788819875051E-3</v>
      </c>
      <c r="D6230">
        <f t="shared" si="210"/>
        <v>0.52613425234954458</v>
      </c>
    </row>
    <row r="6231" spans="1:4" x14ac:dyDescent="0.3">
      <c r="A6231" s="1">
        <v>19338</v>
      </c>
      <c r="B6231">
        <v>25.98</v>
      </c>
      <c r="C6231">
        <f t="shared" si="211"/>
        <v>1.9282684149633904E-3</v>
      </c>
      <c r="D6231">
        <f t="shared" si="210"/>
        <v>0.13572245227879726</v>
      </c>
    </row>
    <row r="6232" spans="1:4" x14ac:dyDescent="0.3">
      <c r="A6232" s="1">
        <v>19339</v>
      </c>
      <c r="B6232">
        <v>25.959999</v>
      </c>
      <c r="C6232">
        <f t="shared" si="211"/>
        <v>-7.698614318706929E-4</v>
      </c>
      <c r="D6232">
        <f t="shared" si="210"/>
        <v>-8.9787463995607539E-2</v>
      </c>
    </row>
    <row r="6233" spans="1:4" x14ac:dyDescent="0.3">
      <c r="A6233" s="1">
        <v>19340</v>
      </c>
      <c r="B6233">
        <v>26.040001</v>
      </c>
      <c r="C6233">
        <f t="shared" si="211"/>
        <v>3.0817412589268724E-3</v>
      </c>
      <c r="D6233">
        <f t="shared" si="210"/>
        <v>0.2321298082006118</v>
      </c>
    </row>
    <row r="6234" spans="1:4" x14ac:dyDescent="0.3">
      <c r="A6234" s="1">
        <v>19343</v>
      </c>
      <c r="B6234">
        <v>26.040001</v>
      </c>
      <c r="C6234">
        <f t="shared" si="211"/>
        <v>0</v>
      </c>
      <c r="D6234">
        <f t="shared" si="210"/>
        <v>-2.5442381698043352E-2</v>
      </c>
    </row>
    <row r="6235" spans="1:4" x14ac:dyDescent="0.3">
      <c r="A6235" s="1">
        <v>19344</v>
      </c>
      <c r="B6235">
        <v>26.07</v>
      </c>
      <c r="C6235">
        <f t="shared" si="211"/>
        <v>1.1520352860201544E-3</v>
      </c>
      <c r="D6235">
        <f t="shared" si="210"/>
        <v>7.0844823011693758E-2</v>
      </c>
    </row>
    <row r="6236" spans="1:4" x14ac:dyDescent="0.3">
      <c r="A6236" s="1">
        <v>19345</v>
      </c>
      <c r="B6236">
        <v>26.040001</v>
      </c>
      <c r="C6236">
        <f t="shared" si="211"/>
        <v>-1.1507096279248219E-3</v>
      </c>
      <c r="D6236">
        <f t="shared" si="210"/>
        <v>-0.121618787794275</v>
      </c>
    </row>
    <row r="6237" spans="1:4" x14ac:dyDescent="0.3">
      <c r="A6237" s="1">
        <v>19346</v>
      </c>
      <c r="B6237">
        <v>26.030000999999999</v>
      </c>
      <c r="C6237">
        <f t="shared" si="211"/>
        <v>-3.8402456282553765E-4</v>
      </c>
      <c r="D6237">
        <f t="shared" si="210"/>
        <v>-5.7539186494787183E-2</v>
      </c>
    </row>
    <row r="6238" spans="1:4" x14ac:dyDescent="0.3">
      <c r="A6238" s="1">
        <v>19347</v>
      </c>
      <c r="B6238">
        <v>26.15</v>
      </c>
      <c r="C6238">
        <f t="shared" si="211"/>
        <v>4.6100267149432675E-3</v>
      </c>
      <c r="D6238">
        <f t="shared" si="210"/>
        <v>0.35986403330991995</v>
      </c>
    </row>
    <row r="6239" spans="1:4" x14ac:dyDescent="0.3">
      <c r="A6239" s="1">
        <v>19350</v>
      </c>
      <c r="B6239">
        <v>26.299999</v>
      </c>
      <c r="C6239">
        <f t="shared" si="211"/>
        <v>5.7360994263862758E-3</v>
      </c>
      <c r="D6239">
        <f t="shared" si="210"/>
        <v>0.45398128388419168</v>
      </c>
    </row>
    <row r="6240" spans="1:4" x14ac:dyDescent="0.3">
      <c r="A6240" s="1">
        <v>19351</v>
      </c>
      <c r="B6240">
        <v>26.190000999999999</v>
      </c>
      <c r="C6240">
        <f t="shared" si="211"/>
        <v>-4.1824336191039748E-3</v>
      </c>
      <c r="D6240">
        <f t="shared" si="210"/>
        <v>-0.37501053030812481</v>
      </c>
    </row>
    <row r="6241" spans="1:4" x14ac:dyDescent="0.3">
      <c r="A6241" s="1">
        <v>19352</v>
      </c>
      <c r="B6241">
        <v>26.209999</v>
      </c>
      <c r="C6241">
        <f t="shared" si="211"/>
        <v>7.6357385400638474E-4</v>
      </c>
      <c r="D6241">
        <f t="shared" si="210"/>
        <v>3.8377184320379315E-2</v>
      </c>
    </row>
    <row r="6242" spans="1:4" x14ac:dyDescent="0.3">
      <c r="A6242" s="1">
        <v>19354</v>
      </c>
      <c r="B6242">
        <v>26.25</v>
      </c>
      <c r="C6242">
        <f t="shared" si="211"/>
        <v>1.5261732745583156E-3</v>
      </c>
      <c r="D6242">
        <f t="shared" si="210"/>
        <v>0.10211530710989783</v>
      </c>
    </row>
    <row r="6243" spans="1:4" x14ac:dyDescent="0.3">
      <c r="A6243" s="1">
        <v>19357</v>
      </c>
      <c r="B6243">
        <v>26.4</v>
      </c>
      <c r="C6243">
        <f t="shared" si="211"/>
        <v>5.7142857142856605E-3</v>
      </c>
      <c r="D6243">
        <f t="shared" si="210"/>
        <v>0.45215809201845703</v>
      </c>
    </row>
    <row r="6244" spans="1:4" x14ac:dyDescent="0.3">
      <c r="A6244" s="1">
        <v>19358</v>
      </c>
      <c r="B6244">
        <v>26.59</v>
      </c>
      <c r="C6244">
        <f t="shared" si="211"/>
        <v>7.1969696969697459E-3</v>
      </c>
      <c r="D6244">
        <f t="shared" si="210"/>
        <v>0.57608094220627093</v>
      </c>
    </row>
    <row r="6245" spans="1:4" x14ac:dyDescent="0.3">
      <c r="A6245" s="1">
        <v>19359</v>
      </c>
      <c r="B6245">
        <v>26.57</v>
      </c>
      <c r="C6245">
        <f t="shared" si="211"/>
        <v>-7.52162467092876E-4</v>
      </c>
      <c r="D6245">
        <f t="shared" si="210"/>
        <v>-8.8308183052226555E-2</v>
      </c>
    </row>
    <row r="6246" spans="1:4" x14ac:dyDescent="0.3">
      <c r="A6246" s="1">
        <v>19361</v>
      </c>
      <c r="B6246">
        <v>26.540001</v>
      </c>
      <c r="C6246">
        <f t="shared" si="211"/>
        <v>-1.1290553255551416E-3</v>
      </c>
      <c r="D6246">
        <f t="shared" si="210"/>
        <v>-0.11980891940706703</v>
      </c>
    </row>
    <row r="6247" spans="1:4" x14ac:dyDescent="0.3">
      <c r="A6247" s="1">
        <v>19364</v>
      </c>
      <c r="B6247">
        <v>26.66</v>
      </c>
      <c r="C6247">
        <f t="shared" si="211"/>
        <v>4.5214391664868429E-3</v>
      </c>
      <c r="D6247">
        <f t="shared" si="210"/>
        <v>0.35245987866598982</v>
      </c>
    </row>
    <row r="6248" spans="1:4" x14ac:dyDescent="0.3">
      <c r="A6248" s="1">
        <v>19365</v>
      </c>
      <c r="B6248">
        <v>26.48</v>
      </c>
      <c r="C6248">
        <f t="shared" si="211"/>
        <v>-6.7516879219804843E-3</v>
      </c>
      <c r="D6248">
        <f t="shared" si="210"/>
        <v>-0.58974901793472301</v>
      </c>
    </row>
    <row r="6249" spans="1:4" x14ac:dyDescent="0.3">
      <c r="A6249" s="1">
        <v>19366</v>
      </c>
      <c r="B6249">
        <v>26.370000999999998</v>
      </c>
      <c r="C6249">
        <f t="shared" si="211"/>
        <v>-4.1540407854985632E-3</v>
      </c>
      <c r="D6249">
        <f t="shared" si="210"/>
        <v>-0.3726374549216076</v>
      </c>
    </row>
    <row r="6250" spans="1:4" x14ac:dyDescent="0.3">
      <c r="A6250" s="1">
        <v>19367</v>
      </c>
      <c r="B6250">
        <v>26.33</v>
      </c>
      <c r="C6250">
        <f t="shared" si="211"/>
        <v>-1.5169131013684897E-3</v>
      </c>
      <c r="D6250">
        <f t="shared" si="210"/>
        <v>-0.15222610446310691</v>
      </c>
    </row>
    <row r="6251" spans="1:4" x14ac:dyDescent="0.3">
      <c r="A6251" s="1">
        <v>19368</v>
      </c>
      <c r="B6251">
        <v>26.08</v>
      </c>
      <c r="C6251">
        <f t="shared" si="211"/>
        <v>-9.4948727687048998E-3</v>
      </c>
      <c r="D6251">
        <f t="shared" si="210"/>
        <v>-0.81902463483503885</v>
      </c>
    </row>
    <row r="6252" spans="1:4" x14ac:dyDescent="0.3">
      <c r="A6252" s="1">
        <v>19371</v>
      </c>
      <c r="B6252">
        <v>25.860001</v>
      </c>
      <c r="C6252">
        <f t="shared" si="211"/>
        <v>-8.4355444785275246E-3</v>
      </c>
      <c r="D6252">
        <f t="shared" si="210"/>
        <v>-0.73048588852328711</v>
      </c>
    </row>
    <row r="6253" spans="1:4" x14ac:dyDescent="0.3">
      <c r="A6253" s="1">
        <v>19372</v>
      </c>
      <c r="B6253">
        <v>26.02</v>
      </c>
      <c r="C6253">
        <f t="shared" si="211"/>
        <v>6.1871227305830001E-3</v>
      </c>
      <c r="D6253">
        <f t="shared" si="210"/>
        <v>0.49167784903896095</v>
      </c>
    </row>
    <row r="6254" spans="1:4" x14ac:dyDescent="0.3">
      <c r="A6254" s="1">
        <v>19373</v>
      </c>
      <c r="B6254">
        <v>26.08</v>
      </c>
      <c r="C6254">
        <f t="shared" si="211"/>
        <v>2.3059185242120953E-3</v>
      </c>
      <c r="D6254">
        <f t="shared" si="210"/>
        <v>0.16728647971714472</v>
      </c>
    </row>
    <row r="6255" spans="1:4" x14ac:dyDescent="0.3">
      <c r="A6255" s="1">
        <v>19374</v>
      </c>
      <c r="B6255">
        <v>26.129999000000002</v>
      </c>
      <c r="C6255">
        <f t="shared" si="211"/>
        <v>1.9171395705522714E-3</v>
      </c>
      <c r="D6255">
        <f t="shared" si="210"/>
        <v>0.13479230254033042</v>
      </c>
    </row>
    <row r="6256" spans="1:4" x14ac:dyDescent="0.3">
      <c r="A6256" s="1">
        <v>19375</v>
      </c>
      <c r="B6256">
        <v>26.02</v>
      </c>
      <c r="C6256">
        <f t="shared" si="211"/>
        <v>-4.2096825185489652E-3</v>
      </c>
      <c r="D6256">
        <f t="shared" si="210"/>
        <v>-0.37728799558268145</v>
      </c>
    </row>
    <row r="6257" spans="1:4" x14ac:dyDescent="0.3">
      <c r="A6257" s="1">
        <v>19378</v>
      </c>
      <c r="B6257">
        <v>26.01</v>
      </c>
      <c r="C6257">
        <f t="shared" si="211"/>
        <v>-3.8431975403528098E-4</v>
      </c>
      <c r="D6257">
        <f t="shared" si="210"/>
        <v>-5.7563858600569E-2</v>
      </c>
    </row>
    <row r="6258" spans="1:4" x14ac:dyDescent="0.3">
      <c r="A6258" s="1">
        <v>19379</v>
      </c>
      <c r="B6258">
        <v>26.139999</v>
      </c>
      <c r="C6258">
        <f t="shared" si="211"/>
        <v>4.9980392156861965E-3</v>
      </c>
      <c r="D6258">
        <f t="shared" si="210"/>
        <v>0.39229415028840098</v>
      </c>
    </row>
    <row r="6259" spans="1:4" x14ac:dyDescent="0.3">
      <c r="A6259" s="1">
        <v>19380</v>
      </c>
      <c r="B6259">
        <v>26.09</v>
      </c>
      <c r="C6259">
        <f t="shared" si="211"/>
        <v>-1.9127391703419607E-3</v>
      </c>
      <c r="D6259">
        <f t="shared" si="210"/>
        <v>-0.18530928012204448</v>
      </c>
    </row>
    <row r="6260" spans="1:4" x14ac:dyDescent="0.3">
      <c r="A6260" s="1">
        <v>19381</v>
      </c>
      <c r="B6260">
        <v>26.120000999999998</v>
      </c>
      <c r="C6260">
        <f t="shared" si="211"/>
        <v>1.1499041778458648E-3</v>
      </c>
      <c r="D6260">
        <f t="shared" si="210"/>
        <v>7.0666704813816941E-2</v>
      </c>
    </row>
    <row r="6261" spans="1:4" x14ac:dyDescent="0.3">
      <c r="A6261" s="1">
        <v>19382</v>
      </c>
      <c r="B6261">
        <v>26.07</v>
      </c>
      <c r="C6261">
        <f t="shared" si="211"/>
        <v>-1.914280171734993E-3</v>
      </c>
      <c r="D6261">
        <f t="shared" si="210"/>
        <v>-0.18543807714622373</v>
      </c>
    </row>
    <row r="6262" spans="1:4" x14ac:dyDescent="0.3">
      <c r="A6262" s="1">
        <v>19385</v>
      </c>
      <c r="B6262">
        <v>26.02</v>
      </c>
      <c r="C6262">
        <f t="shared" si="211"/>
        <v>-1.9179133103184008E-3</v>
      </c>
      <c r="D6262">
        <f t="shared" si="210"/>
        <v>-0.18574173517021353</v>
      </c>
    </row>
    <row r="6263" spans="1:4" x14ac:dyDescent="0.3">
      <c r="A6263" s="1">
        <v>19386</v>
      </c>
      <c r="B6263">
        <v>26.049999</v>
      </c>
      <c r="C6263">
        <f t="shared" si="211"/>
        <v>1.152920830130673E-3</v>
      </c>
      <c r="D6263">
        <f t="shared" si="210"/>
        <v>7.0918836861862844E-2</v>
      </c>
    </row>
    <row r="6264" spans="1:4" x14ac:dyDescent="0.3">
      <c r="A6264" s="1">
        <v>19387</v>
      </c>
      <c r="B6264">
        <v>26.129999000000002</v>
      </c>
      <c r="C6264">
        <f t="shared" si="211"/>
        <v>3.071017392361583E-3</v>
      </c>
      <c r="D6264">
        <f t="shared" si="210"/>
        <v>0.23123350654407221</v>
      </c>
    </row>
    <row r="6265" spans="1:4" x14ac:dyDescent="0.3">
      <c r="A6265" s="1">
        <v>19388</v>
      </c>
      <c r="B6265">
        <v>26.200001</v>
      </c>
      <c r="C6265">
        <f t="shared" si="211"/>
        <v>2.678989769574763E-3</v>
      </c>
      <c r="D6265">
        <f t="shared" si="210"/>
        <v>0.19846780533230762</v>
      </c>
    </row>
    <row r="6266" spans="1:4" x14ac:dyDescent="0.3">
      <c r="A6266" s="1">
        <v>19389</v>
      </c>
      <c r="B6266">
        <v>26.379999000000002</v>
      </c>
      <c r="C6266">
        <f t="shared" si="211"/>
        <v>6.870152409536214E-3</v>
      </c>
      <c r="D6266">
        <f t="shared" si="210"/>
        <v>0.5487655262292962</v>
      </c>
    </row>
    <row r="6267" spans="1:4" x14ac:dyDescent="0.3">
      <c r="A6267" s="1">
        <v>19392</v>
      </c>
      <c r="B6267">
        <v>26.51</v>
      </c>
      <c r="C6267">
        <f t="shared" si="211"/>
        <v>4.9280138335107606E-3</v>
      </c>
      <c r="D6267">
        <f t="shared" si="210"/>
        <v>0.38644142304104667</v>
      </c>
    </row>
    <row r="6268" spans="1:4" x14ac:dyDescent="0.3">
      <c r="A6268" s="1">
        <v>19393</v>
      </c>
      <c r="B6268">
        <v>26.540001</v>
      </c>
      <c r="C6268">
        <f t="shared" si="211"/>
        <v>1.1316861561674317E-3</v>
      </c>
      <c r="D6268">
        <f t="shared" si="210"/>
        <v>6.9144041051652422E-2</v>
      </c>
    </row>
    <row r="6269" spans="1:4" x14ac:dyDescent="0.3">
      <c r="A6269" s="1">
        <v>19394</v>
      </c>
      <c r="B6269">
        <v>26.42</v>
      </c>
      <c r="C6269">
        <f t="shared" si="211"/>
        <v>-4.5215145244342104E-3</v>
      </c>
      <c r="D6269">
        <f t="shared" si="210"/>
        <v>-0.40335094048556464</v>
      </c>
    </row>
    <row r="6270" spans="1:4" x14ac:dyDescent="0.3">
      <c r="A6270" s="1">
        <v>19395</v>
      </c>
      <c r="B6270">
        <v>26.15</v>
      </c>
      <c r="C6270">
        <f t="shared" si="211"/>
        <v>-1.0219530658592093E-2</v>
      </c>
      <c r="D6270">
        <f t="shared" si="210"/>
        <v>-0.87959160134623093</v>
      </c>
    </row>
    <row r="6271" spans="1:4" x14ac:dyDescent="0.3">
      <c r="A6271" s="1">
        <v>19396</v>
      </c>
      <c r="B6271">
        <v>26.51</v>
      </c>
      <c r="C6271">
        <f t="shared" si="211"/>
        <v>1.3766730401529752E-2</v>
      </c>
      <c r="D6271">
        <f t="shared" si="210"/>
        <v>1.1251820865291098</v>
      </c>
    </row>
    <row r="6272" spans="1:4" x14ac:dyDescent="0.3">
      <c r="A6272" s="1">
        <v>19399</v>
      </c>
      <c r="B6272">
        <v>25.690000999999999</v>
      </c>
      <c r="C6272">
        <f t="shared" si="211"/>
        <v>-3.0931686156167589E-2</v>
      </c>
      <c r="D6272">
        <f t="shared" si="210"/>
        <v>-2.610715274879325</v>
      </c>
    </row>
    <row r="6273" spans="1:4" x14ac:dyDescent="0.3">
      <c r="A6273" s="1">
        <v>19400</v>
      </c>
      <c r="B6273">
        <v>25.620000999999998</v>
      </c>
      <c r="C6273">
        <f t="shared" si="211"/>
        <v>-2.7247955342625438E-3</v>
      </c>
      <c r="D6273">
        <f t="shared" si="210"/>
        <v>-0.25318101833831475</v>
      </c>
    </row>
    <row r="6274" spans="1:4" x14ac:dyDescent="0.3">
      <c r="A6274" s="1">
        <v>19401</v>
      </c>
      <c r="B6274">
        <v>25.639999</v>
      </c>
      <c r="C6274">
        <f t="shared" si="211"/>
        <v>7.805620304230695E-4</v>
      </c>
      <c r="D6274">
        <f t="shared" si="210"/>
        <v>3.9797057513612254E-2</v>
      </c>
    </row>
    <row r="6275" spans="1:4" x14ac:dyDescent="0.3">
      <c r="A6275" s="1">
        <v>19403</v>
      </c>
      <c r="B6275">
        <v>25.74</v>
      </c>
      <c r="C6275">
        <f t="shared" si="211"/>
        <v>3.9001951599139648E-3</v>
      </c>
      <c r="D6275">
        <f t="shared" ref="D6275:D6338" si="212">(C6275-meanrtn)/sdrtn</f>
        <v>0.30053625309525922</v>
      </c>
    </row>
    <row r="6276" spans="1:4" x14ac:dyDescent="0.3">
      <c r="A6276" s="1">
        <v>19406</v>
      </c>
      <c r="B6276">
        <v>25.65</v>
      </c>
      <c r="C6276">
        <f t="shared" ref="C6276:C6339" si="213">(B6276-B6275)/B6275</f>
        <v>-3.4965034965034913E-3</v>
      </c>
      <c r="D6276">
        <f t="shared" si="212"/>
        <v>-0.31768043379730287</v>
      </c>
    </row>
    <row r="6277" spans="1:4" x14ac:dyDescent="0.3">
      <c r="A6277" s="1">
        <v>19407</v>
      </c>
      <c r="B6277">
        <v>25.5</v>
      </c>
      <c r="C6277">
        <f t="shared" si="213"/>
        <v>-5.847953216374214E-3</v>
      </c>
      <c r="D6277">
        <f t="shared" si="212"/>
        <v>-0.51421479632019285</v>
      </c>
    </row>
    <row r="6278" spans="1:4" x14ac:dyDescent="0.3">
      <c r="A6278" s="1">
        <v>19408</v>
      </c>
      <c r="B6278">
        <v>25.48</v>
      </c>
      <c r="C6278">
        <f t="shared" si="213"/>
        <v>-7.8431372549017935E-4</v>
      </c>
      <c r="D6278">
        <f t="shared" si="212"/>
        <v>-9.0995387894424976E-2</v>
      </c>
    </row>
    <row r="6279" spans="1:4" x14ac:dyDescent="0.3">
      <c r="A6279" s="1">
        <v>19409</v>
      </c>
      <c r="B6279">
        <v>25.57</v>
      </c>
      <c r="C6279">
        <f t="shared" si="213"/>
        <v>3.5321821036106696E-3</v>
      </c>
      <c r="D6279">
        <f t="shared" si="212"/>
        <v>0.26977769134100454</v>
      </c>
    </row>
    <row r="6280" spans="1:4" x14ac:dyDescent="0.3">
      <c r="A6280" s="1">
        <v>19410</v>
      </c>
      <c r="B6280">
        <v>25.629999000000002</v>
      </c>
      <c r="C6280">
        <f t="shared" si="213"/>
        <v>2.3464606961283241E-3</v>
      </c>
      <c r="D6280">
        <f t="shared" si="212"/>
        <v>0.17067499780686493</v>
      </c>
    </row>
    <row r="6281" spans="1:4" x14ac:dyDescent="0.3">
      <c r="A6281" s="1">
        <v>19414</v>
      </c>
      <c r="B6281">
        <v>25.75</v>
      </c>
      <c r="C6281">
        <f t="shared" si="213"/>
        <v>4.682052465160005E-3</v>
      </c>
      <c r="D6281">
        <f t="shared" si="212"/>
        <v>0.36588395148399755</v>
      </c>
    </row>
    <row r="6282" spans="1:4" x14ac:dyDescent="0.3">
      <c r="A6282" s="1">
        <v>19415</v>
      </c>
      <c r="B6282">
        <v>25.91</v>
      </c>
      <c r="C6282">
        <f t="shared" si="213"/>
        <v>6.2135922330097144E-3</v>
      </c>
      <c r="D6282">
        <f t="shared" si="212"/>
        <v>0.49389017224611775</v>
      </c>
    </row>
    <row r="6283" spans="1:4" x14ac:dyDescent="0.3">
      <c r="A6283" s="1">
        <v>19416</v>
      </c>
      <c r="B6283">
        <v>25.950001</v>
      </c>
      <c r="C6283">
        <f t="shared" si="213"/>
        <v>1.5438440756464754E-3</v>
      </c>
      <c r="D6283">
        <f t="shared" si="212"/>
        <v>0.1035922341297625</v>
      </c>
    </row>
    <row r="6284" spans="1:4" x14ac:dyDescent="0.3">
      <c r="A6284" s="1">
        <v>19417</v>
      </c>
      <c r="B6284">
        <v>25.9</v>
      </c>
      <c r="C6284">
        <f t="shared" si="213"/>
        <v>-1.9268207349973411E-3</v>
      </c>
      <c r="D6284">
        <f t="shared" si="212"/>
        <v>-0.18648621846330832</v>
      </c>
    </row>
    <row r="6285" spans="1:4" x14ac:dyDescent="0.3">
      <c r="A6285" s="1">
        <v>19420</v>
      </c>
      <c r="B6285">
        <v>25.93</v>
      </c>
      <c r="C6285">
        <f t="shared" si="213"/>
        <v>1.1583011583012023E-3</v>
      </c>
      <c r="D6285">
        <f t="shared" si="212"/>
        <v>7.1368525136386987E-2</v>
      </c>
    </row>
    <row r="6286" spans="1:4" x14ac:dyDescent="0.3">
      <c r="A6286" s="1">
        <v>19421</v>
      </c>
      <c r="B6286">
        <v>26</v>
      </c>
      <c r="C6286">
        <f t="shared" si="213"/>
        <v>2.699575780948719E-3</v>
      </c>
      <c r="D6286">
        <f t="shared" si="212"/>
        <v>0.20018838586953119</v>
      </c>
    </row>
    <row r="6287" spans="1:4" x14ac:dyDescent="0.3">
      <c r="A6287" s="1">
        <v>19422</v>
      </c>
      <c r="B6287">
        <v>25.780000999999999</v>
      </c>
      <c r="C6287">
        <f t="shared" si="213"/>
        <v>-8.461500000000054E-3</v>
      </c>
      <c r="D6287">
        <f t="shared" si="212"/>
        <v>-0.73265525315968394</v>
      </c>
    </row>
    <row r="6288" spans="1:4" x14ac:dyDescent="0.3">
      <c r="A6288" s="1">
        <v>19423</v>
      </c>
      <c r="B6288">
        <v>25.790001</v>
      </c>
      <c r="C6288">
        <f t="shared" si="213"/>
        <v>3.8789757998851761E-4</v>
      </c>
      <c r="D6288">
        <f t="shared" si="212"/>
        <v>6.9781301942569715E-3</v>
      </c>
    </row>
    <row r="6289" spans="1:4" x14ac:dyDescent="0.3">
      <c r="A6289" s="1">
        <v>19424</v>
      </c>
      <c r="B6289">
        <v>25.84</v>
      </c>
      <c r="C6289">
        <f t="shared" si="213"/>
        <v>1.9386970942730744E-3</v>
      </c>
      <c r="D6289">
        <f t="shared" si="212"/>
        <v>0.13659408216004224</v>
      </c>
    </row>
    <row r="6290" spans="1:4" x14ac:dyDescent="0.3">
      <c r="A6290" s="1">
        <v>19427</v>
      </c>
      <c r="B6290">
        <v>25.83</v>
      </c>
      <c r="C6290">
        <f t="shared" si="213"/>
        <v>-3.8699690402482832E-4</v>
      </c>
      <c r="D6290">
        <f t="shared" si="212"/>
        <v>-5.7787615018632138E-2</v>
      </c>
    </row>
    <row r="6291" spans="1:4" x14ac:dyDescent="0.3">
      <c r="A6291" s="1">
        <v>19428</v>
      </c>
      <c r="B6291">
        <v>25.91</v>
      </c>
      <c r="C6291">
        <f t="shared" si="213"/>
        <v>3.0971738288812175E-3</v>
      </c>
      <c r="D6291">
        <f t="shared" si="212"/>
        <v>0.23341966367676201</v>
      </c>
    </row>
    <row r="6292" spans="1:4" x14ac:dyDescent="0.3">
      <c r="A6292" s="1">
        <v>19429</v>
      </c>
      <c r="B6292">
        <v>26.120000999999998</v>
      </c>
      <c r="C6292">
        <f t="shared" si="213"/>
        <v>8.105017367811591E-3</v>
      </c>
      <c r="D6292">
        <f t="shared" si="212"/>
        <v>0.65197564181273682</v>
      </c>
    </row>
    <row r="6293" spans="1:4" x14ac:dyDescent="0.3">
      <c r="A6293" s="1">
        <v>19430</v>
      </c>
      <c r="B6293">
        <v>26.129999000000002</v>
      </c>
      <c r="C6293">
        <f t="shared" si="213"/>
        <v>3.8277180770410614E-4</v>
      </c>
      <c r="D6293">
        <f t="shared" si="212"/>
        <v>6.5497177217973476E-3</v>
      </c>
    </row>
    <row r="6294" spans="1:4" x14ac:dyDescent="0.3">
      <c r="A6294" s="1">
        <v>19431</v>
      </c>
      <c r="B6294">
        <v>26.18</v>
      </c>
      <c r="C6294">
        <f t="shared" si="213"/>
        <v>1.9135477196152279E-3</v>
      </c>
      <c r="D6294">
        <f t="shared" si="212"/>
        <v>0.13449209534124648</v>
      </c>
    </row>
    <row r="6295" spans="1:4" x14ac:dyDescent="0.3">
      <c r="A6295" s="1">
        <v>19434</v>
      </c>
      <c r="B6295">
        <v>26.219999000000001</v>
      </c>
      <c r="C6295">
        <f t="shared" si="213"/>
        <v>1.5278456837281005E-3</v>
      </c>
      <c r="D6295">
        <f t="shared" si="212"/>
        <v>0.1022550872069518</v>
      </c>
    </row>
    <row r="6296" spans="1:4" x14ac:dyDescent="0.3">
      <c r="A6296" s="1">
        <v>19435</v>
      </c>
      <c r="B6296">
        <v>26.33</v>
      </c>
      <c r="C6296">
        <f t="shared" si="213"/>
        <v>4.1953090844891678E-3</v>
      </c>
      <c r="D6296">
        <f t="shared" si="212"/>
        <v>0.32520189937631366</v>
      </c>
    </row>
    <row r="6297" spans="1:4" x14ac:dyDescent="0.3">
      <c r="A6297" s="1">
        <v>19436</v>
      </c>
      <c r="B6297">
        <v>26.24</v>
      </c>
      <c r="C6297">
        <f t="shared" si="213"/>
        <v>-3.4181541967337587E-3</v>
      </c>
      <c r="D6297">
        <f t="shared" si="212"/>
        <v>-0.31113199282736126</v>
      </c>
    </row>
    <row r="6298" spans="1:4" x14ac:dyDescent="0.3">
      <c r="A6298" s="1">
        <v>19437</v>
      </c>
      <c r="B6298">
        <v>26.219999000000001</v>
      </c>
      <c r="C6298">
        <f t="shared" si="213"/>
        <v>-7.622332317072046E-4</v>
      </c>
      <c r="D6298">
        <f t="shared" si="212"/>
        <v>-8.9149898393562424E-2</v>
      </c>
    </row>
    <row r="6299" spans="1:4" x14ac:dyDescent="0.3">
      <c r="A6299" s="1">
        <v>19438</v>
      </c>
      <c r="B6299">
        <v>26.18</v>
      </c>
      <c r="C6299">
        <f t="shared" si="213"/>
        <v>-1.5255149323232877E-3</v>
      </c>
      <c r="D6299">
        <f t="shared" si="212"/>
        <v>-0.15294504620740407</v>
      </c>
    </row>
    <row r="6300" spans="1:4" x14ac:dyDescent="0.3">
      <c r="A6300" s="1">
        <v>19441</v>
      </c>
      <c r="B6300">
        <v>26.02</v>
      </c>
      <c r="C6300">
        <f t="shared" si="213"/>
        <v>-6.1115355233002343E-3</v>
      </c>
      <c r="D6300">
        <f t="shared" si="212"/>
        <v>-0.53624502738414526</v>
      </c>
    </row>
    <row r="6301" spans="1:4" x14ac:dyDescent="0.3">
      <c r="A6301" s="1">
        <v>19442</v>
      </c>
      <c r="B6301">
        <v>26.17</v>
      </c>
      <c r="C6301">
        <f t="shared" si="213"/>
        <v>5.7647963105304434E-3</v>
      </c>
      <c r="D6301">
        <f t="shared" si="212"/>
        <v>0.45637977183994405</v>
      </c>
    </row>
    <row r="6302" spans="1:4" x14ac:dyDescent="0.3">
      <c r="A6302" s="1">
        <v>19443</v>
      </c>
      <c r="B6302">
        <v>26.1</v>
      </c>
      <c r="C6302">
        <f t="shared" si="213"/>
        <v>-2.6748184944593153E-3</v>
      </c>
      <c r="D6302">
        <f t="shared" si="212"/>
        <v>-0.24900393320844491</v>
      </c>
    </row>
    <row r="6303" spans="1:4" x14ac:dyDescent="0.3">
      <c r="A6303" s="1">
        <v>19444</v>
      </c>
      <c r="B6303">
        <v>25.950001</v>
      </c>
      <c r="C6303">
        <f t="shared" si="213"/>
        <v>-5.7470881226054059E-3</v>
      </c>
      <c r="D6303">
        <f t="shared" si="212"/>
        <v>-0.50578448342124038</v>
      </c>
    </row>
    <row r="6304" spans="1:4" x14ac:dyDescent="0.3">
      <c r="A6304" s="1">
        <v>19445</v>
      </c>
      <c r="B6304">
        <v>25.99</v>
      </c>
      <c r="C6304">
        <f t="shared" si="213"/>
        <v>1.54138722383857E-3</v>
      </c>
      <c r="D6304">
        <f t="shared" si="212"/>
        <v>0.10338689025198378</v>
      </c>
    </row>
    <row r="6305" spans="1:4" x14ac:dyDescent="0.3">
      <c r="A6305" s="1">
        <v>19448</v>
      </c>
      <c r="B6305">
        <v>25.610001</v>
      </c>
      <c r="C6305">
        <f t="shared" si="213"/>
        <v>-1.4620969603693652E-2</v>
      </c>
      <c r="D6305">
        <f t="shared" si="212"/>
        <v>-1.2474642332588171</v>
      </c>
    </row>
    <row r="6306" spans="1:4" x14ac:dyDescent="0.3">
      <c r="A6306" s="1">
        <v>19449</v>
      </c>
      <c r="B6306">
        <v>25.290001</v>
      </c>
      <c r="C6306">
        <f t="shared" si="213"/>
        <v>-1.2495118606203892E-2</v>
      </c>
      <c r="D6306">
        <f t="shared" si="212"/>
        <v>-1.0697854306547496</v>
      </c>
    </row>
    <row r="6307" spans="1:4" x14ac:dyDescent="0.3">
      <c r="A6307" s="1">
        <v>19450</v>
      </c>
      <c r="B6307">
        <v>25.25</v>
      </c>
      <c r="C6307">
        <f t="shared" si="213"/>
        <v>-1.581692305982913E-3</v>
      </c>
      <c r="D6307">
        <f t="shared" si="212"/>
        <v>-0.15764035575500165</v>
      </c>
    </row>
    <row r="6308" spans="1:4" x14ac:dyDescent="0.3">
      <c r="A6308" s="1">
        <v>19451</v>
      </c>
      <c r="B6308">
        <v>25.23</v>
      </c>
      <c r="C6308">
        <f t="shared" si="213"/>
        <v>-7.9207920792077522E-4</v>
      </c>
      <c r="D6308">
        <f t="shared" si="212"/>
        <v>-9.1644427559735675E-2</v>
      </c>
    </row>
    <row r="6309" spans="1:4" x14ac:dyDescent="0.3">
      <c r="A6309" s="1">
        <v>19455</v>
      </c>
      <c r="B6309">
        <v>24.610001</v>
      </c>
      <c r="C6309">
        <f t="shared" si="213"/>
        <v>-2.4573880301228694E-2</v>
      </c>
      <c r="D6309">
        <f t="shared" si="212"/>
        <v>-2.0793293344589578</v>
      </c>
    </row>
    <row r="6310" spans="1:4" x14ac:dyDescent="0.3">
      <c r="A6310" s="1">
        <v>19456</v>
      </c>
      <c r="B6310">
        <v>24.709999</v>
      </c>
      <c r="C6310">
        <f t="shared" si="213"/>
        <v>4.0633074334291723E-3</v>
      </c>
      <c r="D6310">
        <f t="shared" si="212"/>
        <v>0.31416919043773106</v>
      </c>
    </row>
    <row r="6311" spans="1:4" x14ac:dyDescent="0.3">
      <c r="A6311" s="1">
        <v>19457</v>
      </c>
      <c r="B6311">
        <v>24.93</v>
      </c>
      <c r="C6311">
        <f t="shared" si="213"/>
        <v>8.9033188548489975E-3</v>
      </c>
      <c r="D6311">
        <f t="shared" si="212"/>
        <v>0.71869774627882654</v>
      </c>
    </row>
    <row r="6312" spans="1:4" x14ac:dyDescent="0.3">
      <c r="A6312" s="1">
        <v>19458</v>
      </c>
      <c r="B6312">
        <v>24.879999000000002</v>
      </c>
      <c r="C6312">
        <f t="shared" si="213"/>
        <v>-2.0056558363416841E-3</v>
      </c>
      <c r="D6312">
        <f t="shared" si="212"/>
        <v>-0.19307526276912906</v>
      </c>
    </row>
    <row r="6313" spans="1:4" x14ac:dyDescent="0.3">
      <c r="A6313" s="1">
        <v>19459</v>
      </c>
      <c r="B6313">
        <v>24.82</v>
      </c>
      <c r="C6313">
        <f t="shared" si="213"/>
        <v>-2.4115354667016363E-3</v>
      </c>
      <c r="D6313">
        <f t="shared" si="212"/>
        <v>-0.22699871592219284</v>
      </c>
    </row>
    <row r="6314" spans="1:4" x14ac:dyDescent="0.3">
      <c r="A6314" s="1">
        <v>19462</v>
      </c>
      <c r="B6314">
        <v>24.77</v>
      </c>
      <c r="C6314">
        <f t="shared" si="213"/>
        <v>-2.0145044319097786E-3</v>
      </c>
      <c r="D6314">
        <f t="shared" si="212"/>
        <v>-0.19381482912026241</v>
      </c>
    </row>
    <row r="6315" spans="1:4" x14ac:dyDescent="0.3">
      <c r="A6315" s="1">
        <v>19463</v>
      </c>
      <c r="B6315">
        <v>24.860001</v>
      </c>
      <c r="C6315">
        <f t="shared" si="213"/>
        <v>3.6334679047234915E-3</v>
      </c>
      <c r="D6315">
        <f t="shared" si="212"/>
        <v>0.27824316699464641</v>
      </c>
    </row>
    <row r="6316" spans="1:4" x14ac:dyDescent="0.3">
      <c r="A6316" s="1">
        <v>19464</v>
      </c>
      <c r="B6316">
        <v>24.959999</v>
      </c>
      <c r="C6316">
        <f t="shared" si="213"/>
        <v>4.0224455340930748E-3</v>
      </c>
      <c r="D6316">
        <f t="shared" si="212"/>
        <v>0.31075394950375274</v>
      </c>
    </row>
    <row r="6317" spans="1:4" x14ac:dyDescent="0.3">
      <c r="A6317" s="1">
        <v>19465</v>
      </c>
      <c r="B6317">
        <v>24.91</v>
      </c>
      <c r="C6317">
        <f t="shared" si="213"/>
        <v>-2.0031651443575653E-3</v>
      </c>
      <c r="D6317">
        <f t="shared" si="212"/>
        <v>-0.19286709052661707</v>
      </c>
    </row>
    <row r="6318" spans="1:4" x14ac:dyDescent="0.3">
      <c r="A6318" s="1">
        <v>19466</v>
      </c>
      <c r="B6318">
        <v>24.620000999999998</v>
      </c>
      <c r="C6318">
        <f t="shared" si="213"/>
        <v>-1.1641870734644788E-2</v>
      </c>
      <c r="D6318">
        <f t="shared" si="212"/>
        <v>-0.99847090281525985</v>
      </c>
    </row>
    <row r="6319" spans="1:4" x14ac:dyDescent="0.3">
      <c r="A6319" s="1">
        <v>19469</v>
      </c>
      <c r="B6319">
        <v>24.73</v>
      </c>
      <c r="C6319">
        <f t="shared" si="213"/>
        <v>4.4678714675926278E-3</v>
      </c>
      <c r="D6319">
        <f t="shared" si="212"/>
        <v>0.34798268595162829</v>
      </c>
    </row>
    <row r="6320" spans="1:4" x14ac:dyDescent="0.3">
      <c r="A6320" s="1">
        <v>19470</v>
      </c>
      <c r="B6320">
        <v>24.67</v>
      </c>
      <c r="C6320">
        <f t="shared" si="213"/>
        <v>-2.4262029923169722E-3</v>
      </c>
      <c r="D6320">
        <f t="shared" si="212"/>
        <v>-0.22822462892906617</v>
      </c>
    </row>
    <row r="6321" spans="1:4" x14ac:dyDescent="0.3">
      <c r="A6321" s="1">
        <v>19471</v>
      </c>
      <c r="B6321">
        <v>24.459999</v>
      </c>
      <c r="C6321">
        <f t="shared" si="213"/>
        <v>-8.5124037292258568E-3</v>
      </c>
      <c r="D6321">
        <f t="shared" si="212"/>
        <v>-0.73690979106831545</v>
      </c>
    </row>
    <row r="6322" spans="1:4" x14ac:dyDescent="0.3">
      <c r="A6322" s="1">
        <v>19472</v>
      </c>
      <c r="B6322">
        <v>24.190000999999999</v>
      </c>
      <c r="C6322">
        <f t="shared" si="213"/>
        <v>-1.1038348775075627E-2</v>
      </c>
      <c r="D6322">
        <f t="shared" si="212"/>
        <v>-0.94802848740226453</v>
      </c>
    </row>
    <row r="6323" spans="1:4" x14ac:dyDescent="0.3">
      <c r="A6323" s="1">
        <v>19473</v>
      </c>
      <c r="B6323">
        <v>24.200001</v>
      </c>
      <c r="C6323">
        <f t="shared" si="213"/>
        <v>4.133939473587274E-4</v>
      </c>
      <c r="D6323">
        <f t="shared" si="212"/>
        <v>9.1091186927178616E-3</v>
      </c>
    </row>
    <row r="6324" spans="1:4" x14ac:dyDescent="0.3">
      <c r="A6324" s="1">
        <v>19476</v>
      </c>
      <c r="B6324">
        <v>24.34</v>
      </c>
      <c r="C6324">
        <f t="shared" si="213"/>
        <v>5.7850824055750878E-3</v>
      </c>
      <c r="D6324">
        <f t="shared" si="212"/>
        <v>0.45807528534550057</v>
      </c>
    </row>
    <row r="6325" spans="1:4" x14ac:dyDescent="0.3">
      <c r="A6325" s="1">
        <v>19477</v>
      </c>
      <c r="B6325">
        <v>24.52</v>
      </c>
      <c r="C6325">
        <f t="shared" si="213"/>
        <v>7.3952341824157644E-3</v>
      </c>
      <c r="D6325">
        <f t="shared" si="212"/>
        <v>0.59265190433605197</v>
      </c>
    </row>
    <row r="6326" spans="1:4" x14ac:dyDescent="0.3">
      <c r="A6326" s="1">
        <v>19478</v>
      </c>
      <c r="B6326">
        <v>24.68</v>
      </c>
      <c r="C6326">
        <f t="shared" si="213"/>
        <v>6.5252854812398097E-3</v>
      </c>
      <c r="D6326">
        <f t="shared" si="212"/>
        <v>0.51994151977268044</v>
      </c>
    </row>
    <row r="6327" spans="1:4" x14ac:dyDescent="0.3">
      <c r="A6327" s="1">
        <v>19479</v>
      </c>
      <c r="B6327">
        <v>24.620000999999998</v>
      </c>
      <c r="C6327">
        <f t="shared" si="213"/>
        <v>-2.4310777957861122E-3</v>
      </c>
      <c r="D6327">
        <f t="shared" si="212"/>
        <v>-0.22863206540714001</v>
      </c>
    </row>
    <row r="6328" spans="1:4" x14ac:dyDescent="0.3">
      <c r="A6328" s="1">
        <v>19480</v>
      </c>
      <c r="B6328">
        <v>24.73</v>
      </c>
      <c r="C6328">
        <f t="shared" si="213"/>
        <v>4.4678714675926278E-3</v>
      </c>
      <c r="D6328">
        <f t="shared" si="212"/>
        <v>0.34798268595162829</v>
      </c>
    </row>
    <row r="6329" spans="1:4" x14ac:dyDescent="0.3">
      <c r="A6329" s="1">
        <v>19483</v>
      </c>
      <c r="B6329">
        <v>25</v>
      </c>
      <c r="C6329">
        <f t="shared" si="213"/>
        <v>1.0917913465426589E-2</v>
      </c>
      <c r="D6329">
        <f t="shared" si="212"/>
        <v>0.88707773084157726</v>
      </c>
    </row>
    <row r="6330" spans="1:4" x14ac:dyDescent="0.3">
      <c r="A6330" s="1">
        <v>19484</v>
      </c>
      <c r="B6330">
        <v>25.030000999999999</v>
      </c>
      <c r="C6330">
        <f t="shared" si="213"/>
        <v>1.2000399999999446E-3</v>
      </c>
      <c r="D6330">
        <f t="shared" si="212"/>
        <v>7.4857060985734053E-2</v>
      </c>
    </row>
    <row r="6331" spans="1:4" x14ac:dyDescent="0.3">
      <c r="A6331" s="1">
        <v>19485</v>
      </c>
      <c r="B6331">
        <v>25</v>
      </c>
      <c r="C6331">
        <f t="shared" si="213"/>
        <v>-1.1986016300997596E-3</v>
      </c>
      <c r="D6331">
        <f t="shared" si="212"/>
        <v>-0.12562160530632185</v>
      </c>
    </row>
    <row r="6332" spans="1:4" x14ac:dyDescent="0.3">
      <c r="A6332" s="1">
        <v>19486</v>
      </c>
      <c r="B6332">
        <v>24.9</v>
      </c>
      <c r="C6332">
        <f t="shared" si="213"/>
        <v>-4.0000000000000565E-3</v>
      </c>
      <c r="D6332">
        <f t="shared" si="212"/>
        <v>-0.35976271329960147</v>
      </c>
    </row>
    <row r="6333" spans="1:4" x14ac:dyDescent="0.3">
      <c r="A6333" s="1">
        <v>19487</v>
      </c>
      <c r="B6333">
        <v>24.9</v>
      </c>
      <c r="C6333">
        <f t="shared" si="213"/>
        <v>0</v>
      </c>
      <c r="D6333">
        <f t="shared" si="212"/>
        <v>-2.5442381698043352E-2</v>
      </c>
    </row>
    <row r="6334" spans="1:4" x14ac:dyDescent="0.3">
      <c r="A6334" s="1">
        <v>19490</v>
      </c>
      <c r="B6334">
        <v>24.91</v>
      </c>
      <c r="C6334">
        <f t="shared" si="213"/>
        <v>4.0160642570287404E-4</v>
      </c>
      <c r="D6334">
        <f t="shared" si="212"/>
        <v>8.1239166555315146E-3</v>
      </c>
    </row>
    <row r="6335" spans="1:4" x14ac:dyDescent="0.3">
      <c r="A6335" s="1">
        <v>19491</v>
      </c>
      <c r="B6335">
        <v>24.74</v>
      </c>
      <c r="C6335">
        <f t="shared" si="213"/>
        <v>-6.824568446407134E-3</v>
      </c>
      <c r="D6335">
        <f t="shared" si="212"/>
        <v>-0.59584037820812608</v>
      </c>
    </row>
    <row r="6336" spans="1:4" x14ac:dyDescent="0.3">
      <c r="A6336" s="1">
        <v>19492</v>
      </c>
      <c r="B6336">
        <v>24.709999</v>
      </c>
      <c r="C6336">
        <f t="shared" si="213"/>
        <v>-1.2126515763944468E-3</v>
      </c>
      <c r="D6336">
        <f t="shared" si="212"/>
        <v>-0.12679590098237783</v>
      </c>
    </row>
    <row r="6337" spans="1:4" x14ac:dyDescent="0.3">
      <c r="A6337" s="1">
        <v>19493</v>
      </c>
      <c r="B6337">
        <v>24.85</v>
      </c>
      <c r="C6337">
        <f t="shared" si="213"/>
        <v>5.6657630783393228E-3</v>
      </c>
      <c r="D6337">
        <f t="shared" si="212"/>
        <v>0.44810256608351678</v>
      </c>
    </row>
    <row r="6338" spans="1:4" x14ac:dyDescent="0.3">
      <c r="A6338" s="1">
        <v>19494</v>
      </c>
      <c r="B6338">
        <v>24.84</v>
      </c>
      <c r="C6338">
        <f t="shared" si="213"/>
        <v>-4.0241448692159205E-4</v>
      </c>
      <c r="D6338">
        <f t="shared" si="212"/>
        <v>-5.9076217875267262E-2</v>
      </c>
    </row>
    <row r="6339" spans="1:4" x14ac:dyDescent="0.3">
      <c r="A6339" s="1">
        <v>19497</v>
      </c>
      <c r="B6339">
        <v>24.75</v>
      </c>
      <c r="C6339">
        <f t="shared" si="213"/>
        <v>-3.6231884057970959E-3</v>
      </c>
      <c r="D6339">
        <f t="shared" ref="D6339:D6402" si="214">(C6339-meanrtn)/sdrtn</f>
        <v>-0.3282687690182905</v>
      </c>
    </row>
    <row r="6340" spans="1:4" x14ac:dyDescent="0.3">
      <c r="A6340" s="1">
        <v>19498</v>
      </c>
      <c r="B6340">
        <v>24.700001</v>
      </c>
      <c r="C6340">
        <f t="shared" ref="C6340:C6403" si="215">(B6340-B6339)/B6339</f>
        <v>-2.0201616161616034E-3</v>
      </c>
      <c r="D6340">
        <f t="shared" si="214"/>
        <v>-0.19428765704901269</v>
      </c>
    </row>
    <row r="6341" spans="1:4" x14ac:dyDescent="0.3">
      <c r="A6341" s="1">
        <v>19499</v>
      </c>
      <c r="B6341">
        <v>24.93</v>
      </c>
      <c r="C6341">
        <f t="shared" si="215"/>
        <v>9.3117000278663715E-3</v>
      </c>
      <c r="D6341">
        <f t="shared" si="214"/>
        <v>0.75283027857457652</v>
      </c>
    </row>
    <row r="6342" spans="1:4" x14ac:dyDescent="0.3">
      <c r="A6342" s="1">
        <v>19500</v>
      </c>
      <c r="B6342">
        <v>25.059999000000001</v>
      </c>
      <c r="C6342">
        <f t="shared" si="215"/>
        <v>5.2145607701564994E-3</v>
      </c>
      <c r="D6342">
        <f t="shared" si="214"/>
        <v>0.41039103976074981</v>
      </c>
    </row>
    <row r="6343" spans="1:4" x14ac:dyDescent="0.3">
      <c r="A6343" s="1">
        <v>19501</v>
      </c>
      <c r="B6343">
        <v>25.030000999999999</v>
      </c>
      <c r="C6343">
        <f t="shared" si="215"/>
        <v>-1.1970471347585701E-3</v>
      </c>
      <c r="D6343">
        <f t="shared" si="214"/>
        <v>-0.12549168045683698</v>
      </c>
    </row>
    <row r="6344" spans="1:4" x14ac:dyDescent="0.3">
      <c r="A6344" s="1">
        <v>19504</v>
      </c>
      <c r="B6344">
        <v>24.99</v>
      </c>
      <c r="C6344">
        <f t="shared" si="215"/>
        <v>-1.5981221894477821E-3</v>
      </c>
      <c r="D6344">
        <f t="shared" si="214"/>
        <v>-0.15901356677703912</v>
      </c>
    </row>
    <row r="6345" spans="1:4" x14ac:dyDescent="0.3">
      <c r="A6345" s="1">
        <v>19505</v>
      </c>
      <c r="B6345">
        <v>24.870000999999998</v>
      </c>
      <c r="C6345">
        <f t="shared" si="215"/>
        <v>-4.8018807523009192E-3</v>
      </c>
      <c r="D6345">
        <f t="shared" si="214"/>
        <v>-0.42678397305313331</v>
      </c>
    </row>
    <row r="6346" spans="1:4" x14ac:dyDescent="0.3">
      <c r="A6346" s="1">
        <v>19506</v>
      </c>
      <c r="B6346">
        <v>24.639999</v>
      </c>
      <c r="C6346">
        <f t="shared" si="215"/>
        <v>-9.2481701146694337E-3</v>
      </c>
      <c r="D6346">
        <f t="shared" si="214"/>
        <v>-0.79840520655900871</v>
      </c>
    </row>
    <row r="6347" spans="1:4" x14ac:dyDescent="0.3">
      <c r="A6347" s="1">
        <v>19507</v>
      </c>
      <c r="B6347">
        <v>24.459999</v>
      </c>
      <c r="C6347">
        <f t="shared" si="215"/>
        <v>-7.3051951016718675E-3</v>
      </c>
      <c r="D6347">
        <f t="shared" si="214"/>
        <v>-0.63601119389928895</v>
      </c>
    </row>
    <row r="6348" spans="1:4" x14ac:dyDescent="0.3">
      <c r="A6348" s="1">
        <v>19508</v>
      </c>
      <c r="B6348">
        <v>24.540001</v>
      </c>
      <c r="C6348">
        <f t="shared" si="215"/>
        <v>3.2707278524418725E-3</v>
      </c>
      <c r="D6348">
        <f t="shared" si="214"/>
        <v>0.2479253233536575</v>
      </c>
    </row>
    <row r="6349" spans="1:4" x14ac:dyDescent="0.3">
      <c r="A6349" s="1">
        <v>19511</v>
      </c>
      <c r="B6349">
        <v>24.15</v>
      </c>
      <c r="C6349">
        <f t="shared" si="215"/>
        <v>-1.5892460640079095E-2</v>
      </c>
      <c r="D6349">
        <f t="shared" si="214"/>
        <v>-1.3537355594870129</v>
      </c>
    </row>
    <row r="6350" spans="1:4" x14ac:dyDescent="0.3">
      <c r="A6350" s="1">
        <v>19512</v>
      </c>
      <c r="B6350">
        <v>24.219999000000001</v>
      </c>
      <c r="C6350">
        <f t="shared" si="215"/>
        <v>2.8985093167703028E-3</v>
      </c>
      <c r="D6350">
        <f t="shared" si="214"/>
        <v>0.21681526728516654</v>
      </c>
    </row>
    <row r="6351" spans="1:4" x14ac:dyDescent="0.3">
      <c r="A6351" s="1">
        <v>19513</v>
      </c>
      <c r="B6351">
        <v>24.18</v>
      </c>
      <c r="C6351">
        <f t="shared" si="215"/>
        <v>-1.6514864430837372E-3</v>
      </c>
      <c r="D6351">
        <f t="shared" si="214"/>
        <v>-0.16347375551984958</v>
      </c>
    </row>
    <row r="6352" spans="1:4" x14ac:dyDescent="0.3">
      <c r="A6352" s="1">
        <v>19514</v>
      </c>
      <c r="B6352">
        <v>24.030000999999999</v>
      </c>
      <c r="C6352">
        <f t="shared" si="215"/>
        <v>-6.2034325889165059E-3</v>
      </c>
      <c r="D6352">
        <f t="shared" si="214"/>
        <v>-0.54392579174665567</v>
      </c>
    </row>
    <row r="6353" spans="1:4" x14ac:dyDescent="0.3">
      <c r="A6353" s="1">
        <v>19515</v>
      </c>
      <c r="B6353">
        <v>24.09</v>
      </c>
      <c r="C6353">
        <f t="shared" si="215"/>
        <v>2.4968371828199779E-3</v>
      </c>
      <c r="D6353">
        <f t="shared" si="214"/>
        <v>0.1832434770308225</v>
      </c>
    </row>
    <row r="6354" spans="1:4" x14ac:dyDescent="0.3">
      <c r="A6354" s="1">
        <v>19518</v>
      </c>
      <c r="B6354">
        <v>24.01</v>
      </c>
      <c r="C6354">
        <f t="shared" si="215"/>
        <v>-3.3208800332087296E-3</v>
      </c>
      <c r="D6354">
        <f t="shared" si="214"/>
        <v>-0.30300181017587341</v>
      </c>
    </row>
    <row r="6355" spans="1:4" x14ac:dyDescent="0.3">
      <c r="A6355" s="1">
        <v>19519</v>
      </c>
      <c r="B6355">
        <v>23.6</v>
      </c>
      <c r="C6355">
        <f t="shared" si="215"/>
        <v>-1.7076218242399004E-2</v>
      </c>
      <c r="D6355">
        <f t="shared" si="214"/>
        <v>-1.4526741180228759</v>
      </c>
    </row>
    <row r="6356" spans="1:4" x14ac:dyDescent="0.3">
      <c r="A6356" s="1">
        <v>19520</v>
      </c>
      <c r="B6356">
        <v>23.540001</v>
      </c>
      <c r="C6356">
        <f t="shared" si="215"/>
        <v>-2.5423305084746289E-3</v>
      </c>
      <c r="D6356">
        <f t="shared" si="214"/>
        <v>-0.23793057635653933</v>
      </c>
    </row>
    <row r="6357" spans="1:4" x14ac:dyDescent="0.3">
      <c r="A6357" s="1">
        <v>19521</v>
      </c>
      <c r="B6357">
        <v>23.75</v>
      </c>
      <c r="C6357">
        <f t="shared" si="215"/>
        <v>8.9209426966464361E-3</v>
      </c>
      <c r="D6357">
        <f t="shared" si="214"/>
        <v>0.7201707484372798</v>
      </c>
    </row>
    <row r="6358" spans="1:4" x14ac:dyDescent="0.3">
      <c r="A6358" s="1">
        <v>19522</v>
      </c>
      <c r="B6358">
        <v>23.82</v>
      </c>
      <c r="C6358">
        <f t="shared" si="215"/>
        <v>2.9473684210526434E-3</v>
      </c>
      <c r="D6358">
        <f t="shared" si="214"/>
        <v>0.22089891527152331</v>
      </c>
    </row>
    <row r="6359" spans="1:4" x14ac:dyDescent="0.3">
      <c r="A6359" s="1">
        <v>19525</v>
      </c>
      <c r="B6359">
        <v>23.620000999999998</v>
      </c>
      <c r="C6359">
        <f t="shared" si="215"/>
        <v>-8.3962636439967181E-3</v>
      </c>
      <c r="D6359">
        <f t="shared" si="214"/>
        <v>-0.72720279311680591</v>
      </c>
    </row>
    <row r="6360" spans="1:4" x14ac:dyDescent="0.3">
      <c r="A6360" s="1">
        <v>19526</v>
      </c>
      <c r="B6360">
        <v>23.549999</v>
      </c>
      <c r="C6360">
        <f t="shared" si="215"/>
        <v>-2.9636747263473355E-3</v>
      </c>
      <c r="D6360">
        <f t="shared" si="214"/>
        <v>-0.27314656101593943</v>
      </c>
    </row>
    <row r="6361" spans="1:4" x14ac:dyDescent="0.3">
      <c r="A6361" s="1">
        <v>19527</v>
      </c>
      <c r="B6361">
        <v>23.85</v>
      </c>
      <c r="C6361">
        <f t="shared" si="215"/>
        <v>1.2738896506959587E-2</v>
      </c>
      <c r="D6361">
        <f t="shared" si="214"/>
        <v>1.0392756444131064</v>
      </c>
    </row>
    <row r="6362" spans="1:4" x14ac:dyDescent="0.3">
      <c r="A6362" s="1">
        <v>19528</v>
      </c>
      <c r="B6362">
        <v>23.84</v>
      </c>
      <c r="C6362">
        <f t="shared" si="215"/>
        <v>-4.1928721174010745E-4</v>
      </c>
      <c r="D6362">
        <f t="shared" si="214"/>
        <v>-6.0486441614354222E-2</v>
      </c>
    </row>
    <row r="6363" spans="1:4" x14ac:dyDescent="0.3">
      <c r="A6363" s="1">
        <v>19529</v>
      </c>
      <c r="B6363">
        <v>23.84</v>
      </c>
      <c r="C6363">
        <f t="shared" si="215"/>
        <v>0</v>
      </c>
      <c r="D6363">
        <f t="shared" si="214"/>
        <v>-2.5442381698043352E-2</v>
      </c>
    </row>
    <row r="6364" spans="1:4" x14ac:dyDescent="0.3">
      <c r="A6364" s="1">
        <v>19532</v>
      </c>
      <c r="B6364">
        <v>23.959999</v>
      </c>
      <c r="C6364">
        <f t="shared" si="215"/>
        <v>5.0335151006711395E-3</v>
      </c>
      <c r="D6364">
        <f t="shared" si="214"/>
        <v>0.39525922769640714</v>
      </c>
    </row>
    <row r="6365" spans="1:4" x14ac:dyDescent="0.3">
      <c r="A6365" s="1">
        <v>19533</v>
      </c>
      <c r="B6365">
        <v>24.120000999999998</v>
      </c>
      <c r="C6365">
        <f t="shared" si="215"/>
        <v>6.6778800783755731E-3</v>
      </c>
      <c r="D6365">
        <f t="shared" si="214"/>
        <v>0.53269538885143897</v>
      </c>
    </row>
    <row r="6366" spans="1:4" x14ac:dyDescent="0.3">
      <c r="A6366" s="1">
        <v>19534</v>
      </c>
      <c r="B6366">
        <v>24.09</v>
      </c>
      <c r="C6366">
        <f t="shared" si="215"/>
        <v>-1.2438225023290261E-3</v>
      </c>
      <c r="D6366">
        <f t="shared" si="214"/>
        <v>-0.12940116955607184</v>
      </c>
    </row>
    <row r="6367" spans="1:4" x14ac:dyDescent="0.3">
      <c r="A6367" s="1">
        <v>19535</v>
      </c>
      <c r="B6367">
        <v>24.190000999999999</v>
      </c>
      <c r="C6367">
        <f t="shared" si="215"/>
        <v>4.1511415525113697E-3</v>
      </c>
      <c r="D6367">
        <f t="shared" si="214"/>
        <v>0.3215103733921037</v>
      </c>
    </row>
    <row r="6368" spans="1:4" x14ac:dyDescent="0.3">
      <c r="A6368" s="1">
        <v>19536</v>
      </c>
      <c r="B6368">
        <v>24.209999</v>
      </c>
      <c r="C6368">
        <f t="shared" si="215"/>
        <v>8.2670521592789813E-4</v>
      </c>
      <c r="D6368">
        <f t="shared" si="214"/>
        <v>4.3653708783393828E-2</v>
      </c>
    </row>
    <row r="6369" spans="1:4" x14ac:dyDescent="0.3">
      <c r="A6369" s="1">
        <v>19539</v>
      </c>
      <c r="B6369">
        <v>24.139999</v>
      </c>
      <c r="C6369">
        <f t="shared" si="215"/>
        <v>-2.8913673230635114E-3</v>
      </c>
      <c r="D6369">
        <f t="shared" si="214"/>
        <v>-0.26710310225516559</v>
      </c>
    </row>
    <row r="6370" spans="1:4" x14ac:dyDescent="0.3">
      <c r="A6370" s="1">
        <v>19540</v>
      </c>
      <c r="B6370">
        <v>24.139999</v>
      </c>
      <c r="C6370">
        <f t="shared" si="215"/>
        <v>0</v>
      </c>
      <c r="D6370">
        <f t="shared" si="214"/>
        <v>-2.5442381698043352E-2</v>
      </c>
    </row>
    <row r="6371" spans="1:4" x14ac:dyDescent="0.3">
      <c r="A6371" s="1">
        <v>19541</v>
      </c>
      <c r="B6371">
        <v>24.24</v>
      </c>
      <c r="C6371">
        <f t="shared" si="215"/>
        <v>4.1425436678766596E-3</v>
      </c>
      <c r="D6371">
        <f t="shared" si="214"/>
        <v>0.32079176148156668</v>
      </c>
    </row>
    <row r="6372" spans="1:4" x14ac:dyDescent="0.3">
      <c r="A6372" s="1">
        <v>19542</v>
      </c>
      <c r="B6372">
        <v>24.309999000000001</v>
      </c>
      <c r="C6372">
        <f t="shared" si="215"/>
        <v>2.8877475247525912E-3</v>
      </c>
      <c r="D6372">
        <f t="shared" si="214"/>
        <v>0.21591579581616949</v>
      </c>
    </row>
    <row r="6373" spans="1:4" x14ac:dyDescent="0.3">
      <c r="A6373" s="1">
        <v>19543</v>
      </c>
      <c r="B6373">
        <v>24.360001</v>
      </c>
      <c r="C6373">
        <f t="shared" si="215"/>
        <v>2.0568491179287669E-3</v>
      </c>
      <c r="D6373">
        <f t="shared" si="214"/>
        <v>0.14646923809203363</v>
      </c>
    </row>
    <row r="6374" spans="1:4" x14ac:dyDescent="0.3">
      <c r="A6374" s="1">
        <v>19546</v>
      </c>
      <c r="B6374">
        <v>24.379999000000002</v>
      </c>
      <c r="C6374">
        <f t="shared" si="215"/>
        <v>8.2093592689101572E-4</v>
      </c>
      <c r="D6374">
        <f t="shared" si="214"/>
        <v>4.3171511127414894E-2</v>
      </c>
    </row>
    <row r="6375" spans="1:4" x14ac:dyDescent="0.3">
      <c r="A6375" s="1">
        <v>19547</v>
      </c>
      <c r="B6375">
        <v>24.51</v>
      </c>
      <c r="C6375">
        <f t="shared" si="215"/>
        <v>5.332280776549664E-3</v>
      </c>
      <c r="D6375">
        <f t="shared" si="214"/>
        <v>0.42023008765412478</v>
      </c>
    </row>
    <row r="6376" spans="1:4" x14ac:dyDescent="0.3">
      <c r="A6376" s="1">
        <v>19548</v>
      </c>
      <c r="B6376">
        <v>24.5</v>
      </c>
      <c r="C6376">
        <f t="shared" si="215"/>
        <v>-4.0799673602617554E-4</v>
      </c>
      <c r="D6376">
        <f t="shared" si="214"/>
        <v>-5.9542782718198968E-2</v>
      </c>
    </row>
    <row r="6377" spans="1:4" x14ac:dyDescent="0.3">
      <c r="A6377" s="1">
        <v>19549</v>
      </c>
      <c r="B6377">
        <v>24.43</v>
      </c>
      <c r="C6377">
        <f t="shared" si="215"/>
        <v>-2.8571428571428688E-3</v>
      </c>
      <c r="D6377">
        <f t="shared" si="214"/>
        <v>-0.26424261855629677</v>
      </c>
    </row>
    <row r="6378" spans="1:4" x14ac:dyDescent="0.3">
      <c r="A6378" s="1">
        <v>19550</v>
      </c>
      <c r="B6378">
        <v>24.41</v>
      </c>
      <c r="C6378">
        <f t="shared" si="215"/>
        <v>-8.1866557511254905E-4</v>
      </c>
      <c r="D6378">
        <f t="shared" si="214"/>
        <v>-9.3866518333644303E-2</v>
      </c>
    </row>
    <row r="6379" spans="1:4" x14ac:dyDescent="0.3">
      <c r="A6379" s="1">
        <v>19553</v>
      </c>
      <c r="B6379">
        <v>24.17</v>
      </c>
      <c r="C6379">
        <f t="shared" si="215"/>
        <v>-9.8320360507987894E-3</v>
      </c>
      <c r="D6379">
        <f t="shared" si="214"/>
        <v>-0.84720476990341309</v>
      </c>
    </row>
    <row r="6380" spans="1:4" x14ac:dyDescent="0.3">
      <c r="A6380" s="1">
        <v>19554</v>
      </c>
      <c r="B6380">
        <v>24.08</v>
      </c>
      <c r="C6380">
        <f t="shared" si="215"/>
        <v>-3.7236243276790818E-3</v>
      </c>
      <c r="D6380">
        <f t="shared" si="214"/>
        <v>-0.33666321169536384</v>
      </c>
    </row>
    <row r="6381" spans="1:4" x14ac:dyDescent="0.3">
      <c r="A6381" s="1">
        <v>19555</v>
      </c>
      <c r="B6381">
        <v>24.15</v>
      </c>
      <c r="C6381">
        <f t="shared" si="215"/>
        <v>2.9069767441860586E-3</v>
      </c>
      <c r="D6381">
        <f t="shared" si="214"/>
        <v>0.21752297557052844</v>
      </c>
    </row>
    <row r="6382" spans="1:4" x14ac:dyDescent="0.3">
      <c r="A6382" s="1">
        <v>19556</v>
      </c>
      <c r="B6382">
        <v>24.18</v>
      </c>
      <c r="C6382">
        <f t="shared" si="215"/>
        <v>1.2422360248447676E-3</v>
      </c>
      <c r="D6382">
        <f t="shared" si="214"/>
        <v>7.8383808240331213E-2</v>
      </c>
    </row>
    <row r="6383" spans="1:4" x14ac:dyDescent="0.3">
      <c r="A6383" s="1">
        <v>19557</v>
      </c>
      <c r="B6383">
        <v>24.35</v>
      </c>
      <c r="C6383">
        <f t="shared" si="215"/>
        <v>7.0306038047974239E-3</v>
      </c>
      <c r="D6383">
        <f t="shared" si="214"/>
        <v>0.56217606714671109</v>
      </c>
    </row>
    <row r="6384" spans="1:4" x14ac:dyDescent="0.3">
      <c r="A6384" s="1">
        <v>19560</v>
      </c>
      <c r="B6384">
        <v>24.219999000000001</v>
      </c>
      <c r="C6384">
        <f t="shared" si="215"/>
        <v>-5.338850102669406E-3</v>
      </c>
      <c r="D6384">
        <f t="shared" si="214"/>
        <v>-0.47166391587189915</v>
      </c>
    </row>
    <row r="6385" spans="1:4" x14ac:dyDescent="0.3">
      <c r="A6385" s="1">
        <v>19561</v>
      </c>
      <c r="B6385">
        <v>24.16</v>
      </c>
      <c r="C6385">
        <f t="shared" si="215"/>
        <v>-2.4772503087221944E-3</v>
      </c>
      <c r="D6385">
        <f t="shared" si="214"/>
        <v>-0.232491167866057</v>
      </c>
    </row>
    <row r="6386" spans="1:4" x14ac:dyDescent="0.3">
      <c r="A6386" s="1">
        <v>19562</v>
      </c>
      <c r="B6386">
        <v>24.190000999999999</v>
      </c>
      <c r="C6386">
        <f t="shared" si="215"/>
        <v>1.2417632450330552E-3</v>
      </c>
      <c r="D6386">
        <f t="shared" si="214"/>
        <v>7.8344293264474646E-2</v>
      </c>
    </row>
    <row r="6387" spans="1:4" x14ac:dyDescent="0.3">
      <c r="A6387" s="1">
        <v>19563</v>
      </c>
      <c r="B6387">
        <v>24.23</v>
      </c>
      <c r="C6387">
        <f t="shared" si="215"/>
        <v>1.6535344500399846E-3</v>
      </c>
      <c r="D6387">
        <f t="shared" si="214"/>
        <v>0.11276016471494663</v>
      </c>
    </row>
    <row r="6388" spans="1:4" x14ac:dyDescent="0.3">
      <c r="A6388" s="1">
        <v>19564</v>
      </c>
      <c r="B6388">
        <v>24.23</v>
      </c>
      <c r="C6388">
        <f t="shared" si="215"/>
        <v>0</v>
      </c>
      <c r="D6388">
        <f t="shared" si="214"/>
        <v>-2.5442381698043352E-2</v>
      </c>
    </row>
    <row r="6389" spans="1:4" x14ac:dyDescent="0.3">
      <c r="A6389" s="1">
        <v>19567</v>
      </c>
      <c r="B6389">
        <v>24.07</v>
      </c>
      <c r="C6389">
        <f t="shared" si="215"/>
        <v>-6.603384234420146E-3</v>
      </c>
      <c r="D6389">
        <f t="shared" si="214"/>
        <v>-0.57735378343399657</v>
      </c>
    </row>
    <row r="6390" spans="1:4" x14ac:dyDescent="0.3">
      <c r="A6390" s="1">
        <v>19568</v>
      </c>
      <c r="B6390">
        <v>24.110001</v>
      </c>
      <c r="C6390">
        <f t="shared" si="215"/>
        <v>1.6618612380556782E-3</v>
      </c>
      <c r="D6390">
        <f t="shared" si="214"/>
        <v>0.11345611834759224</v>
      </c>
    </row>
    <row r="6391" spans="1:4" x14ac:dyDescent="0.3">
      <c r="A6391" s="1">
        <v>19569</v>
      </c>
      <c r="B6391">
        <v>24.26</v>
      </c>
      <c r="C6391">
        <f t="shared" si="215"/>
        <v>6.221443126443715E-3</v>
      </c>
      <c r="D6391">
        <f t="shared" si="214"/>
        <v>0.49454635057017365</v>
      </c>
    </row>
    <row r="6392" spans="1:4" x14ac:dyDescent="0.3">
      <c r="A6392" s="1">
        <v>19570</v>
      </c>
      <c r="B6392">
        <v>24.49</v>
      </c>
      <c r="C6392">
        <f t="shared" si="215"/>
        <v>9.4806265457541995E-3</v>
      </c>
      <c r="D6392">
        <f t="shared" si="214"/>
        <v>0.76694917094371506</v>
      </c>
    </row>
    <row r="6393" spans="1:4" x14ac:dyDescent="0.3">
      <c r="A6393" s="1">
        <v>19571</v>
      </c>
      <c r="B6393">
        <v>24.75</v>
      </c>
      <c r="C6393">
        <f t="shared" si="215"/>
        <v>1.0616578195181772E-2</v>
      </c>
      <c r="D6393">
        <f t="shared" si="214"/>
        <v>0.86189210397370442</v>
      </c>
    </row>
    <row r="6394" spans="1:4" x14ac:dyDescent="0.3">
      <c r="A6394" s="1">
        <v>19574</v>
      </c>
      <c r="B6394">
        <v>24.84</v>
      </c>
      <c r="C6394">
        <f t="shared" si="215"/>
        <v>3.6363636363636307E-3</v>
      </c>
      <c r="D6394">
        <f t="shared" si="214"/>
        <v>0.27848519248518655</v>
      </c>
    </row>
    <row r="6395" spans="1:4" x14ac:dyDescent="0.3">
      <c r="A6395" s="1">
        <v>19575</v>
      </c>
      <c r="B6395">
        <v>24.780000999999999</v>
      </c>
      <c r="C6395">
        <f t="shared" si="215"/>
        <v>-2.4154186795491647E-3</v>
      </c>
      <c r="D6395">
        <f t="shared" si="214"/>
        <v>-0.2273232751739091</v>
      </c>
    </row>
    <row r="6396" spans="1:4" x14ac:dyDescent="0.3">
      <c r="A6396" s="1">
        <v>19576</v>
      </c>
      <c r="B6396">
        <v>24.68</v>
      </c>
      <c r="C6396">
        <f t="shared" si="215"/>
        <v>-4.035552702358604E-3</v>
      </c>
      <c r="D6396">
        <f t="shared" si="214"/>
        <v>-0.36273421111006171</v>
      </c>
    </row>
    <row r="6397" spans="1:4" x14ac:dyDescent="0.3">
      <c r="A6397" s="1">
        <v>19577</v>
      </c>
      <c r="B6397">
        <v>24.799999</v>
      </c>
      <c r="C6397">
        <f t="shared" si="215"/>
        <v>4.8621961102106957E-3</v>
      </c>
      <c r="D6397">
        <f t="shared" si="214"/>
        <v>0.38094037227131239</v>
      </c>
    </row>
    <row r="6398" spans="1:4" x14ac:dyDescent="0.3">
      <c r="A6398" s="1">
        <v>19578</v>
      </c>
      <c r="B6398">
        <v>24.780000999999999</v>
      </c>
      <c r="C6398">
        <f t="shared" si="215"/>
        <v>-8.063710002569383E-4</v>
      </c>
      <c r="D6398">
        <f t="shared" si="214"/>
        <v>-9.2838936747987336E-2</v>
      </c>
    </row>
    <row r="6399" spans="1:4" x14ac:dyDescent="0.3">
      <c r="A6399" s="1">
        <v>19581</v>
      </c>
      <c r="B6399">
        <v>24.75</v>
      </c>
      <c r="C6399">
        <f t="shared" si="215"/>
        <v>-1.210694059293969E-3</v>
      </c>
      <c r="D6399">
        <f t="shared" si="214"/>
        <v>-0.12663229154084099</v>
      </c>
    </row>
    <row r="6400" spans="1:4" x14ac:dyDescent="0.3">
      <c r="A6400" s="1">
        <v>19582</v>
      </c>
      <c r="B6400">
        <v>24.719999000000001</v>
      </c>
      <c r="C6400">
        <f t="shared" si="215"/>
        <v>-1.2121616161615602E-3</v>
      </c>
      <c r="D6400">
        <f t="shared" si="214"/>
        <v>-0.12675495006549525</v>
      </c>
    </row>
    <row r="6401" spans="1:4" x14ac:dyDescent="0.3">
      <c r="A6401" s="1">
        <v>19583</v>
      </c>
      <c r="B6401">
        <v>24.780000999999999</v>
      </c>
      <c r="C6401">
        <f t="shared" si="215"/>
        <v>2.427265470358523E-3</v>
      </c>
      <c r="D6401">
        <f t="shared" si="214"/>
        <v>0.17742866753577213</v>
      </c>
    </row>
    <row r="6402" spans="1:4" x14ac:dyDescent="0.3">
      <c r="A6402" s="1">
        <v>19584</v>
      </c>
      <c r="B6402">
        <v>24.73</v>
      </c>
      <c r="C6402">
        <f t="shared" si="215"/>
        <v>-2.0177965287409873E-3</v>
      </c>
      <c r="D6402">
        <f t="shared" si="214"/>
        <v>-0.19408998284633092</v>
      </c>
    </row>
    <row r="6403" spans="1:4" x14ac:dyDescent="0.3">
      <c r="A6403" s="1">
        <v>19585</v>
      </c>
      <c r="B6403">
        <v>24.620000999999998</v>
      </c>
      <c r="C6403">
        <f t="shared" si="215"/>
        <v>-4.4479983825314179E-3</v>
      </c>
      <c r="D6403">
        <f t="shared" ref="D6403:D6466" si="216">(C6403-meanrtn)/sdrtn</f>
        <v>-0.39720645525081255</v>
      </c>
    </row>
    <row r="6404" spans="1:4" x14ac:dyDescent="0.3">
      <c r="A6404" s="1">
        <v>19588</v>
      </c>
      <c r="B6404">
        <v>24.559999000000001</v>
      </c>
      <c r="C6404">
        <f t="shared" ref="C6404:C6467" si="217">(B6404-B6403)/B6403</f>
        <v>-2.4371241902060533E-3</v>
      </c>
      <c r="D6404">
        <f t="shared" si="216"/>
        <v>-0.22913742355400712</v>
      </c>
    </row>
    <row r="6405" spans="1:4" x14ac:dyDescent="0.3">
      <c r="A6405" s="1">
        <v>19589</v>
      </c>
      <c r="B6405">
        <v>24.459999</v>
      </c>
      <c r="C6405">
        <f t="shared" si="217"/>
        <v>-4.0716614035693332E-3</v>
      </c>
      <c r="D6405">
        <f t="shared" si="216"/>
        <v>-0.36575217935067977</v>
      </c>
    </row>
    <row r="6406" spans="1:4" x14ac:dyDescent="0.3">
      <c r="A6406" s="1">
        <v>19590</v>
      </c>
      <c r="B6406">
        <v>24.309999000000001</v>
      </c>
      <c r="C6406">
        <f t="shared" si="217"/>
        <v>-6.1324614117931314E-3</v>
      </c>
      <c r="D6406">
        <f t="shared" si="216"/>
        <v>-0.53799401487914589</v>
      </c>
    </row>
    <row r="6407" spans="1:4" x14ac:dyDescent="0.3">
      <c r="A6407" s="1">
        <v>19591</v>
      </c>
      <c r="B6407">
        <v>24.290001</v>
      </c>
      <c r="C6407">
        <f t="shared" si="217"/>
        <v>-8.2262446822811751E-4</v>
      </c>
      <c r="D6407">
        <f t="shared" si="216"/>
        <v>-9.41974029484373E-2</v>
      </c>
    </row>
    <row r="6408" spans="1:4" x14ac:dyDescent="0.3">
      <c r="A6408" s="1">
        <v>19592</v>
      </c>
      <c r="B6408">
        <v>24.35</v>
      </c>
      <c r="C6408">
        <f t="shared" si="217"/>
        <v>2.4701110551622143E-3</v>
      </c>
      <c r="D6408">
        <f t="shared" si="216"/>
        <v>0.18100970506558026</v>
      </c>
    </row>
    <row r="6409" spans="1:4" x14ac:dyDescent="0.3">
      <c r="A6409" s="1">
        <v>19595</v>
      </c>
      <c r="B6409">
        <v>24.09</v>
      </c>
      <c r="C6409">
        <f t="shared" si="217"/>
        <v>-1.0677618069815259E-2</v>
      </c>
      <c r="D6409">
        <f t="shared" si="216"/>
        <v>-0.91787858515188747</v>
      </c>
    </row>
    <row r="6410" spans="1:4" x14ac:dyDescent="0.3">
      <c r="A6410" s="1">
        <v>19596</v>
      </c>
      <c r="B6410">
        <v>23.93</v>
      </c>
      <c r="C6410">
        <f t="shared" si="217"/>
        <v>-6.6417600664176067E-3</v>
      </c>
      <c r="D6410">
        <f t="shared" si="216"/>
        <v>-0.58056123865371578</v>
      </c>
    </row>
    <row r="6411" spans="1:4" x14ac:dyDescent="0.3">
      <c r="A6411" s="1">
        <v>19597</v>
      </c>
      <c r="B6411">
        <v>23.860001</v>
      </c>
      <c r="C6411">
        <f t="shared" si="217"/>
        <v>-2.9251567070622338E-3</v>
      </c>
      <c r="D6411">
        <f t="shared" si="216"/>
        <v>-0.26992722177093187</v>
      </c>
    </row>
    <row r="6412" spans="1:4" x14ac:dyDescent="0.3">
      <c r="A6412" s="1">
        <v>19598</v>
      </c>
      <c r="B6412">
        <v>23.790001</v>
      </c>
      <c r="C6412">
        <f t="shared" si="217"/>
        <v>-2.9337802626244768E-3</v>
      </c>
      <c r="D6412">
        <f t="shared" si="216"/>
        <v>-0.27064797925972023</v>
      </c>
    </row>
    <row r="6413" spans="1:4" x14ac:dyDescent="0.3">
      <c r="A6413" s="1">
        <v>19599</v>
      </c>
      <c r="B6413">
        <v>23.74</v>
      </c>
      <c r="C6413">
        <f t="shared" si="217"/>
        <v>-2.1017653593205709E-3</v>
      </c>
      <c r="D6413">
        <f t="shared" si="216"/>
        <v>-0.2011081046672212</v>
      </c>
    </row>
    <row r="6414" spans="1:4" x14ac:dyDescent="0.3">
      <c r="A6414" s="1">
        <v>19602</v>
      </c>
      <c r="B6414">
        <v>23.32</v>
      </c>
      <c r="C6414">
        <f t="shared" si="217"/>
        <v>-1.769165964616673E-2</v>
      </c>
      <c r="D6414">
        <f t="shared" si="216"/>
        <v>-1.5041127615701138</v>
      </c>
    </row>
    <row r="6415" spans="1:4" x14ac:dyDescent="0.3">
      <c r="A6415" s="1">
        <v>19603</v>
      </c>
      <c r="B6415">
        <v>23.42</v>
      </c>
      <c r="C6415">
        <f t="shared" si="217"/>
        <v>4.288164665523217E-3</v>
      </c>
      <c r="D6415">
        <f t="shared" si="216"/>
        <v>0.33296277653690326</v>
      </c>
    </row>
    <row r="6416" spans="1:4" x14ac:dyDescent="0.3">
      <c r="A6416" s="1">
        <v>19604</v>
      </c>
      <c r="B6416">
        <v>23.559999000000001</v>
      </c>
      <c r="C6416">
        <f t="shared" si="217"/>
        <v>5.9777540563620635E-3</v>
      </c>
      <c r="D6416">
        <f t="shared" si="216"/>
        <v>0.47417879789083067</v>
      </c>
    </row>
    <row r="6417" spans="1:4" x14ac:dyDescent="0.3">
      <c r="A6417" s="1">
        <v>19605</v>
      </c>
      <c r="B6417">
        <v>23.51</v>
      </c>
      <c r="C6417">
        <f t="shared" si="217"/>
        <v>-2.122198731842038E-3</v>
      </c>
      <c r="D6417">
        <f t="shared" si="216"/>
        <v>-0.20281592763649992</v>
      </c>
    </row>
    <row r="6418" spans="1:4" x14ac:dyDescent="0.3">
      <c r="A6418" s="1">
        <v>19606</v>
      </c>
      <c r="B6418">
        <v>23.57</v>
      </c>
      <c r="C6418">
        <f t="shared" si="217"/>
        <v>2.5521054870267425E-3</v>
      </c>
      <c r="D6418">
        <f t="shared" si="216"/>
        <v>0.18786280647818776</v>
      </c>
    </row>
    <row r="6419" spans="1:4" x14ac:dyDescent="0.3">
      <c r="A6419" s="1">
        <v>19610</v>
      </c>
      <c r="B6419">
        <v>23.610001</v>
      </c>
      <c r="C6419">
        <f t="shared" si="217"/>
        <v>1.69711497666526E-3</v>
      </c>
      <c r="D6419">
        <f t="shared" si="216"/>
        <v>0.1164026287431297</v>
      </c>
    </row>
    <row r="6420" spans="1:4" x14ac:dyDescent="0.3">
      <c r="A6420" s="1">
        <v>19611</v>
      </c>
      <c r="B6420">
        <v>23.65</v>
      </c>
      <c r="C6420">
        <f t="shared" si="217"/>
        <v>1.6941549473038192E-3</v>
      </c>
      <c r="D6420">
        <f t="shared" si="216"/>
        <v>0.11615522924371292</v>
      </c>
    </row>
    <row r="6421" spans="1:4" x14ac:dyDescent="0.3">
      <c r="A6421" s="1">
        <v>19612</v>
      </c>
      <c r="B6421">
        <v>23.41</v>
      </c>
      <c r="C6421">
        <f t="shared" si="217"/>
        <v>-1.0147991543340316E-2</v>
      </c>
      <c r="D6421">
        <f t="shared" si="216"/>
        <v>-0.87361235616286692</v>
      </c>
    </row>
    <row r="6422" spans="1:4" x14ac:dyDescent="0.3">
      <c r="A6422" s="1">
        <v>19613</v>
      </c>
      <c r="B6422">
        <v>23.139999</v>
      </c>
      <c r="C6422">
        <f t="shared" si="217"/>
        <v>-1.1533575395130311E-2</v>
      </c>
      <c r="D6422">
        <f t="shared" si="216"/>
        <v>-0.98941956936091413</v>
      </c>
    </row>
    <row r="6423" spans="1:4" x14ac:dyDescent="0.3">
      <c r="A6423" s="1">
        <v>19616</v>
      </c>
      <c r="B6423">
        <v>22.709999</v>
      </c>
      <c r="C6423">
        <f t="shared" si="217"/>
        <v>-1.8582541857499635E-2</v>
      </c>
      <c r="D6423">
        <f t="shared" si="216"/>
        <v>-1.5785727706477992</v>
      </c>
    </row>
    <row r="6424" spans="1:4" x14ac:dyDescent="0.3">
      <c r="A6424" s="1">
        <v>19617</v>
      </c>
      <c r="B6424">
        <v>22.9</v>
      </c>
      <c r="C6424">
        <f t="shared" si="217"/>
        <v>8.3664028342757199E-3</v>
      </c>
      <c r="D6424">
        <f t="shared" si="216"/>
        <v>0.67382226076876539</v>
      </c>
    </row>
    <row r="6425" spans="1:4" x14ac:dyDescent="0.3">
      <c r="A6425" s="1">
        <v>19618</v>
      </c>
      <c r="B6425">
        <v>23.01</v>
      </c>
      <c r="C6425">
        <f t="shared" si="217"/>
        <v>4.8034934497817898E-3</v>
      </c>
      <c r="D6425">
        <f t="shared" si="216"/>
        <v>0.37603399904619111</v>
      </c>
    </row>
    <row r="6426" spans="1:4" x14ac:dyDescent="0.3">
      <c r="A6426" s="1">
        <v>19619</v>
      </c>
      <c r="B6426">
        <v>23.07</v>
      </c>
      <c r="C6426">
        <f t="shared" si="217"/>
        <v>2.6075619295957723E-3</v>
      </c>
      <c r="D6426">
        <f t="shared" si="216"/>
        <v>0.19249786054546791</v>
      </c>
    </row>
    <row r="6427" spans="1:4" x14ac:dyDescent="0.3">
      <c r="A6427" s="1">
        <v>19620</v>
      </c>
      <c r="B6427">
        <v>22.950001</v>
      </c>
      <c r="C6427">
        <f t="shared" si="217"/>
        <v>-5.2015171218032065E-3</v>
      </c>
      <c r="D6427">
        <f t="shared" si="216"/>
        <v>-0.46018561394614477</v>
      </c>
    </row>
    <row r="6428" spans="1:4" x14ac:dyDescent="0.3">
      <c r="A6428" s="1">
        <v>19623</v>
      </c>
      <c r="B6428">
        <v>22.879999000000002</v>
      </c>
      <c r="C6428">
        <f t="shared" si="217"/>
        <v>-3.0501959455251785E-3</v>
      </c>
      <c r="D6428">
        <f t="shared" si="216"/>
        <v>-0.28037801168746623</v>
      </c>
    </row>
    <row r="6429" spans="1:4" x14ac:dyDescent="0.3">
      <c r="A6429" s="1">
        <v>19624</v>
      </c>
      <c r="B6429">
        <v>23.200001</v>
      </c>
      <c r="C6429">
        <f t="shared" si="217"/>
        <v>1.3986102009882028E-2</v>
      </c>
      <c r="D6429">
        <f t="shared" si="216"/>
        <v>1.1435171837411846</v>
      </c>
    </row>
    <row r="6430" spans="1:4" x14ac:dyDescent="0.3">
      <c r="A6430" s="1">
        <v>19625</v>
      </c>
      <c r="B6430">
        <v>23.23</v>
      </c>
      <c r="C6430">
        <f t="shared" si="217"/>
        <v>1.2930602890922336E-3</v>
      </c>
      <c r="D6430">
        <f t="shared" si="216"/>
        <v>8.2631704459485658E-2</v>
      </c>
    </row>
    <row r="6431" spans="1:4" x14ac:dyDescent="0.3">
      <c r="A6431" s="1">
        <v>19626</v>
      </c>
      <c r="B6431">
        <v>23.24</v>
      </c>
      <c r="C6431">
        <f t="shared" si="217"/>
        <v>4.3047783039164918E-4</v>
      </c>
      <c r="D6431">
        <f t="shared" si="216"/>
        <v>1.0536991052870003E-2</v>
      </c>
    </row>
    <row r="6432" spans="1:4" x14ac:dyDescent="0.3">
      <c r="A6432" s="1">
        <v>19627</v>
      </c>
      <c r="B6432">
        <v>23.299999</v>
      </c>
      <c r="C6432">
        <f t="shared" si="217"/>
        <v>2.5817125645439436E-3</v>
      </c>
      <c r="D6432">
        <f t="shared" si="216"/>
        <v>0.19033736847151367</v>
      </c>
    </row>
    <row r="6433" spans="1:4" x14ac:dyDescent="0.3">
      <c r="A6433" s="1">
        <v>19630</v>
      </c>
      <c r="B6433">
        <v>23.450001</v>
      </c>
      <c r="C6433">
        <f t="shared" si="217"/>
        <v>6.4378543535560081E-3</v>
      </c>
      <c r="D6433">
        <f t="shared" si="216"/>
        <v>0.51263401887279392</v>
      </c>
    </row>
    <row r="6434" spans="1:4" x14ac:dyDescent="0.3">
      <c r="A6434" s="1">
        <v>19631</v>
      </c>
      <c r="B6434">
        <v>23.49</v>
      </c>
      <c r="C6434">
        <f t="shared" si="217"/>
        <v>1.7057142129758595E-3</v>
      </c>
      <c r="D6434">
        <f t="shared" si="216"/>
        <v>0.11712135362684967</v>
      </c>
    </row>
    <row r="6435" spans="1:4" x14ac:dyDescent="0.3">
      <c r="A6435" s="1">
        <v>19632</v>
      </c>
      <c r="B6435">
        <v>23.35</v>
      </c>
      <c r="C6435">
        <f t="shared" si="217"/>
        <v>-5.9599829714770975E-3</v>
      </c>
      <c r="D6435">
        <f t="shared" si="216"/>
        <v>-0.52357825253900203</v>
      </c>
    </row>
    <row r="6436" spans="1:4" x14ac:dyDescent="0.3">
      <c r="A6436" s="1">
        <v>19633</v>
      </c>
      <c r="B6436">
        <v>23.49</v>
      </c>
      <c r="C6436">
        <f t="shared" si="217"/>
        <v>5.9957173447536191E-3</v>
      </c>
      <c r="D6436">
        <f t="shared" si="216"/>
        <v>0.47568017102376048</v>
      </c>
    </row>
    <row r="6437" spans="1:4" x14ac:dyDescent="0.3">
      <c r="A6437" s="1">
        <v>19634</v>
      </c>
      <c r="B6437">
        <v>23.59</v>
      </c>
      <c r="C6437">
        <f t="shared" si="217"/>
        <v>4.2571306939123638E-3</v>
      </c>
      <c r="D6437">
        <f t="shared" si="216"/>
        <v>0.33036895461693983</v>
      </c>
    </row>
    <row r="6438" spans="1:4" x14ac:dyDescent="0.3">
      <c r="A6438" s="1">
        <v>19637</v>
      </c>
      <c r="B6438">
        <v>23.48</v>
      </c>
      <c r="C6438">
        <f t="shared" si="217"/>
        <v>-4.662992793556568E-3</v>
      </c>
      <c r="D6438">
        <f t="shared" si="216"/>
        <v>-0.41517570594741476</v>
      </c>
    </row>
    <row r="6439" spans="1:4" x14ac:dyDescent="0.3">
      <c r="A6439" s="1">
        <v>19638</v>
      </c>
      <c r="B6439">
        <v>23.389999</v>
      </c>
      <c r="C6439">
        <f t="shared" si="217"/>
        <v>-3.8330919931857275E-3</v>
      </c>
      <c r="D6439">
        <f t="shared" si="216"/>
        <v>-0.34581252825332126</v>
      </c>
    </row>
    <row r="6440" spans="1:4" x14ac:dyDescent="0.3">
      <c r="A6440" s="1">
        <v>19639</v>
      </c>
      <c r="B6440">
        <v>23.58</v>
      </c>
      <c r="C6440">
        <f t="shared" si="217"/>
        <v>8.123172643145422E-3</v>
      </c>
      <c r="D6440">
        <f t="shared" si="216"/>
        <v>0.65349306123021778</v>
      </c>
    </row>
    <row r="6441" spans="1:4" x14ac:dyDescent="0.3">
      <c r="A6441" s="1">
        <v>19640</v>
      </c>
      <c r="B6441">
        <v>23.620000999999998</v>
      </c>
      <c r="C6441">
        <f t="shared" si="217"/>
        <v>1.6963952502120517E-3</v>
      </c>
      <c r="D6441">
        <f t="shared" si="216"/>
        <v>0.11634247394650497</v>
      </c>
    </row>
    <row r="6442" spans="1:4" x14ac:dyDescent="0.3">
      <c r="A6442" s="1">
        <v>19641</v>
      </c>
      <c r="B6442">
        <v>23.66</v>
      </c>
      <c r="C6442">
        <f t="shared" si="217"/>
        <v>1.6934376929112608E-3</v>
      </c>
      <c r="D6442">
        <f t="shared" si="216"/>
        <v>0.1160952810621222</v>
      </c>
    </row>
    <row r="6443" spans="1:4" x14ac:dyDescent="0.3">
      <c r="A6443" s="1">
        <v>19645</v>
      </c>
      <c r="B6443">
        <v>23.57</v>
      </c>
      <c r="C6443">
        <f t="shared" si="217"/>
        <v>-3.8038884192730287E-3</v>
      </c>
      <c r="D6443">
        <f t="shared" si="216"/>
        <v>-0.34337169112471028</v>
      </c>
    </row>
    <row r="6444" spans="1:4" x14ac:dyDescent="0.3">
      <c r="A6444" s="1">
        <v>19646</v>
      </c>
      <c r="B6444">
        <v>23.68</v>
      </c>
      <c r="C6444">
        <f t="shared" si="217"/>
        <v>4.6669495120916175E-3</v>
      </c>
      <c r="D6444">
        <f t="shared" si="216"/>
        <v>0.36462164541450104</v>
      </c>
    </row>
    <row r="6445" spans="1:4" x14ac:dyDescent="0.3">
      <c r="A6445" s="1">
        <v>19647</v>
      </c>
      <c r="B6445">
        <v>23.950001</v>
      </c>
      <c r="C6445">
        <f t="shared" si="217"/>
        <v>1.1402069256756782E-2</v>
      </c>
      <c r="D6445">
        <f t="shared" si="216"/>
        <v>0.92754351201765783</v>
      </c>
    </row>
    <row r="6446" spans="1:4" x14ac:dyDescent="0.3">
      <c r="A6446" s="1">
        <v>19648</v>
      </c>
      <c r="B6446">
        <v>24.139999</v>
      </c>
      <c r="C6446">
        <f t="shared" si="217"/>
        <v>7.9331103159452562E-3</v>
      </c>
      <c r="D6446">
        <f t="shared" si="216"/>
        <v>0.63760763616658722</v>
      </c>
    </row>
    <row r="6447" spans="1:4" x14ac:dyDescent="0.3">
      <c r="A6447" s="1">
        <v>19651</v>
      </c>
      <c r="B6447">
        <v>24.16</v>
      </c>
      <c r="C6447">
        <f t="shared" si="217"/>
        <v>8.2854187359330882E-4</v>
      </c>
      <c r="D6447">
        <f t="shared" si="216"/>
        <v>4.3807216783328488E-2</v>
      </c>
    </row>
    <row r="6448" spans="1:4" x14ac:dyDescent="0.3">
      <c r="A6448" s="1">
        <v>19652</v>
      </c>
      <c r="B6448">
        <v>24.17</v>
      </c>
      <c r="C6448">
        <f t="shared" si="217"/>
        <v>4.1390728476827659E-4</v>
      </c>
      <c r="D6448">
        <f t="shared" si="216"/>
        <v>9.1520234759638538E-3</v>
      </c>
    </row>
    <row r="6449" spans="1:4" x14ac:dyDescent="0.3">
      <c r="A6449" s="1">
        <v>19653</v>
      </c>
      <c r="B6449">
        <v>24.190000999999999</v>
      </c>
      <c r="C6449">
        <f t="shared" si="217"/>
        <v>8.2751344642106113E-4</v>
      </c>
      <c r="D6449">
        <f t="shared" si="216"/>
        <v>4.3721260755015014E-2</v>
      </c>
    </row>
    <row r="6450" spans="1:4" x14ac:dyDescent="0.3">
      <c r="A6450" s="1">
        <v>19654</v>
      </c>
      <c r="B6450">
        <v>24.299999</v>
      </c>
      <c r="C6450">
        <f t="shared" si="217"/>
        <v>4.5472507421558577E-3</v>
      </c>
      <c r="D6450">
        <f t="shared" si="216"/>
        <v>0.35461721230019572</v>
      </c>
    </row>
    <row r="6451" spans="1:4" x14ac:dyDescent="0.3">
      <c r="A6451" s="1">
        <v>19655</v>
      </c>
      <c r="B6451">
        <v>24.35</v>
      </c>
      <c r="C6451">
        <f t="shared" si="217"/>
        <v>2.0576544056648619E-3</v>
      </c>
      <c r="D6451">
        <f t="shared" si="216"/>
        <v>0.14653654410777511</v>
      </c>
    </row>
    <row r="6452" spans="1:4" x14ac:dyDescent="0.3">
      <c r="A6452" s="1">
        <v>19658</v>
      </c>
      <c r="B6452">
        <v>24.309999000000001</v>
      </c>
      <c r="C6452">
        <f t="shared" si="217"/>
        <v>-1.6427515400410748E-3</v>
      </c>
      <c r="D6452">
        <f t="shared" si="216"/>
        <v>-0.16274369159941704</v>
      </c>
    </row>
    <row r="6453" spans="1:4" x14ac:dyDescent="0.3">
      <c r="A6453" s="1">
        <v>19659</v>
      </c>
      <c r="B6453">
        <v>24.26</v>
      </c>
      <c r="C6453">
        <f t="shared" si="217"/>
        <v>-2.0567257119179509E-3</v>
      </c>
      <c r="D6453">
        <f t="shared" si="216"/>
        <v>-0.19734368720350595</v>
      </c>
    </row>
    <row r="6454" spans="1:4" x14ac:dyDescent="0.3">
      <c r="A6454" s="1">
        <v>19660</v>
      </c>
      <c r="B6454">
        <v>24.290001</v>
      </c>
      <c r="C6454">
        <f t="shared" si="217"/>
        <v>1.2366446826050539E-3</v>
      </c>
      <c r="D6454">
        <f t="shared" si="216"/>
        <v>7.7916483392411501E-2</v>
      </c>
    </row>
    <row r="6455" spans="1:4" x14ac:dyDescent="0.3">
      <c r="A6455" s="1">
        <v>19661</v>
      </c>
      <c r="B6455">
        <v>24.58</v>
      </c>
      <c r="C6455">
        <f t="shared" si="217"/>
        <v>1.193902791523138E-2</v>
      </c>
      <c r="D6455">
        <f t="shared" si="216"/>
        <v>0.97242256120704607</v>
      </c>
    </row>
    <row r="6456" spans="1:4" x14ac:dyDescent="0.3">
      <c r="A6456" s="1">
        <v>19662</v>
      </c>
      <c r="B6456">
        <v>24.540001</v>
      </c>
      <c r="C6456">
        <f t="shared" si="217"/>
        <v>-1.6272986167615185E-3</v>
      </c>
      <c r="D6456">
        <f t="shared" si="216"/>
        <v>-0.16145213499065836</v>
      </c>
    </row>
    <row r="6457" spans="1:4" x14ac:dyDescent="0.3">
      <c r="A6457" s="1">
        <v>19665</v>
      </c>
      <c r="B6457">
        <v>24.66</v>
      </c>
      <c r="C6457">
        <f t="shared" si="217"/>
        <v>4.8899346010621587E-3</v>
      </c>
      <c r="D6457">
        <f t="shared" si="216"/>
        <v>0.38325875763620937</v>
      </c>
    </row>
    <row r="6458" spans="1:4" x14ac:dyDescent="0.3">
      <c r="A6458" s="1">
        <v>19667</v>
      </c>
      <c r="B6458">
        <v>24.51</v>
      </c>
      <c r="C6458">
        <f t="shared" si="217"/>
        <v>-6.0827250608271929E-3</v>
      </c>
      <c r="D6458">
        <f t="shared" si="216"/>
        <v>-0.53383704654224984</v>
      </c>
    </row>
    <row r="6459" spans="1:4" x14ac:dyDescent="0.3">
      <c r="A6459" s="1">
        <v>19668</v>
      </c>
      <c r="B6459">
        <v>24.639999</v>
      </c>
      <c r="C6459">
        <f t="shared" si="217"/>
        <v>5.3039167686657679E-3</v>
      </c>
      <c r="D6459">
        <f t="shared" si="216"/>
        <v>0.41785942152380146</v>
      </c>
    </row>
    <row r="6460" spans="1:4" x14ac:dyDescent="0.3">
      <c r="A6460" s="1">
        <v>19669</v>
      </c>
      <c r="B6460">
        <v>24.610001</v>
      </c>
      <c r="C6460">
        <f t="shared" si="217"/>
        <v>-1.217451348110813E-3</v>
      </c>
      <c r="D6460">
        <f t="shared" si="216"/>
        <v>-0.12719706630033464</v>
      </c>
    </row>
    <row r="6461" spans="1:4" x14ac:dyDescent="0.3">
      <c r="A6461" s="1">
        <v>19672</v>
      </c>
      <c r="B6461">
        <v>24.66</v>
      </c>
      <c r="C6461">
        <f t="shared" si="217"/>
        <v>2.0316537167145861E-3</v>
      </c>
      <c r="D6461">
        <f t="shared" si="216"/>
        <v>0.14436340436984385</v>
      </c>
    </row>
    <row r="6462" spans="1:4" x14ac:dyDescent="0.3">
      <c r="A6462" s="1">
        <v>19673</v>
      </c>
      <c r="B6462">
        <v>24.370000999999998</v>
      </c>
      <c r="C6462">
        <f t="shared" si="217"/>
        <v>-1.1759894566099013E-2</v>
      </c>
      <c r="D6462">
        <f t="shared" si="216"/>
        <v>-1.0083353444324255</v>
      </c>
    </row>
    <row r="6463" spans="1:4" x14ac:dyDescent="0.3">
      <c r="A6463" s="1">
        <v>19675</v>
      </c>
      <c r="B6463">
        <v>24.459999</v>
      </c>
      <c r="C6463">
        <f t="shared" si="217"/>
        <v>3.6929830244980854E-3</v>
      </c>
      <c r="D6463">
        <f t="shared" si="216"/>
        <v>0.28321744563923351</v>
      </c>
    </row>
    <row r="6464" spans="1:4" x14ac:dyDescent="0.3">
      <c r="A6464" s="1">
        <v>19676</v>
      </c>
      <c r="B6464">
        <v>24.540001</v>
      </c>
      <c r="C6464">
        <f t="shared" si="217"/>
        <v>3.2707278524418725E-3</v>
      </c>
      <c r="D6464">
        <f t="shared" si="216"/>
        <v>0.2479253233536575</v>
      </c>
    </row>
    <row r="6465" spans="1:4" x14ac:dyDescent="0.3">
      <c r="A6465" s="1">
        <v>19679</v>
      </c>
      <c r="B6465">
        <v>24.379999000000002</v>
      </c>
      <c r="C6465">
        <f t="shared" si="217"/>
        <v>-6.5200486340647925E-3</v>
      </c>
      <c r="D6465">
        <f t="shared" si="216"/>
        <v>-0.57038858704774253</v>
      </c>
    </row>
    <row r="6466" spans="1:4" x14ac:dyDescent="0.3">
      <c r="A6466" s="1">
        <v>19680</v>
      </c>
      <c r="B6466">
        <v>24.25</v>
      </c>
      <c r="C6466">
        <f t="shared" si="217"/>
        <v>-5.3321987420918895E-3</v>
      </c>
      <c r="D6466">
        <f t="shared" si="216"/>
        <v>-0.47110799460342995</v>
      </c>
    </row>
    <row r="6467" spans="1:4" x14ac:dyDescent="0.3">
      <c r="A6467" s="1">
        <v>19681</v>
      </c>
      <c r="B6467">
        <v>24.290001</v>
      </c>
      <c r="C6467">
        <f t="shared" si="217"/>
        <v>1.6495257731958836E-3</v>
      </c>
      <c r="D6467">
        <f t="shared" ref="D6467:D6530" si="218">(C6467-meanrtn)/sdrtn</f>
        <v>0.11242511917199581</v>
      </c>
    </row>
    <row r="6468" spans="1:4" x14ac:dyDescent="0.3">
      <c r="A6468" s="1">
        <v>19682</v>
      </c>
      <c r="B6468">
        <v>24.4</v>
      </c>
      <c r="C6468">
        <f t="shared" ref="C6468:C6531" si="219">(B6468-B6467)/B6467</f>
        <v>4.5285712421336832E-3</v>
      </c>
      <c r="D6468">
        <f t="shared" si="218"/>
        <v>0.35305597813980455</v>
      </c>
    </row>
    <row r="6469" spans="1:4" x14ac:dyDescent="0.3">
      <c r="A6469" s="1">
        <v>19683</v>
      </c>
      <c r="B6469">
        <v>24.440000999999999</v>
      </c>
      <c r="C6469">
        <f t="shared" si="219"/>
        <v>1.6393852459016466E-3</v>
      </c>
      <c r="D6469">
        <f t="shared" si="218"/>
        <v>0.11157757306008982</v>
      </c>
    </row>
    <row r="6470" spans="1:4" x14ac:dyDescent="0.3">
      <c r="A6470" s="1">
        <v>19686</v>
      </c>
      <c r="B6470">
        <v>24.360001</v>
      </c>
      <c r="C6470">
        <f t="shared" si="219"/>
        <v>-3.2733222883255322E-3</v>
      </c>
      <c r="D6470">
        <f t="shared" si="218"/>
        <v>-0.29902692991598023</v>
      </c>
    </row>
    <row r="6471" spans="1:4" x14ac:dyDescent="0.3">
      <c r="A6471" s="1">
        <v>19687</v>
      </c>
      <c r="B6471">
        <v>24.5</v>
      </c>
      <c r="C6471">
        <f t="shared" si="219"/>
        <v>5.7470851499554342E-3</v>
      </c>
      <c r="D6471">
        <f t="shared" si="218"/>
        <v>0.45489947157082267</v>
      </c>
    </row>
    <row r="6472" spans="1:4" x14ac:dyDescent="0.3">
      <c r="A6472" s="1">
        <v>19688</v>
      </c>
      <c r="B6472">
        <v>24.52</v>
      </c>
      <c r="C6472">
        <f t="shared" si="219"/>
        <v>8.1632653061222747E-4</v>
      </c>
      <c r="D6472">
        <f t="shared" si="218"/>
        <v>4.2786257404313029E-2</v>
      </c>
    </row>
    <row r="6473" spans="1:4" x14ac:dyDescent="0.3">
      <c r="A6473" s="1">
        <v>19690</v>
      </c>
      <c r="B6473">
        <v>24.66</v>
      </c>
      <c r="C6473">
        <f t="shared" si="219"/>
        <v>5.7096247960848516E-3</v>
      </c>
      <c r="D6473">
        <f t="shared" si="218"/>
        <v>0.45176853208884149</v>
      </c>
    </row>
    <row r="6474" spans="1:4" x14ac:dyDescent="0.3">
      <c r="A6474" s="1">
        <v>19693</v>
      </c>
      <c r="B6474">
        <v>24.76</v>
      </c>
      <c r="C6474">
        <f t="shared" si="219"/>
        <v>4.0551500405515582E-3</v>
      </c>
      <c r="D6474">
        <f t="shared" si="218"/>
        <v>0.31348739486476906</v>
      </c>
    </row>
    <row r="6475" spans="1:4" x14ac:dyDescent="0.3">
      <c r="A6475" s="1">
        <v>19694</v>
      </c>
      <c r="B6475">
        <v>24.780000999999999</v>
      </c>
      <c r="C6475">
        <f t="shared" si="219"/>
        <v>8.0779483037144784E-4</v>
      </c>
      <c r="D6475">
        <f t="shared" si="218"/>
        <v>4.2073177190907404E-2</v>
      </c>
    </row>
    <row r="6476" spans="1:4" x14ac:dyDescent="0.3">
      <c r="A6476" s="1">
        <v>19695</v>
      </c>
      <c r="B6476">
        <v>24.950001</v>
      </c>
      <c r="C6476">
        <f t="shared" si="219"/>
        <v>6.8603709902998675E-3</v>
      </c>
      <c r="D6476">
        <f t="shared" si="218"/>
        <v>0.54794799439863895</v>
      </c>
    </row>
    <row r="6477" spans="1:4" x14ac:dyDescent="0.3">
      <c r="A6477" s="1">
        <v>19696</v>
      </c>
      <c r="B6477">
        <v>24.969999000000001</v>
      </c>
      <c r="C6477">
        <f t="shared" si="219"/>
        <v>8.0152301396705641E-4</v>
      </c>
      <c r="D6477">
        <f t="shared" si="218"/>
        <v>4.1548978255892356E-2</v>
      </c>
    </row>
    <row r="6478" spans="1:4" x14ac:dyDescent="0.3">
      <c r="A6478" s="1">
        <v>19697</v>
      </c>
      <c r="B6478">
        <v>24.98</v>
      </c>
      <c r="C6478">
        <f t="shared" si="219"/>
        <v>4.0052064078973483E-4</v>
      </c>
      <c r="D6478">
        <f t="shared" si="218"/>
        <v>8.0331666624793487E-3</v>
      </c>
    </row>
    <row r="6479" spans="1:4" x14ac:dyDescent="0.3">
      <c r="A6479" s="1">
        <v>19700</v>
      </c>
      <c r="B6479">
        <v>24.950001</v>
      </c>
      <c r="C6479">
        <f t="shared" si="219"/>
        <v>-1.2009207365892758E-3</v>
      </c>
      <c r="D6479">
        <f t="shared" si="218"/>
        <v>-0.12581543641897044</v>
      </c>
    </row>
    <row r="6480" spans="1:4" x14ac:dyDescent="0.3">
      <c r="A6480" s="1">
        <v>19701</v>
      </c>
      <c r="B6480">
        <v>24.870000999999998</v>
      </c>
      <c r="C6480">
        <f t="shared" si="219"/>
        <v>-3.2064126971378414E-3</v>
      </c>
      <c r="D6480">
        <f t="shared" si="218"/>
        <v>-0.29343462073768195</v>
      </c>
    </row>
    <row r="6481" spans="1:4" x14ac:dyDescent="0.3">
      <c r="A6481" s="1">
        <v>19702</v>
      </c>
      <c r="B6481">
        <v>24.84</v>
      </c>
      <c r="C6481">
        <f t="shared" si="219"/>
        <v>-1.2063127781940424E-3</v>
      </c>
      <c r="D6481">
        <f t="shared" si="218"/>
        <v>-0.12626610370329922</v>
      </c>
    </row>
    <row r="6482" spans="1:4" x14ac:dyDescent="0.3">
      <c r="A6482" s="1">
        <v>19703</v>
      </c>
      <c r="B6482">
        <v>24.780000999999999</v>
      </c>
      <c r="C6482">
        <f t="shared" si="219"/>
        <v>-2.4154186795491647E-3</v>
      </c>
      <c r="D6482">
        <f t="shared" si="218"/>
        <v>-0.2273232751739091</v>
      </c>
    </row>
    <row r="6483" spans="1:4" x14ac:dyDescent="0.3">
      <c r="A6483" s="1">
        <v>19704</v>
      </c>
      <c r="B6483">
        <v>24.76</v>
      </c>
      <c r="C6483">
        <f t="shared" si="219"/>
        <v>-8.0714282457038848E-4</v>
      </c>
      <c r="D6483">
        <f t="shared" si="218"/>
        <v>-9.2903445888090033E-2</v>
      </c>
    </row>
    <row r="6484" spans="1:4" x14ac:dyDescent="0.3">
      <c r="A6484" s="1">
        <v>19707</v>
      </c>
      <c r="B6484">
        <v>24.690000999999999</v>
      </c>
      <c r="C6484">
        <f t="shared" si="219"/>
        <v>-2.8271001615510017E-3</v>
      </c>
      <c r="D6484">
        <f t="shared" si="218"/>
        <v>-0.26173164756817741</v>
      </c>
    </row>
    <row r="6485" spans="1:4" x14ac:dyDescent="0.3">
      <c r="A6485" s="1">
        <v>19708</v>
      </c>
      <c r="B6485">
        <v>24.709999</v>
      </c>
      <c r="C6485">
        <f t="shared" si="219"/>
        <v>8.0996351518985651E-4</v>
      </c>
      <c r="D6485">
        <f t="shared" si="218"/>
        <v>4.2254436047814814E-2</v>
      </c>
    </row>
    <row r="6486" spans="1:4" x14ac:dyDescent="0.3">
      <c r="A6486" s="1">
        <v>19709</v>
      </c>
      <c r="B6486">
        <v>24.959999</v>
      </c>
      <c r="C6486">
        <f t="shared" si="219"/>
        <v>1.011736180159295E-2</v>
      </c>
      <c r="D6486">
        <f t="shared" si="218"/>
        <v>0.82016755641231787</v>
      </c>
    </row>
    <row r="6487" spans="1:4" x14ac:dyDescent="0.3">
      <c r="A6487" s="1">
        <v>19710</v>
      </c>
      <c r="B6487">
        <v>24.940000999999999</v>
      </c>
      <c r="C6487">
        <f t="shared" si="219"/>
        <v>-8.0120195517640322E-4</v>
      </c>
      <c r="D6487">
        <f t="shared" si="218"/>
        <v>-9.2406907531640367E-2</v>
      </c>
    </row>
    <row r="6488" spans="1:4" x14ac:dyDescent="0.3">
      <c r="A6488" s="1">
        <v>19711</v>
      </c>
      <c r="B6488">
        <v>24.99</v>
      </c>
      <c r="C6488">
        <f t="shared" si="219"/>
        <v>2.0047713710997718E-3</v>
      </c>
      <c r="D6488">
        <f t="shared" si="218"/>
        <v>0.1421165756948008</v>
      </c>
    </row>
    <row r="6489" spans="1:4" x14ac:dyDescent="0.3">
      <c r="A6489" s="1">
        <v>19714</v>
      </c>
      <c r="B6489">
        <v>24.950001</v>
      </c>
      <c r="C6489">
        <f t="shared" si="219"/>
        <v>-1.6006002400959633E-3</v>
      </c>
      <c r="D6489">
        <f t="shared" si="218"/>
        <v>-0.15922068245564547</v>
      </c>
    </row>
    <row r="6490" spans="1:4" x14ac:dyDescent="0.3">
      <c r="A6490" s="1">
        <v>19715</v>
      </c>
      <c r="B6490">
        <v>24.76</v>
      </c>
      <c r="C6490">
        <f t="shared" si="219"/>
        <v>-7.6152702358608625E-3</v>
      </c>
      <c r="D6490">
        <f t="shared" si="218"/>
        <v>-0.66192729932015426</v>
      </c>
    </row>
    <row r="6491" spans="1:4" x14ac:dyDescent="0.3">
      <c r="A6491" s="1">
        <v>19716</v>
      </c>
      <c r="B6491">
        <v>24.690000999999999</v>
      </c>
      <c r="C6491">
        <f t="shared" si="219"/>
        <v>-2.8271001615510017E-3</v>
      </c>
      <c r="D6491">
        <f t="shared" si="218"/>
        <v>-0.26173164756817741</v>
      </c>
    </row>
    <row r="6492" spans="1:4" x14ac:dyDescent="0.3">
      <c r="A6492" s="1">
        <v>19717</v>
      </c>
      <c r="B6492">
        <v>24.799999</v>
      </c>
      <c r="C6492">
        <f t="shared" si="219"/>
        <v>4.4551638535778489E-3</v>
      </c>
      <c r="D6492">
        <f t="shared" si="218"/>
        <v>0.34692058251880692</v>
      </c>
    </row>
    <row r="6493" spans="1:4" x14ac:dyDescent="0.3">
      <c r="A6493" s="1">
        <v>19721</v>
      </c>
      <c r="B6493">
        <v>24.709999</v>
      </c>
      <c r="C6493">
        <f t="shared" si="219"/>
        <v>-3.6290324043964624E-3</v>
      </c>
      <c r="D6493">
        <f t="shared" si="218"/>
        <v>-0.32875721090569532</v>
      </c>
    </row>
    <row r="6494" spans="1:4" x14ac:dyDescent="0.3">
      <c r="A6494" s="1">
        <v>19722</v>
      </c>
      <c r="B6494">
        <v>24.549999</v>
      </c>
      <c r="C6494">
        <f t="shared" si="219"/>
        <v>-6.4751115530194943E-3</v>
      </c>
      <c r="D6494">
        <f t="shared" si="218"/>
        <v>-0.56663274208867498</v>
      </c>
    </row>
    <row r="6495" spans="1:4" x14ac:dyDescent="0.3">
      <c r="A6495" s="1">
        <v>19723</v>
      </c>
      <c r="B6495">
        <v>24.76</v>
      </c>
      <c r="C6495">
        <f t="shared" si="219"/>
        <v>8.5540125683916269E-3</v>
      </c>
      <c r="D6495">
        <f t="shared" si="218"/>
        <v>0.68950269789909269</v>
      </c>
    </row>
    <row r="6496" spans="1:4" x14ac:dyDescent="0.3">
      <c r="A6496" s="1">
        <v>19724</v>
      </c>
      <c r="B6496">
        <v>24.809999000000001</v>
      </c>
      <c r="C6496">
        <f t="shared" si="219"/>
        <v>2.0193457189014411E-3</v>
      </c>
      <c r="D6496">
        <f t="shared" si="218"/>
        <v>0.1433347008922834</v>
      </c>
    </row>
    <row r="6497" spans="1:4" x14ac:dyDescent="0.3">
      <c r="A6497" s="1">
        <v>19728</v>
      </c>
      <c r="B6497">
        <v>24.950001</v>
      </c>
      <c r="C6497">
        <f t="shared" si="219"/>
        <v>5.6429667731949145E-3</v>
      </c>
      <c r="D6497">
        <f t="shared" si="218"/>
        <v>0.44619724900972457</v>
      </c>
    </row>
    <row r="6498" spans="1:4" x14ac:dyDescent="0.3">
      <c r="A6498" s="1">
        <v>19729</v>
      </c>
      <c r="B6498">
        <v>25.1</v>
      </c>
      <c r="C6498">
        <f t="shared" si="219"/>
        <v>6.0119837269746439E-3</v>
      </c>
      <c r="D6498">
        <f t="shared" si="218"/>
        <v>0.47703971659828315</v>
      </c>
    </row>
    <row r="6499" spans="1:4" x14ac:dyDescent="0.3">
      <c r="A6499" s="1">
        <v>19730</v>
      </c>
      <c r="B6499">
        <v>25.139999</v>
      </c>
      <c r="C6499">
        <f t="shared" si="219"/>
        <v>1.5935856573704428E-3</v>
      </c>
      <c r="D6499">
        <f t="shared" si="218"/>
        <v>0.10774963965384814</v>
      </c>
    </row>
    <row r="6500" spans="1:4" x14ac:dyDescent="0.3">
      <c r="A6500" s="1">
        <v>19731</v>
      </c>
      <c r="B6500">
        <v>25.059999000000001</v>
      </c>
      <c r="C6500">
        <f t="shared" si="219"/>
        <v>-3.1821799197366035E-3</v>
      </c>
      <c r="D6500">
        <f t="shared" si="218"/>
        <v>-0.29140924319357986</v>
      </c>
    </row>
    <row r="6501" spans="1:4" x14ac:dyDescent="0.3">
      <c r="A6501" s="1">
        <v>19732</v>
      </c>
      <c r="B6501">
        <v>24.93</v>
      </c>
      <c r="C6501">
        <f t="shared" si="219"/>
        <v>-5.1875101830611212E-3</v>
      </c>
      <c r="D6501">
        <f t="shared" si="218"/>
        <v>-0.45901491284490059</v>
      </c>
    </row>
    <row r="6502" spans="1:4" x14ac:dyDescent="0.3">
      <c r="A6502" s="1">
        <v>19735</v>
      </c>
      <c r="B6502">
        <v>24.799999</v>
      </c>
      <c r="C6502">
        <f t="shared" si="219"/>
        <v>-5.2146409947854003E-3</v>
      </c>
      <c r="D6502">
        <f t="shared" si="218"/>
        <v>-0.46128250833797069</v>
      </c>
    </row>
    <row r="6503" spans="1:4" x14ac:dyDescent="0.3">
      <c r="A6503" s="1">
        <v>19736</v>
      </c>
      <c r="B6503">
        <v>24.93</v>
      </c>
      <c r="C6503">
        <f t="shared" si="219"/>
        <v>5.2419760178216146E-3</v>
      </c>
      <c r="D6503">
        <f t="shared" si="218"/>
        <v>0.41268240843333481</v>
      </c>
    </row>
    <row r="6504" spans="1:4" x14ac:dyDescent="0.3">
      <c r="A6504" s="1">
        <v>19737</v>
      </c>
      <c r="B6504">
        <v>25.07</v>
      </c>
      <c r="C6504">
        <f t="shared" si="219"/>
        <v>5.6157240272763963E-3</v>
      </c>
      <c r="D6504">
        <f t="shared" si="218"/>
        <v>0.44392029804742061</v>
      </c>
    </row>
    <row r="6505" spans="1:4" x14ac:dyDescent="0.3">
      <c r="A6505" s="1">
        <v>19738</v>
      </c>
      <c r="B6505">
        <v>25.190000999999999</v>
      </c>
      <c r="C6505">
        <f t="shared" si="219"/>
        <v>4.7866374152372741E-3</v>
      </c>
      <c r="D6505">
        <f t="shared" si="218"/>
        <v>0.37462517028158865</v>
      </c>
    </row>
    <row r="6506" spans="1:4" x14ac:dyDescent="0.3">
      <c r="A6506" s="1">
        <v>19739</v>
      </c>
      <c r="B6506">
        <v>25.43</v>
      </c>
      <c r="C6506">
        <f t="shared" si="219"/>
        <v>9.5275502370960989E-3</v>
      </c>
      <c r="D6506">
        <f t="shared" si="218"/>
        <v>0.77087105695606328</v>
      </c>
    </row>
    <row r="6507" spans="1:4" x14ac:dyDescent="0.3">
      <c r="A6507" s="1">
        <v>19742</v>
      </c>
      <c r="B6507">
        <v>25.43</v>
      </c>
      <c r="C6507">
        <f t="shared" si="219"/>
        <v>0</v>
      </c>
      <c r="D6507">
        <f t="shared" si="218"/>
        <v>-2.5442381698043352E-2</v>
      </c>
    </row>
    <row r="6508" spans="1:4" x14ac:dyDescent="0.3">
      <c r="A6508" s="1">
        <v>19743</v>
      </c>
      <c r="B6508">
        <v>25.68</v>
      </c>
      <c r="C6508">
        <f t="shared" si="219"/>
        <v>9.8309083759339361E-3</v>
      </c>
      <c r="D6508">
        <f t="shared" si="218"/>
        <v>0.79622575534863715</v>
      </c>
    </row>
    <row r="6509" spans="1:4" x14ac:dyDescent="0.3">
      <c r="A6509" s="1">
        <v>19744</v>
      </c>
      <c r="B6509">
        <v>25.75</v>
      </c>
      <c r="C6509">
        <f t="shared" si="219"/>
        <v>2.7258566978193258E-3</v>
      </c>
      <c r="D6509">
        <f t="shared" si="218"/>
        <v>0.20238494708027474</v>
      </c>
    </row>
    <row r="6510" spans="1:4" x14ac:dyDescent="0.3">
      <c r="A6510" s="1">
        <v>19745</v>
      </c>
      <c r="B6510">
        <v>25.790001</v>
      </c>
      <c r="C6510">
        <f t="shared" si="219"/>
        <v>1.5534368932038902E-3</v>
      </c>
      <c r="D6510">
        <f t="shared" si="218"/>
        <v>0.10439400261645951</v>
      </c>
    </row>
    <row r="6511" spans="1:4" x14ac:dyDescent="0.3">
      <c r="A6511" s="1">
        <v>19746</v>
      </c>
      <c r="B6511">
        <v>25.85</v>
      </c>
      <c r="C6511">
        <f t="shared" si="219"/>
        <v>2.3264442680712284E-3</v>
      </c>
      <c r="D6511">
        <f t="shared" si="218"/>
        <v>0.16900202309048321</v>
      </c>
    </row>
    <row r="6512" spans="1:4" x14ac:dyDescent="0.3">
      <c r="A6512" s="1">
        <v>19749</v>
      </c>
      <c r="B6512">
        <v>25.93</v>
      </c>
      <c r="C6512">
        <f t="shared" si="219"/>
        <v>3.0947775628626033E-3</v>
      </c>
      <c r="D6512">
        <f t="shared" si="218"/>
        <v>0.23321938356427485</v>
      </c>
    </row>
    <row r="6513" spans="1:4" x14ac:dyDescent="0.3">
      <c r="A6513" s="1">
        <v>19750</v>
      </c>
      <c r="B6513">
        <v>26.09</v>
      </c>
      <c r="C6513">
        <f t="shared" si="219"/>
        <v>6.1704589278827665E-3</v>
      </c>
      <c r="D6513">
        <f t="shared" si="218"/>
        <v>0.49028508702783974</v>
      </c>
    </row>
    <row r="6514" spans="1:4" x14ac:dyDescent="0.3">
      <c r="A6514" s="1">
        <v>19751</v>
      </c>
      <c r="B6514">
        <v>26.01</v>
      </c>
      <c r="C6514">
        <f t="shared" si="219"/>
        <v>-3.0663089306246952E-3</v>
      </c>
      <c r="D6514">
        <f t="shared" si="218"/>
        <v>-0.28172473631785655</v>
      </c>
    </row>
    <row r="6515" spans="1:4" x14ac:dyDescent="0.3">
      <c r="A6515" s="1">
        <v>19752</v>
      </c>
      <c r="B6515">
        <v>26.02</v>
      </c>
      <c r="C6515">
        <f t="shared" si="219"/>
        <v>3.8446751249511762E-4</v>
      </c>
      <c r="D6515">
        <f t="shared" si="218"/>
        <v>6.6914448688046736E-3</v>
      </c>
    </row>
    <row r="6516" spans="1:4" x14ac:dyDescent="0.3">
      <c r="A6516" s="1">
        <v>19753</v>
      </c>
      <c r="B6516">
        <v>26.08</v>
      </c>
      <c r="C6516">
        <f t="shared" si="219"/>
        <v>2.3059185242120953E-3</v>
      </c>
      <c r="D6516">
        <f t="shared" si="218"/>
        <v>0.16728647971714472</v>
      </c>
    </row>
    <row r="6517" spans="1:4" x14ac:dyDescent="0.3">
      <c r="A6517" s="1">
        <v>19756</v>
      </c>
      <c r="B6517">
        <v>25.99</v>
      </c>
      <c r="C6517">
        <f t="shared" si="219"/>
        <v>-3.4509202453987678E-3</v>
      </c>
      <c r="D6517">
        <f t="shared" si="218"/>
        <v>-0.3138705818911009</v>
      </c>
    </row>
    <row r="6518" spans="1:4" x14ac:dyDescent="0.3">
      <c r="A6518" s="1">
        <v>19757</v>
      </c>
      <c r="B6518">
        <v>25.92</v>
      </c>
      <c r="C6518">
        <f t="shared" si="219"/>
        <v>-2.6933435936897553E-3</v>
      </c>
      <c r="D6518">
        <f t="shared" si="218"/>
        <v>-0.250552262537863</v>
      </c>
    </row>
    <row r="6519" spans="1:4" x14ac:dyDescent="0.3">
      <c r="A6519" s="1">
        <v>19758</v>
      </c>
      <c r="B6519">
        <v>26.01</v>
      </c>
      <c r="C6519">
        <f t="shared" si="219"/>
        <v>3.4722222222222164E-3</v>
      </c>
      <c r="D6519">
        <f t="shared" si="218"/>
        <v>0.26476623948386013</v>
      </c>
    </row>
    <row r="6520" spans="1:4" x14ac:dyDescent="0.3">
      <c r="A6520" s="1">
        <v>19759</v>
      </c>
      <c r="B6520">
        <v>26.200001</v>
      </c>
      <c r="C6520">
        <f t="shared" si="219"/>
        <v>7.3049211841598903E-3</v>
      </c>
      <c r="D6520">
        <f t="shared" si="218"/>
        <v>0.58510353645484336</v>
      </c>
    </row>
    <row r="6521" spans="1:4" x14ac:dyDescent="0.3">
      <c r="A6521" s="1">
        <v>19760</v>
      </c>
      <c r="B6521">
        <v>26.299999</v>
      </c>
      <c r="C6521">
        <f t="shared" si="219"/>
        <v>3.8167174115756471E-3</v>
      </c>
      <c r="D6521">
        <f t="shared" si="218"/>
        <v>0.29355917596880488</v>
      </c>
    </row>
    <row r="6522" spans="1:4" x14ac:dyDescent="0.3">
      <c r="A6522" s="1">
        <v>19763</v>
      </c>
      <c r="B6522">
        <v>26.23</v>
      </c>
      <c r="C6522">
        <f t="shared" si="219"/>
        <v>-2.6615590365611516E-3</v>
      </c>
      <c r="D6522">
        <f t="shared" si="218"/>
        <v>-0.24789570661810217</v>
      </c>
    </row>
    <row r="6523" spans="1:4" x14ac:dyDescent="0.3">
      <c r="A6523" s="1">
        <v>19764</v>
      </c>
      <c r="B6523">
        <v>26.17</v>
      </c>
      <c r="C6523">
        <f t="shared" si="219"/>
        <v>-2.2874571101791355E-3</v>
      </c>
      <c r="D6523">
        <f t="shared" si="218"/>
        <v>-0.21662823659789829</v>
      </c>
    </row>
    <row r="6524" spans="1:4" x14ac:dyDescent="0.3">
      <c r="A6524" s="1">
        <v>19765</v>
      </c>
      <c r="B6524">
        <v>26.139999</v>
      </c>
      <c r="C6524">
        <f t="shared" si="219"/>
        <v>-1.1463889950325626E-3</v>
      </c>
      <c r="D6524">
        <f t="shared" si="218"/>
        <v>-0.12125766893895781</v>
      </c>
    </row>
    <row r="6525" spans="1:4" x14ac:dyDescent="0.3">
      <c r="A6525" s="1">
        <v>19766</v>
      </c>
      <c r="B6525">
        <v>26.059999000000001</v>
      </c>
      <c r="C6525">
        <f t="shared" si="219"/>
        <v>-3.06044388142472E-3</v>
      </c>
      <c r="D6525">
        <f t="shared" si="218"/>
        <v>-0.28123453501950774</v>
      </c>
    </row>
    <row r="6526" spans="1:4" x14ac:dyDescent="0.3">
      <c r="A6526" s="1">
        <v>19767</v>
      </c>
      <c r="B6526">
        <v>26.120000999999998</v>
      </c>
      <c r="C6526">
        <f t="shared" si="219"/>
        <v>2.3024559594187711E-3</v>
      </c>
      <c r="D6526">
        <f t="shared" si="218"/>
        <v>0.16699707826467072</v>
      </c>
    </row>
    <row r="6527" spans="1:4" x14ac:dyDescent="0.3">
      <c r="A6527" s="1">
        <v>19770</v>
      </c>
      <c r="B6527">
        <v>26.040001</v>
      </c>
      <c r="C6527">
        <f t="shared" si="219"/>
        <v>-3.0627870190356541E-3</v>
      </c>
      <c r="D6527">
        <f t="shared" si="218"/>
        <v>-0.28143037465527665</v>
      </c>
    </row>
    <row r="6528" spans="1:4" x14ac:dyDescent="0.3">
      <c r="A6528" s="1">
        <v>19771</v>
      </c>
      <c r="B6528">
        <v>25.809999000000001</v>
      </c>
      <c r="C6528">
        <f t="shared" si="219"/>
        <v>-8.8326417498985083E-3</v>
      </c>
      <c r="D6528">
        <f t="shared" si="218"/>
        <v>-0.76367531138399192</v>
      </c>
    </row>
    <row r="6529" spans="1:4" x14ac:dyDescent="0.3">
      <c r="A6529" s="1">
        <v>19772</v>
      </c>
      <c r="B6529">
        <v>25.860001</v>
      </c>
      <c r="C6529">
        <f t="shared" si="219"/>
        <v>1.9373111947814958E-3</v>
      </c>
      <c r="D6529">
        <f t="shared" si="218"/>
        <v>0.13647824856564447</v>
      </c>
    </row>
    <row r="6530" spans="1:4" x14ac:dyDescent="0.3">
      <c r="A6530" s="1">
        <v>19773</v>
      </c>
      <c r="B6530">
        <v>25.860001</v>
      </c>
      <c r="C6530">
        <f t="shared" si="219"/>
        <v>0</v>
      </c>
      <c r="D6530">
        <f t="shared" si="218"/>
        <v>-2.5442381698043352E-2</v>
      </c>
    </row>
    <row r="6531" spans="1:4" x14ac:dyDescent="0.3">
      <c r="A6531" s="1">
        <v>19774</v>
      </c>
      <c r="B6531">
        <v>25.92</v>
      </c>
      <c r="C6531">
        <f t="shared" si="219"/>
        <v>2.3201468553694662E-3</v>
      </c>
      <c r="D6531">
        <f t="shared" ref="D6531:D6594" si="220">(C6531-meanrtn)/sdrtn</f>
        <v>0.16847568481481195</v>
      </c>
    </row>
    <row r="6532" spans="1:4" x14ac:dyDescent="0.3">
      <c r="A6532" s="1">
        <v>19778</v>
      </c>
      <c r="B6532">
        <v>25.83</v>
      </c>
      <c r="C6532">
        <f t="shared" ref="C6532:C6595" si="221">(B6532-B6531)/B6531</f>
        <v>-3.4722222222223534E-3</v>
      </c>
      <c r="D6532">
        <f t="shared" si="220"/>
        <v>-0.31565100287995834</v>
      </c>
    </row>
    <row r="6533" spans="1:4" x14ac:dyDescent="0.3">
      <c r="A6533" s="1">
        <v>19779</v>
      </c>
      <c r="B6533">
        <v>25.83</v>
      </c>
      <c r="C6533">
        <f t="shared" si="221"/>
        <v>0</v>
      </c>
      <c r="D6533">
        <f t="shared" si="220"/>
        <v>-2.5442381698043352E-2</v>
      </c>
    </row>
    <row r="6534" spans="1:4" x14ac:dyDescent="0.3">
      <c r="A6534" s="1">
        <v>19780</v>
      </c>
      <c r="B6534">
        <v>25.91</v>
      </c>
      <c r="C6534">
        <f t="shared" si="221"/>
        <v>3.0971738288812175E-3</v>
      </c>
      <c r="D6534">
        <f t="shared" si="220"/>
        <v>0.23341966367676201</v>
      </c>
    </row>
    <row r="6535" spans="1:4" x14ac:dyDescent="0.3">
      <c r="A6535" s="1">
        <v>19781</v>
      </c>
      <c r="B6535">
        <v>26.15</v>
      </c>
      <c r="C6535">
        <f t="shared" si="221"/>
        <v>9.262832883056675E-3</v>
      </c>
      <c r="D6535">
        <f t="shared" si="220"/>
        <v>0.7487459585602767</v>
      </c>
    </row>
    <row r="6536" spans="1:4" x14ac:dyDescent="0.3">
      <c r="A6536" s="1">
        <v>19784</v>
      </c>
      <c r="B6536">
        <v>26.25</v>
      </c>
      <c r="C6536">
        <f t="shared" si="221"/>
        <v>3.8240917782027314E-3</v>
      </c>
      <c r="D6536">
        <f t="shared" si="220"/>
        <v>0.29417552614283443</v>
      </c>
    </row>
    <row r="6537" spans="1:4" x14ac:dyDescent="0.3">
      <c r="A6537" s="1">
        <v>19785</v>
      </c>
      <c r="B6537">
        <v>26.32</v>
      </c>
      <c r="C6537">
        <f t="shared" si="221"/>
        <v>2.6666666666666774E-3</v>
      </c>
      <c r="D6537">
        <f t="shared" si="220"/>
        <v>0.19743783936965981</v>
      </c>
    </row>
    <row r="6538" spans="1:4" x14ac:dyDescent="0.3">
      <c r="A6538" s="1">
        <v>19786</v>
      </c>
      <c r="B6538">
        <v>26.32</v>
      </c>
      <c r="C6538">
        <f t="shared" si="221"/>
        <v>0</v>
      </c>
      <c r="D6538">
        <f t="shared" si="220"/>
        <v>-2.5442381698043352E-2</v>
      </c>
    </row>
    <row r="6539" spans="1:4" x14ac:dyDescent="0.3">
      <c r="A6539" s="1">
        <v>19787</v>
      </c>
      <c r="B6539">
        <v>26.41</v>
      </c>
      <c r="C6539">
        <f t="shared" si="221"/>
        <v>3.4194528875379883E-3</v>
      </c>
      <c r="D6539">
        <f t="shared" si="220"/>
        <v>0.26035577411635402</v>
      </c>
    </row>
    <row r="6540" spans="1:4" x14ac:dyDescent="0.3">
      <c r="A6540" s="1">
        <v>19788</v>
      </c>
      <c r="B6540">
        <v>26.52</v>
      </c>
      <c r="C6540">
        <f t="shared" si="221"/>
        <v>4.1650889814464007E-3</v>
      </c>
      <c r="D6540">
        <f t="shared" si="220"/>
        <v>0.32267610065874092</v>
      </c>
    </row>
    <row r="6541" spans="1:4" x14ac:dyDescent="0.3">
      <c r="A6541" s="1">
        <v>19791</v>
      </c>
      <c r="B6541">
        <v>26.450001</v>
      </c>
      <c r="C6541">
        <f t="shared" si="221"/>
        <v>-2.6394796380090216E-3</v>
      </c>
      <c r="D6541">
        <f t="shared" si="220"/>
        <v>-0.24605030865672442</v>
      </c>
    </row>
    <row r="6542" spans="1:4" x14ac:dyDescent="0.3">
      <c r="A6542" s="1">
        <v>19792</v>
      </c>
      <c r="B6542">
        <v>26.51</v>
      </c>
      <c r="C6542">
        <f t="shared" si="221"/>
        <v>2.2683931089454872E-3</v>
      </c>
      <c r="D6542">
        <f t="shared" si="220"/>
        <v>0.16415010239829012</v>
      </c>
    </row>
    <row r="6543" spans="1:4" x14ac:dyDescent="0.3">
      <c r="A6543" s="1">
        <v>19793</v>
      </c>
      <c r="B6543">
        <v>26.57</v>
      </c>
      <c r="C6543">
        <f t="shared" si="221"/>
        <v>2.2632968691059492E-3</v>
      </c>
      <c r="D6543">
        <f t="shared" si="220"/>
        <v>0.16372415825002129</v>
      </c>
    </row>
    <row r="6544" spans="1:4" x14ac:dyDescent="0.3">
      <c r="A6544" s="1">
        <v>19794</v>
      </c>
      <c r="B6544">
        <v>26.690000999999999</v>
      </c>
      <c r="C6544">
        <f t="shared" si="221"/>
        <v>4.5164094843808227E-3</v>
      </c>
      <c r="D6544">
        <f t="shared" si="220"/>
        <v>0.35203949741860602</v>
      </c>
    </row>
    <row r="6545" spans="1:4" x14ac:dyDescent="0.3">
      <c r="A6545" s="1">
        <v>19795</v>
      </c>
      <c r="B6545">
        <v>26.690000999999999</v>
      </c>
      <c r="C6545">
        <f t="shared" si="221"/>
        <v>0</v>
      </c>
      <c r="D6545">
        <f t="shared" si="220"/>
        <v>-2.5442381698043352E-2</v>
      </c>
    </row>
    <row r="6546" spans="1:4" x14ac:dyDescent="0.3">
      <c r="A6546" s="1">
        <v>19798</v>
      </c>
      <c r="B6546">
        <v>26.57</v>
      </c>
      <c r="C6546">
        <f t="shared" si="221"/>
        <v>-4.4961032410601436E-3</v>
      </c>
      <c r="D6546">
        <f t="shared" si="220"/>
        <v>-0.40122706331455488</v>
      </c>
    </row>
    <row r="6547" spans="1:4" x14ac:dyDescent="0.3">
      <c r="A6547" s="1">
        <v>19799</v>
      </c>
      <c r="B6547">
        <v>26.559999000000001</v>
      </c>
      <c r="C6547">
        <f t="shared" si="221"/>
        <v>-3.7640195709443127E-4</v>
      </c>
      <c r="D6547">
        <f t="shared" si="220"/>
        <v>-5.6902088475864344E-2</v>
      </c>
    </row>
    <row r="6548" spans="1:4" x14ac:dyDescent="0.3">
      <c r="A6548" s="1">
        <v>19800</v>
      </c>
      <c r="B6548">
        <v>26.620000999999998</v>
      </c>
      <c r="C6548">
        <f t="shared" si="221"/>
        <v>2.2591115308399378E-3</v>
      </c>
      <c r="D6548">
        <f t="shared" si="220"/>
        <v>0.16337434733078188</v>
      </c>
    </row>
    <row r="6549" spans="1:4" x14ac:dyDescent="0.3">
      <c r="A6549" s="1">
        <v>19801</v>
      </c>
      <c r="B6549">
        <v>26.73</v>
      </c>
      <c r="C6549">
        <f t="shared" si="221"/>
        <v>4.1321936839897929E-3</v>
      </c>
      <c r="D6549">
        <f t="shared" si="220"/>
        <v>0.31992670897028469</v>
      </c>
    </row>
    <row r="6550" spans="1:4" x14ac:dyDescent="0.3">
      <c r="A6550" s="1">
        <v>19802</v>
      </c>
      <c r="B6550">
        <v>26.809999000000001</v>
      </c>
      <c r="C6550">
        <f t="shared" si="221"/>
        <v>2.9928544706322789E-3</v>
      </c>
      <c r="D6550">
        <f t="shared" si="220"/>
        <v>0.22470064306620041</v>
      </c>
    </row>
    <row r="6551" spans="1:4" x14ac:dyDescent="0.3">
      <c r="A6551" s="1">
        <v>19805</v>
      </c>
      <c r="B6551">
        <v>26.790001</v>
      </c>
      <c r="C6551">
        <f t="shared" si="221"/>
        <v>-7.4591573091819477E-4</v>
      </c>
      <c r="D6551">
        <f t="shared" si="220"/>
        <v>-8.778608032488984E-2</v>
      </c>
    </row>
    <row r="6552" spans="1:4" x14ac:dyDescent="0.3">
      <c r="A6552" s="1">
        <v>19806</v>
      </c>
      <c r="B6552">
        <v>26.6</v>
      </c>
      <c r="C6552">
        <f t="shared" si="221"/>
        <v>-7.0922356441867531E-3</v>
      </c>
      <c r="D6552">
        <f t="shared" si="220"/>
        <v>-0.61821202478826132</v>
      </c>
    </row>
    <row r="6553" spans="1:4" x14ac:dyDescent="0.3">
      <c r="A6553" s="1">
        <v>19807</v>
      </c>
      <c r="B6553">
        <v>26.469999000000001</v>
      </c>
      <c r="C6553">
        <f t="shared" si="221"/>
        <v>-4.8872556390977453E-3</v>
      </c>
      <c r="D6553">
        <f t="shared" si="220"/>
        <v>-0.43391961316922334</v>
      </c>
    </row>
    <row r="6554" spans="1:4" x14ac:dyDescent="0.3">
      <c r="A6554" s="1">
        <v>19808</v>
      </c>
      <c r="B6554">
        <v>26.42</v>
      </c>
      <c r="C6554">
        <f t="shared" si="221"/>
        <v>-1.8888931578727932E-3</v>
      </c>
      <c r="D6554">
        <f t="shared" si="220"/>
        <v>-0.18331622842302775</v>
      </c>
    </row>
    <row r="6555" spans="1:4" x14ac:dyDescent="0.3">
      <c r="A6555" s="1">
        <v>19809</v>
      </c>
      <c r="B6555">
        <v>26.559999000000001</v>
      </c>
      <c r="C6555">
        <f t="shared" si="221"/>
        <v>5.2989780469341234E-3</v>
      </c>
      <c r="D6555">
        <f t="shared" si="220"/>
        <v>0.41744664275204868</v>
      </c>
    </row>
    <row r="6556" spans="1:4" x14ac:dyDescent="0.3">
      <c r="A6556" s="1">
        <v>19812</v>
      </c>
      <c r="B6556">
        <v>26.66</v>
      </c>
      <c r="C6556">
        <f t="shared" si="221"/>
        <v>3.7650980333244323E-3</v>
      </c>
      <c r="D6556">
        <f t="shared" si="220"/>
        <v>0.28924482405530183</v>
      </c>
    </row>
    <row r="6557" spans="1:4" x14ac:dyDescent="0.3">
      <c r="A6557" s="1">
        <v>19813</v>
      </c>
      <c r="B6557">
        <v>26.690000999999999</v>
      </c>
      <c r="C6557">
        <f t="shared" si="221"/>
        <v>1.1253188297073748E-3</v>
      </c>
      <c r="D6557">
        <f t="shared" si="220"/>
        <v>6.861185937826704E-2</v>
      </c>
    </row>
    <row r="6558" spans="1:4" x14ac:dyDescent="0.3">
      <c r="A6558" s="1">
        <v>19814</v>
      </c>
      <c r="B6558">
        <v>26.940000999999999</v>
      </c>
      <c r="C6558">
        <f t="shared" si="221"/>
        <v>9.3668036955112891E-3</v>
      </c>
      <c r="D6558">
        <f t="shared" si="220"/>
        <v>0.75743584768445416</v>
      </c>
    </row>
    <row r="6559" spans="1:4" x14ac:dyDescent="0.3">
      <c r="A6559" s="1">
        <v>19815</v>
      </c>
      <c r="B6559">
        <v>27.17</v>
      </c>
      <c r="C6559">
        <f t="shared" si="221"/>
        <v>8.5374532836878132E-3</v>
      </c>
      <c r="D6559">
        <f t="shared" si="220"/>
        <v>0.68811867151077677</v>
      </c>
    </row>
    <row r="6560" spans="1:4" x14ac:dyDescent="0.3">
      <c r="A6560" s="1">
        <v>19816</v>
      </c>
      <c r="B6560">
        <v>27.209999</v>
      </c>
      <c r="C6560">
        <f t="shared" si="221"/>
        <v>1.4721751932277555E-3</v>
      </c>
      <c r="D6560">
        <f t="shared" si="220"/>
        <v>9.7602142995827687E-2</v>
      </c>
    </row>
    <row r="6561" spans="1:4" x14ac:dyDescent="0.3">
      <c r="A6561" s="1">
        <v>19819</v>
      </c>
      <c r="B6561">
        <v>27.26</v>
      </c>
      <c r="C6561">
        <f t="shared" si="221"/>
        <v>1.8375965394192679E-3</v>
      </c>
      <c r="D6561">
        <f t="shared" si="220"/>
        <v>0.12814408940408581</v>
      </c>
    </row>
    <row r="6562" spans="1:4" x14ac:dyDescent="0.3">
      <c r="A6562" s="1">
        <v>19820</v>
      </c>
      <c r="B6562">
        <v>27.01</v>
      </c>
      <c r="C6562">
        <f t="shared" si="221"/>
        <v>-9.1709464416727809E-3</v>
      </c>
      <c r="D6562">
        <f t="shared" si="220"/>
        <v>-0.79195084556807605</v>
      </c>
    </row>
    <row r="6563" spans="1:4" x14ac:dyDescent="0.3">
      <c r="A6563" s="1">
        <v>19821</v>
      </c>
      <c r="B6563">
        <v>27.110001</v>
      </c>
      <c r="C6563">
        <f t="shared" si="221"/>
        <v>3.7023694927804107E-3</v>
      </c>
      <c r="D6563">
        <f t="shared" si="220"/>
        <v>0.28400196743641215</v>
      </c>
    </row>
    <row r="6564" spans="1:4" x14ac:dyDescent="0.3">
      <c r="A6564" s="1">
        <v>19822</v>
      </c>
      <c r="B6564">
        <v>27.379999000000002</v>
      </c>
      <c r="C6564">
        <f t="shared" si="221"/>
        <v>9.9593504256971829E-3</v>
      </c>
      <c r="D6564">
        <f t="shared" si="220"/>
        <v>0.80696095251574518</v>
      </c>
    </row>
    <row r="6565" spans="1:4" x14ac:dyDescent="0.3">
      <c r="A6565" s="1">
        <v>19823</v>
      </c>
      <c r="B6565">
        <v>27.379999000000002</v>
      </c>
      <c r="C6565">
        <f t="shared" si="221"/>
        <v>0</v>
      </c>
      <c r="D6565">
        <f t="shared" si="220"/>
        <v>-2.5442381698043352E-2</v>
      </c>
    </row>
    <row r="6566" spans="1:4" x14ac:dyDescent="0.3">
      <c r="A6566" s="1">
        <v>19826</v>
      </c>
      <c r="B6566">
        <v>27.57</v>
      </c>
      <c r="C6566">
        <f t="shared" si="221"/>
        <v>6.9394085806942047E-3</v>
      </c>
      <c r="D6566">
        <f t="shared" si="220"/>
        <v>0.55455396275604463</v>
      </c>
    </row>
    <row r="6567" spans="1:4" x14ac:dyDescent="0.3">
      <c r="A6567" s="1">
        <v>19827</v>
      </c>
      <c r="B6567">
        <v>27.639999</v>
      </c>
      <c r="C6567">
        <f t="shared" si="221"/>
        <v>2.5389553862894178E-3</v>
      </c>
      <c r="D6567">
        <f t="shared" si="220"/>
        <v>0.18676371996841371</v>
      </c>
    </row>
    <row r="6568" spans="1:4" x14ac:dyDescent="0.3">
      <c r="A6568" s="1">
        <v>19828</v>
      </c>
      <c r="B6568">
        <v>27.85</v>
      </c>
      <c r="C6568">
        <f t="shared" si="221"/>
        <v>7.597720969526876E-3</v>
      </c>
      <c r="D6568">
        <f t="shared" si="220"/>
        <v>0.60957576678903191</v>
      </c>
    </row>
    <row r="6569" spans="1:4" x14ac:dyDescent="0.3">
      <c r="A6569" s="1">
        <v>19829</v>
      </c>
      <c r="B6569">
        <v>27.940000999999999</v>
      </c>
      <c r="C6569">
        <f t="shared" si="221"/>
        <v>3.2316337522440694E-3</v>
      </c>
      <c r="D6569">
        <f t="shared" si="220"/>
        <v>0.24465783521820902</v>
      </c>
    </row>
    <row r="6570" spans="1:4" x14ac:dyDescent="0.3">
      <c r="A6570" s="1">
        <v>19833</v>
      </c>
      <c r="B6570">
        <v>27.76</v>
      </c>
      <c r="C6570">
        <f t="shared" si="221"/>
        <v>-6.4424120815170047E-3</v>
      </c>
      <c r="D6570">
        <f t="shared" si="220"/>
        <v>-0.56389971754969803</v>
      </c>
    </row>
    <row r="6571" spans="1:4" x14ac:dyDescent="0.3">
      <c r="A6571" s="1">
        <v>19834</v>
      </c>
      <c r="B6571">
        <v>27.75</v>
      </c>
      <c r="C6571">
        <f t="shared" si="221"/>
        <v>-3.6023054755048858E-4</v>
      </c>
      <c r="D6571">
        <f t="shared" si="220"/>
        <v>-5.5550480725565475E-2</v>
      </c>
    </row>
    <row r="6572" spans="1:4" x14ac:dyDescent="0.3">
      <c r="A6572" s="1">
        <v>19835</v>
      </c>
      <c r="B6572">
        <v>27.639999</v>
      </c>
      <c r="C6572">
        <f t="shared" si="221"/>
        <v>-3.964000000000017E-3</v>
      </c>
      <c r="D6572">
        <f t="shared" si="220"/>
        <v>-0.35675383031518415</v>
      </c>
    </row>
    <row r="6573" spans="1:4" x14ac:dyDescent="0.3">
      <c r="A6573" s="1">
        <v>19836</v>
      </c>
      <c r="B6573">
        <v>27.68</v>
      </c>
      <c r="C6573">
        <f t="shared" si="221"/>
        <v>1.4472142347038499E-3</v>
      </c>
      <c r="D6573">
        <f t="shared" si="220"/>
        <v>9.5515904013126526E-2</v>
      </c>
    </row>
    <row r="6574" spans="1:4" x14ac:dyDescent="0.3">
      <c r="A6574" s="1">
        <v>19837</v>
      </c>
      <c r="B6574">
        <v>27.780000999999999</v>
      </c>
      <c r="C6574">
        <f t="shared" si="221"/>
        <v>3.6127528901733707E-3</v>
      </c>
      <c r="D6574">
        <f t="shared" si="220"/>
        <v>0.2765118043612646</v>
      </c>
    </row>
    <row r="6575" spans="1:4" x14ac:dyDescent="0.3">
      <c r="A6575" s="1">
        <v>19840</v>
      </c>
      <c r="B6575">
        <v>27.879999000000002</v>
      </c>
      <c r="C6575">
        <f t="shared" si="221"/>
        <v>3.5996398992211311E-3</v>
      </c>
      <c r="D6575">
        <f t="shared" si="220"/>
        <v>0.27541581949040433</v>
      </c>
    </row>
    <row r="6576" spans="1:4" x14ac:dyDescent="0.3">
      <c r="A6576" s="1">
        <v>19841</v>
      </c>
      <c r="B6576">
        <v>27.709999</v>
      </c>
      <c r="C6576">
        <f t="shared" si="221"/>
        <v>-6.0975611943171765E-3</v>
      </c>
      <c r="D6576">
        <f t="shared" si="220"/>
        <v>-0.5350770518092639</v>
      </c>
    </row>
    <row r="6577" spans="1:4" x14ac:dyDescent="0.3">
      <c r="A6577" s="1">
        <v>19842</v>
      </c>
      <c r="B6577">
        <v>27.76</v>
      </c>
      <c r="C6577">
        <f t="shared" si="221"/>
        <v>1.8044388958657752E-3</v>
      </c>
      <c r="D6577">
        <f t="shared" si="220"/>
        <v>0.12537277080710338</v>
      </c>
    </row>
    <row r="6578" spans="1:4" x14ac:dyDescent="0.3">
      <c r="A6578" s="1">
        <v>19843</v>
      </c>
      <c r="B6578">
        <v>28.18</v>
      </c>
      <c r="C6578">
        <f t="shared" si="221"/>
        <v>1.5129682997118088E-2</v>
      </c>
      <c r="D6578">
        <f t="shared" si="220"/>
        <v>1.2390977774576826</v>
      </c>
    </row>
    <row r="6579" spans="1:4" x14ac:dyDescent="0.3">
      <c r="A6579" s="1">
        <v>19844</v>
      </c>
      <c r="B6579">
        <v>28.26</v>
      </c>
      <c r="C6579">
        <f t="shared" si="221"/>
        <v>2.8388928317956653E-3</v>
      </c>
      <c r="D6579">
        <f t="shared" si="220"/>
        <v>0.21183251652875659</v>
      </c>
    </row>
    <row r="6580" spans="1:4" x14ac:dyDescent="0.3">
      <c r="A6580" s="1">
        <v>19847</v>
      </c>
      <c r="B6580">
        <v>28.209999</v>
      </c>
      <c r="C6580">
        <f t="shared" si="221"/>
        <v>-1.7693205944798915E-3</v>
      </c>
      <c r="D6580">
        <f t="shared" si="220"/>
        <v>-0.17332234366203711</v>
      </c>
    </row>
    <row r="6581" spans="1:4" x14ac:dyDescent="0.3">
      <c r="A6581" s="1">
        <v>19848</v>
      </c>
      <c r="B6581">
        <v>28.280000999999999</v>
      </c>
      <c r="C6581">
        <f t="shared" si="221"/>
        <v>2.4814605629726815E-3</v>
      </c>
      <c r="D6581">
        <f t="shared" si="220"/>
        <v>0.18195829786925771</v>
      </c>
    </row>
    <row r="6582" spans="1:4" x14ac:dyDescent="0.3">
      <c r="A6582" s="1">
        <v>19849</v>
      </c>
      <c r="B6582">
        <v>28.290001</v>
      </c>
      <c r="C6582">
        <f t="shared" si="221"/>
        <v>3.5360677674663317E-4</v>
      </c>
      <c r="D6582">
        <f t="shared" si="220"/>
        <v>4.1121020165793649E-3</v>
      </c>
    </row>
    <row r="6583" spans="1:4" x14ac:dyDescent="0.3">
      <c r="A6583" s="1">
        <v>19850</v>
      </c>
      <c r="B6583">
        <v>28.51</v>
      </c>
      <c r="C6583">
        <f t="shared" si="221"/>
        <v>7.7765638820585896E-3</v>
      </c>
      <c r="D6583">
        <f t="shared" si="220"/>
        <v>0.62452347224457949</v>
      </c>
    </row>
    <row r="6584" spans="1:4" x14ac:dyDescent="0.3">
      <c r="A6584" s="1">
        <v>19851</v>
      </c>
      <c r="B6584">
        <v>28.65</v>
      </c>
      <c r="C6584">
        <f t="shared" si="221"/>
        <v>4.9105576990528593E-3</v>
      </c>
      <c r="D6584">
        <f t="shared" si="220"/>
        <v>0.38498243787593495</v>
      </c>
    </row>
    <row r="6585" spans="1:4" x14ac:dyDescent="0.3">
      <c r="A6585" s="1">
        <v>19854</v>
      </c>
      <c r="B6585">
        <v>28.620000999999998</v>
      </c>
      <c r="C6585">
        <f t="shared" si="221"/>
        <v>-1.0470855148342099E-3</v>
      </c>
      <c r="D6585">
        <f t="shared" si="220"/>
        <v>-0.11295787583168242</v>
      </c>
    </row>
    <row r="6586" spans="1:4" x14ac:dyDescent="0.3">
      <c r="A6586" s="1">
        <v>19855</v>
      </c>
      <c r="B6586">
        <v>28.49</v>
      </c>
      <c r="C6586">
        <f t="shared" si="221"/>
        <v>-4.5423129090736243E-3</v>
      </c>
      <c r="D6586">
        <f t="shared" si="220"/>
        <v>-0.40508927119792104</v>
      </c>
    </row>
    <row r="6587" spans="1:4" x14ac:dyDescent="0.3">
      <c r="A6587" s="1">
        <v>19856</v>
      </c>
      <c r="B6587">
        <v>28.719999000000001</v>
      </c>
      <c r="C6587">
        <f t="shared" si="221"/>
        <v>8.0729729729730765E-3</v>
      </c>
      <c r="D6587">
        <f t="shared" si="220"/>
        <v>0.64929736863564103</v>
      </c>
    </row>
    <row r="6588" spans="1:4" x14ac:dyDescent="0.3">
      <c r="A6588" s="1">
        <v>19857</v>
      </c>
      <c r="B6588">
        <v>28.559999000000001</v>
      </c>
      <c r="C6588">
        <f t="shared" si="221"/>
        <v>-5.5710308346459247E-3</v>
      </c>
      <c r="D6588">
        <f t="shared" si="220"/>
        <v>-0.49106960069836941</v>
      </c>
    </row>
    <row r="6589" spans="1:4" x14ac:dyDescent="0.3">
      <c r="A6589" s="1">
        <v>19858</v>
      </c>
      <c r="B6589">
        <v>28.799999</v>
      </c>
      <c r="C6589">
        <f t="shared" si="221"/>
        <v>8.4033616387731123E-3</v>
      </c>
      <c r="D6589">
        <f t="shared" si="220"/>
        <v>0.67691128071255668</v>
      </c>
    </row>
    <row r="6590" spans="1:4" x14ac:dyDescent="0.3">
      <c r="A6590" s="1">
        <v>19861</v>
      </c>
      <c r="B6590">
        <v>28.84</v>
      </c>
      <c r="C6590">
        <f t="shared" si="221"/>
        <v>1.3889236593376331E-3</v>
      </c>
      <c r="D6590">
        <f t="shared" si="220"/>
        <v>9.0643972891706781E-2</v>
      </c>
    </row>
    <row r="6591" spans="1:4" x14ac:dyDescent="0.3">
      <c r="A6591" s="1">
        <v>19862</v>
      </c>
      <c r="B6591">
        <v>28.85</v>
      </c>
      <c r="C6591">
        <f t="shared" si="221"/>
        <v>3.4674063800282814E-4</v>
      </c>
      <c r="D6591">
        <f t="shared" si="220"/>
        <v>3.5382295711665719E-3</v>
      </c>
    </row>
    <row r="6592" spans="1:4" x14ac:dyDescent="0.3">
      <c r="A6592" s="1">
        <v>19863</v>
      </c>
      <c r="B6592">
        <v>28.719999000000001</v>
      </c>
      <c r="C6592">
        <f t="shared" si="221"/>
        <v>-4.5061005199306765E-3</v>
      </c>
      <c r="D6592">
        <f t="shared" si="220"/>
        <v>-0.4020626367113323</v>
      </c>
    </row>
    <row r="6593" spans="1:4" x14ac:dyDescent="0.3">
      <c r="A6593" s="1">
        <v>19864</v>
      </c>
      <c r="B6593">
        <v>28.82</v>
      </c>
      <c r="C6593">
        <f t="shared" si="221"/>
        <v>3.4819290905963784E-3</v>
      </c>
      <c r="D6593">
        <f t="shared" si="220"/>
        <v>0.26557754034727576</v>
      </c>
    </row>
    <row r="6594" spans="1:4" x14ac:dyDescent="0.3">
      <c r="A6594" s="1">
        <v>19865</v>
      </c>
      <c r="B6594">
        <v>28.99</v>
      </c>
      <c r="C6594">
        <f t="shared" si="221"/>
        <v>5.8986814712004912E-3</v>
      </c>
      <c r="D6594">
        <f t="shared" si="220"/>
        <v>0.46756990466787846</v>
      </c>
    </row>
    <row r="6595" spans="1:4" x14ac:dyDescent="0.3">
      <c r="A6595" s="1">
        <v>19868</v>
      </c>
      <c r="B6595">
        <v>29</v>
      </c>
      <c r="C6595">
        <f t="shared" si="221"/>
        <v>3.4494653328739439E-4</v>
      </c>
      <c r="D6595">
        <f t="shared" ref="D6595:D6658" si="222">(C6595-meanrtn)/sdrtn</f>
        <v>3.388278150318641E-3</v>
      </c>
    </row>
    <row r="6596" spans="1:4" x14ac:dyDescent="0.3">
      <c r="A6596" s="1">
        <v>19869</v>
      </c>
      <c r="B6596">
        <v>28.93</v>
      </c>
      <c r="C6596">
        <f t="shared" ref="C6596:C6659" si="223">(B6596-B6595)/B6595</f>
        <v>-2.4137931034482855E-3</v>
      </c>
      <c r="D6596">
        <f t="shared" si="222"/>
        <v>-0.22718740938863674</v>
      </c>
    </row>
    <row r="6597" spans="1:4" x14ac:dyDescent="0.3">
      <c r="A6597" s="1">
        <v>19870</v>
      </c>
      <c r="B6597">
        <v>29.17</v>
      </c>
      <c r="C6597">
        <f t="shared" si="223"/>
        <v>8.2958866228828899E-3</v>
      </c>
      <c r="D6597">
        <f t="shared" si="222"/>
        <v>0.6679285099747313</v>
      </c>
    </row>
    <row r="6598" spans="1:4" x14ac:dyDescent="0.3">
      <c r="A6598" s="1">
        <v>19871</v>
      </c>
      <c r="B6598">
        <v>29.049999</v>
      </c>
      <c r="C6598">
        <f t="shared" si="223"/>
        <v>-4.1138498457319855E-3</v>
      </c>
      <c r="D6598">
        <f t="shared" si="222"/>
        <v>-0.36927829284407249</v>
      </c>
    </row>
    <row r="6599" spans="1:4" x14ac:dyDescent="0.3">
      <c r="A6599" s="1">
        <v>19872</v>
      </c>
      <c r="B6599">
        <v>29.190000999999999</v>
      </c>
      <c r="C6599">
        <f t="shared" si="223"/>
        <v>4.8193461211478552E-3</v>
      </c>
      <c r="D6599">
        <f t="shared" si="222"/>
        <v>0.37735896663315943</v>
      </c>
    </row>
    <row r="6600" spans="1:4" x14ac:dyDescent="0.3">
      <c r="A6600" s="1">
        <v>19876</v>
      </c>
      <c r="B6600">
        <v>29.190000999999999</v>
      </c>
      <c r="C6600">
        <f t="shared" si="223"/>
        <v>0</v>
      </c>
      <c r="D6600">
        <f t="shared" si="222"/>
        <v>-2.5442381698043352E-2</v>
      </c>
    </row>
    <row r="6601" spans="1:4" x14ac:dyDescent="0.3">
      <c r="A6601" s="1">
        <v>19877</v>
      </c>
      <c r="B6601">
        <v>29.16</v>
      </c>
      <c r="C6601">
        <f t="shared" si="223"/>
        <v>-1.0277834522855484E-3</v>
      </c>
      <c r="D6601">
        <f t="shared" si="222"/>
        <v>-0.11134460784371683</v>
      </c>
    </row>
    <row r="6602" spans="1:4" x14ac:dyDescent="0.3">
      <c r="A6602" s="1">
        <v>19878</v>
      </c>
      <c r="B6602">
        <v>29.15</v>
      </c>
      <c r="C6602">
        <f t="shared" si="223"/>
        <v>-3.4293552812076689E-4</v>
      </c>
      <c r="D6602">
        <f t="shared" si="222"/>
        <v>-5.4104961567865512E-2</v>
      </c>
    </row>
    <row r="6603" spans="1:4" x14ac:dyDescent="0.3">
      <c r="A6603" s="1">
        <v>19879</v>
      </c>
      <c r="B6603">
        <v>29.1</v>
      </c>
      <c r="C6603">
        <f t="shared" si="223"/>
        <v>-1.715265866209165E-3</v>
      </c>
      <c r="D6603">
        <f t="shared" si="222"/>
        <v>-0.1688044449920118</v>
      </c>
    </row>
    <row r="6604" spans="1:4" x14ac:dyDescent="0.3">
      <c r="A6604" s="1">
        <v>19882</v>
      </c>
      <c r="B6604">
        <v>28.99</v>
      </c>
      <c r="C6604">
        <f t="shared" si="223"/>
        <v>-3.7800687285224391E-3</v>
      </c>
      <c r="D6604">
        <f t="shared" si="222"/>
        <v>-0.34138083939711439</v>
      </c>
    </row>
    <row r="6605" spans="1:4" x14ac:dyDescent="0.3">
      <c r="A6605" s="1">
        <v>19883</v>
      </c>
      <c r="B6605">
        <v>28.34</v>
      </c>
      <c r="C6605">
        <f t="shared" si="223"/>
        <v>-2.2421524663677084E-2</v>
      </c>
      <c r="D6605">
        <f t="shared" si="222"/>
        <v>-1.8994352718412759</v>
      </c>
    </row>
    <row r="6606" spans="1:4" x14ac:dyDescent="0.3">
      <c r="A6606" s="1">
        <v>19884</v>
      </c>
      <c r="B6606">
        <v>28.15</v>
      </c>
      <c r="C6606">
        <f t="shared" si="223"/>
        <v>-6.7043048694425296E-3</v>
      </c>
      <c r="D6606">
        <f t="shared" si="222"/>
        <v>-0.58578873847552726</v>
      </c>
    </row>
    <row r="6607" spans="1:4" x14ac:dyDescent="0.3">
      <c r="A6607" s="1">
        <v>19885</v>
      </c>
      <c r="B6607">
        <v>28.34</v>
      </c>
      <c r="C6607">
        <f t="shared" si="223"/>
        <v>6.7495559502664757E-3</v>
      </c>
      <c r="D6607">
        <f t="shared" si="222"/>
        <v>0.53868606416603815</v>
      </c>
    </row>
    <row r="6608" spans="1:4" x14ac:dyDescent="0.3">
      <c r="A6608" s="1">
        <v>19886</v>
      </c>
      <c r="B6608">
        <v>28.58</v>
      </c>
      <c r="C6608">
        <f t="shared" si="223"/>
        <v>8.4685956245588723E-3</v>
      </c>
      <c r="D6608">
        <f t="shared" si="222"/>
        <v>0.68236354265245325</v>
      </c>
    </row>
    <row r="6609" spans="1:4" x14ac:dyDescent="0.3">
      <c r="A6609" s="1">
        <v>19889</v>
      </c>
      <c r="B6609">
        <v>28.620000999999998</v>
      </c>
      <c r="C6609">
        <f t="shared" si="223"/>
        <v>1.3996151154653665E-3</v>
      </c>
      <c r="D6609">
        <f t="shared" si="222"/>
        <v>9.1537565681188607E-2</v>
      </c>
    </row>
    <row r="6610" spans="1:4" x14ac:dyDescent="0.3">
      <c r="A6610" s="1">
        <v>19890</v>
      </c>
      <c r="B6610">
        <v>28.83</v>
      </c>
      <c r="C6610">
        <f t="shared" si="223"/>
        <v>7.3374910084734041E-3</v>
      </c>
      <c r="D6610">
        <f t="shared" si="222"/>
        <v>0.58782572507101793</v>
      </c>
    </row>
    <row r="6611" spans="1:4" x14ac:dyDescent="0.3">
      <c r="A6611" s="1">
        <v>19891</v>
      </c>
      <c r="B6611">
        <v>29.040001</v>
      </c>
      <c r="C6611">
        <f t="shared" si="223"/>
        <v>7.2841137703781441E-3</v>
      </c>
      <c r="D6611">
        <f t="shared" si="222"/>
        <v>0.58336445108602231</v>
      </c>
    </row>
    <row r="6612" spans="1:4" x14ac:dyDescent="0.3">
      <c r="A6612" s="1">
        <v>19892</v>
      </c>
      <c r="B6612">
        <v>28.959999</v>
      </c>
      <c r="C6612">
        <f t="shared" si="223"/>
        <v>-2.7548897122971982E-3</v>
      </c>
      <c r="D6612">
        <f t="shared" si="222"/>
        <v>-0.25569629223327023</v>
      </c>
    </row>
    <row r="6613" spans="1:4" x14ac:dyDescent="0.3">
      <c r="A6613" s="1">
        <v>19893</v>
      </c>
      <c r="B6613">
        <v>29.040001</v>
      </c>
      <c r="C6613">
        <f t="shared" si="223"/>
        <v>2.762500095390209E-3</v>
      </c>
      <c r="D6613">
        <f t="shared" si="222"/>
        <v>0.20544760528700104</v>
      </c>
    </row>
    <row r="6614" spans="1:4" x14ac:dyDescent="0.3">
      <c r="A6614" s="1">
        <v>19896</v>
      </c>
      <c r="B6614">
        <v>29.059999000000001</v>
      </c>
      <c r="C6614">
        <f t="shared" si="223"/>
        <v>6.8863633992302794E-4</v>
      </c>
      <c r="D6614">
        <f t="shared" si="222"/>
        <v>3.2113900680943337E-2</v>
      </c>
    </row>
    <row r="6615" spans="1:4" x14ac:dyDescent="0.3">
      <c r="A6615" s="1">
        <v>19897</v>
      </c>
      <c r="B6615">
        <v>29.08</v>
      </c>
      <c r="C6615">
        <f t="shared" si="223"/>
        <v>6.8826568094503546E-4</v>
      </c>
      <c r="D6615">
        <f t="shared" si="222"/>
        <v>3.2082920972834952E-2</v>
      </c>
    </row>
    <row r="6616" spans="1:4" x14ac:dyDescent="0.3">
      <c r="A6616" s="1">
        <v>19898</v>
      </c>
      <c r="B6616">
        <v>29.129999000000002</v>
      </c>
      <c r="C6616">
        <f t="shared" si="223"/>
        <v>1.7193603851445405E-3</v>
      </c>
      <c r="D6616">
        <f t="shared" si="222"/>
        <v>0.11826190182798098</v>
      </c>
    </row>
    <row r="6617" spans="1:4" x14ac:dyDescent="0.3">
      <c r="A6617" s="1">
        <v>19899</v>
      </c>
      <c r="B6617">
        <v>29.26</v>
      </c>
      <c r="C6617">
        <f t="shared" si="223"/>
        <v>4.4627876574935693E-3</v>
      </c>
      <c r="D6617">
        <f t="shared" si="222"/>
        <v>0.34755778068209914</v>
      </c>
    </row>
    <row r="6618" spans="1:4" x14ac:dyDescent="0.3">
      <c r="A6618" s="1">
        <v>19900</v>
      </c>
      <c r="B6618">
        <v>29.200001</v>
      </c>
      <c r="C6618">
        <f t="shared" si="223"/>
        <v>-2.0505468215994958E-3</v>
      </c>
      <c r="D6618">
        <f t="shared" si="222"/>
        <v>-0.19682725503845705</v>
      </c>
    </row>
    <row r="6619" spans="1:4" x14ac:dyDescent="0.3">
      <c r="A6619" s="1">
        <v>19903</v>
      </c>
      <c r="B6619">
        <v>29.280000999999999</v>
      </c>
      <c r="C6619">
        <f t="shared" si="223"/>
        <v>2.7397259335709711E-3</v>
      </c>
      <c r="D6619">
        <f t="shared" si="222"/>
        <v>0.20354413895416226</v>
      </c>
    </row>
    <row r="6620" spans="1:4" x14ac:dyDescent="0.3">
      <c r="A6620" s="1">
        <v>19904</v>
      </c>
      <c r="B6620">
        <v>29.43</v>
      </c>
      <c r="C6620">
        <f t="shared" si="223"/>
        <v>5.1229164917037098E-3</v>
      </c>
      <c r="D6620">
        <f t="shared" si="222"/>
        <v>0.40273140337031937</v>
      </c>
    </row>
    <row r="6621" spans="1:4" x14ac:dyDescent="0.3">
      <c r="A6621" s="1">
        <v>19905</v>
      </c>
      <c r="B6621">
        <v>29.209999</v>
      </c>
      <c r="C6621">
        <f t="shared" si="223"/>
        <v>-7.4753992524634692E-3</v>
      </c>
      <c r="D6621">
        <f t="shared" si="222"/>
        <v>-0.6502368709324412</v>
      </c>
    </row>
    <row r="6622" spans="1:4" x14ac:dyDescent="0.3">
      <c r="A6622" s="1">
        <v>19906</v>
      </c>
      <c r="B6622">
        <v>29.209999</v>
      </c>
      <c r="C6622">
        <f t="shared" si="223"/>
        <v>0</v>
      </c>
      <c r="D6622">
        <f t="shared" si="222"/>
        <v>-2.5442381698043352E-2</v>
      </c>
    </row>
    <row r="6623" spans="1:4" x14ac:dyDescent="0.3">
      <c r="A6623" s="1">
        <v>19907</v>
      </c>
      <c r="B6623">
        <v>29.59</v>
      </c>
      <c r="C6623">
        <f t="shared" si="223"/>
        <v>1.3009278090012946E-2</v>
      </c>
      <c r="D6623">
        <f t="shared" si="222"/>
        <v>1.0618741595394445</v>
      </c>
    </row>
    <row r="6624" spans="1:4" x14ac:dyDescent="0.3">
      <c r="A6624" s="1">
        <v>19911</v>
      </c>
      <c r="B6624">
        <v>29.92</v>
      </c>
      <c r="C6624">
        <f t="shared" si="223"/>
        <v>1.1152416356877385E-2</v>
      </c>
      <c r="D6624">
        <f t="shared" si="222"/>
        <v>0.90667750194941554</v>
      </c>
    </row>
    <row r="6625" spans="1:4" x14ac:dyDescent="0.3">
      <c r="A6625" s="1">
        <v>19912</v>
      </c>
      <c r="B6625">
        <v>29.940000999999999</v>
      </c>
      <c r="C6625">
        <f t="shared" si="223"/>
        <v>6.6848262032075697E-4</v>
      </c>
      <c r="D6625">
        <f t="shared" si="222"/>
        <v>3.0429451125834346E-2</v>
      </c>
    </row>
    <row r="6626" spans="1:4" x14ac:dyDescent="0.3">
      <c r="A6626" s="1">
        <v>19913</v>
      </c>
      <c r="B6626">
        <v>29.940000999999999</v>
      </c>
      <c r="C6626">
        <f t="shared" si="223"/>
        <v>0</v>
      </c>
      <c r="D6626">
        <f t="shared" si="222"/>
        <v>-2.5442381698043352E-2</v>
      </c>
    </row>
    <row r="6627" spans="1:4" x14ac:dyDescent="0.3">
      <c r="A6627" s="1">
        <v>19914</v>
      </c>
      <c r="B6627">
        <v>30.139999</v>
      </c>
      <c r="C6627">
        <f t="shared" si="223"/>
        <v>6.6799596967281596E-3</v>
      </c>
      <c r="D6627">
        <f t="shared" si="222"/>
        <v>0.53286920352574929</v>
      </c>
    </row>
    <row r="6628" spans="1:4" x14ac:dyDescent="0.3">
      <c r="A6628" s="1">
        <v>19917</v>
      </c>
      <c r="B6628">
        <v>30.120000999999998</v>
      </c>
      <c r="C6628">
        <f t="shared" si="223"/>
        <v>-6.6350367164912886E-4</v>
      </c>
      <c r="D6628">
        <f t="shared" si="222"/>
        <v>-8.08980735791896E-2</v>
      </c>
    </row>
    <row r="6629" spans="1:4" x14ac:dyDescent="0.3">
      <c r="A6629" s="1">
        <v>19918</v>
      </c>
      <c r="B6629">
        <v>30.02</v>
      </c>
      <c r="C6629">
        <f t="shared" si="223"/>
        <v>-3.3200862111524799E-3</v>
      </c>
      <c r="D6629">
        <f t="shared" si="222"/>
        <v>-0.30293546246260389</v>
      </c>
    </row>
    <row r="6630" spans="1:4" x14ac:dyDescent="0.3">
      <c r="A6630" s="1">
        <v>19919</v>
      </c>
      <c r="B6630">
        <v>30.09</v>
      </c>
      <c r="C6630">
        <f t="shared" si="223"/>
        <v>2.3317788141239268E-3</v>
      </c>
      <c r="D6630">
        <f t="shared" si="222"/>
        <v>0.16944788489180368</v>
      </c>
    </row>
    <row r="6631" spans="1:4" x14ac:dyDescent="0.3">
      <c r="A6631" s="1">
        <v>19920</v>
      </c>
      <c r="B6631">
        <v>30.190000999999999</v>
      </c>
      <c r="C6631">
        <f t="shared" si="223"/>
        <v>3.3233964772349249E-3</v>
      </c>
      <c r="D6631">
        <f t="shared" si="222"/>
        <v>0.2523273713801103</v>
      </c>
    </row>
    <row r="6632" spans="1:4" x14ac:dyDescent="0.3">
      <c r="A6632" s="1">
        <v>19921</v>
      </c>
      <c r="B6632">
        <v>30.059999000000001</v>
      </c>
      <c r="C6632">
        <f t="shared" si="223"/>
        <v>-4.3061277142719375E-3</v>
      </c>
      <c r="D6632">
        <f t="shared" si="222"/>
        <v>-0.38534889303655168</v>
      </c>
    </row>
    <row r="6633" spans="1:4" x14ac:dyDescent="0.3">
      <c r="A6633" s="1">
        <v>19924</v>
      </c>
      <c r="B6633">
        <v>29.98</v>
      </c>
      <c r="C6633">
        <f t="shared" si="223"/>
        <v>-2.6613108004428349E-3</v>
      </c>
      <c r="D6633">
        <f t="shared" si="222"/>
        <v>-0.24787495902275439</v>
      </c>
    </row>
    <row r="6634" spans="1:4" x14ac:dyDescent="0.3">
      <c r="A6634" s="1">
        <v>19925</v>
      </c>
      <c r="B6634">
        <v>29.84</v>
      </c>
      <c r="C6634">
        <f t="shared" si="223"/>
        <v>-4.6697798532355089E-3</v>
      </c>
      <c r="D6634">
        <f t="shared" si="222"/>
        <v>-0.41574296895803053</v>
      </c>
    </row>
    <row r="6635" spans="1:4" x14ac:dyDescent="0.3">
      <c r="A6635" s="1">
        <v>19926</v>
      </c>
      <c r="B6635">
        <v>30.030000999999999</v>
      </c>
      <c r="C6635">
        <f t="shared" si="223"/>
        <v>6.3673257372653738E-3</v>
      </c>
      <c r="D6635">
        <f t="shared" si="222"/>
        <v>0.50673923127637299</v>
      </c>
    </row>
    <row r="6636" spans="1:4" x14ac:dyDescent="0.3">
      <c r="A6636" s="1">
        <v>19927</v>
      </c>
      <c r="B6636">
        <v>30.27</v>
      </c>
      <c r="C6636">
        <f t="shared" si="223"/>
        <v>7.9919744258417098E-3</v>
      </c>
      <c r="D6636">
        <f t="shared" si="222"/>
        <v>0.64252750335159037</v>
      </c>
    </row>
    <row r="6637" spans="1:4" x14ac:dyDescent="0.3">
      <c r="A6637" s="1">
        <v>19928</v>
      </c>
      <c r="B6637">
        <v>30.309999000000001</v>
      </c>
      <c r="C6637">
        <f t="shared" si="223"/>
        <v>1.3214073339941088E-3</v>
      </c>
      <c r="D6637">
        <f t="shared" si="222"/>
        <v>8.500095282236543E-2</v>
      </c>
    </row>
    <row r="6638" spans="1:4" x14ac:dyDescent="0.3">
      <c r="A6638" s="1">
        <v>19931</v>
      </c>
      <c r="B6638">
        <v>30.34</v>
      </c>
      <c r="C6638">
        <f t="shared" si="223"/>
        <v>9.8980537742672341E-4</v>
      </c>
      <c r="D6638">
        <f t="shared" si="222"/>
        <v>5.7285633802532369E-2</v>
      </c>
    </row>
    <row r="6639" spans="1:4" x14ac:dyDescent="0.3">
      <c r="A6639" s="1">
        <v>19932</v>
      </c>
      <c r="B6639">
        <v>30.52</v>
      </c>
      <c r="C6639">
        <f t="shared" si="223"/>
        <v>5.932762030322997E-3</v>
      </c>
      <c r="D6639">
        <f t="shared" si="222"/>
        <v>0.47041836062462911</v>
      </c>
    </row>
    <row r="6640" spans="1:4" x14ac:dyDescent="0.3">
      <c r="A6640" s="1">
        <v>19933</v>
      </c>
      <c r="B6640">
        <v>30.58</v>
      </c>
      <c r="C6640">
        <f t="shared" si="223"/>
        <v>1.9659239842725663E-3</v>
      </c>
      <c r="D6640">
        <f t="shared" si="222"/>
        <v>0.13886970788331951</v>
      </c>
    </row>
    <row r="6641" spans="1:4" x14ac:dyDescent="0.3">
      <c r="A6641" s="1">
        <v>19934</v>
      </c>
      <c r="B6641">
        <v>30.690000999999999</v>
      </c>
      <c r="C6641">
        <f t="shared" si="223"/>
        <v>3.5971550032701262E-3</v>
      </c>
      <c r="D6641">
        <f t="shared" si="222"/>
        <v>0.27520813168082053</v>
      </c>
    </row>
    <row r="6642" spans="1:4" x14ac:dyDescent="0.3">
      <c r="A6642" s="1">
        <v>19935</v>
      </c>
      <c r="B6642">
        <v>30.879999000000002</v>
      </c>
      <c r="C6642">
        <f t="shared" si="223"/>
        <v>6.1908763052827137E-3</v>
      </c>
      <c r="D6642">
        <f t="shared" si="222"/>
        <v>0.49199157312353581</v>
      </c>
    </row>
    <row r="6643" spans="1:4" x14ac:dyDescent="0.3">
      <c r="A6643" s="1">
        <v>19938</v>
      </c>
      <c r="B6643">
        <v>30.99</v>
      </c>
      <c r="C6643">
        <f t="shared" si="223"/>
        <v>3.5622086645791958E-3</v>
      </c>
      <c r="D6643">
        <f t="shared" si="222"/>
        <v>0.27228731379596749</v>
      </c>
    </row>
    <row r="6644" spans="1:4" x14ac:dyDescent="0.3">
      <c r="A6644" s="1">
        <v>19939</v>
      </c>
      <c r="B6644">
        <v>30.93</v>
      </c>
      <c r="C6644">
        <f t="shared" si="223"/>
        <v>-1.9361084220715949E-3</v>
      </c>
      <c r="D6644">
        <f t="shared" si="222"/>
        <v>-0.18726248411892735</v>
      </c>
    </row>
    <row r="6645" spans="1:4" x14ac:dyDescent="0.3">
      <c r="A6645" s="1">
        <v>19940</v>
      </c>
      <c r="B6645">
        <v>30.9</v>
      </c>
      <c r="C6645">
        <f t="shared" si="223"/>
        <v>-9.6993210475270408E-4</v>
      </c>
      <c r="D6645">
        <f t="shared" si="222"/>
        <v>-0.10650938742102253</v>
      </c>
    </row>
    <row r="6646" spans="1:4" x14ac:dyDescent="0.3">
      <c r="A6646" s="1">
        <v>19941</v>
      </c>
      <c r="B6646">
        <v>30.77</v>
      </c>
      <c r="C6646">
        <f t="shared" si="223"/>
        <v>-4.2071197411002919E-3</v>
      </c>
      <c r="D6646">
        <f t="shared" si="222"/>
        <v>-0.37707379843106609</v>
      </c>
    </row>
    <row r="6647" spans="1:4" x14ac:dyDescent="0.3">
      <c r="A6647" s="1">
        <v>19942</v>
      </c>
      <c r="B6647">
        <v>30.379999000000002</v>
      </c>
      <c r="C6647">
        <f t="shared" si="223"/>
        <v>-1.2674715632109134E-2</v>
      </c>
      <c r="D6647">
        <f t="shared" si="222"/>
        <v>-1.0847961649685729</v>
      </c>
    </row>
    <row r="6648" spans="1:4" x14ac:dyDescent="0.3">
      <c r="A6648" s="1">
        <v>19945</v>
      </c>
      <c r="B6648">
        <v>30.120000999999998</v>
      </c>
      <c r="C6648">
        <f t="shared" si="223"/>
        <v>-8.5581964634035383E-3</v>
      </c>
      <c r="D6648">
        <f t="shared" si="222"/>
        <v>-0.7407371515871215</v>
      </c>
    </row>
    <row r="6649" spans="1:4" x14ac:dyDescent="0.3">
      <c r="A6649" s="1">
        <v>19946</v>
      </c>
      <c r="B6649">
        <v>30.370000999999998</v>
      </c>
      <c r="C6649">
        <f t="shared" si="223"/>
        <v>8.3001325265560262E-3</v>
      </c>
      <c r="D6649">
        <f t="shared" si="222"/>
        <v>0.6682833829557191</v>
      </c>
    </row>
    <row r="6650" spans="1:4" x14ac:dyDescent="0.3">
      <c r="A6650" s="1">
        <v>19947</v>
      </c>
      <c r="B6650">
        <v>30.719999000000001</v>
      </c>
      <c r="C6650">
        <f t="shared" si="223"/>
        <v>1.1524464553030569E-2</v>
      </c>
      <c r="D6650">
        <f t="shared" si="222"/>
        <v>0.93777332102683852</v>
      </c>
    </row>
    <row r="6651" spans="1:4" x14ac:dyDescent="0.3">
      <c r="A6651" s="1">
        <v>19948</v>
      </c>
      <c r="B6651">
        <v>30.59</v>
      </c>
      <c r="C6651">
        <f t="shared" si="223"/>
        <v>-4.2317384190019517E-3</v>
      </c>
      <c r="D6651">
        <f t="shared" si="222"/>
        <v>-0.37913142957098478</v>
      </c>
    </row>
    <row r="6652" spans="1:4" x14ac:dyDescent="0.3">
      <c r="A6652" s="1">
        <v>19949</v>
      </c>
      <c r="B6652">
        <v>30.719999000000001</v>
      </c>
      <c r="C6652">
        <f t="shared" si="223"/>
        <v>4.2497221314155452E-3</v>
      </c>
      <c r="D6652">
        <f t="shared" si="222"/>
        <v>0.329749746349283</v>
      </c>
    </row>
    <row r="6653" spans="1:4" x14ac:dyDescent="0.3">
      <c r="A6653" s="1">
        <v>19952</v>
      </c>
      <c r="B6653">
        <v>31.049999</v>
      </c>
      <c r="C6653">
        <f t="shared" si="223"/>
        <v>1.0742187849680538E-2</v>
      </c>
      <c r="D6653">
        <f t="shared" si="222"/>
        <v>0.87239056930980041</v>
      </c>
    </row>
    <row r="6654" spans="1:4" x14ac:dyDescent="0.3">
      <c r="A6654" s="1">
        <v>19953</v>
      </c>
      <c r="B6654">
        <v>31.120000999999998</v>
      </c>
      <c r="C6654">
        <f t="shared" si="223"/>
        <v>2.2544928262316138E-3</v>
      </c>
      <c r="D6654">
        <f t="shared" si="222"/>
        <v>0.16298831561672575</v>
      </c>
    </row>
    <row r="6655" spans="1:4" x14ac:dyDescent="0.3">
      <c r="A6655" s="1">
        <v>19954</v>
      </c>
      <c r="B6655">
        <v>31.09</v>
      </c>
      <c r="C6655">
        <f t="shared" si="223"/>
        <v>-9.6404238547417181E-4</v>
      </c>
      <c r="D6655">
        <f t="shared" si="222"/>
        <v>-0.10601712419546278</v>
      </c>
    </row>
    <row r="6656" spans="1:4" x14ac:dyDescent="0.3">
      <c r="A6656" s="1">
        <v>19955</v>
      </c>
      <c r="B6656">
        <v>31.16</v>
      </c>
      <c r="C6656">
        <f t="shared" si="223"/>
        <v>2.2515278224509582E-3</v>
      </c>
      <c r="D6656">
        <f t="shared" si="222"/>
        <v>0.16274050035493859</v>
      </c>
    </row>
    <row r="6657" spans="1:4" x14ac:dyDescent="0.3">
      <c r="A6657" s="1">
        <v>19956</v>
      </c>
      <c r="B6657">
        <v>31.209999</v>
      </c>
      <c r="C6657">
        <f t="shared" si="223"/>
        <v>1.6045892169447909E-3</v>
      </c>
      <c r="D6657">
        <f t="shared" si="222"/>
        <v>0.10866931807527151</v>
      </c>
    </row>
    <row r="6658" spans="1:4" x14ac:dyDescent="0.3">
      <c r="A6658" s="1">
        <v>19959</v>
      </c>
      <c r="B6658">
        <v>31</v>
      </c>
      <c r="C6658">
        <f t="shared" si="223"/>
        <v>-6.7285807987369634E-3</v>
      </c>
      <c r="D6658">
        <f t="shared" si="222"/>
        <v>-0.58781772265844001</v>
      </c>
    </row>
    <row r="6659" spans="1:4" x14ac:dyDescent="0.3">
      <c r="A6659" s="1">
        <v>19960</v>
      </c>
      <c r="B6659">
        <v>30.870000999999998</v>
      </c>
      <c r="C6659">
        <f t="shared" si="223"/>
        <v>-4.1935161290323078E-3</v>
      </c>
      <c r="D6659">
        <f t="shared" ref="D6659:D6722" si="224">(C6659-meanrtn)/sdrtn</f>
        <v>-0.37593680740667929</v>
      </c>
    </row>
    <row r="6660" spans="1:4" x14ac:dyDescent="0.3">
      <c r="A6660" s="1">
        <v>19961</v>
      </c>
      <c r="B6660">
        <v>30.65</v>
      </c>
      <c r="C6660">
        <f t="shared" ref="C6660:C6723" si="225">(B6660-B6659)/B6659</f>
        <v>-7.1266923509331892E-3</v>
      </c>
      <c r="D6660">
        <f t="shared" si="224"/>
        <v>-0.62109191919460283</v>
      </c>
    </row>
    <row r="6661" spans="1:4" x14ac:dyDescent="0.3">
      <c r="A6661" s="1">
        <v>19962</v>
      </c>
      <c r="B6661">
        <v>30.57</v>
      </c>
      <c r="C6661">
        <f t="shared" si="225"/>
        <v>-2.6101141924958662E-3</v>
      </c>
      <c r="D6661">
        <f t="shared" si="224"/>
        <v>-0.24359594228632805</v>
      </c>
    </row>
    <row r="6662" spans="1:4" x14ac:dyDescent="0.3">
      <c r="A6662" s="1">
        <v>19963</v>
      </c>
      <c r="B6662">
        <v>30.66</v>
      </c>
      <c r="C6662">
        <f t="shared" si="225"/>
        <v>2.9440628066732043E-3</v>
      </c>
      <c r="D6662">
        <f t="shared" si="224"/>
        <v>0.22062263174765306</v>
      </c>
    </row>
    <row r="6663" spans="1:4" x14ac:dyDescent="0.3">
      <c r="A6663" s="1">
        <v>19966</v>
      </c>
      <c r="B6663">
        <v>30.35</v>
      </c>
      <c r="C6663">
        <f t="shared" si="225"/>
        <v>-1.0110893672537466E-2</v>
      </c>
      <c r="D6663">
        <f t="shared" si="224"/>
        <v>-0.87051171304573682</v>
      </c>
    </row>
    <row r="6664" spans="1:4" x14ac:dyDescent="0.3">
      <c r="A6664" s="1">
        <v>19967</v>
      </c>
      <c r="B6664">
        <v>29.83</v>
      </c>
      <c r="C6664">
        <f t="shared" si="225"/>
        <v>-1.7133443163097301E-2</v>
      </c>
      <c r="D6664">
        <f t="shared" si="224"/>
        <v>-1.4574569816388077</v>
      </c>
    </row>
    <row r="6665" spans="1:4" x14ac:dyDescent="0.3">
      <c r="A6665" s="1">
        <v>19968</v>
      </c>
      <c r="B6665">
        <v>30.040001</v>
      </c>
      <c r="C6665">
        <f t="shared" si="225"/>
        <v>7.0399262487429396E-3</v>
      </c>
      <c r="D6665">
        <f t="shared" si="224"/>
        <v>0.56295523778451151</v>
      </c>
    </row>
    <row r="6666" spans="1:4" x14ac:dyDescent="0.3">
      <c r="A6666" s="1">
        <v>19969</v>
      </c>
      <c r="B6666">
        <v>30.27</v>
      </c>
      <c r="C6666">
        <f t="shared" si="225"/>
        <v>7.6564245121030251E-3</v>
      </c>
      <c r="D6666">
        <f t="shared" si="224"/>
        <v>0.61448221374409295</v>
      </c>
    </row>
    <row r="6667" spans="1:4" x14ac:dyDescent="0.3">
      <c r="A6667" s="1">
        <v>19970</v>
      </c>
      <c r="B6667">
        <v>30.5</v>
      </c>
      <c r="C6667">
        <f t="shared" si="225"/>
        <v>7.5982821275190097E-3</v>
      </c>
      <c r="D6667">
        <f t="shared" si="224"/>
        <v>0.6096226684205347</v>
      </c>
    </row>
    <row r="6668" spans="1:4" x14ac:dyDescent="0.3">
      <c r="A6668" s="1">
        <v>19974</v>
      </c>
      <c r="B6668">
        <v>30.66</v>
      </c>
      <c r="C6668">
        <f t="shared" si="225"/>
        <v>5.2459016393442666E-3</v>
      </c>
      <c r="D6668">
        <f t="shared" si="224"/>
        <v>0.41301051220563362</v>
      </c>
    </row>
    <row r="6669" spans="1:4" x14ac:dyDescent="0.3">
      <c r="A6669" s="1">
        <v>19975</v>
      </c>
      <c r="B6669">
        <v>30.68</v>
      </c>
      <c r="C6669">
        <f t="shared" si="225"/>
        <v>6.5231572080885758E-4</v>
      </c>
      <c r="D6669">
        <f t="shared" si="224"/>
        <v>2.9078220324387546E-2</v>
      </c>
    </row>
    <row r="6670" spans="1:4" x14ac:dyDescent="0.3">
      <c r="A6670" s="1">
        <v>19976</v>
      </c>
      <c r="B6670">
        <v>30.73</v>
      </c>
      <c r="C6670">
        <f t="shared" si="225"/>
        <v>1.6297262059974157E-3</v>
      </c>
      <c r="D6670">
        <f t="shared" si="224"/>
        <v>0.11077026970415604</v>
      </c>
    </row>
    <row r="6671" spans="1:4" x14ac:dyDescent="0.3">
      <c r="A6671" s="1">
        <v>19977</v>
      </c>
      <c r="B6671">
        <v>30.84</v>
      </c>
      <c r="C6671">
        <f t="shared" si="225"/>
        <v>3.5795639440286179E-3</v>
      </c>
      <c r="D6671">
        <f t="shared" si="224"/>
        <v>0.27373786949110962</v>
      </c>
    </row>
    <row r="6672" spans="1:4" x14ac:dyDescent="0.3">
      <c r="A6672" s="1">
        <v>19980</v>
      </c>
      <c r="B6672">
        <v>31.120000999999998</v>
      </c>
      <c r="C6672">
        <f t="shared" si="225"/>
        <v>9.0791504539558567E-3</v>
      </c>
      <c r="D6672">
        <f t="shared" si="224"/>
        <v>0.73339376590868566</v>
      </c>
    </row>
    <row r="6673" spans="1:4" x14ac:dyDescent="0.3">
      <c r="A6673" s="1">
        <v>19981</v>
      </c>
      <c r="B6673">
        <v>31.280000999999999</v>
      </c>
      <c r="C6673">
        <f t="shared" si="225"/>
        <v>5.141388009595506E-3</v>
      </c>
      <c r="D6673">
        <f t="shared" si="224"/>
        <v>0.40427525436701173</v>
      </c>
    </row>
    <row r="6674" spans="1:4" x14ac:dyDescent="0.3">
      <c r="A6674" s="1">
        <v>19982</v>
      </c>
      <c r="B6674">
        <v>31.290001</v>
      </c>
      <c r="C6674">
        <f t="shared" si="225"/>
        <v>3.1969308440883888E-4</v>
      </c>
      <c r="D6674">
        <f t="shared" si="224"/>
        <v>1.2775927995282521E-3</v>
      </c>
    </row>
    <row r="6675" spans="1:4" x14ac:dyDescent="0.3">
      <c r="A6675" s="1">
        <v>19983</v>
      </c>
      <c r="B6675">
        <v>31.459999</v>
      </c>
      <c r="C6675">
        <f t="shared" si="225"/>
        <v>5.4329816096841815E-3</v>
      </c>
      <c r="D6675">
        <f t="shared" si="224"/>
        <v>0.4286466716356459</v>
      </c>
    </row>
    <row r="6676" spans="1:4" x14ac:dyDescent="0.3">
      <c r="A6676" s="1">
        <v>19984</v>
      </c>
      <c r="B6676">
        <v>31.709999</v>
      </c>
      <c r="C6676">
        <f t="shared" si="225"/>
        <v>7.9465991082835058E-3</v>
      </c>
      <c r="D6676">
        <f t="shared" si="224"/>
        <v>0.63873503054844427</v>
      </c>
    </row>
    <row r="6677" spans="1:4" x14ac:dyDescent="0.3">
      <c r="A6677" s="1">
        <v>19987</v>
      </c>
      <c r="B6677">
        <v>31.57</v>
      </c>
      <c r="C6677">
        <f t="shared" si="225"/>
        <v>-4.4149796409643392E-3</v>
      </c>
      <c r="D6677">
        <f t="shared" si="224"/>
        <v>-0.3944467460933696</v>
      </c>
    </row>
    <row r="6678" spans="1:4" x14ac:dyDescent="0.3">
      <c r="A6678" s="1">
        <v>19988</v>
      </c>
      <c r="B6678">
        <v>31.790001</v>
      </c>
      <c r="C6678">
        <f t="shared" si="225"/>
        <v>6.9686727906240068E-3</v>
      </c>
      <c r="D6678">
        <f t="shared" si="224"/>
        <v>0.55699986784799183</v>
      </c>
    </row>
    <row r="6679" spans="1:4" x14ac:dyDescent="0.3">
      <c r="A6679" s="1">
        <v>19989</v>
      </c>
      <c r="B6679">
        <v>32</v>
      </c>
      <c r="C6679">
        <f t="shared" si="225"/>
        <v>6.6058192322799806E-3</v>
      </c>
      <c r="D6679">
        <f t="shared" si="224"/>
        <v>0.52667253736089714</v>
      </c>
    </row>
    <row r="6680" spans="1:4" x14ac:dyDescent="0.3">
      <c r="A6680" s="1">
        <v>19990</v>
      </c>
      <c r="B6680">
        <v>32.18</v>
      </c>
      <c r="C6680">
        <f t="shared" si="225"/>
        <v>5.6249999999999911E-3</v>
      </c>
      <c r="D6680">
        <f t="shared" si="224"/>
        <v>0.44469558461664044</v>
      </c>
    </row>
    <row r="6681" spans="1:4" x14ac:dyDescent="0.3">
      <c r="A6681" s="1">
        <v>19991</v>
      </c>
      <c r="B6681">
        <v>32.400002000000001</v>
      </c>
      <c r="C6681">
        <f t="shared" si="225"/>
        <v>6.8366065879428501E-3</v>
      </c>
      <c r="D6681">
        <f t="shared" si="224"/>
        <v>0.54596176367956128</v>
      </c>
    </row>
    <row r="6682" spans="1:4" x14ac:dyDescent="0.3">
      <c r="A6682" s="1">
        <v>19994</v>
      </c>
      <c r="B6682">
        <v>32.529998999999997</v>
      </c>
      <c r="C6682">
        <f t="shared" si="225"/>
        <v>4.012252838749699E-3</v>
      </c>
      <c r="D6682">
        <f t="shared" si="224"/>
        <v>0.30990204318197501</v>
      </c>
    </row>
    <row r="6683" spans="1:4" x14ac:dyDescent="0.3">
      <c r="A6683" s="1">
        <v>19995</v>
      </c>
      <c r="B6683">
        <v>32.689999</v>
      </c>
      <c r="C6683">
        <f t="shared" si="225"/>
        <v>4.9185368865213835E-3</v>
      </c>
      <c r="D6683">
        <f t="shared" si="224"/>
        <v>0.38564933902603193</v>
      </c>
    </row>
    <row r="6684" spans="1:4" x14ac:dyDescent="0.3">
      <c r="A6684" s="1">
        <v>19996</v>
      </c>
      <c r="B6684">
        <v>32.5</v>
      </c>
      <c r="C6684">
        <f t="shared" si="225"/>
        <v>-5.8121445644583915E-3</v>
      </c>
      <c r="D6684">
        <f t="shared" si="224"/>
        <v>-0.51122190622451724</v>
      </c>
    </row>
    <row r="6685" spans="1:4" x14ac:dyDescent="0.3">
      <c r="A6685" s="1">
        <v>19997</v>
      </c>
      <c r="B6685">
        <v>32.310001</v>
      </c>
      <c r="C6685">
        <f t="shared" si="225"/>
        <v>-5.846123076923085E-3</v>
      </c>
      <c r="D6685">
        <f t="shared" si="224"/>
        <v>-0.51406183311314824</v>
      </c>
    </row>
    <row r="6686" spans="1:4" x14ac:dyDescent="0.3">
      <c r="A6686" s="1">
        <v>19998</v>
      </c>
      <c r="B6686">
        <v>32.290000999999997</v>
      </c>
      <c r="C6686">
        <f t="shared" si="225"/>
        <v>-6.1900338536056152E-4</v>
      </c>
      <c r="D6686">
        <f t="shared" si="224"/>
        <v>-7.717873596210012E-2</v>
      </c>
    </row>
    <row r="6687" spans="1:4" x14ac:dyDescent="0.3">
      <c r="A6687" s="1">
        <v>20001</v>
      </c>
      <c r="B6687">
        <v>32.470001000000003</v>
      </c>
      <c r="C6687">
        <f t="shared" si="225"/>
        <v>5.5744810909112959E-3</v>
      </c>
      <c r="D6687">
        <f t="shared" si="224"/>
        <v>0.4404732100069701</v>
      </c>
    </row>
    <row r="6688" spans="1:4" x14ac:dyDescent="0.3">
      <c r="A6688" s="1">
        <v>20002</v>
      </c>
      <c r="B6688">
        <v>32.630001</v>
      </c>
      <c r="C6688">
        <f t="shared" si="225"/>
        <v>4.9276253487025327E-3</v>
      </c>
      <c r="D6688">
        <f t="shared" si="224"/>
        <v>0.3864089534485694</v>
      </c>
    </row>
    <row r="6689" spans="1:4" x14ac:dyDescent="0.3">
      <c r="A6689" s="1">
        <v>20003</v>
      </c>
      <c r="B6689">
        <v>32.759998000000003</v>
      </c>
      <c r="C6689">
        <f t="shared" si="225"/>
        <v>3.9839716829920728E-3</v>
      </c>
      <c r="D6689">
        <f t="shared" si="224"/>
        <v>0.30753830183923381</v>
      </c>
    </row>
    <row r="6690" spans="1:4" x14ac:dyDescent="0.3">
      <c r="A6690" s="1">
        <v>20004</v>
      </c>
      <c r="B6690">
        <v>32.689999</v>
      </c>
      <c r="C6690">
        <f t="shared" si="225"/>
        <v>-2.1367217421686901E-3</v>
      </c>
      <c r="D6690">
        <f t="shared" si="224"/>
        <v>-0.20402976204356471</v>
      </c>
    </row>
    <row r="6691" spans="1:4" x14ac:dyDescent="0.3">
      <c r="A6691" s="1">
        <v>20005</v>
      </c>
      <c r="B6691">
        <v>32.669998</v>
      </c>
      <c r="C6691">
        <f t="shared" si="225"/>
        <v>-6.1183850143282665E-4</v>
      </c>
      <c r="D6691">
        <f t="shared" si="224"/>
        <v>-7.6579894369448384E-2</v>
      </c>
    </row>
    <row r="6692" spans="1:4" x14ac:dyDescent="0.3">
      <c r="A6692" s="1">
        <v>20008</v>
      </c>
      <c r="B6692">
        <v>32.409999999999997</v>
      </c>
      <c r="C6692">
        <f t="shared" si="225"/>
        <v>-7.9583108636860963E-3</v>
      </c>
      <c r="D6692">
        <f t="shared" si="224"/>
        <v>-0.6905986634319885</v>
      </c>
    </row>
    <row r="6693" spans="1:4" x14ac:dyDescent="0.3">
      <c r="A6693" s="1">
        <v>20009</v>
      </c>
      <c r="B6693">
        <v>32.279998999999997</v>
      </c>
      <c r="C6693">
        <f t="shared" si="225"/>
        <v>-4.0111385374884305E-3</v>
      </c>
      <c r="D6693">
        <f t="shared" si="224"/>
        <v>-0.36069367318626883</v>
      </c>
    </row>
    <row r="6694" spans="1:4" x14ac:dyDescent="0.3">
      <c r="A6694" s="1">
        <v>20010</v>
      </c>
      <c r="B6694">
        <v>32.270000000000003</v>
      </c>
      <c r="C6694">
        <f t="shared" si="225"/>
        <v>-3.097583739080485E-4</v>
      </c>
      <c r="D6694">
        <f t="shared" si="224"/>
        <v>-5.133201226836754E-2</v>
      </c>
    </row>
    <row r="6695" spans="1:4" x14ac:dyDescent="0.3">
      <c r="A6695" s="1">
        <v>20011</v>
      </c>
      <c r="B6695">
        <v>31.879999000000002</v>
      </c>
      <c r="C6695">
        <f t="shared" si="225"/>
        <v>-1.2085559343043123E-2</v>
      </c>
      <c r="D6695">
        <f t="shared" si="224"/>
        <v>-1.0355544334871505</v>
      </c>
    </row>
    <row r="6696" spans="1:4" x14ac:dyDescent="0.3">
      <c r="A6696" s="1">
        <v>20012</v>
      </c>
      <c r="B6696">
        <v>31.709999</v>
      </c>
      <c r="C6696">
        <f t="shared" si="225"/>
        <v>-5.332497030504979E-3</v>
      </c>
      <c r="D6696">
        <f t="shared" si="224"/>
        <v>-0.47113292557372421</v>
      </c>
    </row>
    <row r="6697" spans="1:4" x14ac:dyDescent="0.3">
      <c r="A6697" s="1">
        <v>20015</v>
      </c>
      <c r="B6697">
        <v>31.83</v>
      </c>
      <c r="C6697">
        <f t="shared" si="225"/>
        <v>3.7843268301584769E-3</v>
      </c>
      <c r="D6697">
        <f t="shared" si="224"/>
        <v>0.29085196848876599</v>
      </c>
    </row>
    <row r="6698" spans="1:4" x14ac:dyDescent="0.3">
      <c r="A6698" s="1">
        <v>20016</v>
      </c>
      <c r="B6698">
        <v>31.91</v>
      </c>
      <c r="C6698">
        <f t="shared" si="225"/>
        <v>2.5133521834747674E-3</v>
      </c>
      <c r="D6698">
        <f t="shared" si="224"/>
        <v>0.18462380215464977</v>
      </c>
    </row>
    <row r="6699" spans="1:4" x14ac:dyDescent="0.3">
      <c r="A6699" s="1">
        <v>20017</v>
      </c>
      <c r="B6699">
        <v>32.169998</v>
      </c>
      <c r="C6699">
        <f t="shared" si="225"/>
        <v>8.1478533375117356E-3</v>
      </c>
      <c r="D6699">
        <f t="shared" si="224"/>
        <v>0.6555558757113934</v>
      </c>
    </row>
    <row r="6700" spans="1:4" x14ac:dyDescent="0.3">
      <c r="A6700" s="1">
        <v>20018</v>
      </c>
      <c r="B6700">
        <v>32.130001</v>
      </c>
      <c r="C6700">
        <f t="shared" si="225"/>
        <v>-1.2433012896052905E-3</v>
      </c>
      <c r="D6700">
        <f t="shared" si="224"/>
        <v>-0.12935760655341327</v>
      </c>
    </row>
    <row r="6701" spans="1:4" x14ac:dyDescent="0.3">
      <c r="A6701" s="1">
        <v>20019</v>
      </c>
      <c r="B6701">
        <v>32.130001</v>
      </c>
      <c r="C6701">
        <f t="shared" si="225"/>
        <v>0</v>
      </c>
      <c r="D6701">
        <f t="shared" si="224"/>
        <v>-2.5442381698043352E-2</v>
      </c>
    </row>
    <row r="6702" spans="1:4" x14ac:dyDescent="0.3">
      <c r="A6702" s="1">
        <v>20022</v>
      </c>
      <c r="B6702">
        <v>31.959999</v>
      </c>
      <c r="C6702">
        <f t="shared" si="225"/>
        <v>-5.2910673734495126E-3</v>
      </c>
      <c r="D6702">
        <f t="shared" si="224"/>
        <v>-0.46767023140249364</v>
      </c>
    </row>
    <row r="6703" spans="1:4" x14ac:dyDescent="0.3">
      <c r="A6703" s="1">
        <v>20023</v>
      </c>
      <c r="B6703">
        <v>31.940000999999999</v>
      </c>
      <c r="C6703">
        <f t="shared" si="225"/>
        <v>-6.2571966914019839E-4</v>
      </c>
      <c r="D6703">
        <f t="shared" si="224"/>
        <v>-7.7740083517184699E-2</v>
      </c>
    </row>
    <row r="6704" spans="1:4" x14ac:dyDescent="0.3">
      <c r="A6704" s="1">
        <v>20024</v>
      </c>
      <c r="B6704">
        <v>32.020000000000003</v>
      </c>
      <c r="C6704">
        <f t="shared" si="225"/>
        <v>2.5046649184514544E-3</v>
      </c>
      <c r="D6704">
        <f t="shared" si="224"/>
        <v>0.18389771982382364</v>
      </c>
    </row>
    <row r="6705" spans="1:4" x14ac:dyDescent="0.3">
      <c r="A6705" s="1">
        <v>20025</v>
      </c>
      <c r="B6705">
        <v>31.879999000000002</v>
      </c>
      <c r="C6705">
        <f t="shared" si="225"/>
        <v>-4.3722985633979257E-3</v>
      </c>
      <c r="D6705">
        <f t="shared" si="224"/>
        <v>-0.39087945809209085</v>
      </c>
    </row>
    <row r="6706" spans="1:4" x14ac:dyDescent="0.3">
      <c r="A6706" s="1">
        <v>20026</v>
      </c>
      <c r="B6706">
        <v>31.68</v>
      </c>
      <c r="C6706">
        <f t="shared" si="225"/>
        <v>-6.2734945506115547E-3</v>
      </c>
      <c r="D6706">
        <f t="shared" si="224"/>
        <v>-0.54978157631329161</v>
      </c>
    </row>
    <row r="6707" spans="1:4" x14ac:dyDescent="0.3">
      <c r="A6707" s="1">
        <v>20029</v>
      </c>
      <c r="B6707">
        <v>31.790001</v>
      </c>
      <c r="C6707">
        <f t="shared" si="225"/>
        <v>3.4722537878788024E-3</v>
      </c>
      <c r="D6707">
        <f t="shared" si="224"/>
        <v>0.26476887774405439</v>
      </c>
    </row>
    <row r="6708" spans="1:4" x14ac:dyDescent="0.3">
      <c r="A6708" s="1">
        <v>20031</v>
      </c>
      <c r="B6708">
        <v>32.439999</v>
      </c>
      <c r="C6708">
        <f t="shared" si="225"/>
        <v>2.0446617790291988E-2</v>
      </c>
      <c r="D6708">
        <f t="shared" si="224"/>
        <v>1.6834876282471165</v>
      </c>
    </row>
    <row r="6709" spans="1:4" x14ac:dyDescent="0.3">
      <c r="A6709" s="1">
        <v>20032</v>
      </c>
      <c r="B6709">
        <v>32.82</v>
      </c>
      <c r="C6709">
        <f t="shared" si="225"/>
        <v>1.1713964602773262E-2</v>
      </c>
      <c r="D6709">
        <f t="shared" si="224"/>
        <v>0.95361175089396055</v>
      </c>
    </row>
    <row r="6710" spans="1:4" x14ac:dyDescent="0.3">
      <c r="A6710" s="1">
        <v>20033</v>
      </c>
      <c r="B6710">
        <v>32.709999000000003</v>
      </c>
      <c r="C6710">
        <f t="shared" si="225"/>
        <v>-3.3516453382083154E-3</v>
      </c>
      <c r="D6710">
        <f t="shared" si="224"/>
        <v>-0.30557317691819452</v>
      </c>
    </row>
    <row r="6711" spans="1:4" x14ac:dyDescent="0.3">
      <c r="A6711" s="1">
        <v>20036</v>
      </c>
      <c r="B6711">
        <v>33.020000000000003</v>
      </c>
      <c r="C6711">
        <f t="shared" si="225"/>
        <v>9.4772549519185172E-3</v>
      </c>
      <c r="D6711">
        <f t="shared" si="224"/>
        <v>0.76666737285142228</v>
      </c>
    </row>
    <row r="6712" spans="1:4" x14ac:dyDescent="0.3">
      <c r="A6712" s="1">
        <v>20037</v>
      </c>
      <c r="B6712">
        <v>33.150002000000001</v>
      </c>
      <c r="C6712">
        <f t="shared" si="225"/>
        <v>3.9370684433675798E-3</v>
      </c>
      <c r="D6712">
        <f t="shared" si="224"/>
        <v>0.30361812518312187</v>
      </c>
    </row>
    <row r="6713" spans="1:4" x14ac:dyDescent="0.3">
      <c r="A6713" s="1">
        <v>20038</v>
      </c>
      <c r="B6713">
        <v>33.18</v>
      </c>
      <c r="C6713">
        <f t="shared" si="225"/>
        <v>9.04916989145252E-4</v>
      </c>
      <c r="D6713">
        <f t="shared" si="224"/>
        <v>5.0190655272686638E-2</v>
      </c>
    </row>
    <row r="6714" spans="1:4" x14ac:dyDescent="0.3">
      <c r="A6714" s="1">
        <v>20039</v>
      </c>
      <c r="B6714">
        <v>33.470001000000003</v>
      </c>
      <c r="C6714">
        <f t="shared" si="225"/>
        <v>8.7402350813744339E-3</v>
      </c>
      <c r="D6714">
        <f t="shared" si="224"/>
        <v>0.70506719097211434</v>
      </c>
    </row>
    <row r="6715" spans="1:4" x14ac:dyDescent="0.3">
      <c r="A6715" s="1">
        <v>20040</v>
      </c>
      <c r="B6715">
        <v>33.540000999999997</v>
      </c>
      <c r="C6715">
        <f t="shared" si="225"/>
        <v>2.0914250943701246E-3</v>
      </c>
      <c r="D6715">
        <f t="shared" si="224"/>
        <v>0.14935910106936418</v>
      </c>
    </row>
    <row r="6716" spans="1:4" x14ac:dyDescent="0.3">
      <c r="A6716" s="1">
        <v>20043</v>
      </c>
      <c r="B6716">
        <v>33.470001000000003</v>
      </c>
      <c r="C6716">
        <f t="shared" si="225"/>
        <v>-2.0870601643689034E-3</v>
      </c>
      <c r="D6716">
        <f t="shared" si="224"/>
        <v>-0.19987904325409445</v>
      </c>
    </row>
    <row r="6717" spans="1:4" x14ac:dyDescent="0.3">
      <c r="A6717" s="1">
        <v>20044</v>
      </c>
      <c r="B6717">
        <v>33.57</v>
      </c>
      <c r="C6717">
        <f t="shared" si="225"/>
        <v>2.9877202573133127E-3</v>
      </c>
      <c r="D6717">
        <f t="shared" si="224"/>
        <v>0.22427152509137294</v>
      </c>
    </row>
    <row r="6718" spans="1:4" x14ac:dyDescent="0.3">
      <c r="A6718" s="1">
        <v>20045</v>
      </c>
      <c r="B6718">
        <v>33.630001</v>
      </c>
      <c r="C6718">
        <f t="shared" si="225"/>
        <v>1.7873398868036862E-3</v>
      </c>
      <c r="D6718">
        <f t="shared" si="224"/>
        <v>0.12394363421217947</v>
      </c>
    </row>
    <row r="6719" spans="1:4" x14ac:dyDescent="0.3">
      <c r="A6719" s="1">
        <v>20046</v>
      </c>
      <c r="B6719">
        <v>33.439999</v>
      </c>
      <c r="C6719">
        <f t="shared" si="225"/>
        <v>-5.6497768168368408E-3</v>
      </c>
      <c r="D6719">
        <f t="shared" si="224"/>
        <v>-0.49765119641795869</v>
      </c>
    </row>
    <row r="6720" spans="1:4" x14ac:dyDescent="0.3">
      <c r="A6720" s="1">
        <v>20047</v>
      </c>
      <c r="B6720">
        <v>33.450001</v>
      </c>
      <c r="C6720">
        <f t="shared" si="225"/>
        <v>2.9910287975786322E-4</v>
      </c>
      <c r="D6720">
        <f t="shared" si="224"/>
        <v>-4.433382121362549E-4</v>
      </c>
    </row>
    <row r="6721" spans="1:4" x14ac:dyDescent="0.3">
      <c r="A6721" s="1">
        <v>20050</v>
      </c>
      <c r="B6721">
        <v>33.580002</v>
      </c>
      <c r="C6721">
        <f t="shared" si="225"/>
        <v>3.8864273875507515E-3</v>
      </c>
      <c r="D6721">
        <f t="shared" si="224"/>
        <v>0.29938554153978819</v>
      </c>
    </row>
    <row r="6722" spans="1:4" x14ac:dyDescent="0.3">
      <c r="A6722" s="1">
        <v>20051</v>
      </c>
      <c r="B6722">
        <v>34.029998999999997</v>
      </c>
      <c r="C6722">
        <f t="shared" si="225"/>
        <v>1.3400743692629804E-2</v>
      </c>
      <c r="D6722">
        <f t="shared" si="224"/>
        <v>1.094592887058812</v>
      </c>
    </row>
    <row r="6723" spans="1:4" x14ac:dyDescent="0.3">
      <c r="A6723" s="1">
        <v>20052</v>
      </c>
      <c r="B6723">
        <v>34.220001000000003</v>
      </c>
      <c r="C6723">
        <f t="shared" si="225"/>
        <v>5.583367780880831E-3</v>
      </c>
      <c r="D6723">
        <f t="shared" ref="D6723:D6786" si="226">(C6723-meanrtn)/sdrtn</f>
        <v>0.44121596029133386</v>
      </c>
    </row>
    <row r="6724" spans="1:4" x14ac:dyDescent="0.3">
      <c r="A6724" s="1">
        <v>20054</v>
      </c>
      <c r="B6724">
        <v>34.549999</v>
      </c>
      <c r="C6724">
        <f t="shared" ref="C6724:C6787" si="227">(B6724-B6723)/B6723</f>
        <v>9.6434246159138402E-3</v>
      </c>
      <c r="D6724">
        <f t="shared" si="226"/>
        <v>0.78055584714368109</v>
      </c>
    </row>
    <row r="6725" spans="1:4" x14ac:dyDescent="0.3">
      <c r="A6725" s="1">
        <v>20057</v>
      </c>
      <c r="B6725">
        <v>34.540000999999997</v>
      </c>
      <c r="C6725">
        <f t="shared" si="227"/>
        <v>-2.8937772183446547E-4</v>
      </c>
      <c r="D6725">
        <f t="shared" si="226"/>
        <v>-4.9628595678493502E-2</v>
      </c>
    </row>
    <row r="6726" spans="1:4" x14ac:dyDescent="0.3">
      <c r="A6726" s="1">
        <v>20058</v>
      </c>
      <c r="B6726">
        <v>34.240001999999997</v>
      </c>
      <c r="C6726">
        <f t="shared" si="227"/>
        <v>-8.6855527305861897E-3</v>
      </c>
      <c r="D6726">
        <f t="shared" si="226"/>
        <v>-0.75138159895613155</v>
      </c>
    </row>
    <row r="6727" spans="1:4" x14ac:dyDescent="0.3">
      <c r="A6727" s="1">
        <v>20059</v>
      </c>
      <c r="B6727">
        <v>33.990001999999997</v>
      </c>
      <c r="C6727">
        <f t="shared" si="227"/>
        <v>-7.3014014426751499E-3</v>
      </c>
      <c r="D6727">
        <f t="shared" si="226"/>
        <v>-0.63569411956584743</v>
      </c>
    </row>
    <row r="6728" spans="1:4" x14ac:dyDescent="0.3">
      <c r="A6728" s="1">
        <v>20060</v>
      </c>
      <c r="B6728">
        <v>34.18</v>
      </c>
      <c r="C6728">
        <f t="shared" si="227"/>
        <v>5.5898202065419941E-3</v>
      </c>
      <c r="D6728">
        <f t="shared" si="226"/>
        <v>0.44175525456300246</v>
      </c>
    </row>
    <row r="6729" spans="1:4" x14ac:dyDescent="0.3">
      <c r="A6729" s="1">
        <v>20061</v>
      </c>
      <c r="B6729">
        <v>34.490001999999997</v>
      </c>
      <c r="C6729">
        <f t="shared" si="227"/>
        <v>9.069689877121043E-3</v>
      </c>
      <c r="D6729">
        <f t="shared" si="226"/>
        <v>0.73260305011254645</v>
      </c>
    </row>
    <row r="6730" spans="1:4" x14ac:dyDescent="0.3">
      <c r="A6730" s="1">
        <v>20064</v>
      </c>
      <c r="B6730">
        <v>34.759998000000003</v>
      </c>
      <c r="C6730">
        <f t="shared" si="227"/>
        <v>7.8282396156429956E-3</v>
      </c>
      <c r="D6730">
        <f t="shared" si="226"/>
        <v>0.6288425343415025</v>
      </c>
    </row>
    <row r="6731" spans="1:4" x14ac:dyDescent="0.3">
      <c r="A6731" s="1">
        <v>20065</v>
      </c>
      <c r="B6731">
        <v>34.919998</v>
      </c>
      <c r="C6731">
        <f t="shared" si="227"/>
        <v>4.602992209608199E-3</v>
      </c>
      <c r="D6731">
        <f t="shared" si="226"/>
        <v>0.35927608877085171</v>
      </c>
    </row>
    <row r="6732" spans="1:4" x14ac:dyDescent="0.3">
      <c r="A6732" s="1">
        <v>20066</v>
      </c>
      <c r="B6732">
        <v>34.860000999999997</v>
      </c>
      <c r="C6732">
        <f t="shared" si="227"/>
        <v>-1.7181272461700239E-3</v>
      </c>
      <c r="D6732">
        <f t="shared" si="226"/>
        <v>-0.16904359936634991</v>
      </c>
    </row>
    <row r="6733" spans="1:4" x14ac:dyDescent="0.3">
      <c r="A6733" s="1">
        <v>20067</v>
      </c>
      <c r="B6733">
        <v>34.689999</v>
      </c>
      <c r="C6733">
        <f t="shared" si="227"/>
        <v>-4.8767066874150881E-3</v>
      </c>
      <c r="D6733">
        <f t="shared" si="226"/>
        <v>-0.43303793091307463</v>
      </c>
    </row>
    <row r="6734" spans="1:4" x14ac:dyDescent="0.3">
      <c r="A6734" s="1">
        <v>20068</v>
      </c>
      <c r="B6734">
        <v>34.560001</v>
      </c>
      <c r="C6734">
        <f t="shared" si="227"/>
        <v>-3.7474201137913119E-3</v>
      </c>
      <c r="D6734">
        <f t="shared" si="226"/>
        <v>-0.33865206547130394</v>
      </c>
    </row>
    <row r="6735" spans="1:4" x14ac:dyDescent="0.3">
      <c r="A6735" s="1">
        <v>20071</v>
      </c>
      <c r="B6735">
        <v>34.590000000000003</v>
      </c>
      <c r="C6735">
        <f t="shared" si="227"/>
        <v>8.6802659525396606E-4</v>
      </c>
      <c r="D6735">
        <f t="shared" si="226"/>
        <v>4.7107353093024974E-2</v>
      </c>
    </row>
    <row r="6736" spans="1:4" x14ac:dyDescent="0.3">
      <c r="A6736" s="1">
        <v>20072</v>
      </c>
      <c r="B6736">
        <v>34.349997999999999</v>
      </c>
      <c r="C6736">
        <f t="shared" si="227"/>
        <v>-6.9384793292860368E-3</v>
      </c>
      <c r="D6736">
        <f t="shared" si="226"/>
        <v>-0.60536105924240124</v>
      </c>
    </row>
    <row r="6737" spans="1:4" x14ac:dyDescent="0.3">
      <c r="A6737" s="1">
        <v>20073</v>
      </c>
      <c r="B6737">
        <v>34.560001</v>
      </c>
      <c r="C6737">
        <f t="shared" si="227"/>
        <v>6.1136248101091705E-3</v>
      </c>
      <c r="D6737">
        <f t="shared" si="226"/>
        <v>0.48553488675275214</v>
      </c>
    </row>
    <row r="6738" spans="1:4" x14ac:dyDescent="0.3">
      <c r="A6738" s="1">
        <v>20074</v>
      </c>
      <c r="B6738">
        <v>34.93</v>
      </c>
      <c r="C6738">
        <f t="shared" si="227"/>
        <v>1.070598927355355E-2</v>
      </c>
      <c r="D6738">
        <f t="shared" si="226"/>
        <v>0.8693650893162308</v>
      </c>
    </row>
    <row r="6739" spans="1:4" x14ac:dyDescent="0.3">
      <c r="A6739" s="1">
        <v>20075</v>
      </c>
      <c r="B6739">
        <v>35.919998</v>
      </c>
      <c r="C6739">
        <f t="shared" si="227"/>
        <v>2.8342341826510162E-2</v>
      </c>
      <c r="D6739">
        <f t="shared" si="226"/>
        <v>2.3434128977528204</v>
      </c>
    </row>
    <row r="6740" spans="1:4" x14ac:dyDescent="0.3">
      <c r="A6740" s="1">
        <v>20078</v>
      </c>
      <c r="B6740">
        <v>35.330002</v>
      </c>
      <c r="C6740">
        <f t="shared" si="227"/>
        <v>-1.642527931098435E-2</v>
      </c>
      <c r="D6740">
        <f t="shared" si="226"/>
        <v>-1.3982685881721488</v>
      </c>
    </row>
    <row r="6741" spans="1:4" x14ac:dyDescent="0.3">
      <c r="A6741" s="1">
        <v>20079</v>
      </c>
      <c r="B6741">
        <v>35.380001</v>
      </c>
      <c r="C6741">
        <f t="shared" si="227"/>
        <v>1.4151994670138905E-3</v>
      </c>
      <c r="D6741">
        <f t="shared" si="226"/>
        <v>9.2840107075563019E-2</v>
      </c>
    </row>
    <row r="6742" spans="1:4" x14ac:dyDescent="0.3">
      <c r="A6742" s="1">
        <v>20080</v>
      </c>
      <c r="B6742">
        <v>35.340000000000003</v>
      </c>
      <c r="C6742">
        <f t="shared" si="227"/>
        <v>-1.1306104824586247E-3</v>
      </c>
      <c r="D6742">
        <f t="shared" si="226"/>
        <v>-0.11993889954998327</v>
      </c>
    </row>
    <row r="6743" spans="1:4" x14ac:dyDescent="0.3">
      <c r="A6743" s="1">
        <v>20081</v>
      </c>
      <c r="B6743">
        <v>35.369999</v>
      </c>
      <c r="C6743">
        <f t="shared" si="227"/>
        <v>8.4886813808705581E-4</v>
      </c>
      <c r="D6743">
        <f t="shared" si="226"/>
        <v>4.5506087654771078E-2</v>
      </c>
    </row>
    <row r="6744" spans="1:4" x14ac:dyDescent="0.3">
      <c r="A6744" s="1">
        <v>20085</v>
      </c>
      <c r="B6744">
        <v>35.07</v>
      </c>
      <c r="C6744">
        <f t="shared" si="227"/>
        <v>-8.4817361742079694E-3</v>
      </c>
      <c r="D6744">
        <f t="shared" si="226"/>
        <v>-0.73434659427756821</v>
      </c>
    </row>
    <row r="6745" spans="1:4" x14ac:dyDescent="0.3">
      <c r="A6745" s="1">
        <v>20086</v>
      </c>
      <c r="B6745">
        <v>35.43</v>
      </c>
      <c r="C6745">
        <f t="shared" si="227"/>
        <v>1.0265183917878512E-2</v>
      </c>
      <c r="D6745">
        <f t="shared" si="226"/>
        <v>0.8325225411459759</v>
      </c>
    </row>
    <row r="6746" spans="1:4" x14ac:dyDescent="0.3">
      <c r="A6746" s="1">
        <v>20087</v>
      </c>
      <c r="B6746">
        <v>35.740001999999997</v>
      </c>
      <c r="C6746">
        <f t="shared" si="227"/>
        <v>8.7497036409821399E-3</v>
      </c>
      <c r="D6746">
        <f t="shared" si="226"/>
        <v>0.7058585739690737</v>
      </c>
    </row>
    <row r="6747" spans="1:4" x14ac:dyDescent="0.3">
      <c r="A6747" s="1">
        <v>20088</v>
      </c>
      <c r="B6747">
        <v>35.740001999999997</v>
      </c>
      <c r="C6747">
        <f t="shared" si="227"/>
        <v>0</v>
      </c>
      <c r="D6747">
        <f t="shared" si="226"/>
        <v>-2.5442381698043352E-2</v>
      </c>
    </row>
    <row r="6748" spans="1:4" x14ac:dyDescent="0.3">
      <c r="A6748" s="1">
        <v>20089</v>
      </c>
      <c r="B6748">
        <v>35.979999999999997</v>
      </c>
      <c r="C6748">
        <f t="shared" si="227"/>
        <v>6.7151087456570361E-3</v>
      </c>
      <c r="D6748">
        <f t="shared" si="226"/>
        <v>0.53580696394909455</v>
      </c>
    </row>
    <row r="6749" spans="1:4" x14ac:dyDescent="0.3">
      <c r="A6749" s="1">
        <v>20092</v>
      </c>
      <c r="B6749">
        <v>36.75</v>
      </c>
      <c r="C6749">
        <f t="shared" si="227"/>
        <v>2.1400778210116819E-2</v>
      </c>
      <c r="D6749">
        <f t="shared" si="226"/>
        <v>1.763236435236345</v>
      </c>
    </row>
    <row r="6750" spans="1:4" x14ac:dyDescent="0.3">
      <c r="A6750" s="1">
        <v>20093</v>
      </c>
      <c r="B6750">
        <v>36.419998</v>
      </c>
      <c r="C6750">
        <f t="shared" si="227"/>
        <v>-8.9796462585034105E-3</v>
      </c>
      <c r="D6750">
        <f t="shared" si="226"/>
        <v>-0.77596196039992049</v>
      </c>
    </row>
    <row r="6751" spans="1:4" x14ac:dyDescent="0.3">
      <c r="A6751" s="1">
        <v>20094</v>
      </c>
      <c r="B6751">
        <v>35.520000000000003</v>
      </c>
      <c r="C6751">
        <f t="shared" si="227"/>
        <v>-2.4711643312006676E-2</v>
      </c>
      <c r="D6751">
        <f t="shared" si="226"/>
        <v>-2.0908435783203885</v>
      </c>
    </row>
    <row r="6752" spans="1:4" x14ac:dyDescent="0.3">
      <c r="A6752" s="1">
        <v>20095</v>
      </c>
      <c r="B6752">
        <v>35.040000999999997</v>
      </c>
      <c r="C6752">
        <f t="shared" si="227"/>
        <v>-1.3513485360360542E-2</v>
      </c>
      <c r="D6752">
        <f t="shared" si="226"/>
        <v>-1.1549006083901618</v>
      </c>
    </row>
    <row r="6753" spans="1:4" x14ac:dyDescent="0.3">
      <c r="A6753" s="1">
        <v>20096</v>
      </c>
      <c r="B6753">
        <v>35.330002</v>
      </c>
      <c r="C6753">
        <f t="shared" si="227"/>
        <v>8.2762840103801291E-3</v>
      </c>
      <c r="D6753">
        <f t="shared" si="226"/>
        <v>0.66629012199668636</v>
      </c>
    </row>
    <row r="6754" spans="1:4" x14ac:dyDescent="0.3">
      <c r="A6754" s="1">
        <v>20099</v>
      </c>
      <c r="B6754">
        <v>35.790000999999997</v>
      </c>
      <c r="C6754">
        <f t="shared" si="227"/>
        <v>1.3020067193882306E-2</v>
      </c>
      <c r="D6754">
        <f t="shared" si="226"/>
        <v>1.0627759137352664</v>
      </c>
    </row>
    <row r="6755" spans="1:4" x14ac:dyDescent="0.3">
      <c r="A6755" s="1">
        <v>20100</v>
      </c>
      <c r="B6755">
        <v>35.68</v>
      </c>
      <c r="C6755">
        <f t="shared" si="227"/>
        <v>-3.0735120683566598E-3</v>
      </c>
      <c r="D6755">
        <f t="shared" si="226"/>
        <v>-0.28232677516663707</v>
      </c>
    </row>
    <row r="6756" spans="1:4" x14ac:dyDescent="0.3">
      <c r="A6756" s="1">
        <v>20101</v>
      </c>
      <c r="B6756">
        <v>35.580002</v>
      </c>
      <c r="C6756">
        <f t="shared" si="227"/>
        <v>-2.8026345291479642E-3</v>
      </c>
      <c r="D6756">
        <f t="shared" si="226"/>
        <v>-0.25968680798372107</v>
      </c>
    </row>
    <row r="6757" spans="1:4" x14ac:dyDescent="0.3">
      <c r="A6757" s="1">
        <v>20102</v>
      </c>
      <c r="B6757">
        <v>35.43</v>
      </c>
      <c r="C6757">
        <f t="shared" si="227"/>
        <v>-4.2159075763964441E-3</v>
      </c>
      <c r="D6757">
        <f t="shared" si="226"/>
        <v>-0.37780828643363346</v>
      </c>
    </row>
    <row r="6758" spans="1:4" x14ac:dyDescent="0.3">
      <c r="A6758" s="1">
        <v>20103</v>
      </c>
      <c r="B6758">
        <v>35.279998999999997</v>
      </c>
      <c r="C6758">
        <f t="shared" si="227"/>
        <v>-4.2337284786904648E-3</v>
      </c>
      <c r="D6758">
        <f t="shared" si="226"/>
        <v>-0.37929775892472745</v>
      </c>
    </row>
    <row r="6759" spans="1:4" x14ac:dyDescent="0.3">
      <c r="A6759" s="1">
        <v>20106</v>
      </c>
      <c r="B6759">
        <v>34.580002</v>
      </c>
      <c r="C6759">
        <f t="shared" si="227"/>
        <v>-1.9841185369648007E-2</v>
      </c>
      <c r="D6759">
        <f t="shared" si="226"/>
        <v>-1.6837702997351962</v>
      </c>
    </row>
    <row r="6760" spans="1:4" x14ac:dyDescent="0.3">
      <c r="A6760" s="1">
        <v>20107</v>
      </c>
      <c r="B6760">
        <v>34.799999</v>
      </c>
      <c r="C6760">
        <f t="shared" si="227"/>
        <v>6.3619718703312777E-3</v>
      </c>
      <c r="D6760">
        <f t="shared" si="226"/>
        <v>0.50629175463418363</v>
      </c>
    </row>
    <row r="6761" spans="1:4" x14ac:dyDescent="0.3">
      <c r="A6761" s="1">
        <v>20108</v>
      </c>
      <c r="B6761">
        <v>34.959999000000003</v>
      </c>
      <c r="C6761">
        <f t="shared" si="227"/>
        <v>4.5977012815432462E-3</v>
      </c>
      <c r="D6761">
        <f t="shared" si="226"/>
        <v>0.35883387256456295</v>
      </c>
    </row>
    <row r="6762" spans="1:4" x14ac:dyDescent="0.3">
      <c r="A6762" s="1">
        <v>20109</v>
      </c>
      <c r="B6762">
        <v>35.130001</v>
      </c>
      <c r="C6762">
        <f t="shared" si="227"/>
        <v>4.8627575761657381E-3</v>
      </c>
      <c r="D6762">
        <f t="shared" si="226"/>
        <v>0.38098729964238059</v>
      </c>
    </row>
    <row r="6763" spans="1:4" x14ac:dyDescent="0.3">
      <c r="A6763" s="1">
        <v>20110</v>
      </c>
      <c r="B6763">
        <v>35.439999</v>
      </c>
      <c r="C6763">
        <f t="shared" si="227"/>
        <v>8.8243094556131729E-3</v>
      </c>
      <c r="D6763">
        <f t="shared" si="226"/>
        <v>0.71209413414078637</v>
      </c>
    </row>
    <row r="6764" spans="1:4" x14ac:dyDescent="0.3">
      <c r="A6764" s="1">
        <v>20113</v>
      </c>
      <c r="B6764">
        <v>35.520000000000003</v>
      </c>
      <c r="C6764">
        <f t="shared" si="227"/>
        <v>2.2573646235148842E-3</v>
      </c>
      <c r="D6764">
        <f t="shared" si="226"/>
        <v>0.16322834067173461</v>
      </c>
    </row>
    <row r="6765" spans="1:4" x14ac:dyDescent="0.3">
      <c r="A6765" s="1">
        <v>20114</v>
      </c>
      <c r="B6765">
        <v>35.509998000000003</v>
      </c>
      <c r="C6765">
        <f t="shared" si="227"/>
        <v>-2.8158783783783966E-4</v>
      </c>
      <c r="D6765">
        <f t="shared" si="226"/>
        <v>-4.8977516528271099E-2</v>
      </c>
    </row>
    <row r="6766" spans="1:4" x14ac:dyDescent="0.3">
      <c r="A6766" s="1">
        <v>20115</v>
      </c>
      <c r="B6766">
        <v>35.950001</v>
      </c>
      <c r="C6766">
        <f t="shared" si="227"/>
        <v>1.2390960990760889E-2</v>
      </c>
      <c r="D6766">
        <f t="shared" si="226"/>
        <v>1.0101951651252299</v>
      </c>
    </row>
    <row r="6767" spans="1:4" x14ac:dyDescent="0.3">
      <c r="A6767" s="1">
        <v>20116</v>
      </c>
      <c r="B6767">
        <v>35.990001999999997</v>
      </c>
      <c r="C6767">
        <f t="shared" si="227"/>
        <v>1.112684252776422E-3</v>
      </c>
      <c r="D6767">
        <f t="shared" si="226"/>
        <v>6.7555860390966671E-2</v>
      </c>
    </row>
    <row r="6768" spans="1:4" x14ac:dyDescent="0.3">
      <c r="A6768" s="1">
        <v>20117</v>
      </c>
      <c r="B6768">
        <v>36.189999</v>
      </c>
      <c r="C6768">
        <f t="shared" si="227"/>
        <v>5.5570155289239309E-3</v>
      </c>
      <c r="D6768">
        <f t="shared" si="226"/>
        <v>0.43901343688816424</v>
      </c>
    </row>
    <row r="6769" spans="1:4" x14ac:dyDescent="0.3">
      <c r="A6769" s="1">
        <v>20120</v>
      </c>
      <c r="B6769">
        <v>36.630001</v>
      </c>
      <c r="C6769">
        <f t="shared" si="227"/>
        <v>1.215811031108345E-2</v>
      </c>
      <c r="D6769">
        <f t="shared" si="226"/>
        <v>0.99073348601437783</v>
      </c>
    </row>
    <row r="6770" spans="1:4" x14ac:dyDescent="0.3">
      <c r="A6770" s="1">
        <v>20121</v>
      </c>
      <c r="B6770">
        <v>36.720001000000003</v>
      </c>
      <c r="C6770">
        <f t="shared" si="227"/>
        <v>2.4570023899263176E-3</v>
      </c>
      <c r="D6770">
        <f t="shared" si="226"/>
        <v>0.17991408173845058</v>
      </c>
    </row>
    <row r="6771" spans="1:4" x14ac:dyDescent="0.3">
      <c r="A6771" s="1">
        <v>20122</v>
      </c>
      <c r="B6771">
        <v>36.610000999999997</v>
      </c>
      <c r="C6771">
        <f t="shared" si="227"/>
        <v>-2.9956426199445507E-3</v>
      </c>
      <c r="D6771">
        <f t="shared" si="226"/>
        <v>-0.27581844021294549</v>
      </c>
    </row>
    <row r="6772" spans="1:4" x14ac:dyDescent="0.3">
      <c r="A6772" s="1">
        <v>20123</v>
      </c>
      <c r="B6772">
        <v>36.439999</v>
      </c>
      <c r="C6772">
        <f t="shared" si="227"/>
        <v>-4.6435945194319081E-3</v>
      </c>
      <c r="D6772">
        <f t="shared" si="226"/>
        <v>-0.41355439658795123</v>
      </c>
    </row>
    <row r="6773" spans="1:4" x14ac:dyDescent="0.3">
      <c r="A6773" s="1">
        <v>20124</v>
      </c>
      <c r="B6773">
        <v>36.959999000000003</v>
      </c>
      <c r="C6773">
        <f t="shared" si="227"/>
        <v>1.4270033322448859E-2</v>
      </c>
      <c r="D6773">
        <f t="shared" si="226"/>
        <v>1.1672481863835364</v>
      </c>
    </row>
    <row r="6774" spans="1:4" x14ac:dyDescent="0.3">
      <c r="A6774" s="1">
        <v>20127</v>
      </c>
      <c r="B6774">
        <v>36.959999000000003</v>
      </c>
      <c r="C6774">
        <f t="shared" si="227"/>
        <v>0</v>
      </c>
      <c r="D6774">
        <f t="shared" si="226"/>
        <v>-2.5442381698043352E-2</v>
      </c>
    </row>
    <row r="6775" spans="1:4" x14ac:dyDescent="0.3">
      <c r="A6775" s="1">
        <v>20128</v>
      </c>
      <c r="B6775">
        <v>36.459999000000003</v>
      </c>
      <c r="C6775">
        <f t="shared" si="227"/>
        <v>-1.3528138894159601E-2</v>
      </c>
      <c r="D6775">
        <f t="shared" si="226"/>
        <v>-1.1561253519598709</v>
      </c>
    </row>
    <row r="6776" spans="1:4" x14ac:dyDescent="0.3">
      <c r="A6776" s="1">
        <v>20129</v>
      </c>
      <c r="B6776">
        <v>36.75</v>
      </c>
      <c r="C6776">
        <f t="shared" si="227"/>
        <v>7.9539497518910131E-3</v>
      </c>
      <c r="D6776">
        <f t="shared" si="226"/>
        <v>0.63934939795053092</v>
      </c>
    </row>
    <row r="6777" spans="1:4" x14ac:dyDescent="0.3">
      <c r="A6777" s="1">
        <v>20130</v>
      </c>
      <c r="B6777">
        <v>37.080002</v>
      </c>
      <c r="C6777">
        <f t="shared" si="227"/>
        <v>8.9796462585034105E-3</v>
      </c>
      <c r="D6777">
        <f t="shared" si="226"/>
        <v>0.72507719700383377</v>
      </c>
    </row>
    <row r="6778" spans="1:4" x14ac:dyDescent="0.3">
      <c r="A6778" s="1">
        <v>20131</v>
      </c>
      <c r="B6778">
        <v>37.150002000000001</v>
      </c>
      <c r="C6778">
        <f t="shared" si="227"/>
        <v>1.8878100384137058E-3</v>
      </c>
      <c r="D6778">
        <f t="shared" si="226"/>
        <v>0.13234093781275952</v>
      </c>
    </row>
    <row r="6779" spans="1:4" x14ac:dyDescent="0.3">
      <c r="A6779" s="1">
        <v>20134</v>
      </c>
      <c r="B6779">
        <v>36.889999000000003</v>
      </c>
      <c r="C6779">
        <f t="shared" si="227"/>
        <v>-6.9987344818984807E-3</v>
      </c>
      <c r="D6779">
        <f t="shared" si="226"/>
        <v>-0.61039718989292491</v>
      </c>
    </row>
    <row r="6780" spans="1:4" x14ac:dyDescent="0.3">
      <c r="A6780" s="1">
        <v>20135</v>
      </c>
      <c r="B6780">
        <v>36.889999000000003</v>
      </c>
      <c r="C6780">
        <f t="shared" si="227"/>
        <v>0</v>
      </c>
      <c r="D6780">
        <f t="shared" si="226"/>
        <v>-2.5442381698043352E-2</v>
      </c>
    </row>
    <row r="6781" spans="1:4" x14ac:dyDescent="0.3">
      <c r="A6781" s="1">
        <v>20136</v>
      </c>
      <c r="B6781">
        <v>36.770000000000003</v>
      </c>
      <c r="C6781">
        <f t="shared" si="227"/>
        <v>-3.2528870494141233E-3</v>
      </c>
      <c r="D6781">
        <f t="shared" si="226"/>
        <v>-0.29731895095367544</v>
      </c>
    </row>
    <row r="6782" spans="1:4" x14ac:dyDescent="0.3">
      <c r="A6782" s="1">
        <v>20137</v>
      </c>
      <c r="B6782">
        <v>36.840000000000003</v>
      </c>
      <c r="C6782">
        <f t="shared" si="227"/>
        <v>1.903725863475667E-3</v>
      </c>
      <c r="D6782">
        <f t="shared" si="226"/>
        <v>0.13367118379086629</v>
      </c>
    </row>
    <row r="6783" spans="1:4" x14ac:dyDescent="0.3">
      <c r="A6783" s="1">
        <v>20138</v>
      </c>
      <c r="B6783">
        <v>36.889999000000003</v>
      </c>
      <c r="C6783">
        <f t="shared" si="227"/>
        <v>1.3571932681867448E-3</v>
      </c>
      <c r="D6783">
        <f t="shared" si="226"/>
        <v>8.7991944168853781E-2</v>
      </c>
    </row>
    <row r="6784" spans="1:4" x14ac:dyDescent="0.3">
      <c r="A6784" s="1">
        <v>20141</v>
      </c>
      <c r="B6784">
        <v>36.849997999999999</v>
      </c>
      <c r="C6784">
        <f t="shared" si="227"/>
        <v>-1.0843318266287761E-3</v>
      </c>
      <c r="D6784">
        <f t="shared" si="226"/>
        <v>-0.11607092565920597</v>
      </c>
    </row>
    <row r="6785" spans="1:4" x14ac:dyDescent="0.3">
      <c r="A6785" s="1">
        <v>20143</v>
      </c>
      <c r="B6785">
        <v>36.82</v>
      </c>
      <c r="C6785">
        <f t="shared" si="227"/>
        <v>-8.1405703197050597E-4</v>
      </c>
      <c r="D6785">
        <f t="shared" si="226"/>
        <v>-9.3481335915782338E-2</v>
      </c>
    </row>
    <row r="6786" spans="1:4" x14ac:dyDescent="0.3">
      <c r="A6786" s="1">
        <v>20144</v>
      </c>
      <c r="B6786">
        <v>36.619999</v>
      </c>
      <c r="C6786">
        <f t="shared" si="227"/>
        <v>-5.4318576860402038E-3</v>
      </c>
      <c r="D6786">
        <f t="shared" si="226"/>
        <v>-0.47943749740039521</v>
      </c>
    </row>
    <row r="6787" spans="1:4" x14ac:dyDescent="0.3">
      <c r="A6787" s="1">
        <v>20145</v>
      </c>
      <c r="B6787">
        <v>36.57</v>
      </c>
      <c r="C6787">
        <f t="shared" si="227"/>
        <v>-1.3653468423087528E-3</v>
      </c>
      <c r="D6787">
        <f t="shared" ref="D6787:D6850" si="228">(C6787-meanrtn)/sdrtn</f>
        <v>-0.13955818396599237</v>
      </c>
    </row>
    <row r="6788" spans="1:4" x14ac:dyDescent="0.3">
      <c r="A6788" s="1">
        <v>20148</v>
      </c>
      <c r="B6788">
        <v>36.759998000000003</v>
      </c>
      <c r="C6788">
        <f t="shared" ref="C6788:C6851" si="229">(B6788-B6787)/B6787</f>
        <v>5.1954607601860207E-3</v>
      </c>
      <c r="D6788">
        <f t="shared" si="228"/>
        <v>0.40879465934401898</v>
      </c>
    </row>
    <row r="6789" spans="1:4" x14ac:dyDescent="0.3">
      <c r="A6789" s="1">
        <v>20149</v>
      </c>
      <c r="B6789">
        <v>36.830002</v>
      </c>
      <c r="C6789">
        <f t="shared" si="229"/>
        <v>1.9043526607372852E-3</v>
      </c>
      <c r="D6789">
        <f t="shared" si="228"/>
        <v>0.13372357155795409</v>
      </c>
    </row>
    <row r="6790" spans="1:4" x14ac:dyDescent="0.3">
      <c r="A6790" s="1">
        <v>20150</v>
      </c>
      <c r="B6790">
        <v>37.150002000000001</v>
      </c>
      <c r="C6790">
        <f t="shared" si="229"/>
        <v>8.6885686294559603E-3</v>
      </c>
      <c r="D6790">
        <f t="shared" si="228"/>
        <v>0.70074890463759931</v>
      </c>
    </row>
    <row r="6791" spans="1:4" x14ac:dyDescent="0.3">
      <c r="A6791" s="1">
        <v>20151</v>
      </c>
      <c r="B6791">
        <v>37.290000999999997</v>
      </c>
      <c r="C6791">
        <f t="shared" si="229"/>
        <v>3.7684789357479978E-3</v>
      </c>
      <c r="D6791">
        <f t="shared" si="228"/>
        <v>0.28952740016014156</v>
      </c>
    </row>
    <row r="6792" spans="1:4" x14ac:dyDescent="0.3">
      <c r="A6792" s="1">
        <v>20152</v>
      </c>
      <c r="B6792">
        <v>37.520000000000003</v>
      </c>
      <c r="C6792">
        <f t="shared" si="229"/>
        <v>6.1678464422676342E-3</v>
      </c>
      <c r="D6792">
        <f t="shared" si="228"/>
        <v>0.49006673526355088</v>
      </c>
    </row>
    <row r="6793" spans="1:4" x14ac:dyDescent="0.3">
      <c r="A6793" s="1">
        <v>20155</v>
      </c>
      <c r="B6793">
        <v>37.279998999999997</v>
      </c>
      <c r="C6793">
        <f t="shared" si="229"/>
        <v>-6.3966151385929249E-3</v>
      </c>
      <c r="D6793">
        <f t="shared" si="228"/>
        <v>-0.56007200526351908</v>
      </c>
    </row>
    <row r="6794" spans="1:4" x14ac:dyDescent="0.3">
      <c r="A6794" s="1">
        <v>20156</v>
      </c>
      <c r="B6794">
        <v>36.580002</v>
      </c>
      <c r="C6794">
        <f t="shared" si="229"/>
        <v>-1.8776744065899686E-2</v>
      </c>
      <c r="D6794">
        <f t="shared" si="228"/>
        <v>-1.5948042073253141</v>
      </c>
    </row>
    <row r="6795" spans="1:4" x14ac:dyDescent="0.3">
      <c r="A6795" s="1">
        <v>20157</v>
      </c>
      <c r="B6795">
        <v>36.220001000000003</v>
      </c>
      <c r="C6795">
        <f t="shared" si="229"/>
        <v>-9.8414702109638191E-3</v>
      </c>
      <c r="D6795">
        <f t="shared" si="228"/>
        <v>-0.84799327779210187</v>
      </c>
    </row>
    <row r="6796" spans="1:4" x14ac:dyDescent="0.3">
      <c r="A6796" s="1">
        <v>20158</v>
      </c>
      <c r="B6796">
        <v>36.450001</v>
      </c>
      <c r="C6796">
        <f t="shared" si="229"/>
        <v>6.350082651847438E-3</v>
      </c>
      <c r="D6796">
        <f t="shared" si="228"/>
        <v>0.50529805276768347</v>
      </c>
    </row>
    <row r="6797" spans="1:4" x14ac:dyDescent="0.3">
      <c r="A6797" s="1">
        <v>20159</v>
      </c>
      <c r="B6797">
        <v>35.82</v>
      </c>
      <c r="C6797">
        <f t="shared" si="229"/>
        <v>-1.7283977577943001E-2</v>
      </c>
      <c r="D6797">
        <f t="shared" si="228"/>
        <v>-1.4700386605109728</v>
      </c>
    </row>
    <row r="6798" spans="1:4" x14ac:dyDescent="0.3">
      <c r="A6798" s="1">
        <v>20162</v>
      </c>
      <c r="B6798">
        <v>34.959999000000003</v>
      </c>
      <c r="C6798">
        <f t="shared" si="229"/>
        <v>-2.4008961474036764E-2</v>
      </c>
      <c r="D6798">
        <f t="shared" si="228"/>
        <v>-2.032113372050266</v>
      </c>
    </row>
    <row r="6799" spans="1:4" x14ac:dyDescent="0.3">
      <c r="A6799" s="1">
        <v>20163</v>
      </c>
      <c r="B6799">
        <v>35.709999000000003</v>
      </c>
      <c r="C6799">
        <f t="shared" si="229"/>
        <v>2.1453089858497993E-2</v>
      </c>
      <c r="D6799">
        <f t="shared" si="228"/>
        <v>1.7676086471446997</v>
      </c>
    </row>
    <row r="6800" spans="1:4" x14ac:dyDescent="0.3">
      <c r="A6800" s="1">
        <v>20164</v>
      </c>
      <c r="B6800">
        <v>35.979999999999997</v>
      </c>
      <c r="C6800">
        <f t="shared" si="229"/>
        <v>7.5609355239688878E-3</v>
      </c>
      <c r="D6800">
        <f t="shared" si="228"/>
        <v>0.60650123619976759</v>
      </c>
    </row>
    <row r="6801" spans="1:4" x14ac:dyDescent="0.3">
      <c r="A6801" s="1">
        <v>20165</v>
      </c>
      <c r="B6801">
        <v>36.119999</v>
      </c>
      <c r="C6801">
        <f t="shared" si="229"/>
        <v>3.8910227904392193E-3</v>
      </c>
      <c r="D6801">
        <f t="shared" si="228"/>
        <v>0.29976962569416699</v>
      </c>
    </row>
    <row r="6802" spans="1:4" x14ac:dyDescent="0.3">
      <c r="A6802" s="1">
        <v>20166</v>
      </c>
      <c r="B6802">
        <v>36.18</v>
      </c>
      <c r="C6802">
        <f t="shared" si="229"/>
        <v>1.6611572995890655E-3</v>
      </c>
      <c r="D6802">
        <f t="shared" si="228"/>
        <v>0.113397283112196</v>
      </c>
    </row>
    <row r="6803" spans="1:4" x14ac:dyDescent="0.3">
      <c r="A6803" s="1">
        <v>20169</v>
      </c>
      <c r="B6803">
        <v>35.950001</v>
      </c>
      <c r="C6803">
        <f t="shared" si="229"/>
        <v>-6.3570757324488501E-3</v>
      </c>
      <c r="D6803">
        <f t="shared" si="228"/>
        <v>-0.55676729842016526</v>
      </c>
    </row>
    <row r="6804" spans="1:4" x14ac:dyDescent="0.3">
      <c r="A6804" s="1">
        <v>20170</v>
      </c>
      <c r="B6804">
        <v>36.169998</v>
      </c>
      <c r="C6804">
        <f t="shared" si="229"/>
        <v>6.1195269507780909E-3</v>
      </c>
      <c r="D6804">
        <f t="shared" si="228"/>
        <v>0.48602818815915028</v>
      </c>
    </row>
    <row r="6805" spans="1:4" x14ac:dyDescent="0.3">
      <c r="A6805" s="1">
        <v>20171</v>
      </c>
      <c r="B6805">
        <v>36.639999000000003</v>
      </c>
      <c r="C6805">
        <f t="shared" si="229"/>
        <v>1.2994222449224449E-2</v>
      </c>
      <c r="D6805">
        <f t="shared" si="228"/>
        <v>1.0606158078342234</v>
      </c>
    </row>
    <row r="6806" spans="1:4" x14ac:dyDescent="0.3">
      <c r="A6806" s="1">
        <v>20172</v>
      </c>
      <c r="B6806">
        <v>36.93</v>
      </c>
      <c r="C6806">
        <f t="shared" si="229"/>
        <v>7.9148746701657013E-3</v>
      </c>
      <c r="D6806">
        <f t="shared" si="228"/>
        <v>0.63608349938058995</v>
      </c>
    </row>
    <row r="6807" spans="1:4" x14ac:dyDescent="0.3">
      <c r="A6807" s="1">
        <v>20173</v>
      </c>
      <c r="B6807">
        <v>36.959999000000003</v>
      </c>
      <c r="C6807">
        <f t="shared" si="229"/>
        <v>8.1232060655303713E-4</v>
      </c>
      <c r="D6807">
        <f t="shared" si="228"/>
        <v>4.2451441939353241E-2</v>
      </c>
    </row>
    <row r="6808" spans="1:4" x14ac:dyDescent="0.3">
      <c r="A6808" s="1">
        <v>20176</v>
      </c>
      <c r="B6808">
        <v>36.830002</v>
      </c>
      <c r="C6808">
        <f t="shared" si="229"/>
        <v>-3.5172349436482131E-3</v>
      </c>
      <c r="D6808">
        <f t="shared" si="228"/>
        <v>-0.31941316986830376</v>
      </c>
    </row>
    <row r="6809" spans="1:4" x14ac:dyDescent="0.3">
      <c r="A6809" s="1">
        <v>20177</v>
      </c>
      <c r="B6809">
        <v>36.849997999999999</v>
      </c>
      <c r="C6809">
        <f t="shared" si="229"/>
        <v>5.4292693223310213E-4</v>
      </c>
      <c r="D6809">
        <f t="shared" si="228"/>
        <v>1.9935496306852853E-2</v>
      </c>
    </row>
    <row r="6810" spans="1:4" x14ac:dyDescent="0.3">
      <c r="A6810" s="1">
        <v>20178</v>
      </c>
      <c r="B6810">
        <v>36.520000000000003</v>
      </c>
      <c r="C6810">
        <f t="shared" si="229"/>
        <v>-8.9551700925464429E-3</v>
      </c>
      <c r="D6810">
        <f t="shared" si="228"/>
        <v>-0.7739162404201535</v>
      </c>
    </row>
    <row r="6811" spans="1:4" x14ac:dyDescent="0.3">
      <c r="A6811" s="1">
        <v>20179</v>
      </c>
      <c r="B6811">
        <v>36.580002</v>
      </c>
      <c r="C6811">
        <f t="shared" si="229"/>
        <v>1.6429901423876566E-3</v>
      </c>
      <c r="D6811">
        <f t="shared" si="228"/>
        <v>0.11187887060723785</v>
      </c>
    </row>
    <row r="6812" spans="1:4" x14ac:dyDescent="0.3">
      <c r="A6812" s="1">
        <v>20180</v>
      </c>
      <c r="B6812">
        <v>36.950001</v>
      </c>
      <c r="C6812">
        <f t="shared" si="229"/>
        <v>1.0114788949437454E-2</v>
      </c>
      <c r="D6812">
        <f t="shared" si="228"/>
        <v>0.81995251721587092</v>
      </c>
    </row>
    <row r="6813" spans="1:4" x14ac:dyDescent="0.3">
      <c r="A6813" s="1">
        <v>20183</v>
      </c>
      <c r="B6813">
        <v>36.830002</v>
      </c>
      <c r="C6813">
        <f t="shared" si="229"/>
        <v>-3.2476047835560268E-3</v>
      </c>
      <c r="D6813">
        <f t="shared" si="228"/>
        <v>-0.29687745873535387</v>
      </c>
    </row>
    <row r="6814" spans="1:4" x14ac:dyDescent="0.3">
      <c r="A6814" s="1">
        <v>20184</v>
      </c>
      <c r="B6814">
        <v>36.979999999999997</v>
      </c>
      <c r="C6814">
        <f t="shared" si="229"/>
        <v>4.0727122415034492E-3</v>
      </c>
      <c r="D6814">
        <f t="shared" si="228"/>
        <v>0.3149552450762414</v>
      </c>
    </row>
    <row r="6815" spans="1:4" x14ac:dyDescent="0.3">
      <c r="A6815" s="1">
        <v>20185</v>
      </c>
      <c r="B6815">
        <v>37.169998</v>
      </c>
      <c r="C6815">
        <f t="shared" si="229"/>
        <v>5.137858301784824E-3</v>
      </c>
      <c r="D6815">
        <f t="shared" si="228"/>
        <v>0.40398024109558078</v>
      </c>
    </row>
    <row r="6816" spans="1:4" x14ac:dyDescent="0.3">
      <c r="A6816" s="1">
        <v>20186</v>
      </c>
      <c r="B6816">
        <v>37.340000000000003</v>
      </c>
      <c r="C6816">
        <f t="shared" si="229"/>
        <v>4.573634897693666E-3</v>
      </c>
      <c r="D6816">
        <f t="shared" si="228"/>
        <v>0.35682240220730249</v>
      </c>
    </row>
    <row r="6817" spans="1:4" x14ac:dyDescent="0.3">
      <c r="A6817" s="1">
        <v>20190</v>
      </c>
      <c r="B6817">
        <v>37.439999</v>
      </c>
      <c r="C6817">
        <f t="shared" si="229"/>
        <v>2.6780664167112165E-3</v>
      </c>
      <c r="D6817">
        <f t="shared" si="228"/>
        <v>0.19839063142342608</v>
      </c>
    </row>
    <row r="6818" spans="1:4" x14ac:dyDescent="0.3">
      <c r="A6818" s="1">
        <v>20191</v>
      </c>
      <c r="B6818">
        <v>37.659999999999997</v>
      </c>
      <c r="C6818">
        <f t="shared" si="229"/>
        <v>5.8760952424169758E-3</v>
      </c>
      <c r="D6818">
        <f t="shared" si="228"/>
        <v>0.46568214579374512</v>
      </c>
    </row>
    <row r="6819" spans="1:4" x14ac:dyDescent="0.3">
      <c r="A6819" s="1">
        <v>20192</v>
      </c>
      <c r="B6819">
        <v>37.709999000000003</v>
      </c>
      <c r="C6819">
        <f t="shared" si="229"/>
        <v>1.3276420605418692E-3</v>
      </c>
      <c r="D6819">
        <f t="shared" si="228"/>
        <v>8.5522051784088476E-2</v>
      </c>
    </row>
    <row r="6820" spans="1:4" x14ac:dyDescent="0.3">
      <c r="A6820" s="1">
        <v>20193</v>
      </c>
      <c r="B6820">
        <v>37.790000999999997</v>
      </c>
      <c r="C6820">
        <f t="shared" si="229"/>
        <v>2.1215062880270358E-3</v>
      </c>
      <c r="D6820">
        <f t="shared" si="228"/>
        <v>0.15187328972895145</v>
      </c>
    </row>
    <row r="6821" spans="1:4" x14ac:dyDescent="0.3">
      <c r="A6821" s="1">
        <v>20194</v>
      </c>
      <c r="B6821">
        <v>37.959999000000003</v>
      </c>
      <c r="C6821">
        <f t="shared" si="229"/>
        <v>4.4984915454224722E-3</v>
      </c>
      <c r="D6821">
        <f t="shared" si="228"/>
        <v>0.35054191459506301</v>
      </c>
    </row>
    <row r="6822" spans="1:4" x14ac:dyDescent="0.3">
      <c r="A6822" s="1">
        <v>20197</v>
      </c>
      <c r="B6822">
        <v>38.270000000000003</v>
      </c>
      <c r="C6822">
        <f t="shared" si="229"/>
        <v>8.1665176018576747E-3</v>
      </c>
      <c r="D6822">
        <f t="shared" si="228"/>
        <v>0.65711583647270178</v>
      </c>
    </row>
    <row r="6823" spans="1:4" x14ac:dyDescent="0.3">
      <c r="A6823" s="1">
        <v>20198</v>
      </c>
      <c r="B6823">
        <v>38.220001000000003</v>
      </c>
      <c r="C6823">
        <f t="shared" si="229"/>
        <v>-1.3064802717533232E-3</v>
      </c>
      <c r="D6823">
        <f t="shared" si="228"/>
        <v>-0.134638111118908</v>
      </c>
    </row>
    <row r="6824" spans="1:4" x14ac:dyDescent="0.3">
      <c r="A6824" s="1">
        <v>20199</v>
      </c>
      <c r="B6824">
        <v>38.279998999999997</v>
      </c>
      <c r="C6824">
        <f t="shared" si="229"/>
        <v>1.5698063430190153E-3</v>
      </c>
      <c r="D6824">
        <f t="shared" si="228"/>
        <v>0.10576216258904143</v>
      </c>
    </row>
    <row r="6825" spans="1:4" x14ac:dyDescent="0.3">
      <c r="A6825" s="1">
        <v>20200</v>
      </c>
      <c r="B6825">
        <v>38.32</v>
      </c>
      <c r="C6825">
        <f t="shared" si="229"/>
        <v>1.0449582300146804E-3</v>
      </c>
      <c r="D6825">
        <f t="shared" si="228"/>
        <v>6.1895313794026713E-2</v>
      </c>
    </row>
    <row r="6826" spans="1:4" x14ac:dyDescent="0.3">
      <c r="A6826" s="1">
        <v>20201</v>
      </c>
      <c r="B6826">
        <v>38.009998000000003</v>
      </c>
      <c r="C6826">
        <f t="shared" si="229"/>
        <v>-8.0898225469727882E-3</v>
      </c>
      <c r="D6826">
        <f t="shared" si="228"/>
        <v>-0.7015904208234599</v>
      </c>
    </row>
    <row r="6827" spans="1:4" x14ac:dyDescent="0.3">
      <c r="A6827" s="1">
        <v>20204</v>
      </c>
      <c r="B6827">
        <v>38.110000999999997</v>
      </c>
      <c r="C6827">
        <f t="shared" si="229"/>
        <v>2.63096567382071E-3</v>
      </c>
      <c r="D6827">
        <f t="shared" si="228"/>
        <v>0.19445394742796768</v>
      </c>
    </row>
    <row r="6828" spans="1:4" x14ac:dyDescent="0.3">
      <c r="A6828" s="1">
        <v>20205</v>
      </c>
      <c r="B6828">
        <v>38.310001</v>
      </c>
      <c r="C6828">
        <f t="shared" si="229"/>
        <v>5.2479662753092777E-3</v>
      </c>
      <c r="D6828">
        <f t="shared" si="228"/>
        <v>0.41318307465074838</v>
      </c>
    </row>
    <row r="6829" spans="1:4" x14ac:dyDescent="0.3">
      <c r="A6829" s="1">
        <v>20206</v>
      </c>
      <c r="B6829">
        <v>38.110000999999997</v>
      </c>
      <c r="C6829">
        <f t="shared" si="229"/>
        <v>-5.2205689057539528E-3</v>
      </c>
      <c r="D6829">
        <f t="shared" si="228"/>
        <v>-0.46177796362814844</v>
      </c>
    </row>
    <row r="6830" spans="1:4" x14ac:dyDescent="0.3">
      <c r="A6830" s="1">
        <v>20207</v>
      </c>
      <c r="B6830">
        <v>37.68</v>
      </c>
      <c r="C6830">
        <f t="shared" si="229"/>
        <v>-1.128315373174609E-2</v>
      </c>
      <c r="D6830">
        <f t="shared" si="228"/>
        <v>-0.96848930597520777</v>
      </c>
    </row>
    <row r="6831" spans="1:4" x14ac:dyDescent="0.3">
      <c r="A6831" s="1">
        <v>20208</v>
      </c>
      <c r="B6831">
        <v>37.959999000000003</v>
      </c>
      <c r="C6831">
        <f t="shared" si="229"/>
        <v>7.4309713375797148E-3</v>
      </c>
      <c r="D6831">
        <f t="shared" si="228"/>
        <v>0.59563881872727897</v>
      </c>
    </row>
    <row r="6832" spans="1:4" x14ac:dyDescent="0.3">
      <c r="A6832" s="1">
        <v>20211</v>
      </c>
      <c r="B6832">
        <v>38.040000999999997</v>
      </c>
      <c r="C6832">
        <f t="shared" si="229"/>
        <v>2.1075343020950355E-3</v>
      </c>
      <c r="D6832">
        <f t="shared" si="228"/>
        <v>0.15070550998647181</v>
      </c>
    </row>
    <row r="6833" spans="1:4" x14ac:dyDescent="0.3">
      <c r="A6833" s="1">
        <v>20212</v>
      </c>
      <c r="B6833">
        <v>37.700001</v>
      </c>
      <c r="C6833">
        <f t="shared" si="229"/>
        <v>-8.9379598070987512E-3</v>
      </c>
      <c r="D6833">
        <f t="shared" si="228"/>
        <v>-0.77247780333569616</v>
      </c>
    </row>
    <row r="6834" spans="1:4" x14ac:dyDescent="0.3">
      <c r="A6834" s="1">
        <v>20213</v>
      </c>
      <c r="B6834">
        <v>37.639999000000003</v>
      </c>
      <c r="C6834">
        <f t="shared" si="229"/>
        <v>-1.5915649445207502E-3</v>
      </c>
      <c r="D6834">
        <f t="shared" si="228"/>
        <v>-0.15846551170243964</v>
      </c>
    </row>
    <row r="6835" spans="1:4" x14ac:dyDescent="0.3">
      <c r="A6835" s="1">
        <v>20214</v>
      </c>
      <c r="B6835">
        <v>37.82</v>
      </c>
      <c r="C6835">
        <f t="shared" si="229"/>
        <v>4.7821733470289722E-3</v>
      </c>
      <c r="D6835">
        <f t="shared" si="228"/>
        <v>0.37425206309066583</v>
      </c>
    </row>
    <row r="6836" spans="1:4" x14ac:dyDescent="0.3">
      <c r="A6836" s="1">
        <v>20215</v>
      </c>
      <c r="B6836">
        <v>37.889999000000003</v>
      </c>
      <c r="C6836">
        <f t="shared" si="229"/>
        <v>1.8508461131677104E-3</v>
      </c>
      <c r="D6836">
        <f t="shared" si="228"/>
        <v>0.12925148987637544</v>
      </c>
    </row>
    <row r="6837" spans="1:4" x14ac:dyDescent="0.3">
      <c r="A6837" s="1">
        <v>20218</v>
      </c>
      <c r="B6837">
        <v>37.93</v>
      </c>
      <c r="C6837">
        <f t="shared" si="229"/>
        <v>1.0557139365455412E-3</v>
      </c>
      <c r="D6837">
        <f t="shared" si="228"/>
        <v>6.2794276637528304E-2</v>
      </c>
    </row>
    <row r="6838" spans="1:4" x14ac:dyDescent="0.3">
      <c r="A6838" s="1">
        <v>20219</v>
      </c>
      <c r="B6838">
        <v>37.849997999999999</v>
      </c>
      <c r="C6838">
        <f t="shared" si="229"/>
        <v>-2.1092011600316466E-3</v>
      </c>
      <c r="D6838">
        <f t="shared" si="228"/>
        <v>-0.20172958950708367</v>
      </c>
    </row>
    <row r="6839" spans="1:4" x14ac:dyDescent="0.3">
      <c r="A6839" s="1">
        <v>20220</v>
      </c>
      <c r="B6839">
        <v>37.419998</v>
      </c>
      <c r="C6839">
        <f t="shared" si="229"/>
        <v>-1.1360634682199977E-2</v>
      </c>
      <c r="D6839">
        <f t="shared" si="228"/>
        <v>-0.97496517023734453</v>
      </c>
    </row>
    <row r="6840" spans="1:4" x14ac:dyDescent="0.3">
      <c r="A6840" s="1">
        <v>20221</v>
      </c>
      <c r="B6840">
        <v>37.200001</v>
      </c>
      <c r="C6840">
        <f t="shared" si="229"/>
        <v>-5.8791291223478778E-3</v>
      </c>
      <c r="D6840">
        <f t="shared" si="228"/>
        <v>-0.51682048112596635</v>
      </c>
    </row>
    <row r="6841" spans="1:4" x14ac:dyDescent="0.3">
      <c r="A6841" s="1">
        <v>20222</v>
      </c>
      <c r="B6841">
        <v>37.439999</v>
      </c>
      <c r="C6841">
        <f t="shared" si="229"/>
        <v>6.4515589663559402E-3</v>
      </c>
      <c r="D6841">
        <f t="shared" si="228"/>
        <v>0.51377945154672999</v>
      </c>
    </row>
    <row r="6842" spans="1:4" x14ac:dyDescent="0.3">
      <c r="A6842" s="1">
        <v>20225</v>
      </c>
      <c r="B6842">
        <v>37.020000000000003</v>
      </c>
      <c r="C6842">
        <f t="shared" si="229"/>
        <v>-1.1217922308170925E-2</v>
      </c>
      <c r="D6842">
        <f t="shared" si="228"/>
        <v>-0.96303725818508512</v>
      </c>
    </row>
    <row r="6843" spans="1:4" x14ac:dyDescent="0.3">
      <c r="A6843" s="1">
        <v>20226</v>
      </c>
      <c r="B6843">
        <v>36.970001000000003</v>
      </c>
      <c r="C6843">
        <f t="shared" si="229"/>
        <v>-1.3505942733657397E-3</v>
      </c>
      <c r="D6843">
        <f t="shared" si="228"/>
        <v>-0.13832516303074163</v>
      </c>
    </row>
    <row r="6844" spans="1:4" x14ac:dyDescent="0.3">
      <c r="A6844" s="1">
        <v>20227</v>
      </c>
      <c r="B6844">
        <v>37.279998999999997</v>
      </c>
      <c r="C6844">
        <f t="shared" si="229"/>
        <v>8.3851228459526708E-3</v>
      </c>
      <c r="D6844">
        <f t="shared" si="228"/>
        <v>0.67538688089662113</v>
      </c>
    </row>
    <row r="6845" spans="1:4" x14ac:dyDescent="0.3">
      <c r="A6845" s="1">
        <v>20228</v>
      </c>
      <c r="B6845">
        <v>37.490001999999997</v>
      </c>
      <c r="C6845">
        <f t="shared" si="229"/>
        <v>5.6331278335066586E-3</v>
      </c>
      <c r="D6845">
        <f t="shared" si="228"/>
        <v>0.44537490961492826</v>
      </c>
    </row>
    <row r="6846" spans="1:4" x14ac:dyDescent="0.3">
      <c r="A6846" s="1">
        <v>20229</v>
      </c>
      <c r="B6846">
        <v>37.740001999999997</v>
      </c>
      <c r="C6846">
        <f t="shared" si="229"/>
        <v>6.6684445628997302E-3</v>
      </c>
      <c r="D6846">
        <f t="shared" si="228"/>
        <v>0.53190676768576006</v>
      </c>
    </row>
    <row r="6847" spans="1:4" x14ac:dyDescent="0.3">
      <c r="A6847" s="1">
        <v>20232</v>
      </c>
      <c r="B6847">
        <v>37.479999999999997</v>
      </c>
      <c r="C6847">
        <f t="shared" si="229"/>
        <v>-6.889294812438009E-3</v>
      </c>
      <c r="D6847">
        <f t="shared" si="228"/>
        <v>-0.60125021324682759</v>
      </c>
    </row>
    <row r="6848" spans="1:4" x14ac:dyDescent="0.3">
      <c r="A6848" s="1">
        <v>20233</v>
      </c>
      <c r="B6848">
        <v>37.459999000000003</v>
      </c>
      <c r="C6848">
        <f t="shared" si="229"/>
        <v>-5.3364461045873792E-4</v>
      </c>
      <c r="D6848">
        <f t="shared" si="228"/>
        <v>-7.0044442479530122E-2</v>
      </c>
    </row>
    <row r="6849" spans="1:4" x14ac:dyDescent="0.3">
      <c r="A6849" s="1">
        <v>20234</v>
      </c>
      <c r="B6849">
        <v>37.599997999999999</v>
      </c>
      <c r="C6849">
        <f t="shared" si="229"/>
        <v>3.7372932124209606E-3</v>
      </c>
      <c r="D6849">
        <f t="shared" si="228"/>
        <v>0.28692089481915922</v>
      </c>
    </row>
    <row r="6850" spans="1:4" x14ac:dyDescent="0.3">
      <c r="A6850" s="1">
        <v>20235</v>
      </c>
      <c r="B6850">
        <v>37.849997999999999</v>
      </c>
      <c r="C6850">
        <f t="shared" si="229"/>
        <v>6.6489365238796023E-3</v>
      </c>
      <c r="D6850">
        <f t="shared" si="228"/>
        <v>0.53027628416723382</v>
      </c>
    </row>
    <row r="6851" spans="1:4" x14ac:dyDescent="0.3">
      <c r="A6851" s="1">
        <v>20236</v>
      </c>
      <c r="B6851">
        <v>37.93</v>
      </c>
      <c r="C6851">
        <f t="shared" si="229"/>
        <v>2.1136592926636441E-3</v>
      </c>
      <c r="D6851">
        <f t="shared" ref="D6851:D6914" si="230">(C6851-meanrtn)/sdrtn</f>
        <v>0.15121743720596023</v>
      </c>
    </row>
    <row r="6852" spans="1:4" x14ac:dyDescent="0.3">
      <c r="A6852" s="1">
        <v>20240</v>
      </c>
      <c r="B6852">
        <v>37.909999999999997</v>
      </c>
      <c r="C6852">
        <f t="shared" ref="C6852:C6915" si="231">(B6852-B6851)/B6851</f>
        <v>-5.27287107830296E-4</v>
      </c>
      <c r="D6852">
        <f t="shared" si="230"/>
        <v>-6.95130818828055E-2</v>
      </c>
    </row>
    <row r="6853" spans="1:4" x14ac:dyDescent="0.3">
      <c r="A6853" s="1">
        <v>20241</v>
      </c>
      <c r="B6853">
        <v>37.959999000000003</v>
      </c>
      <c r="C6853">
        <f t="shared" si="231"/>
        <v>1.3188868372462884E-3</v>
      </c>
      <c r="D6853">
        <f t="shared" si="230"/>
        <v>8.4790289495232415E-2</v>
      </c>
    </row>
    <row r="6854" spans="1:4" x14ac:dyDescent="0.3">
      <c r="A6854" s="1">
        <v>20242</v>
      </c>
      <c r="B6854">
        <v>38.009998000000003</v>
      </c>
      <c r="C6854">
        <f t="shared" si="231"/>
        <v>1.3171496658890764E-3</v>
      </c>
      <c r="D6854">
        <f t="shared" si="230"/>
        <v>8.464509656918448E-2</v>
      </c>
    </row>
    <row r="6855" spans="1:4" x14ac:dyDescent="0.3">
      <c r="A6855" s="1">
        <v>20243</v>
      </c>
      <c r="B6855">
        <v>38.369999</v>
      </c>
      <c r="C6855">
        <f t="shared" si="231"/>
        <v>9.4712185988538294E-3</v>
      </c>
      <c r="D6855">
        <f t="shared" si="230"/>
        <v>0.76616285396185968</v>
      </c>
    </row>
    <row r="6856" spans="1:4" x14ac:dyDescent="0.3">
      <c r="A6856" s="1">
        <v>20246</v>
      </c>
      <c r="B6856">
        <v>39.689999</v>
      </c>
      <c r="C6856">
        <f t="shared" si="231"/>
        <v>3.4401877362571741E-2</v>
      </c>
      <c r="D6856">
        <f t="shared" si="230"/>
        <v>2.8498693801946962</v>
      </c>
    </row>
    <row r="6857" spans="1:4" x14ac:dyDescent="0.3">
      <c r="A6857" s="1">
        <v>20247</v>
      </c>
      <c r="B6857">
        <v>39.959999000000003</v>
      </c>
      <c r="C6857">
        <f t="shared" si="231"/>
        <v>6.8027212598318065E-3</v>
      </c>
      <c r="D6857">
        <f t="shared" si="230"/>
        <v>0.5431296251469333</v>
      </c>
    </row>
    <row r="6858" spans="1:4" x14ac:dyDescent="0.3">
      <c r="A6858" s="1">
        <v>20248</v>
      </c>
      <c r="B6858">
        <v>39.220001000000003</v>
      </c>
      <c r="C6858">
        <f t="shared" si="231"/>
        <v>-1.8518468931893614E-2</v>
      </c>
      <c r="D6858">
        <f t="shared" si="230"/>
        <v>-1.5732175502139776</v>
      </c>
    </row>
    <row r="6859" spans="1:4" x14ac:dyDescent="0.3">
      <c r="A6859" s="1">
        <v>20249</v>
      </c>
      <c r="B6859">
        <v>39.009998000000003</v>
      </c>
      <c r="C6859">
        <f t="shared" si="231"/>
        <v>-5.3544873698498979E-3</v>
      </c>
      <c r="D6859">
        <f t="shared" si="230"/>
        <v>-0.47297087995918019</v>
      </c>
    </row>
    <row r="6860" spans="1:4" x14ac:dyDescent="0.3">
      <c r="A6860" s="1">
        <v>20250</v>
      </c>
      <c r="B6860">
        <v>39.25</v>
      </c>
      <c r="C6860">
        <f t="shared" si="231"/>
        <v>6.1523202333923967E-3</v>
      </c>
      <c r="D6860">
        <f t="shared" si="230"/>
        <v>0.48876905343862981</v>
      </c>
    </row>
    <row r="6861" spans="1:4" x14ac:dyDescent="0.3">
      <c r="A6861" s="1">
        <v>20253</v>
      </c>
      <c r="B6861">
        <v>39.619999</v>
      </c>
      <c r="C6861">
        <f t="shared" si="231"/>
        <v>9.4267261146496802E-3</v>
      </c>
      <c r="D6861">
        <f t="shared" si="230"/>
        <v>0.76244416844363272</v>
      </c>
    </row>
    <row r="6862" spans="1:4" x14ac:dyDescent="0.3">
      <c r="A6862" s="1">
        <v>20254</v>
      </c>
      <c r="B6862">
        <v>39.669998</v>
      </c>
      <c r="C6862">
        <f t="shared" si="231"/>
        <v>1.2619636865715137E-3</v>
      </c>
      <c r="D6862">
        <f t="shared" si="230"/>
        <v>8.003264784288347E-2</v>
      </c>
    </row>
    <row r="6863" spans="1:4" x14ac:dyDescent="0.3">
      <c r="A6863" s="1">
        <v>20255</v>
      </c>
      <c r="B6863">
        <v>39.889999000000003</v>
      </c>
      <c r="C6863">
        <f t="shared" si="231"/>
        <v>5.5457779453380223E-3</v>
      </c>
      <c r="D6863">
        <f t="shared" si="230"/>
        <v>0.43807419872045394</v>
      </c>
    </row>
    <row r="6864" spans="1:4" x14ac:dyDescent="0.3">
      <c r="A6864" s="1">
        <v>20256</v>
      </c>
      <c r="B6864">
        <v>39.959999000000003</v>
      </c>
      <c r="C6864">
        <f t="shared" si="231"/>
        <v>1.7548258148615216E-3</v>
      </c>
      <c r="D6864">
        <f t="shared" si="230"/>
        <v>0.12122610538382417</v>
      </c>
    </row>
    <row r="6865" spans="1:4" x14ac:dyDescent="0.3">
      <c r="A6865" s="1">
        <v>20257</v>
      </c>
      <c r="B6865">
        <v>40.099997999999999</v>
      </c>
      <c r="C6865">
        <f t="shared" si="231"/>
        <v>3.5034785661530164E-3</v>
      </c>
      <c r="D6865">
        <f t="shared" si="230"/>
        <v>0.26737864730075944</v>
      </c>
    </row>
    <row r="6866" spans="1:4" x14ac:dyDescent="0.3">
      <c r="A6866" s="1">
        <v>20260</v>
      </c>
      <c r="B6866">
        <v>40.139999000000003</v>
      </c>
      <c r="C6866">
        <f t="shared" si="231"/>
        <v>9.9753122182209895E-4</v>
      </c>
      <c r="D6866">
        <f t="shared" si="230"/>
        <v>5.793136051757336E-2</v>
      </c>
    </row>
    <row r="6867" spans="1:4" x14ac:dyDescent="0.3">
      <c r="A6867" s="1">
        <v>20261</v>
      </c>
      <c r="B6867">
        <v>40.509998000000003</v>
      </c>
      <c r="C6867">
        <f t="shared" si="231"/>
        <v>9.2177132341233967E-3</v>
      </c>
      <c r="D6867">
        <f t="shared" si="230"/>
        <v>0.74497485456199697</v>
      </c>
    </row>
    <row r="6868" spans="1:4" x14ac:dyDescent="0.3">
      <c r="A6868" s="1">
        <v>20262</v>
      </c>
      <c r="B6868">
        <v>40.599997999999999</v>
      </c>
      <c r="C6868">
        <f t="shared" si="231"/>
        <v>2.2216737705095988E-3</v>
      </c>
      <c r="D6868">
        <f t="shared" si="230"/>
        <v>0.16024529621876726</v>
      </c>
    </row>
    <row r="6869" spans="1:4" x14ac:dyDescent="0.3">
      <c r="A6869" s="1">
        <v>20263</v>
      </c>
      <c r="B6869">
        <v>40.75</v>
      </c>
      <c r="C6869">
        <f t="shared" si="231"/>
        <v>3.6946307238734503E-3</v>
      </c>
      <c r="D6869">
        <f t="shared" si="230"/>
        <v>0.28335516048962145</v>
      </c>
    </row>
    <row r="6870" spans="1:4" x14ac:dyDescent="0.3">
      <c r="A6870" s="1">
        <v>20264</v>
      </c>
      <c r="B6870">
        <v>40.959999000000003</v>
      </c>
      <c r="C6870">
        <f t="shared" si="231"/>
        <v>5.1533496932516165E-3</v>
      </c>
      <c r="D6870">
        <f t="shared" si="230"/>
        <v>0.40527501287861767</v>
      </c>
    </row>
    <row r="6871" spans="1:4" x14ac:dyDescent="0.3">
      <c r="A6871" s="1">
        <v>20267</v>
      </c>
      <c r="B6871">
        <v>40.990001999999997</v>
      </c>
      <c r="C6871">
        <f t="shared" si="231"/>
        <v>7.3249513507052475E-4</v>
      </c>
      <c r="D6871">
        <f t="shared" si="230"/>
        <v>3.5779622415282271E-2</v>
      </c>
    </row>
    <row r="6872" spans="1:4" x14ac:dyDescent="0.3">
      <c r="A6872" s="1">
        <v>20268</v>
      </c>
      <c r="B6872">
        <v>40.770000000000003</v>
      </c>
      <c r="C6872">
        <f t="shared" si="231"/>
        <v>-5.367211253124453E-3</v>
      </c>
      <c r="D6872">
        <f t="shared" si="230"/>
        <v>-0.47403434317808235</v>
      </c>
    </row>
    <row r="6873" spans="1:4" x14ac:dyDescent="0.3">
      <c r="A6873" s="1">
        <v>20269</v>
      </c>
      <c r="B6873">
        <v>40.790000999999997</v>
      </c>
      <c r="C6873">
        <f t="shared" si="231"/>
        <v>4.9058130978644825E-4</v>
      </c>
      <c r="D6873">
        <f t="shared" si="230"/>
        <v>1.5560444843289093E-2</v>
      </c>
    </row>
    <row r="6874" spans="1:4" x14ac:dyDescent="0.3">
      <c r="A6874" s="1">
        <v>20270</v>
      </c>
      <c r="B6874">
        <v>41.029998999999997</v>
      </c>
      <c r="C6874">
        <f t="shared" si="231"/>
        <v>5.8837458719356237E-3</v>
      </c>
      <c r="D6874">
        <f t="shared" si="230"/>
        <v>0.46632158604315382</v>
      </c>
    </row>
    <row r="6875" spans="1:4" x14ac:dyDescent="0.3">
      <c r="A6875" s="1">
        <v>20271</v>
      </c>
      <c r="B6875">
        <v>41.189999</v>
      </c>
      <c r="C6875">
        <f t="shared" si="231"/>
        <v>3.8995857640650613E-3</v>
      </c>
      <c r="D6875">
        <f t="shared" si="230"/>
        <v>0.30048531973968873</v>
      </c>
    </row>
    <row r="6876" spans="1:4" x14ac:dyDescent="0.3">
      <c r="A6876" s="1">
        <v>20275</v>
      </c>
      <c r="B6876">
        <v>41.689999</v>
      </c>
      <c r="C6876">
        <f t="shared" si="231"/>
        <v>1.2138868952145398E-2</v>
      </c>
      <c r="D6876">
        <f t="shared" si="230"/>
        <v>0.98912529163921925</v>
      </c>
    </row>
    <row r="6877" spans="1:4" x14ac:dyDescent="0.3">
      <c r="A6877" s="1">
        <v>20276</v>
      </c>
      <c r="B6877">
        <v>43.18</v>
      </c>
      <c r="C6877">
        <f t="shared" si="231"/>
        <v>3.5740010451907167E-2</v>
      </c>
      <c r="D6877">
        <f t="shared" si="230"/>
        <v>2.9617106547331038</v>
      </c>
    </row>
    <row r="6878" spans="1:4" x14ac:dyDescent="0.3">
      <c r="A6878" s="1">
        <v>20277</v>
      </c>
      <c r="B6878">
        <v>42.580002</v>
      </c>
      <c r="C6878">
        <f t="shared" si="231"/>
        <v>-1.3895275590551167E-2</v>
      </c>
      <c r="D6878">
        <f t="shared" si="230"/>
        <v>-1.1868106674800527</v>
      </c>
    </row>
    <row r="6879" spans="1:4" x14ac:dyDescent="0.3">
      <c r="A6879" s="1">
        <v>20278</v>
      </c>
      <c r="B6879">
        <v>42.639999000000003</v>
      </c>
      <c r="C6879">
        <f t="shared" si="231"/>
        <v>1.4090417374804901E-3</v>
      </c>
      <c r="D6879">
        <f t="shared" si="230"/>
        <v>9.2325443530683241E-2</v>
      </c>
    </row>
    <row r="6880" spans="1:4" x14ac:dyDescent="0.3">
      <c r="A6880" s="1">
        <v>20281</v>
      </c>
      <c r="B6880">
        <v>42.75</v>
      </c>
      <c r="C6880">
        <f t="shared" si="231"/>
        <v>2.5797608484933805E-3</v>
      </c>
      <c r="D6880">
        <f t="shared" si="230"/>
        <v>0.19017424388220958</v>
      </c>
    </row>
    <row r="6881" spans="1:4" x14ac:dyDescent="0.3">
      <c r="A6881" s="1">
        <v>20282</v>
      </c>
      <c r="B6881">
        <v>42.75</v>
      </c>
      <c r="C6881">
        <f t="shared" si="231"/>
        <v>0</v>
      </c>
      <c r="D6881">
        <f t="shared" si="230"/>
        <v>-2.5442381698043352E-2</v>
      </c>
    </row>
    <row r="6882" spans="1:4" x14ac:dyDescent="0.3">
      <c r="A6882" s="1">
        <v>20283</v>
      </c>
      <c r="B6882">
        <v>42.240001999999997</v>
      </c>
      <c r="C6882">
        <f t="shared" si="231"/>
        <v>-1.192977777777785E-2</v>
      </c>
      <c r="D6882">
        <f t="shared" si="230"/>
        <v>-1.0225341973479267</v>
      </c>
    </row>
    <row r="6883" spans="1:4" x14ac:dyDescent="0.3">
      <c r="A6883" s="1">
        <v>20284</v>
      </c>
      <c r="B6883">
        <v>42.25</v>
      </c>
      <c r="C6883">
        <f t="shared" si="231"/>
        <v>2.3669506455049555E-4</v>
      </c>
      <c r="D6883">
        <f t="shared" si="230"/>
        <v>-5.6593885808001619E-3</v>
      </c>
    </row>
    <row r="6884" spans="1:4" x14ac:dyDescent="0.3">
      <c r="A6884" s="1">
        <v>20285</v>
      </c>
      <c r="B6884">
        <v>42.400002000000001</v>
      </c>
      <c r="C6884">
        <f t="shared" si="231"/>
        <v>3.5503431952662872E-3</v>
      </c>
      <c r="D6884">
        <f t="shared" si="230"/>
        <v>0.27129559688714261</v>
      </c>
    </row>
    <row r="6885" spans="1:4" x14ac:dyDescent="0.3">
      <c r="A6885" s="1">
        <v>20288</v>
      </c>
      <c r="B6885">
        <v>42.360000999999997</v>
      </c>
      <c r="C6885">
        <f t="shared" si="231"/>
        <v>-9.4341976681991022E-4</v>
      </c>
      <c r="D6885">
        <f t="shared" si="230"/>
        <v>-0.10429348401871649</v>
      </c>
    </row>
    <row r="6886" spans="1:4" x14ac:dyDescent="0.3">
      <c r="A6886" s="1">
        <v>20289</v>
      </c>
      <c r="B6886">
        <v>42.099997999999999</v>
      </c>
      <c r="C6886">
        <f t="shared" si="231"/>
        <v>-6.1379365878673504E-3</v>
      </c>
      <c r="D6886">
        <f t="shared" si="230"/>
        <v>-0.53845163054932332</v>
      </c>
    </row>
    <row r="6887" spans="1:4" x14ac:dyDescent="0.3">
      <c r="A6887" s="1">
        <v>20290</v>
      </c>
      <c r="B6887">
        <v>42.23</v>
      </c>
      <c r="C6887">
        <f t="shared" si="231"/>
        <v>3.0879336383815865E-3</v>
      </c>
      <c r="D6887">
        <f t="shared" si="230"/>
        <v>0.23264736778878747</v>
      </c>
    </row>
    <row r="6888" spans="1:4" x14ac:dyDescent="0.3">
      <c r="A6888" s="1">
        <v>20291</v>
      </c>
      <c r="B6888">
        <v>42.639999000000003</v>
      </c>
      <c r="C6888">
        <f t="shared" si="231"/>
        <v>9.7087141842293681E-3</v>
      </c>
      <c r="D6888">
        <f t="shared" si="230"/>
        <v>0.7860127546760235</v>
      </c>
    </row>
    <row r="6889" spans="1:4" x14ac:dyDescent="0.3">
      <c r="A6889" s="1">
        <v>20292</v>
      </c>
      <c r="B6889">
        <v>43</v>
      </c>
      <c r="C6889">
        <f t="shared" si="231"/>
        <v>8.4428003856190734E-3</v>
      </c>
      <c r="D6889">
        <f t="shared" si="230"/>
        <v>0.6802075744434295</v>
      </c>
    </row>
    <row r="6890" spans="1:4" x14ac:dyDescent="0.3">
      <c r="A6890" s="1">
        <v>20295</v>
      </c>
      <c r="B6890">
        <v>43.48</v>
      </c>
      <c r="C6890">
        <f t="shared" si="231"/>
        <v>1.1162790697674346E-2</v>
      </c>
      <c r="D6890">
        <f t="shared" si="230"/>
        <v>0.90754459021326239</v>
      </c>
    </row>
    <row r="6891" spans="1:4" x14ac:dyDescent="0.3">
      <c r="A6891" s="1">
        <v>20296</v>
      </c>
      <c r="B6891">
        <v>43.580002</v>
      </c>
      <c r="C6891">
        <f t="shared" si="231"/>
        <v>2.2999540018400063E-3</v>
      </c>
      <c r="D6891">
        <f t="shared" si="230"/>
        <v>0.16678796444282432</v>
      </c>
    </row>
    <row r="6892" spans="1:4" x14ac:dyDescent="0.3">
      <c r="A6892" s="1">
        <v>20297</v>
      </c>
      <c r="B6892">
        <v>43.759998000000003</v>
      </c>
      <c r="C6892">
        <f t="shared" si="231"/>
        <v>4.1302430412922583E-3</v>
      </c>
      <c r="D6892">
        <f t="shared" si="230"/>
        <v>0.3197636740919157</v>
      </c>
    </row>
    <row r="6893" spans="1:4" x14ac:dyDescent="0.3">
      <c r="A6893" s="1">
        <v>20298</v>
      </c>
      <c r="B6893">
        <v>43.5</v>
      </c>
      <c r="C6893">
        <f t="shared" si="231"/>
        <v>-5.9414536536314061E-3</v>
      </c>
      <c r="D6893">
        <f t="shared" si="230"/>
        <v>-0.52202957061737154</v>
      </c>
    </row>
    <row r="6894" spans="1:4" x14ac:dyDescent="0.3">
      <c r="A6894" s="1">
        <v>20299</v>
      </c>
      <c r="B6894">
        <v>43.52</v>
      </c>
      <c r="C6894">
        <f t="shared" si="231"/>
        <v>4.597701149426006E-4</v>
      </c>
      <c r="D6894">
        <f t="shared" si="230"/>
        <v>1.2985242623980287E-2</v>
      </c>
    </row>
    <row r="6895" spans="1:4" x14ac:dyDescent="0.3">
      <c r="A6895" s="1">
        <v>20302</v>
      </c>
      <c r="B6895">
        <v>42.93</v>
      </c>
      <c r="C6895">
        <f t="shared" si="231"/>
        <v>-1.3556985294117724E-2</v>
      </c>
      <c r="D6895">
        <f t="shared" si="230"/>
        <v>-1.1585363364597485</v>
      </c>
    </row>
    <row r="6896" spans="1:4" x14ac:dyDescent="0.3">
      <c r="A6896" s="1">
        <v>20303</v>
      </c>
      <c r="B6896">
        <v>43.029998999999997</v>
      </c>
      <c r="C6896">
        <f t="shared" si="231"/>
        <v>2.3293501048217294E-3</v>
      </c>
      <c r="D6896">
        <f t="shared" si="230"/>
        <v>0.16924489316698507</v>
      </c>
    </row>
    <row r="6897" spans="1:4" x14ac:dyDescent="0.3">
      <c r="A6897" s="1">
        <v>20304</v>
      </c>
      <c r="B6897">
        <v>43.09</v>
      </c>
      <c r="C6897">
        <f t="shared" si="231"/>
        <v>1.3943992887382325E-3</v>
      </c>
      <c r="D6897">
        <f t="shared" si="230"/>
        <v>9.1101626450940679E-2</v>
      </c>
    </row>
    <row r="6898" spans="1:4" x14ac:dyDescent="0.3">
      <c r="A6898" s="1">
        <v>20305</v>
      </c>
      <c r="B6898">
        <v>42.360000999999997</v>
      </c>
      <c r="C6898">
        <f t="shared" si="231"/>
        <v>-1.6941262473892004E-2</v>
      </c>
      <c r="D6898">
        <f t="shared" si="230"/>
        <v>-1.4413945037031752</v>
      </c>
    </row>
    <row r="6899" spans="1:4" x14ac:dyDescent="0.3">
      <c r="A6899" s="1">
        <v>20306</v>
      </c>
      <c r="B6899">
        <v>42.560001</v>
      </c>
      <c r="C6899">
        <f t="shared" si="231"/>
        <v>4.721435204876479E-3</v>
      </c>
      <c r="D6899">
        <f t="shared" si="230"/>
        <v>0.36917556413434488</v>
      </c>
    </row>
    <row r="6900" spans="1:4" x14ac:dyDescent="0.3">
      <c r="A6900" s="1">
        <v>20309</v>
      </c>
      <c r="B6900">
        <v>42.310001</v>
      </c>
      <c r="C6900">
        <f t="shared" si="231"/>
        <v>-5.8740600123576127E-3</v>
      </c>
      <c r="D6900">
        <f t="shared" si="230"/>
        <v>-0.51639680449274883</v>
      </c>
    </row>
    <row r="6901" spans="1:4" x14ac:dyDescent="0.3">
      <c r="A6901" s="1">
        <v>20310</v>
      </c>
      <c r="B6901">
        <v>41.75</v>
      </c>
      <c r="C6901">
        <f t="shared" si="231"/>
        <v>-1.3235665014519848E-2</v>
      </c>
      <c r="D6901">
        <f t="shared" si="230"/>
        <v>-1.1316803608533821</v>
      </c>
    </row>
    <row r="6902" spans="1:4" x14ac:dyDescent="0.3">
      <c r="A6902" s="1">
        <v>20311</v>
      </c>
      <c r="B6902">
        <v>41.740001999999997</v>
      </c>
      <c r="C6902">
        <f t="shared" si="231"/>
        <v>-2.3947305389228885E-4</v>
      </c>
      <c r="D6902">
        <f t="shared" si="230"/>
        <v>-4.5457559394770024E-2</v>
      </c>
    </row>
    <row r="6903" spans="1:4" x14ac:dyDescent="0.3">
      <c r="A6903" s="1">
        <v>20312</v>
      </c>
      <c r="B6903">
        <v>42.130001</v>
      </c>
      <c r="C6903">
        <f t="shared" si="231"/>
        <v>9.3435309370613617E-3</v>
      </c>
      <c r="D6903">
        <f t="shared" si="230"/>
        <v>0.75549070860388845</v>
      </c>
    </row>
    <row r="6904" spans="1:4" x14ac:dyDescent="0.3">
      <c r="A6904" s="1">
        <v>20313</v>
      </c>
      <c r="B6904">
        <v>42.209999000000003</v>
      </c>
      <c r="C6904">
        <f t="shared" si="231"/>
        <v>1.8988368882308676E-3</v>
      </c>
      <c r="D6904">
        <f t="shared" si="230"/>
        <v>0.13326256283460802</v>
      </c>
    </row>
    <row r="6905" spans="1:4" x14ac:dyDescent="0.3">
      <c r="A6905" s="1">
        <v>20316</v>
      </c>
      <c r="B6905">
        <v>42.169998</v>
      </c>
      <c r="C6905">
        <f t="shared" si="231"/>
        <v>-9.4766645220730101E-4</v>
      </c>
      <c r="D6905">
        <f t="shared" si="230"/>
        <v>-0.10464842233544648</v>
      </c>
    </row>
    <row r="6906" spans="1:4" x14ac:dyDescent="0.3">
      <c r="A6906" s="1">
        <v>20317</v>
      </c>
      <c r="B6906">
        <v>41.860000999999997</v>
      </c>
      <c r="C6906">
        <f t="shared" si="231"/>
        <v>-7.351126741813048E-3</v>
      </c>
      <c r="D6906">
        <f t="shared" si="230"/>
        <v>-0.63985016419003959</v>
      </c>
    </row>
    <row r="6907" spans="1:4" x14ac:dyDescent="0.3">
      <c r="A6907" s="1">
        <v>20318</v>
      </c>
      <c r="B6907">
        <v>41.900002000000001</v>
      </c>
      <c r="C6907">
        <f t="shared" si="231"/>
        <v>9.5559003928365248E-4</v>
      </c>
      <c r="D6907">
        <f t="shared" si="230"/>
        <v>5.4425913004069681E-2</v>
      </c>
    </row>
    <row r="6908" spans="1:4" x14ac:dyDescent="0.3">
      <c r="A6908" s="1">
        <v>20319</v>
      </c>
      <c r="B6908">
        <v>41.84</v>
      </c>
      <c r="C6908">
        <f t="shared" si="231"/>
        <v>-1.4320285712634865E-3</v>
      </c>
      <c r="D6908">
        <f t="shared" si="230"/>
        <v>-0.14513144839997025</v>
      </c>
    </row>
    <row r="6909" spans="1:4" x14ac:dyDescent="0.3">
      <c r="A6909" s="1">
        <v>20320</v>
      </c>
      <c r="B6909">
        <v>42.02</v>
      </c>
      <c r="C6909">
        <f t="shared" si="231"/>
        <v>4.3021032504780045E-3</v>
      </c>
      <c r="D6909">
        <f t="shared" si="230"/>
        <v>0.33412776462293847</v>
      </c>
    </row>
    <row r="6910" spans="1:4" x14ac:dyDescent="0.3">
      <c r="A6910" s="1">
        <v>20323</v>
      </c>
      <c r="B6910">
        <v>41.98</v>
      </c>
      <c r="C6910">
        <f t="shared" si="231"/>
        <v>-9.5192765349848285E-4</v>
      </c>
      <c r="D6910">
        <f t="shared" si="230"/>
        <v>-0.1050045738926187</v>
      </c>
    </row>
    <row r="6911" spans="1:4" x14ac:dyDescent="0.3">
      <c r="A6911" s="1">
        <v>20324</v>
      </c>
      <c r="B6911">
        <v>42.549999</v>
      </c>
      <c r="C6911">
        <f t="shared" si="231"/>
        <v>1.3577870414483155E-2</v>
      </c>
      <c r="D6911">
        <f t="shared" si="230"/>
        <v>1.1093971531551889</v>
      </c>
    </row>
    <row r="6912" spans="1:4" x14ac:dyDescent="0.3">
      <c r="A6912" s="1">
        <v>20325</v>
      </c>
      <c r="B6912">
        <v>42.610000999999997</v>
      </c>
      <c r="C6912">
        <f t="shared" si="231"/>
        <v>1.4101527945981204E-3</v>
      </c>
      <c r="D6912">
        <f t="shared" si="230"/>
        <v>9.241830577668185E-2</v>
      </c>
    </row>
    <row r="6913" spans="1:4" x14ac:dyDescent="0.3">
      <c r="A6913" s="1">
        <v>20326</v>
      </c>
      <c r="B6913">
        <v>42.799999</v>
      </c>
      <c r="C6913">
        <f t="shared" si="231"/>
        <v>4.4590001300399591E-3</v>
      </c>
      <c r="D6913">
        <f t="shared" si="230"/>
        <v>0.34724121882353892</v>
      </c>
    </row>
    <row r="6914" spans="1:4" x14ac:dyDescent="0.3">
      <c r="A6914" s="1">
        <v>20327</v>
      </c>
      <c r="B6914">
        <v>42.990001999999997</v>
      </c>
      <c r="C6914">
        <f t="shared" si="231"/>
        <v>4.4393225336289673E-3</v>
      </c>
      <c r="D6914">
        <f t="shared" si="230"/>
        <v>0.34559656368422781</v>
      </c>
    </row>
    <row r="6915" spans="1:4" x14ac:dyDescent="0.3">
      <c r="A6915" s="1">
        <v>20330</v>
      </c>
      <c r="B6915">
        <v>42.959999000000003</v>
      </c>
      <c r="C6915">
        <f t="shared" si="231"/>
        <v>-6.9790645741290181E-4</v>
      </c>
      <c r="D6915">
        <f t="shared" ref="D6915:D6978" si="232">(C6915-meanrtn)/sdrtn</f>
        <v>-8.3773461265330043E-2</v>
      </c>
    </row>
    <row r="6916" spans="1:4" x14ac:dyDescent="0.3">
      <c r="A6916" s="1">
        <v>20331</v>
      </c>
      <c r="B6916">
        <v>42.919998</v>
      </c>
      <c r="C6916">
        <f t="shared" ref="C6916:C6979" si="233">(B6916-B6915)/B6915</f>
        <v>-9.311219956034851E-4</v>
      </c>
      <c r="D6916">
        <f t="shared" si="232"/>
        <v>-0.10326563528095768</v>
      </c>
    </row>
    <row r="6917" spans="1:4" x14ac:dyDescent="0.3">
      <c r="A6917" s="1">
        <v>20332</v>
      </c>
      <c r="B6917">
        <v>43.18</v>
      </c>
      <c r="C6917">
        <f t="shared" si="233"/>
        <v>6.0578288004580075E-3</v>
      </c>
      <c r="D6917">
        <f t="shared" si="232"/>
        <v>0.48087145164059708</v>
      </c>
    </row>
    <row r="6918" spans="1:4" x14ac:dyDescent="0.3">
      <c r="A6918" s="1">
        <v>20333</v>
      </c>
      <c r="B6918">
        <v>43.369999</v>
      </c>
      <c r="C6918">
        <f t="shared" si="233"/>
        <v>4.4001621120889362E-3</v>
      </c>
      <c r="D6918">
        <f t="shared" si="232"/>
        <v>0.34232353240549784</v>
      </c>
    </row>
    <row r="6919" spans="1:4" x14ac:dyDescent="0.3">
      <c r="A6919" s="1">
        <v>20334</v>
      </c>
      <c r="B6919">
        <v>43.599997999999999</v>
      </c>
      <c r="C6919">
        <f t="shared" si="233"/>
        <v>5.3031820452658857E-3</v>
      </c>
      <c r="D6919">
        <f t="shared" si="232"/>
        <v>0.41779801328113048</v>
      </c>
    </row>
    <row r="6920" spans="1:4" x14ac:dyDescent="0.3">
      <c r="A6920" s="1">
        <v>20338</v>
      </c>
      <c r="B6920">
        <v>43.860000999999997</v>
      </c>
      <c r="C6920">
        <f t="shared" si="233"/>
        <v>5.9633718331821382E-3</v>
      </c>
      <c r="D6920">
        <f t="shared" si="232"/>
        <v>0.47297673048516065</v>
      </c>
    </row>
    <row r="6921" spans="1:4" x14ac:dyDescent="0.3">
      <c r="A6921" s="1">
        <v>20339</v>
      </c>
      <c r="B6921">
        <v>43.849997999999999</v>
      </c>
      <c r="C6921">
        <f t="shared" si="233"/>
        <v>-2.2806657026746402E-4</v>
      </c>
      <c r="D6921">
        <f t="shared" si="232"/>
        <v>-4.4504204547805244E-2</v>
      </c>
    </row>
    <row r="6922" spans="1:4" x14ac:dyDescent="0.3">
      <c r="A6922" s="1">
        <v>20340</v>
      </c>
      <c r="B6922">
        <v>43.880001</v>
      </c>
      <c r="C6922">
        <f t="shared" si="233"/>
        <v>6.8421895937146151E-4</v>
      </c>
      <c r="D6922">
        <f t="shared" si="232"/>
        <v>3.1744695648240853E-2</v>
      </c>
    </row>
    <row r="6923" spans="1:4" x14ac:dyDescent="0.3">
      <c r="A6923" s="1">
        <v>20341</v>
      </c>
      <c r="B6923">
        <v>43.889999000000003</v>
      </c>
      <c r="C6923">
        <f t="shared" si="233"/>
        <v>2.2784867302083836E-4</v>
      </c>
      <c r="D6923">
        <f t="shared" si="232"/>
        <v>-6.3987707182182026E-3</v>
      </c>
    </row>
    <row r="6924" spans="1:4" x14ac:dyDescent="0.3">
      <c r="A6924" s="1">
        <v>20344</v>
      </c>
      <c r="B6924">
        <v>44.189999</v>
      </c>
      <c r="C6924">
        <f t="shared" si="233"/>
        <v>6.8352701489010547E-3</v>
      </c>
      <c r="D6924">
        <f t="shared" si="232"/>
        <v>0.54585006399365665</v>
      </c>
    </row>
    <row r="6925" spans="1:4" x14ac:dyDescent="0.3">
      <c r="A6925" s="1">
        <v>20345</v>
      </c>
      <c r="B6925">
        <v>44.799999</v>
      </c>
      <c r="C6925">
        <f t="shared" si="233"/>
        <v>1.3804028373026201E-2</v>
      </c>
      <c r="D6925">
        <f t="shared" si="232"/>
        <v>1.1282994540787994</v>
      </c>
    </row>
    <row r="6926" spans="1:4" x14ac:dyDescent="0.3">
      <c r="A6926" s="1">
        <v>20346</v>
      </c>
      <c r="B6926">
        <v>44.990001999999997</v>
      </c>
      <c r="C6926">
        <f t="shared" si="233"/>
        <v>4.2411384875253519E-3</v>
      </c>
      <c r="D6926">
        <f t="shared" si="232"/>
        <v>0.32903232468135324</v>
      </c>
    </row>
    <row r="6927" spans="1:4" x14ac:dyDescent="0.3">
      <c r="A6927" s="1">
        <v>20347</v>
      </c>
      <c r="B6927">
        <v>44.75</v>
      </c>
      <c r="C6927">
        <f t="shared" si="233"/>
        <v>-5.3345629991302726E-3</v>
      </c>
      <c r="D6927">
        <f t="shared" si="232"/>
        <v>-0.47130559940269584</v>
      </c>
    </row>
    <row r="6928" spans="1:4" x14ac:dyDescent="0.3">
      <c r="A6928" s="1">
        <v>20348</v>
      </c>
      <c r="B6928">
        <v>45.09</v>
      </c>
      <c r="C6928">
        <f t="shared" si="233"/>
        <v>7.5977653631285683E-3</v>
      </c>
      <c r="D6928">
        <f t="shared" si="232"/>
        <v>0.60957947720994166</v>
      </c>
    </row>
    <row r="6929" spans="1:4" x14ac:dyDescent="0.3">
      <c r="A6929" s="1">
        <v>20351</v>
      </c>
      <c r="B6929">
        <v>45.16</v>
      </c>
      <c r="C6929">
        <f t="shared" si="233"/>
        <v>1.55245065424691E-3</v>
      </c>
      <c r="D6929">
        <f t="shared" si="232"/>
        <v>0.10431157268267552</v>
      </c>
    </row>
    <row r="6930" spans="1:4" x14ac:dyDescent="0.3">
      <c r="A6930" s="1">
        <v>20352</v>
      </c>
      <c r="B6930">
        <v>45.130001</v>
      </c>
      <c r="C6930">
        <f t="shared" si="233"/>
        <v>-6.642825509299504E-4</v>
      </c>
      <c r="D6930">
        <f t="shared" si="232"/>
        <v>-8.0963172374050055E-2</v>
      </c>
    </row>
    <row r="6931" spans="1:4" x14ac:dyDescent="0.3">
      <c r="A6931" s="1">
        <v>20353</v>
      </c>
      <c r="B6931">
        <v>45.389999000000003</v>
      </c>
      <c r="C6931">
        <f t="shared" si="233"/>
        <v>5.7610900562577666E-3</v>
      </c>
      <c r="D6931">
        <f t="shared" si="232"/>
        <v>0.4560700028005838</v>
      </c>
    </row>
    <row r="6932" spans="1:4" x14ac:dyDescent="0.3">
      <c r="A6932" s="1">
        <v>20354</v>
      </c>
      <c r="B6932">
        <v>45.389999000000003</v>
      </c>
      <c r="C6932">
        <f t="shared" si="233"/>
        <v>0</v>
      </c>
      <c r="D6932">
        <f t="shared" si="232"/>
        <v>-2.5442381698043352E-2</v>
      </c>
    </row>
    <row r="6933" spans="1:4" x14ac:dyDescent="0.3">
      <c r="A6933" s="1">
        <v>20355</v>
      </c>
      <c r="B6933">
        <v>45.630001</v>
      </c>
      <c r="C6933">
        <f t="shared" si="233"/>
        <v>5.2875524407920106E-3</v>
      </c>
      <c r="D6933">
        <f t="shared" si="232"/>
        <v>0.41649168964350369</v>
      </c>
    </row>
    <row r="6934" spans="1:4" x14ac:dyDescent="0.3">
      <c r="A6934" s="1">
        <v>20358</v>
      </c>
      <c r="B6934">
        <v>42.610000999999997</v>
      </c>
      <c r="C6934">
        <f t="shared" si="233"/>
        <v>-6.6184526272528535E-2</v>
      </c>
      <c r="D6934">
        <f t="shared" si="232"/>
        <v>-5.5571505742789098</v>
      </c>
    </row>
    <row r="6935" spans="1:4" x14ac:dyDescent="0.3">
      <c r="A6935" s="1">
        <v>20359</v>
      </c>
      <c r="B6935">
        <v>43.580002</v>
      </c>
      <c r="C6935">
        <f t="shared" si="233"/>
        <v>2.27646321810695E-2</v>
      </c>
      <c r="D6935">
        <f t="shared" si="232"/>
        <v>1.877227463192594</v>
      </c>
    </row>
    <row r="6936" spans="1:4" x14ac:dyDescent="0.3">
      <c r="A6936" s="1">
        <v>20360</v>
      </c>
      <c r="B6936">
        <v>44.310001</v>
      </c>
      <c r="C6936">
        <f t="shared" si="233"/>
        <v>1.6750779405654902E-2</v>
      </c>
      <c r="D6936">
        <f t="shared" si="232"/>
        <v>1.3745891496727114</v>
      </c>
    </row>
    <row r="6937" spans="1:4" x14ac:dyDescent="0.3">
      <c r="A6937" s="1">
        <v>20361</v>
      </c>
      <c r="B6937">
        <v>44.029998999999997</v>
      </c>
      <c r="C6937">
        <f t="shared" si="233"/>
        <v>-6.3191603177802499E-3</v>
      </c>
      <c r="D6937">
        <f t="shared" si="232"/>
        <v>-0.55359832491896099</v>
      </c>
    </row>
    <row r="6938" spans="1:4" x14ac:dyDescent="0.3">
      <c r="A6938" s="1">
        <v>20362</v>
      </c>
      <c r="B6938">
        <v>43.669998</v>
      </c>
      <c r="C6938">
        <f t="shared" si="233"/>
        <v>-8.1762663678460884E-3</v>
      </c>
      <c r="D6938">
        <f t="shared" si="232"/>
        <v>-0.70881540253827668</v>
      </c>
    </row>
    <row r="6939" spans="1:4" x14ac:dyDescent="0.3">
      <c r="A6939" s="1">
        <v>20365</v>
      </c>
      <c r="B6939">
        <v>42.490001999999997</v>
      </c>
      <c r="C6939">
        <f t="shared" si="233"/>
        <v>-2.7020747745397256E-2</v>
      </c>
      <c r="D6939">
        <f t="shared" si="232"/>
        <v>-2.2838387182888273</v>
      </c>
    </row>
    <row r="6940" spans="1:4" x14ac:dyDescent="0.3">
      <c r="A6940" s="1">
        <v>20366</v>
      </c>
      <c r="B6940">
        <v>42.82</v>
      </c>
      <c r="C6940">
        <f t="shared" si="233"/>
        <v>7.7664858664869768E-3</v>
      </c>
      <c r="D6940">
        <f t="shared" si="232"/>
        <v>0.62368115086763265</v>
      </c>
    </row>
    <row r="6941" spans="1:4" x14ac:dyDescent="0.3">
      <c r="A6941" s="1">
        <v>20367</v>
      </c>
      <c r="B6941">
        <v>42.990001999999997</v>
      </c>
      <c r="C6941">
        <f t="shared" si="233"/>
        <v>3.9701541335823596E-3</v>
      </c>
      <c r="D6941">
        <f t="shared" si="232"/>
        <v>0.30638342991408973</v>
      </c>
    </row>
    <row r="6942" spans="1:4" x14ac:dyDescent="0.3">
      <c r="A6942" s="1">
        <v>20368</v>
      </c>
      <c r="B6942">
        <v>42.700001</v>
      </c>
      <c r="C6942">
        <f t="shared" si="233"/>
        <v>-6.7457777740972573E-3</v>
      </c>
      <c r="D6942">
        <f t="shared" si="232"/>
        <v>-0.58925504728468925</v>
      </c>
    </row>
    <row r="6943" spans="1:4" x14ac:dyDescent="0.3">
      <c r="A6943" s="1">
        <v>20369</v>
      </c>
      <c r="B6943">
        <v>42.380001</v>
      </c>
      <c r="C6943">
        <f t="shared" si="233"/>
        <v>-7.4941450235563294E-3</v>
      </c>
      <c r="D6943">
        <f t="shared" si="232"/>
        <v>-0.65180364403441415</v>
      </c>
    </row>
    <row r="6944" spans="1:4" x14ac:dyDescent="0.3">
      <c r="A6944" s="1">
        <v>20372</v>
      </c>
      <c r="B6944">
        <v>41.150002000000001</v>
      </c>
      <c r="C6944">
        <f t="shared" si="233"/>
        <v>-2.9023099834282671E-2</v>
      </c>
      <c r="D6944">
        <f t="shared" si="232"/>
        <v>-2.4511954718736364</v>
      </c>
    </row>
    <row r="6945" spans="1:4" x14ac:dyDescent="0.3">
      <c r="A6945" s="1">
        <v>20373</v>
      </c>
      <c r="B6945">
        <v>40.799999</v>
      </c>
      <c r="C6945">
        <f t="shared" si="233"/>
        <v>-8.5055402913467894E-3</v>
      </c>
      <c r="D6945">
        <f t="shared" si="232"/>
        <v>-0.73633614436140138</v>
      </c>
    </row>
    <row r="6946" spans="1:4" x14ac:dyDescent="0.3">
      <c r="A6946" s="1">
        <v>20374</v>
      </c>
      <c r="B6946">
        <v>41.52</v>
      </c>
      <c r="C6946">
        <f t="shared" si="233"/>
        <v>1.7647083765859981E-2</v>
      </c>
      <c r="D6946">
        <f t="shared" si="232"/>
        <v>1.4495023424026314</v>
      </c>
    </row>
    <row r="6947" spans="1:4" x14ac:dyDescent="0.3">
      <c r="A6947" s="1">
        <v>20375</v>
      </c>
      <c r="B6947">
        <v>41.389999000000003</v>
      </c>
      <c r="C6947">
        <f t="shared" si="233"/>
        <v>-3.1310452793834303E-3</v>
      </c>
      <c r="D6947">
        <f t="shared" si="232"/>
        <v>-0.2871354057137801</v>
      </c>
    </row>
    <row r="6948" spans="1:4" x14ac:dyDescent="0.3">
      <c r="A6948" s="1">
        <v>20376</v>
      </c>
      <c r="B6948">
        <v>41.220001000000003</v>
      </c>
      <c r="C6948">
        <f t="shared" si="233"/>
        <v>-4.1072240663740925E-3</v>
      </c>
      <c r="D6948">
        <f t="shared" si="232"/>
        <v>-0.36872450965606013</v>
      </c>
    </row>
    <row r="6949" spans="1:4" x14ac:dyDescent="0.3">
      <c r="A6949" s="1">
        <v>20379</v>
      </c>
      <c r="B6949">
        <v>41.349997999999999</v>
      </c>
      <c r="C6949">
        <f t="shared" si="233"/>
        <v>3.1537359739509932E-3</v>
      </c>
      <c r="D6949">
        <f t="shared" si="232"/>
        <v>0.23814713245071764</v>
      </c>
    </row>
    <row r="6950" spans="1:4" x14ac:dyDescent="0.3">
      <c r="A6950" s="1">
        <v>20380</v>
      </c>
      <c r="B6950">
        <v>41.650002000000001</v>
      </c>
      <c r="C6950">
        <f t="shared" si="233"/>
        <v>7.255236142937692E-3</v>
      </c>
      <c r="D6950">
        <f t="shared" si="232"/>
        <v>0.58095085659058276</v>
      </c>
    </row>
    <row r="6951" spans="1:4" x14ac:dyDescent="0.3">
      <c r="A6951" s="1">
        <v>20381</v>
      </c>
      <c r="B6951">
        <v>42.07</v>
      </c>
      <c r="C6951">
        <f t="shared" si="233"/>
        <v>1.0083985110012711E-2</v>
      </c>
      <c r="D6951">
        <f t="shared" si="232"/>
        <v>0.81737792976310075</v>
      </c>
    </row>
    <row r="6952" spans="1:4" x14ac:dyDescent="0.3">
      <c r="A6952" s="1">
        <v>20382</v>
      </c>
      <c r="B6952">
        <v>42.59</v>
      </c>
      <c r="C6952">
        <f t="shared" si="233"/>
        <v>1.2360351794628075E-2</v>
      </c>
      <c r="D6952">
        <f t="shared" si="232"/>
        <v>1.0076368459749352</v>
      </c>
    </row>
    <row r="6953" spans="1:4" x14ac:dyDescent="0.3">
      <c r="A6953" s="1">
        <v>20383</v>
      </c>
      <c r="B6953">
        <v>42.59</v>
      </c>
      <c r="C6953">
        <f t="shared" si="233"/>
        <v>0</v>
      </c>
      <c r="D6953">
        <f t="shared" si="232"/>
        <v>-2.5442381698043352E-2</v>
      </c>
    </row>
    <row r="6954" spans="1:4" x14ac:dyDescent="0.3">
      <c r="A6954" s="1">
        <v>20386</v>
      </c>
      <c r="B6954">
        <v>42.91</v>
      </c>
      <c r="C6954">
        <f t="shared" si="233"/>
        <v>7.5135008217889912E-3</v>
      </c>
      <c r="D6954">
        <f t="shared" si="232"/>
        <v>0.60253663985921657</v>
      </c>
    </row>
    <row r="6955" spans="1:4" x14ac:dyDescent="0.3">
      <c r="A6955" s="1">
        <v>20387</v>
      </c>
      <c r="B6955">
        <v>42.630001</v>
      </c>
      <c r="C6955">
        <f t="shared" si="233"/>
        <v>-6.5252621766487204E-3</v>
      </c>
      <c r="D6955">
        <f t="shared" si="232"/>
        <v>-0.57082433536911192</v>
      </c>
    </row>
    <row r="6956" spans="1:4" x14ac:dyDescent="0.3">
      <c r="A6956" s="1">
        <v>20388</v>
      </c>
      <c r="B6956">
        <v>42.290000999999997</v>
      </c>
      <c r="C6956">
        <f t="shared" si="233"/>
        <v>-7.9756038476284201E-3</v>
      </c>
      <c r="D6956">
        <f t="shared" si="232"/>
        <v>-0.69204401246348302</v>
      </c>
    </row>
    <row r="6957" spans="1:4" x14ac:dyDescent="0.3">
      <c r="A6957" s="1">
        <v>20389</v>
      </c>
      <c r="B6957">
        <v>42.34</v>
      </c>
      <c r="C6957">
        <f t="shared" si="233"/>
        <v>1.1822889292437424E-3</v>
      </c>
      <c r="D6957">
        <f t="shared" si="232"/>
        <v>7.3373425020360011E-2</v>
      </c>
    </row>
    <row r="6958" spans="1:4" x14ac:dyDescent="0.3">
      <c r="A6958" s="1">
        <v>20390</v>
      </c>
      <c r="B6958">
        <v>42.369999</v>
      </c>
      <c r="C6958">
        <f t="shared" si="233"/>
        <v>7.085262163438015E-4</v>
      </c>
      <c r="D6958">
        <f t="shared" si="232"/>
        <v>3.3776298201070067E-2</v>
      </c>
    </row>
    <row r="6959" spans="1:4" x14ac:dyDescent="0.3">
      <c r="A6959" s="1">
        <v>20393</v>
      </c>
      <c r="B6959">
        <v>42.34</v>
      </c>
      <c r="C6959">
        <f t="shared" si="233"/>
        <v>-7.080245623795402E-4</v>
      </c>
      <c r="D6959">
        <f t="shared" si="232"/>
        <v>-8.46191333172365E-2</v>
      </c>
    </row>
    <row r="6960" spans="1:4" x14ac:dyDescent="0.3">
      <c r="A6960" s="1">
        <v>20394</v>
      </c>
      <c r="B6960">
        <v>42.279998999999997</v>
      </c>
      <c r="C6960">
        <f t="shared" si="233"/>
        <v>-1.4171232876713947E-3</v>
      </c>
      <c r="D6960">
        <f t="shared" si="232"/>
        <v>-0.14388566356168941</v>
      </c>
    </row>
    <row r="6961" spans="1:4" x14ac:dyDescent="0.3">
      <c r="A6961" s="1">
        <v>20395</v>
      </c>
      <c r="B6961">
        <v>42.349997999999999</v>
      </c>
      <c r="C6961">
        <f t="shared" si="233"/>
        <v>1.6556055263861954E-3</v>
      </c>
      <c r="D6961">
        <f t="shared" si="232"/>
        <v>0.11293326544765596</v>
      </c>
    </row>
    <row r="6962" spans="1:4" x14ac:dyDescent="0.3">
      <c r="A6962" s="1">
        <v>20396</v>
      </c>
      <c r="B6962">
        <v>43.240001999999997</v>
      </c>
      <c r="C6962">
        <f t="shared" si="233"/>
        <v>2.1015443731543921E-2</v>
      </c>
      <c r="D6962">
        <f t="shared" si="232"/>
        <v>1.7310301475728445</v>
      </c>
    </row>
    <row r="6963" spans="1:4" x14ac:dyDescent="0.3">
      <c r="A6963" s="1">
        <v>20397</v>
      </c>
      <c r="B6963">
        <v>43.959999000000003</v>
      </c>
      <c r="C6963">
        <f t="shared" si="233"/>
        <v>1.6651178693285133E-2</v>
      </c>
      <c r="D6963">
        <f t="shared" si="232"/>
        <v>1.3662645138759084</v>
      </c>
    </row>
    <row r="6964" spans="1:4" x14ac:dyDescent="0.3">
      <c r="A6964" s="1">
        <v>20400</v>
      </c>
      <c r="B6964">
        <v>44.150002000000001</v>
      </c>
      <c r="C6964">
        <f t="shared" si="233"/>
        <v>4.3221793521878204E-3</v>
      </c>
      <c r="D6964">
        <f t="shared" si="232"/>
        <v>0.33580572686816151</v>
      </c>
    </row>
    <row r="6965" spans="1:4" x14ac:dyDescent="0.3">
      <c r="A6965" s="1">
        <v>20402</v>
      </c>
      <c r="B6965">
        <v>44.610000999999997</v>
      </c>
      <c r="C6965">
        <f t="shared" si="233"/>
        <v>1.0419002925526397E-2</v>
      </c>
      <c r="D6965">
        <f t="shared" si="232"/>
        <v>0.84537874655684164</v>
      </c>
    </row>
    <row r="6966" spans="1:4" x14ac:dyDescent="0.3">
      <c r="A6966" s="1">
        <v>20403</v>
      </c>
      <c r="B6966">
        <v>44.720001000000003</v>
      </c>
      <c r="C6966">
        <f t="shared" si="233"/>
        <v>2.4658147844472487E-3</v>
      </c>
      <c r="D6966">
        <f t="shared" si="232"/>
        <v>0.18065062240306093</v>
      </c>
    </row>
    <row r="6967" spans="1:4" x14ac:dyDescent="0.3">
      <c r="A6967" s="1">
        <v>20404</v>
      </c>
      <c r="B6967">
        <v>45.240001999999997</v>
      </c>
      <c r="C6967">
        <f t="shared" si="233"/>
        <v>1.1627929078087308E-2</v>
      </c>
      <c r="D6967">
        <f t="shared" si="232"/>
        <v>0.94642089460833012</v>
      </c>
    </row>
    <row r="6968" spans="1:4" x14ac:dyDescent="0.3">
      <c r="A6968" s="1">
        <v>20407</v>
      </c>
      <c r="B6968">
        <v>46.41</v>
      </c>
      <c r="C6968">
        <f t="shared" si="233"/>
        <v>2.58620236135268E-2</v>
      </c>
      <c r="D6968">
        <f t="shared" si="232"/>
        <v>2.1361076958923277</v>
      </c>
    </row>
    <row r="6969" spans="1:4" x14ac:dyDescent="0.3">
      <c r="A6969" s="1">
        <v>20408</v>
      </c>
      <c r="B6969">
        <v>46.209999000000003</v>
      </c>
      <c r="C6969">
        <f t="shared" si="233"/>
        <v>-4.309437621202181E-3</v>
      </c>
      <c r="D6969">
        <f t="shared" si="232"/>
        <v>-0.38562553533217397</v>
      </c>
    </row>
    <row r="6970" spans="1:4" x14ac:dyDescent="0.3">
      <c r="A6970" s="1">
        <v>20409</v>
      </c>
      <c r="B6970">
        <v>45.91</v>
      </c>
      <c r="C6970">
        <f t="shared" si="233"/>
        <v>-6.4920797769332734E-3</v>
      </c>
      <c r="D6970">
        <f t="shared" si="232"/>
        <v>-0.56805094765006103</v>
      </c>
    </row>
    <row r="6971" spans="1:4" x14ac:dyDescent="0.3">
      <c r="A6971" s="1">
        <v>20410</v>
      </c>
      <c r="B6971">
        <v>45.59</v>
      </c>
      <c r="C6971">
        <f t="shared" si="233"/>
        <v>-6.9701590067521935E-3</v>
      </c>
      <c r="D6971">
        <f t="shared" si="232"/>
        <v>-0.60800884931128019</v>
      </c>
    </row>
    <row r="6972" spans="1:4" x14ac:dyDescent="0.3">
      <c r="A6972" s="1">
        <v>20411</v>
      </c>
      <c r="B6972">
        <v>45.540000999999997</v>
      </c>
      <c r="C6972">
        <f t="shared" si="233"/>
        <v>-1.0967098047818993E-3</v>
      </c>
      <c r="D6972">
        <f t="shared" si="232"/>
        <v>-0.11710547809938321</v>
      </c>
    </row>
    <row r="6973" spans="1:4" x14ac:dyDescent="0.3">
      <c r="A6973" s="1">
        <v>20414</v>
      </c>
      <c r="B6973">
        <v>45.220001000000003</v>
      </c>
      <c r="C6973">
        <f t="shared" si="233"/>
        <v>-7.0267894811858527E-3</v>
      </c>
      <c r="D6973">
        <f t="shared" si="232"/>
        <v>-0.61274202905913377</v>
      </c>
    </row>
    <row r="6974" spans="1:4" x14ac:dyDescent="0.3">
      <c r="A6974" s="1">
        <v>20415</v>
      </c>
      <c r="B6974">
        <v>45.66</v>
      </c>
      <c r="C6974">
        <f t="shared" si="233"/>
        <v>9.7301855433393983E-3</v>
      </c>
      <c r="D6974">
        <f t="shared" si="232"/>
        <v>0.7878073326504238</v>
      </c>
    </row>
    <row r="6975" spans="1:4" x14ac:dyDescent="0.3">
      <c r="A6975" s="1">
        <v>20416</v>
      </c>
      <c r="B6975">
        <v>45.720001000000003</v>
      </c>
      <c r="C6975">
        <f t="shared" si="233"/>
        <v>1.3140823477881484E-3</v>
      </c>
      <c r="D6975">
        <f t="shared" si="232"/>
        <v>8.4388729868027035E-2</v>
      </c>
    </row>
    <row r="6976" spans="1:4" x14ac:dyDescent="0.3">
      <c r="A6976" s="1">
        <v>20418</v>
      </c>
      <c r="B6976">
        <v>45.68</v>
      </c>
      <c r="C6976">
        <f t="shared" si="233"/>
        <v>-8.7491249179989577E-4</v>
      </c>
      <c r="D6976">
        <f t="shared" si="232"/>
        <v>-9.8567640293263994E-2</v>
      </c>
    </row>
    <row r="6977" spans="1:4" x14ac:dyDescent="0.3">
      <c r="A6977" s="1">
        <v>20421</v>
      </c>
      <c r="B6977">
        <v>45.380001</v>
      </c>
      <c r="C6977">
        <f t="shared" si="233"/>
        <v>-6.5674036777583116E-3</v>
      </c>
      <c r="D6977">
        <f t="shared" si="232"/>
        <v>-0.57434652552539833</v>
      </c>
    </row>
    <row r="6978" spans="1:4" x14ac:dyDescent="0.3">
      <c r="A6978" s="1">
        <v>20422</v>
      </c>
      <c r="B6978">
        <v>45.560001</v>
      </c>
      <c r="C6978">
        <f t="shared" si="233"/>
        <v>3.9665049809055695E-3</v>
      </c>
      <c r="D6978">
        <f t="shared" si="232"/>
        <v>0.30607843343084745</v>
      </c>
    </row>
    <row r="6979" spans="1:4" x14ac:dyDescent="0.3">
      <c r="A6979" s="1">
        <v>20423</v>
      </c>
      <c r="B6979">
        <v>45.509998000000003</v>
      </c>
      <c r="C6979">
        <f t="shared" si="233"/>
        <v>-1.0975197300807059E-3</v>
      </c>
      <c r="D6979">
        <f t="shared" ref="D6979:D7042" si="234">(C6979-meanrtn)/sdrtn</f>
        <v>-0.11717317172300061</v>
      </c>
    </row>
    <row r="6980" spans="1:4" x14ac:dyDescent="0.3">
      <c r="A6980" s="1">
        <v>20424</v>
      </c>
      <c r="B6980">
        <v>45.349997999999999</v>
      </c>
      <c r="C6980">
        <f t="shared" ref="C6980:C7043" si="235">(B6980-B6979)/B6979</f>
        <v>-3.5157109872868747E-3</v>
      </c>
      <c r="D6980">
        <f t="shared" si="234"/>
        <v>-0.31928579746928654</v>
      </c>
    </row>
    <row r="6981" spans="1:4" x14ac:dyDescent="0.3">
      <c r="A6981" s="1">
        <v>20425</v>
      </c>
      <c r="B6981">
        <v>45.439999</v>
      </c>
      <c r="C6981">
        <f t="shared" si="235"/>
        <v>1.9845866365859792E-3</v>
      </c>
      <c r="D6981">
        <f t="shared" si="234"/>
        <v>0.14042953391081567</v>
      </c>
    </row>
    <row r="6982" spans="1:4" x14ac:dyDescent="0.3">
      <c r="A6982" s="1">
        <v>20428</v>
      </c>
      <c r="B6982">
        <v>45.700001</v>
      </c>
      <c r="C6982">
        <f t="shared" si="235"/>
        <v>5.7218751259215488E-3</v>
      </c>
      <c r="D6982">
        <f t="shared" si="234"/>
        <v>0.45279241567214978</v>
      </c>
    </row>
    <row r="6983" spans="1:4" x14ac:dyDescent="0.3">
      <c r="A6983" s="1">
        <v>20429</v>
      </c>
      <c r="B6983">
        <v>45.700001</v>
      </c>
      <c r="C6983">
        <f t="shared" si="235"/>
        <v>0</v>
      </c>
      <c r="D6983">
        <f t="shared" si="234"/>
        <v>-2.5442381698043352E-2</v>
      </c>
    </row>
    <row r="6984" spans="1:4" x14ac:dyDescent="0.3">
      <c r="A6984" s="1">
        <v>20430</v>
      </c>
      <c r="B6984">
        <v>45.549999</v>
      </c>
      <c r="C6984">
        <f t="shared" si="235"/>
        <v>-3.2823194030127184E-3</v>
      </c>
      <c r="D6984">
        <f t="shared" si="234"/>
        <v>-0.29977890950739955</v>
      </c>
    </row>
    <row r="6985" spans="1:4" x14ac:dyDescent="0.3">
      <c r="A6985" s="1">
        <v>20431</v>
      </c>
      <c r="B6985">
        <v>45.82</v>
      </c>
      <c r="C6985">
        <f t="shared" si="235"/>
        <v>5.9275742245351228E-3</v>
      </c>
      <c r="D6985">
        <f t="shared" si="234"/>
        <v>0.46998476338680745</v>
      </c>
    </row>
    <row r="6986" spans="1:4" x14ac:dyDescent="0.3">
      <c r="A6986" s="1">
        <v>20432</v>
      </c>
      <c r="B6986">
        <v>45.889999000000003</v>
      </c>
      <c r="C6986">
        <f t="shared" si="235"/>
        <v>1.527695329550476E-3</v>
      </c>
      <c r="D6986">
        <f t="shared" si="234"/>
        <v>0.10224252059232154</v>
      </c>
    </row>
    <row r="6987" spans="1:4" x14ac:dyDescent="0.3">
      <c r="A6987" s="1">
        <v>20435</v>
      </c>
      <c r="B6987">
        <v>45.419998</v>
      </c>
      <c r="C6987">
        <f t="shared" si="235"/>
        <v>-1.0241904777553022E-2</v>
      </c>
      <c r="D6987">
        <f t="shared" si="234"/>
        <v>-0.88146163206380845</v>
      </c>
    </row>
    <row r="6988" spans="1:4" x14ac:dyDescent="0.3">
      <c r="A6988" s="1">
        <v>20436</v>
      </c>
      <c r="B6988">
        <v>45.450001</v>
      </c>
      <c r="C6988">
        <f t="shared" si="235"/>
        <v>6.6056806079121066E-4</v>
      </c>
      <c r="D6988">
        <f t="shared" si="234"/>
        <v>2.9767951584234807E-2</v>
      </c>
    </row>
    <row r="6989" spans="1:4" x14ac:dyDescent="0.3">
      <c r="A6989" s="1">
        <v>20437</v>
      </c>
      <c r="B6989">
        <v>45.07</v>
      </c>
      <c r="C6989">
        <f t="shared" si="235"/>
        <v>-8.3608579018513117E-3</v>
      </c>
      <c r="D6989">
        <f t="shared" si="234"/>
        <v>-0.72424357825314301</v>
      </c>
    </row>
    <row r="6990" spans="1:4" x14ac:dyDescent="0.3">
      <c r="A6990" s="1">
        <v>20438</v>
      </c>
      <c r="B6990">
        <v>45.060001</v>
      </c>
      <c r="C6990">
        <f t="shared" si="235"/>
        <v>-2.2185489238962802E-4</v>
      </c>
      <c r="D6990">
        <f t="shared" si="234"/>
        <v>-4.3985031995825201E-2</v>
      </c>
    </row>
    <row r="6991" spans="1:4" x14ac:dyDescent="0.3">
      <c r="A6991" s="1">
        <v>20439</v>
      </c>
      <c r="B6991">
        <v>45.130001</v>
      </c>
      <c r="C6991">
        <f t="shared" si="235"/>
        <v>1.5534842087553502E-3</v>
      </c>
      <c r="D6991">
        <f t="shared" si="234"/>
        <v>0.10439795725417302</v>
      </c>
    </row>
    <row r="6992" spans="1:4" x14ac:dyDescent="0.3">
      <c r="A6992" s="1">
        <v>20442</v>
      </c>
      <c r="B6992">
        <v>45.02</v>
      </c>
      <c r="C6992">
        <f t="shared" si="235"/>
        <v>-2.4374251620334977E-3</v>
      </c>
      <c r="D6992">
        <f t="shared" si="234"/>
        <v>-0.22916257880429561</v>
      </c>
    </row>
    <row r="6993" spans="1:4" x14ac:dyDescent="0.3">
      <c r="A6993" s="1">
        <v>20443</v>
      </c>
      <c r="B6993">
        <v>44.950001</v>
      </c>
      <c r="C6993">
        <f t="shared" si="235"/>
        <v>-1.5548422923145891E-3</v>
      </c>
      <c r="D6993">
        <f t="shared" si="234"/>
        <v>-0.15539622938672656</v>
      </c>
    </row>
    <row r="6994" spans="1:4" x14ac:dyDescent="0.3">
      <c r="A6994" s="1">
        <v>20444</v>
      </c>
      <c r="B6994">
        <v>45.84</v>
      </c>
      <c r="C6994">
        <f t="shared" si="235"/>
        <v>1.979975484316459E-2</v>
      </c>
      <c r="D6994">
        <f t="shared" si="234"/>
        <v>1.6294227695010188</v>
      </c>
    </row>
    <row r="6995" spans="1:4" x14ac:dyDescent="0.3">
      <c r="A6995" s="1">
        <v>20445</v>
      </c>
      <c r="B6995">
        <v>45.41</v>
      </c>
      <c r="C6995">
        <f t="shared" si="235"/>
        <v>-9.380453752181649E-3</v>
      </c>
      <c r="D6995">
        <f t="shared" si="234"/>
        <v>-0.80946148394864459</v>
      </c>
    </row>
    <row r="6996" spans="1:4" x14ac:dyDescent="0.3">
      <c r="A6996" s="1">
        <v>20446</v>
      </c>
      <c r="B6996">
        <v>45.5</v>
      </c>
      <c r="C6996">
        <f t="shared" si="235"/>
        <v>1.9819423034574636E-3</v>
      </c>
      <c r="D6996">
        <f t="shared" si="234"/>
        <v>0.14020852032871808</v>
      </c>
    </row>
    <row r="6997" spans="1:4" x14ac:dyDescent="0.3">
      <c r="A6997" s="1">
        <v>20450</v>
      </c>
      <c r="B6997">
        <v>45.220001000000003</v>
      </c>
      <c r="C6997">
        <f t="shared" si="235"/>
        <v>-6.1538241758241005E-3</v>
      </c>
      <c r="D6997">
        <f t="shared" si="234"/>
        <v>-0.53977951646783562</v>
      </c>
    </row>
    <row r="6998" spans="1:4" x14ac:dyDescent="0.3">
      <c r="A6998" s="1">
        <v>20451</v>
      </c>
      <c r="B6998">
        <v>45.049999</v>
      </c>
      <c r="C6998">
        <f t="shared" si="235"/>
        <v>-3.7594426413215636E-3</v>
      </c>
      <c r="D6998">
        <f t="shared" si="234"/>
        <v>-0.33965690931895454</v>
      </c>
    </row>
    <row r="6999" spans="1:4" x14ac:dyDescent="0.3">
      <c r="A6999" s="1">
        <v>20452</v>
      </c>
      <c r="B6999">
        <v>45.150002000000001</v>
      </c>
      <c r="C6999">
        <f t="shared" si="235"/>
        <v>2.2198224688085109E-3</v>
      </c>
      <c r="D6999">
        <f t="shared" si="234"/>
        <v>0.16009056426911672</v>
      </c>
    </row>
    <row r="7000" spans="1:4" x14ac:dyDescent="0.3">
      <c r="A7000" s="1">
        <v>20453</v>
      </c>
      <c r="B7000">
        <v>45.48</v>
      </c>
      <c r="C7000">
        <f t="shared" si="235"/>
        <v>7.3089254791172823E-3</v>
      </c>
      <c r="D7000">
        <f t="shared" si="234"/>
        <v>0.58543821575933974</v>
      </c>
    </row>
    <row r="7001" spans="1:4" x14ac:dyDescent="0.3">
      <c r="A7001" s="1">
        <v>20457</v>
      </c>
      <c r="B7001">
        <v>45.16</v>
      </c>
      <c r="C7001">
        <f t="shared" si="235"/>
        <v>-7.0360598065083617E-3</v>
      </c>
      <c r="D7001">
        <f t="shared" si="234"/>
        <v>-0.61351684361810266</v>
      </c>
    </row>
    <row r="7002" spans="1:4" x14ac:dyDescent="0.3">
      <c r="A7002" s="1">
        <v>20458</v>
      </c>
      <c r="B7002">
        <v>45</v>
      </c>
      <c r="C7002">
        <f t="shared" si="235"/>
        <v>-3.5429583702390743E-3</v>
      </c>
      <c r="D7002">
        <f t="shared" si="234"/>
        <v>-0.32156313599524999</v>
      </c>
    </row>
    <row r="7003" spans="1:4" x14ac:dyDescent="0.3">
      <c r="A7003" s="1">
        <v>20459</v>
      </c>
      <c r="B7003">
        <v>44.950001</v>
      </c>
      <c r="C7003">
        <f t="shared" si="235"/>
        <v>-1.1110888888888819E-3</v>
      </c>
      <c r="D7003">
        <f t="shared" si="234"/>
        <v>-0.1183072831410765</v>
      </c>
    </row>
    <row r="7004" spans="1:4" x14ac:dyDescent="0.3">
      <c r="A7004" s="1">
        <v>20460</v>
      </c>
      <c r="B7004">
        <v>45.139999000000003</v>
      </c>
      <c r="C7004">
        <f t="shared" si="235"/>
        <v>4.2268742107481327E-3</v>
      </c>
      <c r="D7004">
        <f t="shared" si="234"/>
        <v>0.3278401152457992</v>
      </c>
    </row>
    <row r="7005" spans="1:4" x14ac:dyDescent="0.3">
      <c r="A7005" s="1">
        <v>20463</v>
      </c>
      <c r="B7005">
        <v>44.509998000000003</v>
      </c>
      <c r="C7005">
        <f t="shared" si="235"/>
        <v>-1.3956601992835667E-2</v>
      </c>
      <c r="D7005">
        <f t="shared" si="234"/>
        <v>-1.1919363332669737</v>
      </c>
    </row>
    <row r="7006" spans="1:4" x14ac:dyDescent="0.3">
      <c r="A7006" s="1">
        <v>20464</v>
      </c>
      <c r="B7006">
        <v>44.16</v>
      </c>
      <c r="C7006">
        <f t="shared" si="235"/>
        <v>-7.8633569024201353E-3</v>
      </c>
      <c r="D7006">
        <f t="shared" si="234"/>
        <v>-0.68266240347765927</v>
      </c>
    </row>
    <row r="7007" spans="1:4" x14ac:dyDescent="0.3">
      <c r="A7007" s="1">
        <v>20465</v>
      </c>
      <c r="B7007">
        <v>44.380001</v>
      </c>
      <c r="C7007">
        <f t="shared" si="235"/>
        <v>4.9819067028986294E-3</v>
      </c>
      <c r="D7007">
        <f t="shared" si="234"/>
        <v>0.39094579353222453</v>
      </c>
    </row>
    <row r="7008" spans="1:4" x14ac:dyDescent="0.3">
      <c r="A7008" s="1">
        <v>20466</v>
      </c>
      <c r="B7008">
        <v>44.75</v>
      </c>
      <c r="C7008">
        <f t="shared" si="235"/>
        <v>8.3370660582004034E-3</v>
      </c>
      <c r="D7008">
        <f t="shared" si="234"/>
        <v>0.67137029059236031</v>
      </c>
    </row>
    <row r="7009" spans="1:4" x14ac:dyDescent="0.3">
      <c r="A7009" s="1">
        <v>20467</v>
      </c>
      <c r="B7009">
        <v>44.669998</v>
      </c>
      <c r="C7009">
        <f t="shared" si="235"/>
        <v>-1.7877541899441419E-3</v>
      </c>
      <c r="D7009">
        <f t="shared" si="234"/>
        <v>-0.17486302509909138</v>
      </c>
    </row>
    <row r="7010" spans="1:4" x14ac:dyDescent="0.3">
      <c r="A7010" s="1">
        <v>20470</v>
      </c>
      <c r="B7010">
        <v>44.139999000000003</v>
      </c>
      <c r="C7010">
        <f t="shared" si="235"/>
        <v>-1.186476435481364E-2</v>
      </c>
      <c r="D7010">
        <f t="shared" si="234"/>
        <v>-1.0171003700669401</v>
      </c>
    </row>
    <row r="7011" spans="1:4" x14ac:dyDescent="0.3">
      <c r="A7011" s="1">
        <v>20471</v>
      </c>
      <c r="B7011">
        <v>44.470001000000003</v>
      </c>
      <c r="C7011">
        <f t="shared" si="235"/>
        <v>7.4762575323121397E-3</v>
      </c>
      <c r="D7011">
        <f t="shared" si="234"/>
        <v>0.59942384263725812</v>
      </c>
    </row>
    <row r="7012" spans="1:4" x14ac:dyDescent="0.3">
      <c r="A7012" s="1">
        <v>20472</v>
      </c>
      <c r="B7012">
        <v>44.169998</v>
      </c>
      <c r="C7012">
        <f t="shared" si="235"/>
        <v>-6.7461882899441305E-3</v>
      </c>
      <c r="D7012">
        <f t="shared" si="234"/>
        <v>-0.58928935823320283</v>
      </c>
    </row>
    <row r="7013" spans="1:4" x14ac:dyDescent="0.3">
      <c r="A7013" s="1">
        <v>20473</v>
      </c>
      <c r="B7013">
        <v>43.720001000000003</v>
      </c>
      <c r="C7013">
        <f t="shared" si="235"/>
        <v>-1.0187842888288024E-2</v>
      </c>
      <c r="D7013">
        <f t="shared" si="234"/>
        <v>-0.87694313487728837</v>
      </c>
    </row>
    <row r="7014" spans="1:4" x14ac:dyDescent="0.3">
      <c r="A7014" s="1">
        <v>20474</v>
      </c>
      <c r="B7014">
        <v>43.220001000000003</v>
      </c>
      <c r="C7014">
        <f t="shared" si="235"/>
        <v>-1.1436413279130527E-2</v>
      </c>
      <c r="D7014">
        <f t="shared" si="234"/>
        <v>-0.9812987516508751</v>
      </c>
    </row>
    <row r="7015" spans="1:4" x14ac:dyDescent="0.3">
      <c r="A7015" s="1">
        <v>20477</v>
      </c>
      <c r="B7015">
        <v>43.110000999999997</v>
      </c>
      <c r="C7015">
        <f t="shared" si="235"/>
        <v>-2.5451179420381441E-3</v>
      </c>
      <c r="D7015">
        <f t="shared" si="234"/>
        <v>-0.23816355028485725</v>
      </c>
    </row>
    <row r="7016" spans="1:4" x14ac:dyDescent="0.3">
      <c r="A7016" s="1">
        <v>20478</v>
      </c>
      <c r="B7016">
        <v>43.650002000000001</v>
      </c>
      <c r="C7016">
        <f t="shared" si="235"/>
        <v>1.2526118939315352E-2</v>
      </c>
      <c r="D7016">
        <f t="shared" si="234"/>
        <v>1.0214916776700584</v>
      </c>
    </row>
    <row r="7017" spans="1:4" x14ac:dyDescent="0.3">
      <c r="A7017" s="1">
        <v>20479</v>
      </c>
      <c r="B7017">
        <v>43.720001000000003</v>
      </c>
      <c r="C7017">
        <f t="shared" si="235"/>
        <v>1.6036425382065919E-3</v>
      </c>
      <c r="D7017">
        <f t="shared" si="234"/>
        <v>0.10859019458785278</v>
      </c>
    </row>
    <row r="7018" spans="1:4" x14ac:dyDescent="0.3">
      <c r="A7018" s="1">
        <v>20480</v>
      </c>
      <c r="B7018">
        <v>43.459999000000003</v>
      </c>
      <c r="C7018">
        <f t="shared" si="235"/>
        <v>-5.9469806508009922E-3</v>
      </c>
      <c r="D7018">
        <f t="shared" si="234"/>
        <v>-0.52249151749899569</v>
      </c>
    </row>
    <row r="7019" spans="1:4" x14ac:dyDescent="0.3">
      <c r="A7019" s="1">
        <v>20481</v>
      </c>
      <c r="B7019">
        <v>43.349997999999999</v>
      </c>
      <c r="C7019">
        <f t="shared" si="235"/>
        <v>-2.5310861143831138E-3</v>
      </c>
      <c r="D7019">
        <f t="shared" si="234"/>
        <v>-0.23699076896620586</v>
      </c>
    </row>
    <row r="7020" spans="1:4" x14ac:dyDescent="0.3">
      <c r="A7020" s="1">
        <v>20484</v>
      </c>
      <c r="B7020">
        <v>43.5</v>
      </c>
      <c r="C7020">
        <f t="shared" si="235"/>
        <v>3.4602539082008868E-3</v>
      </c>
      <c r="D7020">
        <f t="shared" si="234"/>
        <v>0.26376592680577954</v>
      </c>
    </row>
    <row r="7021" spans="1:4" x14ac:dyDescent="0.3">
      <c r="A7021" s="1">
        <v>20485</v>
      </c>
      <c r="B7021">
        <v>43.82</v>
      </c>
      <c r="C7021">
        <f t="shared" si="235"/>
        <v>7.3563218390804664E-3</v>
      </c>
      <c r="D7021">
        <f t="shared" si="234"/>
        <v>0.58939960745423936</v>
      </c>
    </row>
    <row r="7022" spans="1:4" x14ac:dyDescent="0.3">
      <c r="A7022" s="1">
        <v>20486</v>
      </c>
      <c r="B7022">
        <v>44.029998999999997</v>
      </c>
      <c r="C7022">
        <f t="shared" si="235"/>
        <v>4.7923094477406725E-3</v>
      </c>
      <c r="D7022">
        <f t="shared" si="234"/>
        <v>0.37509923922843641</v>
      </c>
    </row>
    <row r="7023" spans="1:4" x14ac:dyDescent="0.3">
      <c r="A7023" s="1">
        <v>20487</v>
      </c>
      <c r="B7023">
        <v>44.220001000000003</v>
      </c>
      <c r="C7023">
        <f t="shared" si="235"/>
        <v>4.3152851309400872E-3</v>
      </c>
      <c r="D7023">
        <f t="shared" si="234"/>
        <v>0.33522950728474238</v>
      </c>
    </row>
    <row r="7024" spans="1:4" x14ac:dyDescent="0.3">
      <c r="A7024" s="1">
        <v>20488</v>
      </c>
      <c r="B7024">
        <v>44.779998999999997</v>
      </c>
      <c r="C7024">
        <f t="shared" si="235"/>
        <v>1.2663907447672674E-2</v>
      </c>
      <c r="D7024">
        <f t="shared" si="234"/>
        <v>1.0330080526212841</v>
      </c>
    </row>
    <row r="7025" spans="1:4" x14ac:dyDescent="0.3">
      <c r="A7025" s="1">
        <v>20491</v>
      </c>
      <c r="B7025">
        <v>44.810001</v>
      </c>
      <c r="C7025">
        <f t="shared" si="235"/>
        <v>6.6998661612304182E-4</v>
      </c>
      <c r="D7025">
        <f t="shared" si="234"/>
        <v>3.055515521967115E-2</v>
      </c>
    </row>
    <row r="7026" spans="1:4" x14ac:dyDescent="0.3">
      <c r="A7026" s="1">
        <v>20492</v>
      </c>
      <c r="B7026">
        <v>44.599997999999999</v>
      </c>
      <c r="C7026">
        <f t="shared" si="235"/>
        <v>-4.6865207612916673E-3</v>
      </c>
      <c r="D7026">
        <f t="shared" si="234"/>
        <v>-0.41714217544119203</v>
      </c>
    </row>
    <row r="7027" spans="1:4" x14ac:dyDescent="0.3">
      <c r="A7027" s="1">
        <v>20493</v>
      </c>
      <c r="B7027">
        <v>44.16</v>
      </c>
      <c r="C7027">
        <f t="shared" si="235"/>
        <v>-9.8654264513644771E-3</v>
      </c>
      <c r="D7027">
        <f t="shared" si="234"/>
        <v>-0.84999554235077046</v>
      </c>
    </row>
    <row r="7028" spans="1:4" x14ac:dyDescent="0.3">
      <c r="A7028" s="1">
        <v>20494</v>
      </c>
      <c r="B7028">
        <v>43.66</v>
      </c>
      <c r="C7028">
        <f t="shared" si="235"/>
        <v>-1.1322463768115944E-2</v>
      </c>
      <c r="D7028">
        <f t="shared" si="234"/>
        <v>-0.97177484207381748</v>
      </c>
    </row>
    <row r="7029" spans="1:4" x14ac:dyDescent="0.3">
      <c r="A7029" s="1">
        <v>20495</v>
      </c>
      <c r="B7029">
        <v>43.639999000000003</v>
      </c>
      <c r="C7029">
        <f t="shared" si="235"/>
        <v>-4.581081081079592E-4</v>
      </c>
      <c r="D7029">
        <f t="shared" si="234"/>
        <v>-6.3731095351046652E-2</v>
      </c>
    </row>
    <row r="7030" spans="1:4" x14ac:dyDescent="0.3">
      <c r="A7030" s="1">
        <v>20498</v>
      </c>
      <c r="B7030">
        <v>43.580002</v>
      </c>
      <c r="C7030">
        <f t="shared" si="235"/>
        <v>-1.3748167134468251E-3</v>
      </c>
      <c r="D7030">
        <f t="shared" si="234"/>
        <v>-0.14034967658076847</v>
      </c>
    </row>
    <row r="7031" spans="1:4" x14ac:dyDescent="0.3">
      <c r="A7031" s="1">
        <v>20499</v>
      </c>
      <c r="B7031">
        <v>43.419998</v>
      </c>
      <c r="C7031">
        <f t="shared" si="235"/>
        <v>-3.671500519894439E-3</v>
      </c>
      <c r="D7031">
        <f t="shared" si="234"/>
        <v>-0.33230669951963948</v>
      </c>
    </row>
    <row r="7032" spans="1:4" x14ac:dyDescent="0.3">
      <c r="A7032" s="1">
        <v>20500</v>
      </c>
      <c r="B7032">
        <v>44.040000999999997</v>
      </c>
      <c r="C7032">
        <f t="shared" si="235"/>
        <v>1.4279203789921801E-2</v>
      </c>
      <c r="D7032">
        <f t="shared" si="234"/>
        <v>1.1680146548151602</v>
      </c>
    </row>
    <row r="7033" spans="1:4" x14ac:dyDescent="0.3">
      <c r="A7033" s="1">
        <v>20501</v>
      </c>
      <c r="B7033">
        <v>43.82</v>
      </c>
      <c r="C7033">
        <f t="shared" si="235"/>
        <v>-4.9954812671324953E-3</v>
      </c>
      <c r="D7033">
        <f t="shared" si="234"/>
        <v>-0.44296512013231432</v>
      </c>
    </row>
    <row r="7034" spans="1:4" x14ac:dyDescent="0.3">
      <c r="A7034" s="1">
        <v>20502</v>
      </c>
      <c r="B7034">
        <v>44.52</v>
      </c>
      <c r="C7034">
        <f t="shared" si="235"/>
        <v>1.5974440894568755E-2</v>
      </c>
      <c r="D7034">
        <f t="shared" si="234"/>
        <v>1.3097027125573673</v>
      </c>
    </row>
    <row r="7035" spans="1:4" x14ac:dyDescent="0.3">
      <c r="A7035" s="1">
        <v>20505</v>
      </c>
      <c r="B7035">
        <v>44.450001</v>
      </c>
      <c r="C7035">
        <f t="shared" si="235"/>
        <v>-1.5723045822103056E-3</v>
      </c>
      <c r="D7035">
        <f t="shared" si="234"/>
        <v>-0.15685572902384118</v>
      </c>
    </row>
    <row r="7036" spans="1:4" x14ac:dyDescent="0.3">
      <c r="A7036" s="1">
        <v>20506</v>
      </c>
      <c r="B7036">
        <v>44.560001</v>
      </c>
      <c r="C7036">
        <f t="shared" si="235"/>
        <v>2.4746906079934493E-3</v>
      </c>
      <c r="D7036">
        <f t="shared" si="234"/>
        <v>0.18139246447086158</v>
      </c>
    </row>
    <row r="7037" spans="1:4" x14ac:dyDescent="0.3">
      <c r="A7037" s="1">
        <v>20508</v>
      </c>
      <c r="B7037">
        <v>44.950001</v>
      </c>
      <c r="C7037">
        <f t="shared" si="235"/>
        <v>8.7522439687557577E-3</v>
      </c>
      <c r="D7037">
        <f t="shared" si="234"/>
        <v>0.70607089477498675</v>
      </c>
    </row>
    <row r="7038" spans="1:4" x14ac:dyDescent="0.3">
      <c r="A7038" s="1">
        <v>20509</v>
      </c>
      <c r="B7038">
        <v>45.32</v>
      </c>
      <c r="C7038">
        <f t="shared" si="235"/>
        <v>8.2313457568109951E-3</v>
      </c>
      <c r="D7038">
        <f t="shared" si="234"/>
        <v>0.66253417903797951</v>
      </c>
    </row>
    <row r="7039" spans="1:4" x14ac:dyDescent="0.3">
      <c r="A7039" s="1">
        <v>20512</v>
      </c>
      <c r="B7039">
        <v>45.27</v>
      </c>
      <c r="C7039">
        <f t="shared" si="235"/>
        <v>-1.1032656663723997E-3</v>
      </c>
      <c r="D7039">
        <f t="shared" si="234"/>
        <v>-0.11765341755460071</v>
      </c>
    </row>
    <row r="7040" spans="1:4" x14ac:dyDescent="0.3">
      <c r="A7040" s="1">
        <v>20513</v>
      </c>
      <c r="B7040">
        <v>45.43</v>
      </c>
      <c r="C7040">
        <f t="shared" si="235"/>
        <v>3.5343494588026634E-3</v>
      </c>
      <c r="D7040">
        <f t="shared" si="234"/>
        <v>0.26995883906762597</v>
      </c>
    </row>
    <row r="7041" spans="1:4" x14ac:dyDescent="0.3">
      <c r="A7041" s="1">
        <v>20514</v>
      </c>
      <c r="B7041">
        <v>45.34</v>
      </c>
      <c r="C7041">
        <f t="shared" si="235"/>
        <v>-1.981069777679866E-3</v>
      </c>
      <c r="D7041">
        <f t="shared" si="234"/>
        <v>-0.1910203579479805</v>
      </c>
    </row>
    <row r="7042" spans="1:4" x14ac:dyDescent="0.3">
      <c r="A7042" s="1">
        <v>20515</v>
      </c>
      <c r="B7042">
        <v>45.540000999999997</v>
      </c>
      <c r="C7042">
        <f t="shared" si="235"/>
        <v>4.4111380679310369E-3</v>
      </c>
      <c r="D7042">
        <f t="shared" si="234"/>
        <v>0.34324090370469162</v>
      </c>
    </row>
    <row r="7043" spans="1:4" x14ac:dyDescent="0.3">
      <c r="A7043" s="1">
        <v>20516</v>
      </c>
      <c r="B7043">
        <v>45.810001</v>
      </c>
      <c r="C7043">
        <f t="shared" si="235"/>
        <v>5.9288536247507576E-3</v>
      </c>
      <c r="D7043">
        <f t="shared" ref="D7043:D7106" si="236">(C7043-meanrtn)/sdrtn</f>
        <v>0.47009169576289295</v>
      </c>
    </row>
    <row r="7044" spans="1:4" x14ac:dyDescent="0.3">
      <c r="A7044" s="1">
        <v>20519</v>
      </c>
      <c r="B7044">
        <v>46.060001</v>
      </c>
      <c r="C7044">
        <f t="shared" ref="C7044:C7107" si="237">(B7044-B7043)/B7043</f>
        <v>5.4573236093140446E-3</v>
      </c>
      <c r="D7044">
        <f t="shared" si="236"/>
        <v>0.43068117798267108</v>
      </c>
    </row>
    <row r="7045" spans="1:4" x14ac:dyDescent="0.3">
      <c r="A7045" s="1">
        <v>20520</v>
      </c>
      <c r="B7045">
        <v>46.040000999999997</v>
      </c>
      <c r="C7045">
        <f t="shared" si="237"/>
        <v>-4.3421623026024524E-4</v>
      </c>
      <c r="D7045">
        <f t="shared" si="236"/>
        <v>-6.1734210219888772E-2</v>
      </c>
    </row>
    <row r="7046" spans="1:4" x14ac:dyDescent="0.3">
      <c r="A7046" s="1">
        <v>20521</v>
      </c>
      <c r="B7046">
        <v>46.009998000000003</v>
      </c>
      <c r="C7046">
        <f t="shared" si="237"/>
        <v>-6.5167244457691397E-4</v>
      </c>
      <c r="D7046">
        <f t="shared" si="236"/>
        <v>-7.9909218639680549E-2</v>
      </c>
    </row>
    <row r="7047" spans="1:4" x14ac:dyDescent="0.3">
      <c r="A7047" s="1">
        <v>20522</v>
      </c>
      <c r="B7047">
        <v>46.119999</v>
      </c>
      <c r="C7047">
        <f t="shared" si="237"/>
        <v>2.3908064503718714E-3</v>
      </c>
      <c r="D7047">
        <f t="shared" si="236"/>
        <v>0.17438141962282086</v>
      </c>
    </row>
    <row r="7048" spans="1:4" x14ac:dyDescent="0.3">
      <c r="A7048" s="1">
        <v>20523</v>
      </c>
      <c r="B7048">
        <v>46.700001</v>
      </c>
      <c r="C7048">
        <f t="shared" si="237"/>
        <v>1.2575932623068798E-2</v>
      </c>
      <c r="D7048">
        <f t="shared" si="236"/>
        <v>1.0256551094877451</v>
      </c>
    </row>
    <row r="7049" spans="1:4" x14ac:dyDescent="0.3">
      <c r="A7049" s="1">
        <v>20526</v>
      </c>
      <c r="B7049">
        <v>47.130001</v>
      </c>
      <c r="C7049">
        <f t="shared" si="237"/>
        <v>9.2077085822760418E-3</v>
      </c>
      <c r="D7049">
        <f t="shared" si="236"/>
        <v>0.74413866493120551</v>
      </c>
    </row>
    <row r="7050" spans="1:4" x14ac:dyDescent="0.3">
      <c r="A7050" s="1">
        <v>20527</v>
      </c>
      <c r="B7050">
        <v>47.060001</v>
      </c>
      <c r="C7050">
        <f t="shared" si="237"/>
        <v>-1.4852535224856092E-3</v>
      </c>
      <c r="D7050">
        <f t="shared" si="236"/>
        <v>-0.1495799942354844</v>
      </c>
    </row>
    <row r="7051" spans="1:4" x14ac:dyDescent="0.3">
      <c r="A7051" s="1">
        <v>20528</v>
      </c>
      <c r="B7051">
        <v>47.529998999999997</v>
      </c>
      <c r="C7051">
        <f t="shared" si="237"/>
        <v>9.9872076075815802E-3</v>
      </c>
      <c r="D7051">
        <f t="shared" si="236"/>
        <v>0.80928925808701435</v>
      </c>
    </row>
    <row r="7052" spans="1:4" x14ac:dyDescent="0.3">
      <c r="A7052" s="1">
        <v>20529</v>
      </c>
      <c r="B7052">
        <v>47.990001999999997</v>
      </c>
      <c r="C7052">
        <f t="shared" si="237"/>
        <v>9.6781613649939355E-3</v>
      </c>
      <c r="D7052">
        <f t="shared" si="236"/>
        <v>0.78345914751148538</v>
      </c>
    </row>
    <row r="7053" spans="1:4" x14ac:dyDescent="0.3">
      <c r="A7053" s="1">
        <v>20530</v>
      </c>
      <c r="B7053">
        <v>48.139999000000003</v>
      </c>
      <c r="C7053">
        <f t="shared" si="237"/>
        <v>3.125588534045199E-3</v>
      </c>
      <c r="D7053">
        <f t="shared" si="236"/>
        <v>0.23579456708995766</v>
      </c>
    </row>
    <row r="7054" spans="1:4" x14ac:dyDescent="0.3">
      <c r="A7054" s="1">
        <v>20533</v>
      </c>
      <c r="B7054">
        <v>48.59</v>
      </c>
      <c r="C7054">
        <f t="shared" si="237"/>
        <v>9.3477567375936238E-3</v>
      </c>
      <c r="D7054">
        <f t="shared" si="236"/>
        <v>0.75584390136269541</v>
      </c>
    </row>
    <row r="7055" spans="1:4" x14ac:dyDescent="0.3">
      <c r="A7055" s="1">
        <v>20534</v>
      </c>
      <c r="B7055">
        <v>48.869999</v>
      </c>
      <c r="C7055">
        <f t="shared" si="237"/>
        <v>5.7624819921793897E-3</v>
      </c>
      <c r="D7055">
        <f t="shared" si="236"/>
        <v>0.45618634092030508</v>
      </c>
    </row>
    <row r="7056" spans="1:4" x14ac:dyDescent="0.3">
      <c r="A7056" s="1">
        <v>20535</v>
      </c>
      <c r="B7056">
        <v>48.23</v>
      </c>
      <c r="C7056">
        <f t="shared" si="237"/>
        <v>-1.3095948702597745E-2</v>
      </c>
      <c r="D7056">
        <f t="shared" si="236"/>
        <v>-1.1200028599203962</v>
      </c>
    </row>
    <row r="7057" spans="1:4" x14ac:dyDescent="0.3">
      <c r="A7057" s="1">
        <v>20536</v>
      </c>
      <c r="B7057">
        <v>48.720001000000003</v>
      </c>
      <c r="C7057">
        <f t="shared" si="237"/>
        <v>1.0159672403068766E-2</v>
      </c>
      <c r="D7057">
        <f t="shared" si="236"/>
        <v>0.82370387999123174</v>
      </c>
    </row>
    <row r="7058" spans="1:4" x14ac:dyDescent="0.3">
      <c r="A7058" s="1">
        <v>20537</v>
      </c>
      <c r="B7058">
        <v>48.830002</v>
      </c>
      <c r="C7058">
        <f t="shared" si="237"/>
        <v>2.2578201507014932E-3</v>
      </c>
      <c r="D7058">
        <f t="shared" si="236"/>
        <v>0.16326641367175476</v>
      </c>
    </row>
    <row r="7059" spans="1:4" x14ac:dyDescent="0.3">
      <c r="A7059" s="1">
        <v>20540</v>
      </c>
      <c r="B7059">
        <v>48.619999</v>
      </c>
      <c r="C7059">
        <f t="shared" si="237"/>
        <v>-4.300696117112598E-3</v>
      </c>
      <c r="D7059">
        <f t="shared" si="236"/>
        <v>-0.38489491969569256</v>
      </c>
    </row>
    <row r="7060" spans="1:4" x14ac:dyDescent="0.3">
      <c r="A7060" s="1">
        <v>20541</v>
      </c>
      <c r="B7060">
        <v>48.25</v>
      </c>
      <c r="C7060">
        <f t="shared" si="237"/>
        <v>-7.6100166106543932E-3</v>
      </c>
      <c r="D7060">
        <f t="shared" si="236"/>
        <v>-0.66148820088986993</v>
      </c>
    </row>
    <row r="7061" spans="1:4" x14ac:dyDescent="0.3">
      <c r="A7061" s="1">
        <v>20542</v>
      </c>
      <c r="B7061">
        <v>48.509998000000003</v>
      </c>
      <c r="C7061">
        <f t="shared" si="237"/>
        <v>5.3885595854922912E-3</v>
      </c>
      <c r="D7061">
        <f t="shared" si="236"/>
        <v>0.42493387517108466</v>
      </c>
    </row>
    <row r="7062" spans="1:4" x14ac:dyDescent="0.3">
      <c r="A7062" s="1">
        <v>20543</v>
      </c>
      <c r="B7062">
        <v>48.48</v>
      </c>
      <c r="C7062">
        <f t="shared" si="237"/>
        <v>-6.1838798674051035E-4</v>
      </c>
      <c r="D7062">
        <f t="shared" si="236"/>
        <v>-7.7127300894419465E-2</v>
      </c>
    </row>
    <row r="7063" spans="1:4" x14ac:dyDescent="0.3">
      <c r="A7063" s="1">
        <v>20547</v>
      </c>
      <c r="B7063">
        <v>48.700001</v>
      </c>
      <c r="C7063">
        <f t="shared" si="237"/>
        <v>4.5379744224423157E-3</v>
      </c>
      <c r="D7063">
        <f t="shared" si="236"/>
        <v>0.35384189672952737</v>
      </c>
    </row>
    <row r="7064" spans="1:4" x14ac:dyDescent="0.3">
      <c r="A7064" s="1">
        <v>20548</v>
      </c>
      <c r="B7064">
        <v>48.529998999999997</v>
      </c>
      <c r="C7064">
        <f t="shared" si="237"/>
        <v>-3.4908007496756263E-3</v>
      </c>
      <c r="D7064">
        <f t="shared" si="236"/>
        <v>-0.31720379774467</v>
      </c>
    </row>
    <row r="7065" spans="1:4" x14ac:dyDescent="0.3">
      <c r="A7065" s="1">
        <v>20549</v>
      </c>
      <c r="B7065">
        <v>48.799999</v>
      </c>
      <c r="C7065">
        <f t="shared" si="237"/>
        <v>5.5635690410791713E-3</v>
      </c>
      <c r="D7065">
        <f t="shared" si="236"/>
        <v>0.43956117997738792</v>
      </c>
    </row>
    <row r="7066" spans="1:4" x14ac:dyDescent="0.3">
      <c r="A7066" s="1">
        <v>20550</v>
      </c>
      <c r="B7066">
        <v>48.57</v>
      </c>
      <c r="C7066">
        <f t="shared" si="237"/>
        <v>-4.7130943588748718E-3</v>
      </c>
      <c r="D7066">
        <f t="shared" si="236"/>
        <v>-0.41936319893015778</v>
      </c>
    </row>
    <row r="7067" spans="1:4" x14ac:dyDescent="0.3">
      <c r="A7067" s="1">
        <v>20551</v>
      </c>
      <c r="B7067">
        <v>48.849997999999999</v>
      </c>
      <c r="C7067">
        <f t="shared" si="237"/>
        <v>5.7648342598311522E-3</v>
      </c>
      <c r="D7067">
        <f t="shared" si="236"/>
        <v>0.4563829436456433</v>
      </c>
    </row>
    <row r="7068" spans="1:4" x14ac:dyDescent="0.3">
      <c r="A7068" s="1">
        <v>20554</v>
      </c>
      <c r="B7068">
        <v>48.610000999999997</v>
      </c>
      <c r="C7068">
        <f t="shared" si="237"/>
        <v>-4.9129377651152099E-3</v>
      </c>
      <c r="D7068">
        <f t="shared" si="236"/>
        <v>-0.43606612739082123</v>
      </c>
    </row>
    <row r="7069" spans="1:4" x14ac:dyDescent="0.3">
      <c r="A7069" s="1">
        <v>20555</v>
      </c>
      <c r="B7069">
        <v>47.93</v>
      </c>
      <c r="C7069">
        <f t="shared" si="237"/>
        <v>-1.3988911458775679E-2</v>
      </c>
      <c r="D7069">
        <f t="shared" si="236"/>
        <v>-1.1946367611087072</v>
      </c>
    </row>
    <row r="7070" spans="1:4" x14ac:dyDescent="0.3">
      <c r="A7070" s="1">
        <v>20556</v>
      </c>
      <c r="B7070">
        <v>48.310001</v>
      </c>
      <c r="C7070">
        <f t="shared" si="237"/>
        <v>7.9282495305654094E-3</v>
      </c>
      <c r="D7070">
        <f t="shared" si="236"/>
        <v>0.63720137132157861</v>
      </c>
    </row>
    <row r="7071" spans="1:4" x14ac:dyDescent="0.3">
      <c r="A7071" s="1">
        <v>20557</v>
      </c>
      <c r="B7071">
        <v>48.02</v>
      </c>
      <c r="C7071">
        <f t="shared" si="237"/>
        <v>-6.0029185261245722E-3</v>
      </c>
      <c r="D7071">
        <f t="shared" si="236"/>
        <v>-0.52716680975581209</v>
      </c>
    </row>
    <row r="7072" spans="1:4" x14ac:dyDescent="0.3">
      <c r="A7072" s="1">
        <v>20558</v>
      </c>
      <c r="B7072">
        <v>47.950001</v>
      </c>
      <c r="C7072">
        <f t="shared" si="237"/>
        <v>-1.4577051228655312E-3</v>
      </c>
      <c r="D7072">
        <f t="shared" si="236"/>
        <v>-0.14727749671146526</v>
      </c>
    </row>
    <row r="7073" spans="1:4" x14ac:dyDescent="0.3">
      <c r="A7073" s="1">
        <v>20561</v>
      </c>
      <c r="B7073">
        <v>47.959999000000003</v>
      </c>
      <c r="C7073">
        <f t="shared" si="237"/>
        <v>2.0850885905097395E-4</v>
      </c>
      <c r="D7073">
        <f t="shared" si="236"/>
        <v>-8.0151939730975594E-3</v>
      </c>
    </row>
    <row r="7074" spans="1:4" x14ac:dyDescent="0.3">
      <c r="A7074" s="1">
        <v>20562</v>
      </c>
      <c r="B7074">
        <v>47.93</v>
      </c>
      <c r="C7074">
        <f t="shared" si="237"/>
        <v>-6.2550043005638219E-4</v>
      </c>
      <c r="D7074">
        <f t="shared" si="236"/>
        <v>-7.7721759496384338E-2</v>
      </c>
    </row>
    <row r="7075" spans="1:4" x14ac:dyDescent="0.3">
      <c r="A7075" s="1">
        <v>20563</v>
      </c>
      <c r="B7075">
        <v>47.740001999999997</v>
      </c>
      <c r="C7075">
        <f t="shared" si="237"/>
        <v>-3.9640726058836383E-3</v>
      </c>
      <c r="D7075">
        <f t="shared" si="236"/>
        <v>-0.35675989872095631</v>
      </c>
    </row>
    <row r="7076" spans="1:4" x14ac:dyDescent="0.3">
      <c r="A7076" s="1">
        <v>20564</v>
      </c>
      <c r="B7076">
        <v>47.57</v>
      </c>
      <c r="C7076">
        <f t="shared" si="237"/>
        <v>-3.5609969182656648E-3</v>
      </c>
      <c r="D7076">
        <f t="shared" si="236"/>
        <v>-0.32307079933471505</v>
      </c>
    </row>
    <row r="7077" spans="1:4" x14ac:dyDescent="0.3">
      <c r="A7077" s="1">
        <v>20565</v>
      </c>
      <c r="B7077">
        <v>47.759998000000003</v>
      </c>
      <c r="C7077">
        <f t="shared" si="237"/>
        <v>3.9940718940509306E-3</v>
      </c>
      <c r="D7077">
        <f t="shared" si="236"/>
        <v>0.30838247831684457</v>
      </c>
    </row>
    <row r="7078" spans="1:4" x14ac:dyDescent="0.3">
      <c r="A7078" s="1">
        <v>20568</v>
      </c>
      <c r="B7078">
        <v>47.650002000000001</v>
      </c>
      <c r="C7078">
        <f t="shared" si="237"/>
        <v>-2.3030989239154159E-3</v>
      </c>
      <c r="D7078">
        <f t="shared" si="236"/>
        <v>-0.21793558068668903</v>
      </c>
    </row>
    <row r="7079" spans="1:4" x14ac:dyDescent="0.3">
      <c r="A7079" s="1">
        <v>20569</v>
      </c>
      <c r="B7079">
        <v>47.259998000000003</v>
      </c>
      <c r="C7079">
        <f t="shared" si="237"/>
        <v>-8.184763559925928E-3</v>
      </c>
      <c r="D7079">
        <f t="shared" si="236"/>
        <v>-0.70952559855673014</v>
      </c>
    </row>
    <row r="7080" spans="1:4" x14ac:dyDescent="0.3">
      <c r="A7080" s="1">
        <v>20570</v>
      </c>
      <c r="B7080">
        <v>47.09</v>
      </c>
      <c r="C7080">
        <f t="shared" si="237"/>
        <v>-3.5970801352975014E-3</v>
      </c>
      <c r="D7080">
        <f t="shared" si="236"/>
        <v>-0.32608663760554868</v>
      </c>
    </row>
    <row r="7081" spans="1:4" x14ac:dyDescent="0.3">
      <c r="A7081" s="1">
        <v>20571</v>
      </c>
      <c r="B7081">
        <v>47.490001999999997</v>
      </c>
      <c r="C7081">
        <f t="shared" si="237"/>
        <v>8.494414950095423E-3</v>
      </c>
      <c r="D7081">
        <f t="shared" si="236"/>
        <v>0.68452152402123023</v>
      </c>
    </row>
    <row r="7082" spans="1:4" x14ac:dyDescent="0.3">
      <c r="A7082" s="1">
        <v>20572</v>
      </c>
      <c r="B7082">
        <v>47.990001999999997</v>
      </c>
      <c r="C7082">
        <f t="shared" si="237"/>
        <v>1.0528531879194279E-2</v>
      </c>
      <c r="D7082">
        <f t="shared" si="236"/>
        <v>0.85453318558439595</v>
      </c>
    </row>
    <row r="7083" spans="1:4" x14ac:dyDescent="0.3">
      <c r="A7083" s="1">
        <v>20575</v>
      </c>
      <c r="B7083">
        <v>48.380001</v>
      </c>
      <c r="C7083">
        <f t="shared" si="237"/>
        <v>8.1266718846980477E-3</v>
      </c>
      <c r="D7083">
        <f t="shared" si="236"/>
        <v>0.65378552812927471</v>
      </c>
    </row>
    <row r="7084" spans="1:4" x14ac:dyDescent="0.3">
      <c r="A7084" s="1">
        <v>20576</v>
      </c>
      <c r="B7084">
        <v>48.16</v>
      </c>
      <c r="C7084">
        <f t="shared" si="237"/>
        <v>-4.5473541846351648E-3</v>
      </c>
      <c r="D7084">
        <f t="shared" si="236"/>
        <v>-0.40551062142727828</v>
      </c>
    </row>
    <row r="7085" spans="1:4" x14ac:dyDescent="0.3">
      <c r="A7085" s="1">
        <v>20577</v>
      </c>
      <c r="B7085">
        <v>48.169998</v>
      </c>
      <c r="C7085">
        <f t="shared" si="237"/>
        <v>2.0759966777414993E-4</v>
      </c>
      <c r="D7085">
        <f t="shared" si="236"/>
        <v>-8.0911842553868206E-3</v>
      </c>
    </row>
    <row r="7086" spans="1:4" x14ac:dyDescent="0.3">
      <c r="A7086" s="1">
        <v>20578</v>
      </c>
      <c r="B7086">
        <v>48.34</v>
      </c>
      <c r="C7086">
        <f t="shared" si="237"/>
        <v>3.529209197808224E-3</v>
      </c>
      <c r="D7086">
        <f t="shared" si="236"/>
        <v>0.26952921562758109</v>
      </c>
    </row>
    <row r="7087" spans="1:4" x14ac:dyDescent="0.3">
      <c r="A7087" s="1">
        <v>20579</v>
      </c>
      <c r="B7087">
        <v>48.509998000000003</v>
      </c>
      <c r="C7087">
        <f t="shared" si="237"/>
        <v>3.516714935870907E-3</v>
      </c>
      <c r="D7087">
        <f t="shared" si="236"/>
        <v>0.26848494417908098</v>
      </c>
    </row>
    <row r="7088" spans="1:4" x14ac:dyDescent="0.3">
      <c r="A7088" s="1">
        <v>20582</v>
      </c>
      <c r="B7088">
        <v>48.220001000000003</v>
      </c>
      <c r="C7088">
        <f t="shared" si="237"/>
        <v>-5.9780872388409418E-3</v>
      </c>
      <c r="D7088">
        <f t="shared" si="236"/>
        <v>-0.52509140870612292</v>
      </c>
    </row>
    <row r="7089" spans="1:4" x14ac:dyDescent="0.3">
      <c r="A7089" s="1">
        <v>20583</v>
      </c>
      <c r="B7089">
        <v>48.02</v>
      </c>
      <c r="C7089">
        <f t="shared" si="237"/>
        <v>-4.1476772263028426E-3</v>
      </c>
      <c r="D7089">
        <f t="shared" si="236"/>
        <v>-0.37210558811648775</v>
      </c>
    </row>
    <row r="7090" spans="1:4" x14ac:dyDescent="0.3">
      <c r="A7090" s="1">
        <v>20584</v>
      </c>
      <c r="B7090">
        <v>47.939999</v>
      </c>
      <c r="C7090">
        <f t="shared" si="237"/>
        <v>-1.6659933361100139E-3</v>
      </c>
      <c r="D7090">
        <f t="shared" si="236"/>
        <v>-0.16468624284161287</v>
      </c>
    </row>
    <row r="7091" spans="1:4" x14ac:dyDescent="0.3">
      <c r="A7091" s="1">
        <v>20585</v>
      </c>
      <c r="B7091">
        <v>47.16</v>
      </c>
      <c r="C7091">
        <f t="shared" si="237"/>
        <v>-1.627031740238467E-2</v>
      </c>
      <c r="D7091">
        <f t="shared" si="236"/>
        <v>-1.3853168590049854</v>
      </c>
    </row>
    <row r="7092" spans="1:4" x14ac:dyDescent="0.3">
      <c r="A7092" s="1">
        <v>20586</v>
      </c>
      <c r="B7092">
        <v>47.119999</v>
      </c>
      <c r="C7092">
        <f t="shared" si="237"/>
        <v>-8.4819762510595048E-4</v>
      </c>
      <c r="D7092">
        <f t="shared" si="236"/>
        <v>-9.6334809520311204E-2</v>
      </c>
    </row>
    <row r="7093" spans="1:4" x14ac:dyDescent="0.3">
      <c r="A7093" s="1">
        <v>20589</v>
      </c>
      <c r="B7093">
        <v>46.860000999999997</v>
      </c>
      <c r="C7093">
        <f t="shared" si="237"/>
        <v>-5.517784497406357E-3</v>
      </c>
      <c r="D7093">
        <f t="shared" si="236"/>
        <v>-0.48661926741774431</v>
      </c>
    </row>
    <row r="7094" spans="1:4" x14ac:dyDescent="0.3">
      <c r="A7094" s="1">
        <v>20590</v>
      </c>
      <c r="B7094">
        <v>46.369999</v>
      </c>
      <c r="C7094">
        <f t="shared" si="237"/>
        <v>-1.0456721927940142E-2</v>
      </c>
      <c r="D7094">
        <f t="shared" si="236"/>
        <v>-0.89941606730158918</v>
      </c>
    </row>
    <row r="7095" spans="1:4" x14ac:dyDescent="0.3">
      <c r="A7095" s="1">
        <v>20591</v>
      </c>
      <c r="B7095">
        <v>46.049999</v>
      </c>
      <c r="C7095">
        <f t="shared" si="237"/>
        <v>-6.9010137351954715E-3</v>
      </c>
      <c r="D7095">
        <f t="shared" si="236"/>
        <v>-0.60222968178239955</v>
      </c>
    </row>
    <row r="7096" spans="1:4" x14ac:dyDescent="0.3">
      <c r="A7096" s="1">
        <v>20592</v>
      </c>
      <c r="B7096">
        <v>46.610000999999997</v>
      </c>
      <c r="C7096">
        <f t="shared" si="237"/>
        <v>1.2160738591981234E-2</v>
      </c>
      <c r="D7096">
        <f t="shared" si="236"/>
        <v>0.99095315794970007</v>
      </c>
    </row>
    <row r="7097" spans="1:4" x14ac:dyDescent="0.3">
      <c r="A7097" s="1">
        <v>20593</v>
      </c>
      <c r="B7097">
        <v>46.389999000000003</v>
      </c>
      <c r="C7097">
        <f t="shared" si="237"/>
        <v>-4.7200599716784777E-3</v>
      </c>
      <c r="D7097">
        <f t="shared" si="236"/>
        <v>-0.41994538542573517</v>
      </c>
    </row>
    <row r="7098" spans="1:4" x14ac:dyDescent="0.3">
      <c r="A7098" s="1">
        <v>20596</v>
      </c>
      <c r="B7098">
        <v>45.990001999999997</v>
      </c>
      <c r="C7098">
        <f t="shared" si="237"/>
        <v>-8.6224834796828978E-3</v>
      </c>
      <c r="D7098">
        <f t="shared" si="236"/>
        <v>-0.74611026573716899</v>
      </c>
    </row>
    <row r="7099" spans="1:4" x14ac:dyDescent="0.3">
      <c r="A7099" s="1">
        <v>20597</v>
      </c>
      <c r="B7099">
        <v>45.259998000000003</v>
      </c>
      <c r="C7099">
        <f t="shared" si="237"/>
        <v>-1.5873102158160245E-2</v>
      </c>
      <c r="D7099">
        <f t="shared" si="236"/>
        <v>-1.3521175759634099</v>
      </c>
    </row>
    <row r="7100" spans="1:4" x14ac:dyDescent="0.3">
      <c r="A7100" s="1">
        <v>20598</v>
      </c>
      <c r="B7100">
        <v>45.02</v>
      </c>
      <c r="C7100">
        <f t="shared" si="237"/>
        <v>-5.3026515820880048E-3</v>
      </c>
      <c r="D7100">
        <f t="shared" si="236"/>
        <v>-0.4686384405208342</v>
      </c>
    </row>
    <row r="7101" spans="1:4" x14ac:dyDescent="0.3">
      <c r="A7101" s="1">
        <v>20599</v>
      </c>
      <c r="B7101">
        <v>44.599997999999999</v>
      </c>
      <c r="C7101">
        <f t="shared" si="237"/>
        <v>-9.3292314526877765E-3</v>
      </c>
      <c r="D7101">
        <f t="shared" si="236"/>
        <v>-0.80518031991059824</v>
      </c>
    </row>
    <row r="7102" spans="1:4" x14ac:dyDescent="0.3">
      <c r="A7102" s="1">
        <v>20600</v>
      </c>
      <c r="B7102">
        <v>44.619999</v>
      </c>
      <c r="C7102">
        <f t="shared" si="237"/>
        <v>4.4845293490821688E-4</v>
      </c>
      <c r="D7102">
        <f t="shared" si="236"/>
        <v>1.2039351778507876E-2</v>
      </c>
    </row>
    <row r="7103" spans="1:4" x14ac:dyDescent="0.3">
      <c r="A7103" s="1">
        <v>20603</v>
      </c>
      <c r="B7103">
        <v>44.099997999999999</v>
      </c>
      <c r="C7103">
        <f t="shared" si="237"/>
        <v>-1.165398950367526E-2</v>
      </c>
      <c r="D7103">
        <f t="shared" si="236"/>
        <v>-0.99948379053547731</v>
      </c>
    </row>
    <row r="7104" spans="1:4" x14ac:dyDescent="0.3">
      <c r="A7104" s="1">
        <v>20604</v>
      </c>
      <c r="B7104">
        <v>45.110000999999997</v>
      </c>
      <c r="C7104">
        <f t="shared" si="237"/>
        <v>2.2902563396941595E-2</v>
      </c>
      <c r="D7104">
        <f t="shared" si="236"/>
        <v>1.8887557656497351</v>
      </c>
    </row>
    <row r="7105" spans="1:4" x14ac:dyDescent="0.3">
      <c r="A7105" s="1">
        <v>20606</v>
      </c>
      <c r="B7105">
        <v>45.200001</v>
      </c>
      <c r="C7105">
        <f t="shared" si="237"/>
        <v>1.9951229883591317E-3</v>
      </c>
      <c r="D7105">
        <f t="shared" si="236"/>
        <v>0.14131016306548341</v>
      </c>
    </row>
    <row r="7106" spans="1:4" x14ac:dyDescent="0.3">
      <c r="A7106" s="1">
        <v>20607</v>
      </c>
      <c r="B7106">
        <v>45.580002</v>
      </c>
      <c r="C7106">
        <f t="shared" si="237"/>
        <v>8.4071015839136832E-3</v>
      </c>
      <c r="D7106">
        <f t="shared" si="236"/>
        <v>0.67722386563744852</v>
      </c>
    </row>
    <row r="7107" spans="1:4" x14ac:dyDescent="0.3">
      <c r="A7107" s="1">
        <v>20610</v>
      </c>
      <c r="B7107">
        <v>45.849997999999999</v>
      </c>
      <c r="C7107">
        <f t="shared" si="237"/>
        <v>5.9235627062938483E-3</v>
      </c>
      <c r="D7107">
        <f t="shared" ref="D7107:D7170" si="238">(C7107-meanrtn)/sdrtn</f>
        <v>0.46964948035964532</v>
      </c>
    </row>
    <row r="7108" spans="1:4" x14ac:dyDescent="0.3">
      <c r="A7108" s="1">
        <v>20611</v>
      </c>
      <c r="B7108">
        <v>45.860000999999997</v>
      </c>
      <c r="C7108">
        <f t="shared" ref="C7108:C7171" si="239">(B7108-B7107)/B7107</f>
        <v>2.1816794844783946E-4</v>
      </c>
      <c r="D7108">
        <f t="shared" si="238"/>
        <v>-7.2078864805652778E-3</v>
      </c>
    </row>
    <row r="7109" spans="1:4" x14ac:dyDescent="0.3">
      <c r="A7109" s="1">
        <v>20612</v>
      </c>
      <c r="B7109">
        <v>45.630001</v>
      </c>
      <c r="C7109">
        <f t="shared" si="239"/>
        <v>-5.0152637371289393E-3</v>
      </c>
      <c r="D7109">
        <f t="shared" si="238"/>
        <v>-0.44461854061459155</v>
      </c>
    </row>
    <row r="7110" spans="1:4" x14ac:dyDescent="0.3">
      <c r="A7110" s="1">
        <v>20613</v>
      </c>
      <c r="B7110">
        <v>45.990001999999997</v>
      </c>
      <c r="C7110">
        <f t="shared" si="239"/>
        <v>7.8895680935881837E-3</v>
      </c>
      <c r="D7110">
        <f t="shared" si="238"/>
        <v>0.63396837361231595</v>
      </c>
    </row>
    <row r="7111" spans="1:4" x14ac:dyDescent="0.3">
      <c r="A7111" s="1">
        <v>20614</v>
      </c>
      <c r="B7111">
        <v>45.139999000000003</v>
      </c>
      <c r="C7111">
        <f t="shared" si="239"/>
        <v>-1.8482343184068439E-2</v>
      </c>
      <c r="D7111">
        <f t="shared" si="238"/>
        <v>-1.5701981572159109</v>
      </c>
    </row>
    <row r="7112" spans="1:4" x14ac:dyDescent="0.3">
      <c r="A7112" s="1">
        <v>20617</v>
      </c>
      <c r="B7112">
        <v>45.709999000000003</v>
      </c>
      <c r="C7112">
        <f t="shared" si="239"/>
        <v>1.2627381759578688E-2</v>
      </c>
      <c r="D7112">
        <f t="shared" si="238"/>
        <v>1.0299552325823951</v>
      </c>
    </row>
    <row r="7113" spans="1:4" x14ac:dyDescent="0.3">
      <c r="A7113" s="1">
        <v>20618</v>
      </c>
      <c r="B7113">
        <v>46.360000999999997</v>
      </c>
      <c r="C7113">
        <f t="shared" si="239"/>
        <v>1.4220127197989952E-2</v>
      </c>
      <c r="D7113">
        <f t="shared" si="238"/>
        <v>1.1630770283640239</v>
      </c>
    </row>
    <row r="7114" spans="1:4" x14ac:dyDescent="0.3">
      <c r="A7114" s="1">
        <v>20619</v>
      </c>
      <c r="B7114">
        <v>46.419998</v>
      </c>
      <c r="C7114">
        <f t="shared" si="239"/>
        <v>1.2941544155704989E-3</v>
      </c>
      <c r="D7114">
        <f t="shared" si="238"/>
        <v>8.2723151641242595E-2</v>
      </c>
    </row>
    <row r="7115" spans="1:4" x14ac:dyDescent="0.3">
      <c r="A7115" s="1">
        <v>20620</v>
      </c>
      <c r="B7115">
        <v>46.310001</v>
      </c>
      <c r="C7115">
        <f t="shared" si="239"/>
        <v>-2.3696037212237687E-3</v>
      </c>
      <c r="D7115">
        <f t="shared" si="238"/>
        <v>-0.22349405715899467</v>
      </c>
    </row>
    <row r="7116" spans="1:4" x14ac:dyDescent="0.3">
      <c r="A7116" s="1">
        <v>20621</v>
      </c>
      <c r="B7116">
        <v>46.369999</v>
      </c>
      <c r="C7116">
        <f t="shared" si="239"/>
        <v>1.2955732823240538E-3</v>
      </c>
      <c r="D7116">
        <f t="shared" si="238"/>
        <v>8.2841740642129305E-2</v>
      </c>
    </row>
    <row r="7117" spans="1:4" x14ac:dyDescent="0.3">
      <c r="A7117" s="1">
        <v>20624</v>
      </c>
      <c r="B7117">
        <v>46.169998</v>
      </c>
      <c r="C7117">
        <f t="shared" si="239"/>
        <v>-4.3131551501650956E-3</v>
      </c>
      <c r="D7117">
        <f t="shared" si="238"/>
        <v>-0.38593624671107901</v>
      </c>
    </row>
    <row r="7118" spans="1:4" x14ac:dyDescent="0.3">
      <c r="A7118" s="1">
        <v>20625</v>
      </c>
      <c r="B7118">
        <v>46.220001000000003</v>
      </c>
      <c r="C7118">
        <f t="shared" si="239"/>
        <v>1.0830193235010276E-3</v>
      </c>
      <c r="D7118">
        <f t="shared" si="238"/>
        <v>6.5076463142895044E-2</v>
      </c>
    </row>
    <row r="7119" spans="1:4" x14ac:dyDescent="0.3">
      <c r="A7119" s="1">
        <v>20626</v>
      </c>
      <c r="B7119">
        <v>46.41</v>
      </c>
      <c r="C7119">
        <f t="shared" si="239"/>
        <v>4.1107528318745194E-3</v>
      </c>
      <c r="D7119">
        <f t="shared" si="238"/>
        <v>0.31813468077303514</v>
      </c>
    </row>
    <row r="7120" spans="1:4" x14ac:dyDescent="0.3">
      <c r="A7120" s="1">
        <v>20627</v>
      </c>
      <c r="B7120">
        <v>46.73</v>
      </c>
      <c r="C7120">
        <f t="shared" si="239"/>
        <v>6.8950657185951371E-3</v>
      </c>
      <c r="D7120">
        <f t="shared" si="238"/>
        <v>0.55084778266576406</v>
      </c>
    </row>
    <row r="7121" spans="1:4" x14ac:dyDescent="0.3">
      <c r="A7121" s="1">
        <v>20628</v>
      </c>
      <c r="B7121">
        <v>46.59</v>
      </c>
      <c r="C7121">
        <f t="shared" si="239"/>
        <v>-2.9959340894498924E-3</v>
      </c>
      <c r="D7121">
        <f t="shared" si="238"/>
        <v>-0.27584280125836486</v>
      </c>
    </row>
    <row r="7122" spans="1:4" x14ac:dyDescent="0.3">
      <c r="A7122" s="1">
        <v>20631</v>
      </c>
      <c r="B7122">
        <v>46.41</v>
      </c>
      <c r="C7122">
        <f t="shared" si="239"/>
        <v>-3.8634900193175964E-3</v>
      </c>
      <c r="D7122">
        <f t="shared" si="238"/>
        <v>-0.34835319779743107</v>
      </c>
    </row>
    <row r="7123" spans="1:4" x14ac:dyDescent="0.3">
      <c r="A7123" s="1">
        <v>20632</v>
      </c>
      <c r="B7123">
        <v>46.720001000000003</v>
      </c>
      <c r="C7123">
        <f t="shared" si="239"/>
        <v>6.6796164619695514E-3</v>
      </c>
      <c r="D7123">
        <f t="shared" si="238"/>
        <v>0.53284051593617054</v>
      </c>
    </row>
    <row r="7124" spans="1:4" x14ac:dyDescent="0.3">
      <c r="A7124" s="1">
        <v>20633</v>
      </c>
      <c r="B7124">
        <v>47.07</v>
      </c>
      <c r="C7124">
        <f t="shared" si="239"/>
        <v>7.4914167917076203E-3</v>
      </c>
      <c r="D7124">
        <f t="shared" si="238"/>
        <v>0.60069085479424089</v>
      </c>
    </row>
    <row r="7125" spans="1:4" x14ac:dyDescent="0.3">
      <c r="A7125" s="1">
        <v>20634</v>
      </c>
      <c r="B7125">
        <v>47.130001</v>
      </c>
      <c r="C7125">
        <f t="shared" si="239"/>
        <v>1.2747185043552104E-3</v>
      </c>
      <c r="D7125">
        <f t="shared" si="238"/>
        <v>8.1098696570624185E-2</v>
      </c>
    </row>
    <row r="7126" spans="1:4" x14ac:dyDescent="0.3">
      <c r="A7126" s="1">
        <v>20635</v>
      </c>
      <c r="B7126">
        <v>46.970001000000003</v>
      </c>
      <c r="C7126">
        <f t="shared" si="239"/>
        <v>-3.3948651942527349E-3</v>
      </c>
      <c r="D7126">
        <f t="shared" si="238"/>
        <v>-0.30918549606932993</v>
      </c>
    </row>
    <row r="7127" spans="1:4" x14ac:dyDescent="0.3">
      <c r="A7127" s="1">
        <v>20638</v>
      </c>
      <c r="B7127">
        <v>46.93</v>
      </c>
      <c r="C7127">
        <f t="shared" si="239"/>
        <v>-8.5162868103842975E-4</v>
      </c>
      <c r="D7127">
        <f t="shared" si="238"/>
        <v>-9.6621577459583705E-2</v>
      </c>
    </row>
    <row r="7128" spans="1:4" x14ac:dyDescent="0.3">
      <c r="A7128" s="1">
        <v>20639</v>
      </c>
      <c r="B7128">
        <v>47.32</v>
      </c>
      <c r="C7128">
        <f t="shared" si="239"/>
        <v>8.310249307479237E-3</v>
      </c>
      <c r="D7128">
        <f t="shared" si="238"/>
        <v>0.66912894434396608</v>
      </c>
    </row>
    <row r="7129" spans="1:4" x14ac:dyDescent="0.3">
      <c r="A7129" s="1">
        <v>20641</v>
      </c>
      <c r="B7129">
        <v>47.799999</v>
      </c>
      <c r="C7129">
        <f t="shared" si="239"/>
        <v>1.0143681318681305E-2</v>
      </c>
      <c r="D7129">
        <f t="shared" si="238"/>
        <v>0.82236734383246068</v>
      </c>
    </row>
    <row r="7130" spans="1:4" x14ac:dyDescent="0.3">
      <c r="A7130" s="1">
        <v>20642</v>
      </c>
      <c r="B7130">
        <v>48.040000999999997</v>
      </c>
      <c r="C7130">
        <f t="shared" si="239"/>
        <v>5.0209624481372256E-3</v>
      </c>
      <c r="D7130">
        <f t="shared" si="238"/>
        <v>0.39421007595700286</v>
      </c>
    </row>
    <row r="7131" spans="1:4" x14ac:dyDescent="0.3">
      <c r="A7131" s="1">
        <v>20645</v>
      </c>
      <c r="B7131">
        <v>48.25</v>
      </c>
      <c r="C7131">
        <f t="shared" si="239"/>
        <v>4.3713362953511055E-3</v>
      </c>
      <c r="D7131">
        <f t="shared" si="238"/>
        <v>0.33991426825287857</v>
      </c>
    </row>
    <row r="7132" spans="1:4" x14ac:dyDescent="0.3">
      <c r="A7132" s="1">
        <v>20646</v>
      </c>
      <c r="B7132">
        <v>48.540000999999997</v>
      </c>
      <c r="C7132">
        <f t="shared" si="239"/>
        <v>6.0103834196890494E-3</v>
      </c>
      <c r="D7132">
        <f t="shared" si="238"/>
        <v>0.47690596278268704</v>
      </c>
    </row>
    <row r="7133" spans="1:4" x14ac:dyDescent="0.3">
      <c r="A7133" s="1">
        <v>20647</v>
      </c>
      <c r="B7133">
        <v>48.689999</v>
      </c>
      <c r="C7133">
        <f t="shared" si="239"/>
        <v>3.0901935910550072E-3</v>
      </c>
      <c r="D7133">
        <f t="shared" si="238"/>
        <v>0.23283625482058293</v>
      </c>
    </row>
    <row r="7134" spans="1:4" x14ac:dyDescent="0.3">
      <c r="A7134" s="1">
        <v>20648</v>
      </c>
      <c r="B7134">
        <v>48.580002</v>
      </c>
      <c r="C7134">
        <f t="shared" si="239"/>
        <v>-2.2591292310357182E-3</v>
      </c>
      <c r="D7134">
        <f t="shared" si="238"/>
        <v>-0.21426059011069928</v>
      </c>
    </row>
    <row r="7135" spans="1:4" x14ac:dyDescent="0.3">
      <c r="A7135" s="1">
        <v>20649</v>
      </c>
      <c r="B7135">
        <v>48.720001000000003</v>
      </c>
      <c r="C7135">
        <f t="shared" si="239"/>
        <v>2.8818236771584139E-3</v>
      </c>
      <c r="D7135">
        <f t="shared" si="238"/>
        <v>0.21542068014315888</v>
      </c>
    </row>
    <row r="7136" spans="1:4" x14ac:dyDescent="0.3">
      <c r="A7136" s="1">
        <v>20652</v>
      </c>
      <c r="B7136">
        <v>49.139999000000003</v>
      </c>
      <c r="C7136">
        <f t="shared" si="239"/>
        <v>8.6206484273265837E-3</v>
      </c>
      <c r="D7136">
        <f t="shared" si="238"/>
        <v>0.69507212851301492</v>
      </c>
    </row>
    <row r="7137" spans="1:4" x14ac:dyDescent="0.3">
      <c r="A7137" s="1">
        <v>20653</v>
      </c>
      <c r="B7137">
        <v>49.310001</v>
      </c>
      <c r="C7137">
        <f t="shared" si="239"/>
        <v>3.4595442299458867E-3</v>
      </c>
      <c r="D7137">
        <f t="shared" si="238"/>
        <v>0.26370661183839406</v>
      </c>
    </row>
    <row r="7138" spans="1:4" x14ac:dyDescent="0.3">
      <c r="A7138" s="1">
        <v>20654</v>
      </c>
      <c r="B7138">
        <v>49.299999</v>
      </c>
      <c r="C7138">
        <f t="shared" si="239"/>
        <v>-2.028391765800221E-4</v>
      </c>
      <c r="D7138">
        <f t="shared" si="238"/>
        <v>-4.2395696892048113E-2</v>
      </c>
    </row>
    <row r="7139" spans="1:4" x14ac:dyDescent="0.3">
      <c r="A7139" s="1">
        <v>20655</v>
      </c>
      <c r="B7139">
        <v>49.32</v>
      </c>
      <c r="C7139">
        <f t="shared" si="239"/>
        <v>4.0569980538946061E-4</v>
      </c>
      <c r="D7139">
        <f t="shared" si="238"/>
        <v>8.4660416690791867E-3</v>
      </c>
    </row>
    <row r="7140" spans="1:4" x14ac:dyDescent="0.3">
      <c r="A7140" s="1">
        <v>20656</v>
      </c>
      <c r="B7140">
        <v>49.349997999999999</v>
      </c>
      <c r="C7140">
        <f t="shared" si="239"/>
        <v>6.0823195458230088E-4</v>
      </c>
      <c r="D7140">
        <f t="shared" si="238"/>
        <v>2.5393695488610597E-2</v>
      </c>
    </row>
    <row r="7141" spans="1:4" x14ac:dyDescent="0.3">
      <c r="A7141" s="1">
        <v>20659</v>
      </c>
      <c r="B7141">
        <v>49.330002</v>
      </c>
      <c r="C7141">
        <f t="shared" si="239"/>
        <v>-4.0518745309774915E-4</v>
      </c>
      <c r="D7141">
        <f t="shared" si="238"/>
        <v>-5.9307982618150436E-2</v>
      </c>
    </row>
    <row r="7142" spans="1:4" x14ac:dyDescent="0.3">
      <c r="A7142" s="1">
        <v>20660</v>
      </c>
      <c r="B7142">
        <v>49.330002</v>
      </c>
      <c r="C7142">
        <f t="shared" si="239"/>
        <v>0</v>
      </c>
      <c r="D7142">
        <f t="shared" si="238"/>
        <v>-2.5442381698043352E-2</v>
      </c>
    </row>
    <row r="7143" spans="1:4" x14ac:dyDescent="0.3">
      <c r="A7143" s="1">
        <v>20661</v>
      </c>
      <c r="B7143">
        <v>49.439999</v>
      </c>
      <c r="C7143">
        <f t="shared" si="239"/>
        <v>2.2298194920000185E-3</v>
      </c>
      <c r="D7143">
        <f t="shared" si="238"/>
        <v>0.16092611629622003</v>
      </c>
    </row>
    <row r="7144" spans="1:4" x14ac:dyDescent="0.3">
      <c r="A7144" s="1">
        <v>20662</v>
      </c>
      <c r="B7144">
        <v>49.48</v>
      </c>
      <c r="C7144">
        <f t="shared" si="239"/>
        <v>8.0908173157520939E-4</v>
      </c>
      <c r="D7144">
        <f t="shared" si="238"/>
        <v>4.2180736500202404E-2</v>
      </c>
    </row>
    <row r="7145" spans="1:4" x14ac:dyDescent="0.3">
      <c r="A7145" s="1">
        <v>20663</v>
      </c>
      <c r="B7145">
        <v>49.080002</v>
      </c>
      <c r="C7145">
        <f t="shared" si="239"/>
        <v>-8.0840339531122983E-3</v>
      </c>
      <c r="D7145">
        <f t="shared" si="238"/>
        <v>-0.7011066096687234</v>
      </c>
    </row>
    <row r="7146" spans="1:4" x14ac:dyDescent="0.3">
      <c r="A7146" s="1">
        <v>20666</v>
      </c>
      <c r="B7146">
        <v>49</v>
      </c>
      <c r="C7146">
        <f t="shared" si="239"/>
        <v>-1.6300325334135143E-3</v>
      </c>
      <c r="D7146">
        <f t="shared" si="238"/>
        <v>-0.16168063597107493</v>
      </c>
    </row>
    <row r="7147" spans="1:4" x14ac:dyDescent="0.3">
      <c r="A7147" s="1">
        <v>20667</v>
      </c>
      <c r="B7147">
        <v>49.389999000000003</v>
      </c>
      <c r="C7147">
        <f t="shared" si="239"/>
        <v>7.959163265306185E-3</v>
      </c>
      <c r="D7147">
        <f t="shared" si="238"/>
        <v>0.63978514383397322</v>
      </c>
    </row>
    <row r="7148" spans="1:4" x14ac:dyDescent="0.3">
      <c r="A7148" s="1">
        <v>20668</v>
      </c>
      <c r="B7148">
        <v>49.619999</v>
      </c>
      <c r="C7148">
        <f t="shared" si="239"/>
        <v>4.6568132143512868E-3</v>
      </c>
      <c r="D7148">
        <f t="shared" si="238"/>
        <v>0.36377445280906118</v>
      </c>
    </row>
    <row r="7149" spans="1:4" x14ac:dyDescent="0.3">
      <c r="A7149" s="1">
        <v>20669</v>
      </c>
      <c r="B7149">
        <v>49.639999000000003</v>
      </c>
      <c r="C7149">
        <f t="shared" si="239"/>
        <v>4.0306328905817041E-4</v>
      </c>
      <c r="D7149">
        <f t="shared" si="238"/>
        <v>8.2456814155417238E-3</v>
      </c>
    </row>
    <row r="7150" spans="1:4" x14ac:dyDescent="0.3">
      <c r="A7150" s="1">
        <v>20670</v>
      </c>
      <c r="B7150">
        <v>49.639999000000003</v>
      </c>
      <c r="C7150">
        <f t="shared" si="239"/>
        <v>0</v>
      </c>
      <c r="D7150">
        <f t="shared" si="238"/>
        <v>-2.5442381698043352E-2</v>
      </c>
    </row>
    <row r="7151" spans="1:4" x14ac:dyDescent="0.3">
      <c r="A7151" s="1">
        <v>20673</v>
      </c>
      <c r="B7151">
        <v>48.959999000000003</v>
      </c>
      <c r="C7151">
        <f t="shared" si="239"/>
        <v>-1.3698630412945811E-2</v>
      </c>
      <c r="D7151">
        <f t="shared" si="238"/>
        <v>-1.1703750472338355</v>
      </c>
    </row>
    <row r="7152" spans="1:4" x14ac:dyDescent="0.3">
      <c r="A7152" s="1">
        <v>20674</v>
      </c>
      <c r="B7152">
        <v>49.16</v>
      </c>
      <c r="C7152">
        <f t="shared" si="239"/>
        <v>4.0849878285331093E-3</v>
      </c>
      <c r="D7152">
        <f t="shared" si="238"/>
        <v>0.31598123965783131</v>
      </c>
    </row>
    <row r="7153" spans="1:4" x14ac:dyDescent="0.3">
      <c r="A7153" s="1">
        <v>20675</v>
      </c>
      <c r="B7153">
        <v>49.360000999999997</v>
      </c>
      <c r="C7153">
        <f t="shared" si="239"/>
        <v>4.0683685923515117E-3</v>
      </c>
      <c r="D7153">
        <f t="shared" si="238"/>
        <v>0.31459220252003228</v>
      </c>
    </row>
    <row r="7154" spans="1:4" x14ac:dyDescent="0.3">
      <c r="A7154" s="1">
        <v>20676</v>
      </c>
      <c r="B7154">
        <v>49.32</v>
      </c>
      <c r="C7154">
        <f t="shared" si="239"/>
        <v>-8.1039301437608611E-4</v>
      </c>
      <c r="D7154">
        <f t="shared" si="238"/>
        <v>-9.3175097021492237E-2</v>
      </c>
    </row>
    <row r="7155" spans="1:4" x14ac:dyDescent="0.3">
      <c r="A7155" s="1">
        <v>20677</v>
      </c>
      <c r="B7155">
        <v>49.09</v>
      </c>
      <c r="C7155">
        <f t="shared" si="239"/>
        <v>-4.6634225466341619E-3</v>
      </c>
      <c r="D7155">
        <f t="shared" si="238"/>
        <v>-0.41521162474526674</v>
      </c>
    </row>
    <row r="7156" spans="1:4" x14ac:dyDescent="0.3">
      <c r="A7156" s="1">
        <v>20680</v>
      </c>
      <c r="B7156">
        <v>48.580002</v>
      </c>
      <c r="C7156">
        <f t="shared" si="239"/>
        <v>-1.0389040537787799E-2</v>
      </c>
      <c r="D7156">
        <f t="shared" si="238"/>
        <v>-0.89375925110184284</v>
      </c>
    </row>
    <row r="7157" spans="1:4" x14ac:dyDescent="0.3">
      <c r="A7157" s="1">
        <v>20681</v>
      </c>
      <c r="B7157">
        <v>48</v>
      </c>
      <c r="C7157">
        <f t="shared" si="239"/>
        <v>-1.1939110253638942E-2</v>
      </c>
      <c r="D7157">
        <f t="shared" si="238"/>
        <v>-1.0233142064540628</v>
      </c>
    </row>
    <row r="7158" spans="1:4" x14ac:dyDescent="0.3">
      <c r="A7158" s="1">
        <v>20682</v>
      </c>
      <c r="B7158">
        <v>48.990001999999997</v>
      </c>
      <c r="C7158">
        <f t="shared" si="239"/>
        <v>2.0625041666666604E-2</v>
      </c>
      <c r="D7158">
        <f t="shared" si="238"/>
        <v>1.6984003106259156</v>
      </c>
    </row>
    <row r="7159" spans="1:4" x14ac:dyDescent="0.3">
      <c r="A7159" s="1">
        <v>20683</v>
      </c>
      <c r="B7159">
        <v>48.880001</v>
      </c>
      <c r="C7159">
        <f t="shared" si="239"/>
        <v>-2.2453765158041211E-3</v>
      </c>
      <c r="D7159">
        <f t="shared" si="238"/>
        <v>-0.21311113703153695</v>
      </c>
    </row>
    <row r="7160" spans="1:4" x14ac:dyDescent="0.3">
      <c r="A7160" s="1">
        <v>20684</v>
      </c>
      <c r="B7160">
        <v>48.82</v>
      </c>
      <c r="C7160">
        <f t="shared" si="239"/>
        <v>-1.2275163414992513E-3</v>
      </c>
      <c r="D7160">
        <f t="shared" si="238"/>
        <v>-0.1280382992821322</v>
      </c>
    </row>
    <row r="7161" spans="1:4" x14ac:dyDescent="0.3">
      <c r="A7161" s="1">
        <v>20687</v>
      </c>
      <c r="B7161">
        <v>48.25</v>
      </c>
      <c r="C7161">
        <f t="shared" si="239"/>
        <v>-1.1675542810323644E-2</v>
      </c>
      <c r="D7161">
        <f t="shared" si="238"/>
        <v>-1.0012852176919267</v>
      </c>
    </row>
    <row r="7162" spans="1:4" x14ac:dyDescent="0.3">
      <c r="A7162" s="1">
        <v>20688</v>
      </c>
      <c r="B7162">
        <v>47.889999000000003</v>
      </c>
      <c r="C7162">
        <f t="shared" si="239"/>
        <v>-7.4611606217615941E-3</v>
      </c>
      <c r="D7162">
        <f t="shared" si="238"/>
        <v>-0.6490468049979905</v>
      </c>
    </row>
    <row r="7163" spans="1:4" x14ac:dyDescent="0.3">
      <c r="A7163" s="1">
        <v>20689</v>
      </c>
      <c r="B7163">
        <v>47.419998</v>
      </c>
      <c r="C7163">
        <f t="shared" si="239"/>
        <v>-9.8141785302606373E-3</v>
      </c>
      <c r="D7163">
        <f t="shared" si="238"/>
        <v>-0.84571223685643893</v>
      </c>
    </row>
    <row r="7164" spans="1:4" x14ac:dyDescent="0.3">
      <c r="A7164" s="1">
        <v>20690</v>
      </c>
      <c r="B7164">
        <v>48</v>
      </c>
      <c r="C7164">
        <f t="shared" si="239"/>
        <v>1.2231168799290129E-2</v>
      </c>
      <c r="D7164">
        <f t="shared" si="238"/>
        <v>0.99683972051526903</v>
      </c>
    </row>
    <row r="7165" spans="1:4" x14ac:dyDescent="0.3">
      <c r="A7165" s="1">
        <v>20691</v>
      </c>
      <c r="B7165">
        <v>47.950001</v>
      </c>
      <c r="C7165">
        <f t="shared" si="239"/>
        <v>-1.0416458333333267E-3</v>
      </c>
      <c r="D7165">
        <f t="shared" si="238"/>
        <v>-0.11250322680088692</v>
      </c>
    </row>
    <row r="7166" spans="1:4" x14ac:dyDescent="0.3">
      <c r="A7166" s="1">
        <v>20694</v>
      </c>
      <c r="B7166">
        <v>47.66</v>
      </c>
      <c r="C7166">
        <f t="shared" si="239"/>
        <v>-6.047987360834544E-3</v>
      </c>
      <c r="D7166">
        <f t="shared" si="238"/>
        <v>-0.53093366669709552</v>
      </c>
    </row>
    <row r="7167" spans="1:4" x14ac:dyDescent="0.3">
      <c r="A7167" s="1">
        <v>20695</v>
      </c>
      <c r="B7167">
        <v>47.57</v>
      </c>
      <c r="C7167">
        <f t="shared" si="239"/>
        <v>-1.8883759966428098E-3</v>
      </c>
      <c r="D7167">
        <f t="shared" si="238"/>
        <v>-0.18327300404455288</v>
      </c>
    </row>
    <row r="7168" spans="1:4" x14ac:dyDescent="0.3">
      <c r="A7168" s="1">
        <v>20696</v>
      </c>
      <c r="B7168">
        <v>47.360000999999997</v>
      </c>
      <c r="C7168">
        <f t="shared" si="239"/>
        <v>-4.4145259617406635E-3</v>
      </c>
      <c r="D7168">
        <f t="shared" si="238"/>
        <v>-0.39440882754624462</v>
      </c>
    </row>
    <row r="7169" spans="1:4" x14ac:dyDescent="0.3">
      <c r="A7169" s="1">
        <v>20697</v>
      </c>
      <c r="B7169">
        <v>46.939999</v>
      </c>
      <c r="C7169">
        <f t="shared" si="239"/>
        <v>-8.8682852857202583E-3</v>
      </c>
      <c r="D7169">
        <f t="shared" si="238"/>
        <v>-0.76665440106283678</v>
      </c>
    </row>
    <row r="7170" spans="1:4" x14ac:dyDescent="0.3">
      <c r="A7170" s="1">
        <v>20698</v>
      </c>
      <c r="B7170">
        <v>47.509998000000003</v>
      </c>
      <c r="C7170">
        <f t="shared" si="239"/>
        <v>1.2143140437646853E-2</v>
      </c>
      <c r="D7170">
        <f t="shared" si="238"/>
        <v>0.9894823027515387</v>
      </c>
    </row>
    <row r="7171" spans="1:4" x14ac:dyDescent="0.3">
      <c r="A7171" s="1">
        <v>20702</v>
      </c>
      <c r="B7171">
        <v>47.889999000000003</v>
      </c>
      <c r="C7171">
        <f t="shared" si="239"/>
        <v>7.9983375288712917E-3</v>
      </c>
      <c r="D7171">
        <f t="shared" ref="D7171:D7234" si="240">(C7171-meanrtn)/sdrtn</f>
        <v>0.64305933203030652</v>
      </c>
    </row>
    <row r="7172" spans="1:4" x14ac:dyDescent="0.3">
      <c r="A7172" s="1">
        <v>20703</v>
      </c>
      <c r="B7172">
        <v>48.02</v>
      </c>
      <c r="C7172">
        <f t="shared" ref="C7172:C7235" si="241">(B7172-B7171)/B7171</f>
        <v>2.7145751245474035E-3</v>
      </c>
      <c r="D7172">
        <f t="shared" si="240"/>
        <v>0.20144203225096066</v>
      </c>
    </row>
    <row r="7173" spans="1:4" x14ac:dyDescent="0.3">
      <c r="A7173" s="1">
        <v>20704</v>
      </c>
      <c r="B7173">
        <v>48.099997999999999</v>
      </c>
      <c r="C7173">
        <f t="shared" si="241"/>
        <v>1.6659308621406962E-3</v>
      </c>
      <c r="D7173">
        <f t="shared" si="240"/>
        <v>0.11379625786599148</v>
      </c>
    </row>
    <row r="7174" spans="1:4" x14ac:dyDescent="0.3">
      <c r="A7174" s="1">
        <v>20705</v>
      </c>
      <c r="B7174">
        <v>47.810001</v>
      </c>
      <c r="C7174">
        <f t="shared" si="241"/>
        <v>-6.0290439097315475E-3</v>
      </c>
      <c r="D7174">
        <f t="shared" si="240"/>
        <v>-0.52935037148348763</v>
      </c>
    </row>
    <row r="7175" spans="1:4" x14ac:dyDescent="0.3">
      <c r="A7175" s="1">
        <v>20708</v>
      </c>
      <c r="B7175">
        <v>47.560001</v>
      </c>
      <c r="C7175">
        <f t="shared" si="241"/>
        <v>-5.2290314739796805E-3</v>
      </c>
      <c r="D7175">
        <f t="shared" si="240"/>
        <v>-0.46248526578200494</v>
      </c>
    </row>
    <row r="7176" spans="1:4" x14ac:dyDescent="0.3">
      <c r="A7176" s="1">
        <v>20709</v>
      </c>
      <c r="B7176">
        <v>47.380001</v>
      </c>
      <c r="C7176">
        <f t="shared" si="241"/>
        <v>-3.7846929397667532E-3</v>
      </c>
      <c r="D7176">
        <f t="shared" si="240"/>
        <v>-0.34176733135626308</v>
      </c>
    </row>
    <row r="7177" spans="1:4" x14ac:dyDescent="0.3">
      <c r="A7177" s="1">
        <v>20710</v>
      </c>
      <c r="B7177">
        <v>47.049999</v>
      </c>
      <c r="C7177">
        <f t="shared" si="241"/>
        <v>-6.9650061847824855E-3</v>
      </c>
      <c r="D7177">
        <f t="shared" si="240"/>
        <v>-0.60757817602388109</v>
      </c>
    </row>
    <row r="7178" spans="1:4" x14ac:dyDescent="0.3">
      <c r="A7178" s="1">
        <v>20711</v>
      </c>
      <c r="B7178">
        <v>46.09</v>
      </c>
      <c r="C7178">
        <f t="shared" si="241"/>
        <v>-2.0403804896998962E-2</v>
      </c>
      <c r="D7178">
        <f t="shared" si="240"/>
        <v>-1.7307940864725664</v>
      </c>
    </row>
    <row r="7179" spans="1:4" x14ac:dyDescent="0.3">
      <c r="A7179" s="1">
        <v>20712</v>
      </c>
      <c r="B7179">
        <v>47.209999000000003</v>
      </c>
      <c r="C7179">
        <f t="shared" si="241"/>
        <v>2.4300260360164892E-2</v>
      </c>
      <c r="D7179">
        <f t="shared" si="240"/>
        <v>2.0055753937055592</v>
      </c>
    </row>
    <row r="7180" spans="1:4" x14ac:dyDescent="0.3">
      <c r="A7180" s="1">
        <v>20715</v>
      </c>
      <c r="B7180">
        <v>47.099997999999999</v>
      </c>
      <c r="C7180">
        <f t="shared" si="241"/>
        <v>-2.3300360586748585E-3</v>
      </c>
      <c r="D7180">
        <f t="shared" si="240"/>
        <v>-0.22018698864298217</v>
      </c>
    </row>
    <row r="7181" spans="1:4" x14ac:dyDescent="0.3">
      <c r="A7181" s="1">
        <v>20716</v>
      </c>
      <c r="B7181">
        <v>46.790000999999997</v>
      </c>
      <c r="C7181">
        <f t="shared" si="241"/>
        <v>-6.5816775618547322E-3</v>
      </c>
      <c r="D7181">
        <f t="shared" si="240"/>
        <v>-0.57553953794148771</v>
      </c>
    </row>
    <row r="7182" spans="1:4" x14ac:dyDescent="0.3">
      <c r="A7182" s="1">
        <v>20717</v>
      </c>
      <c r="B7182">
        <v>46.240001999999997</v>
      </c>
      <c r="C7182">
        <f t="shared" si="241"/>
        <v>-1.175462680584255E-2</v>
      </c>
      <c r="D7182">
        <f t="shared" si="240"/>
        <v>-1.0078950645934908</v>
      </c>
    </row>
    <row r="7183" spans="1:4" x14ac:dyDescent="0.3">
      <c r="A7183" s="1">
        <v>20718</v>
      </c>
      <c r="B7183">
        <v>46.209999000000003</v>
      </c>
      <c r="C7183">
        <f t="shared" si="241"/>
        <v>-6.488537781636247E-4</v>
      </c>
      <c r="D7183">
        <f t="shared" si="240"/>
        <v>-7.9673634267189292E-2</v>
      </c>
    </row>
    <row r="7184" spans="1:4" x14ac:dyDescent="0.3">
      <c r="A7184" s="1">
        <v>20719</v>
      </c>
      <c r="B7184">
        <v>46.580002</v>
      </c>
      <c r="C7184">
        <f t="shared" si="241"/>
        <v>8.0069900023152334E-3</v>
      </c>
      <c r="D7184">
        <f t="shared" si="240"/>
        <v>0.64378250647804458</v>
      </c>
    </row>
    <row r="7185" spans="1:4" x14ac:dyDescent="0.3">
      <c r="A7185" s="1">
        <v>20722</v>
      </c>
      <c r="B7185">
        <v>46.400002000000001</v>
      </c>
      <c r="C7185">
        <f t="shared" si="241"/>
        <v>-3.8643192844860703E-3</v>
      </c>
      <c r="D7185">
        <f t="shared" si="240"/>
        <v>-0.34842250784895851</v>
      </c>
    </row>
    <row r="7186" spans="1:4" x14ac:dyDescent="0.3">
      <c r="A7186" s="1">
        <v>20723</v>
      </c>
      <c r="B7186">
        <v>45.75</v>
      </c>
      <c r="C7186">
        <f t="shared" si="241"/>
        <v>-1.4008663189281772E-2</v>
      </c>
      <c r="D7186">
        <f t="shared" si="240"/>
        <v>-1.1962876123818327</v>
      </c>
    </row>
    <row r="7187" spans="1:4" x14ac:dyDescent="0.3">
      <c r="A7187" s="1">
        <v>20724</v>
      </c>
      <c r="B7187">
        <v>45.82</v>
      </c>
      <c r="C7187">
        <f t="shared" si="241"/>
        <v>1.5300546448087495E-3</v>
      </c>
      <c r="D7187">
        <f t="shared" si="240"/>
        <v>0.10243971235719619</v>
      </c>
    </row>
    <row r="7188" spans="1:4" x14ac:dyDescent="0.3">
      <c r="A7188" s="1">
        <v>20725</v>
      </c>
      <c r="B7188">
        <v>45.599997999999999</v>
      </c>
      <c r="C7188">
        <f t="shared" si="241"/>
        <v>-4.801440419031011E-3</v>
      </c>
      <c r="D7188">
        <f t="shared" si="240"/>
        <v>-0.42674716996193063</v>
      </c>
    </row>
    <row r="7189" spans="1:4" x14ac:dyDescent="0.3">
      <c r="A7189" s="1">
        <v>20726</v>
      </c>
      <c r="B7189">
        <v>45.349997999999999</v>
      </c>
      <c r="C7189">
        <f t="shared" si="241"/>
        <v>-5.4824563808094908E-3</v>
      </c>
      <c r="D7189">
        <f t="shared" si="240"/>
        <v>-0.48366654050386365</v>
      </c>
    </row>
    <row r="7190" spans="1:4" x14ac:dyDescent="0.3">
      <c r="A7190" s="1">
        <v>20729</v>
      </c>
      <c r="B7190">
        <v>44.700001</v>
      </c>
      <c r="C7190">
        <f t="shared" si="241"/>
        <v>-1.4332900301340675E-2</v>
      </c>
      <c r="D7190">
        <f t="shared" si="240"/>
        <v>-1.2233873770870982</v>
      </c>
    </row>
    <row r="7191" spans="1:4" x14ac:dyDescent="0.3">
      <c r="A7191" s="1">
        <v>20730</v>
      </c>
      <c r="B7191">
        <v>45.52</v>
      </c>
      <c r="C7191">
        <f t="shared" si="241"/>
        <v>1.834449623390395E-2</v>
      </c>
      <c r="D7191">
        <f t="shared" si="240"/>
        <v>1.5077921342975109</v>
      </c>
    </row>
    <row r="7192" spans="1:4" x14ac:dyDescent="0.3">
      <c r="A7192" s="1">
        <v>20731</v>
      </c>
      <c r="B7192">
        <v>46.279998999999997</v>
      </c>
      <c r="C7192">
        <f t="shared" si="241"/>
        <v>1.6695935852372439E-2</v>
      </c>
      <c r="D7192">
        <f t="shared" si="240"/>
        <v>1.3700053209428111</v>
      </c>
    </row>
    <row r="7193" spans="1:4" x14ac:dyDescent="0.3">
      <c r="A7193" s="1">
        <v>20732</v>
      </c>
      <c r="B7193">
        <v>46.290000999999997</v>
      </c>
      <c r="C7193">
        <f t="shared" si="241"/>
        <v>2.1611927865426418E-4</v>
      </c>
      <c r="D7193">
        <f t="shared" si="240"/>
        <v>-7.3791144717478213E-3</v>
      </c>
    </row>
    <row r="7194" spans="1:4" x14ac:dyDescent="0.3">
      <c r="A7194" s="1">
        <v>20733</v>
      </c>
      <c r="B7194">
        <v>46.450001</v>
      </c>
      <c r="C7194">
        <f t="shared" si="241"/>
        <v>3.4564700052610435E-3</v>
      </c>
      <c r="D7194">
        <f t="shared" si="240"/>
        <v>0.2634496678843804</v>
      </c>
    </row>
    <row r="7195" spans="1:4" x14ac:dyDescent="0.3">
      <c r="A7195" s="1">
        <v>20736</v>
      </c>
      <c r="B7195">
        <v>46.43</v>
      </c>
      <c r="C7195">
        <f t="shared" si="241"/>
        <v>-4.305920251756421E-4</v>
      </c>
      <c r="D7195">
        <f t="shared" si="240"/>
        <v>-6.1431298858469624E-2</v>
      </c>
    </row>
    <row r="7196" spans="1:4" x14ac:dyDescent="0.3">
      <c r="A7196" s="1">
        <v>20737</v>
      </c>
      <c r="B7196">
        <v>46.200001</v>
      </c>
      <c r="C7196">
        <f t="shared" si="241"/>
        <v>-4.9536721947016889E-3</v>
      </c>
      <c r="D7196">
        <f t="shared" si="240"/>
        <v>-0.43947071439255919</v>
      </c>
    </row>
    <row r="7197" spans="1:4" x14ac:dyDescent="0.3">
      <c r="A7197" s="1">
        <v>20738</v>
      </c>
      <c r="B7197">
        <v>46.84</v>
      </c>
      <c r="C7197">
        <f t="shared" si="241"/>
        <v>1.3852791907948294E-2</v>
      </c>
      <c r="D7197">
        <f t="shared" si="240"/>
        <v>1.132375114370104</v>
      </c>
    </row>
    <row r="7198" spans="1:4" x14ac:dyDescent="0.3">
      <c r="A7198" s="1">
        <v>20739</v>
      </c>
      <c r="B7198">
        <v>46.810001</v>
      </c>
      <c r="C7198">
        <f t="shared" si="241"/>
        <v>-6.4045687446634631E-4</v>
      </c>
      <c r="D7198">
        <f t="shared" si="240"/>
        <v>-7.8971820360064199E-2</v>
      </c>
    </row>
    <row r="7199" spans="1:4" x14ac:dyDescent="0.3">
      <c r="A7199" s="1">
        <v>20740</v>
      </c>
      <c r="B7199">
        <v>47</v>
      </c>
      <c r="C7199">
        <f t="shared" si="241"/>
        <v>4.0589403106400333E-3</v>
      </c>
      <c r="D7199">
        <f t="shared" si="240"/>
        <v>0.31380418595297865</v>
      </c>
    </row>
    <row r="7200" spans="1:4" x14ac:dyDescent="0.3">
      <c r="A7200" s="1">
        <v>20743</v>
      </c>
      <c r="B7200">
        <v>46.860000999999997</v>
      </c>
      <c r="C7200">
        <f t="shared" si="241"/>
        <v>-2.9787021276596404E-3</v>
      </c>
      <c r="D7200">
        <f t="shared" si="240"/>
        <v>-0.27440255246339929</v>
      </c>
    </row>
    <row r="7201" spans="1:4" x14ac:dyDescent="0.3">
      <c r="A7201" s="1">
        <v>20744</v>
      </c>
      <c r="B7201">
        <v>46.619999</v>
      </c>
      <c r="C7201">
        <f t="shared" si="241"/>
        <v>-5.1216814954826179E-3</v>
      </c>
      <c r="D7201">
        <f t="shared" si="240"/>
        <v>-0.4535129456798655</v>
      </c>
    </row>
    <row r="7202" spans="1:4" x14ac:dyDescent="0.3">
      <c r="A7202" s="1">
        <v>20745</v>
      </c>
      <c r="B7202">
        <v>46.259998000000003</v>
      </c>
      <c r="C7202">
        <f t="shared" si="241"/>
        <v>-7.7220293376668008E-3</v>
      </c>
      <c r="D7202">
        <f t="shared" si="240"/>
        <v>-0.67085023389946552</v>
      </c>
    </row>
    <row r="7203" spans="1:4" x14ac:dyDescent="0.3">
      <c r="A7203" s="1">
        <v>20746</v>
      </c>
      <c r="B7203">
        <v>46.34</v>
      </c>
      <c r="C7203">
        <f t="shared" si="241"/>
        <v>1.7293991236229701E-3</v>
      </c>
      <c r="D7203">
        <f t="shared" si="240"/>
        <v>0.11910094042222347</v>
      </c>
    </row>
    <row r="7204" spans="1:4" x14ac:dyDescent="0.3">
      <c r="A7204" s="1">
        <v>20747</v>
      </c>
      <c r="B7204">
        <v>46.240001999999997</v>
      </c>
      <c r="C7204">
        <f t="shared" si="241"/>
        <v>-2.1579197237808906E-3</v>
      </c>
      <c r="D7204">
        <f t="shared" si="240"/>
        <v>-0.20580149110403334</v>
      </c>
    </row>
    <row r="7205" spans="1:4" x14ac:dyDescent="0.3">
      <c r="A7205" s="1">
        <v>20750</v>
      </c>
      <c r="B7205">
        <v>46.23</v>
      </c>
      <c r="C7205">
        <f t="shared" si="241"/>
        <v>-2.1630621901789856E-4</v>
      </c>
      <c r="D7205">
        <f t="shared" si="240"/>
        <v>-4.3521273415428871E-2</v>
      </c>
    </row>
    <row r="7206" spans="1:4" x14ac:dyDescent="0.3">
      <c r="A7206" s="1">
        <v>20751</v>
      </c>
      <c r="B7206">
        <v>46.119999</v>
      </c>
      <c r="C7206">
        <f t="shared" si="241"/>
        <v>-2.3794289422452287E-3</v>
      </c>
      <c r="D7206">
        <f t="shared" si="240"/>
        <v>-0.22431524994648294</v>
      </c>
    </row>
    <row r="7207" spans="1:4" x14ac:dyDescent="0.3">
      <c r="A7207" s="1">
        <v>20752</v>
      </c>
      <c r="B7207">
        <v>45.93</v>
      </c>
      <c r="C7207">
        <f t="shared" si="241"/>
        <v>-4.1196661777898186E-3</v>
      </c>
      <c r="D7207">
        <f t="shared" si="240"/>
        <v>-0.36976442235964241</v>
      </c>
    </row>
    <row r="7208" spans="1:4" x14ac:dyDescent="0.3">
      <c r="A7208" s="1">
        <v>20753</v>
      </c>
      <c r="B7208">
        <v>45.849997999999999</v>
      </c>
      <c r="C7208">
        <f t="shared" si="241"/>
        <v>-1.741824515567175E-3</v>
      </c>
      <c r="D7208">
        <f t="shared" si="240"/>
        <v>-0.1710242191070766</v>
      </c>
    </row>
    <row r="7209" spans="1:4" x14ac:dyDescent="0.3">
      <c r="A7209" s="1">
        <v>20754</v>
      </c>
      <c r="B7209">
        <v>46.27</v>
      </c>
      <c r="C7209">
        <f t="shared" si="241"/>
        <v>9.1603493635922031E-3</v>
      </c>
      <c r="D7209">
        <f t="shared" si="240"/>
        <v>0.74018037750751264</v>
      </c>
    </row>
    <row r="7210" spans="1:4" x14ac:dyDescent="0.3">
      <c r="A7210" s="1">
        <v>20757</v>
      </c>
      <c r="B7210">
        <v>46.400002000000001</v>
      </c>
      <c r="C7210">
        <f t="shared" si="241"/>
        <v>2.8096390749945428E-3</v>
      </c>
      <c r="D7210">
        <f t="shared" si="240"/>
        <v>0.20938748511017097</v>
      </c>
    </row>
    <row r="7211" spans="1:4" x14ac:dyDescent="0.3">
      <c r="A7211" s="1">
        <v>20758</v>
      </c>
      <c r="B7211">
        <v>46.369999</v>
      </c>
      <c r="C7211">
        <f t="shared" si="241"/>
        <v>-6.4661635143896477E-4</v>
      </c>
      <c r="D7211">
        <f t="shared" si="240"/>
        <v>-7.948662995605868E-2</v>
      </c>
    </row>
    <row r="7212" spans="1:4" x14ac:dyDescent="0.3">
      <c r="A7212" s="1">
        <v>20759</v>
      </c>
      <c r="B7212">
        <v>45.580002</v>
      </c>
      <c r="C7212">
        <f t="shared" si="241"/>
        <v>-1.7036812961760031E-2</v>
      </c>
      <c r="D7212">
        <f t="shared" si="240"/>
        <v>-1.4493806214003575</v>
      </c>
    </row>
    <row r="7213" spans="1:4" x14ac:dyDescent="0.3">
      <c r="A7213" s="1">
        <v>20760</v>
      </c>
      <c r="B7213">
        <v>46.52</v>
      </c>
      <c r="C7213">
        <f t="shared" si="241"/>
        <v>2.0623035514566294E-2</v>
      </c>
      <c r="D7213">
        <f t="shared" si="240"/>
        <v>1.6982326362670608</v>
      </c>
    </row>
    <row r="7214" spans="1:4" x14ac:dyDescent="0.3">
      <c r="A7214" s="1">
        <v>20761</v>
      </c>
      <c r="B7214">
        <v>46.98</v>
      </c>
      <c r="C7214">
        <f t="shared" si="241"/>
        <v>9.8882201203781966E-3</v>
      </c>
      <c r="D7214">
        <f t="shared" si="240"/>
        <v>0.80101587570045441</v>
      </c>
    </row>
    <row r="7215" spans="1:4" x14ac:dyDescent="0.3">
      <c r="A7215" s="1">
        <v>20764</v>
      </c>
      <c r="B7215">
        <v>47.599997999999999</v>
      </c>
      <c r="C7215">
        <f t="shared" si="241"/>
        <v>1.3197062579821254E-2</v>
      </c>
      <c r="D7215">
        <f t="shared" si="240"/>
        <v>1.0775692027650301</v>
      </c>
    </row>
    <row r="7216" spans="1:4" x14ac:dyDescent="0.3">
      <c r="A7216" s="1">
        <v>20766</v>
      </c>
      <c r="B7216">
        <v>47.110000999999997</v>
      </c>
      <c r="C7216">
        <f t="shared" si="241"/>
        <v>-1.0294055054372113E-2</v>
      </c>
      <c r="D7216">
        <f t="shared" si="240"/>
        <v>-0.88582035652362634</v>
      </c>
    </row>
    <row r="7217" spans="1:4" x14ac:dyDescent="0.3">
      <c r="A7217" s="1">
        <v>20767</v>
      </c>
      <c r="B7217">
        <v>46.73</v>
      </c>
      <c r="C7217">
        <f t="shared" si="241"/>
        <v>-8.0662490327690732E-3</v>
      </c>
      <c r="D7217">
        <f t="shared" si="240"/>
        <v>-0.6996201445520599</v>
      </c>
    </row>
    <row r="7218" spans="1:4" x14ac:dyDescent="0.3">
      <c r="A7218" s="1">
        <v>20768</v>
      </c>
      <c r="B7218">
        <v>46.34</v>
      </c>
      <c r="C7218">
        <f t="shared" si="241"/>
        <v>-8.3458163920392351E-3</v>
      </c>
      <c r="D7218">
        <f t="shared" si="240"/>
        <v>-0.72298640761610267</v>
      </c>
    </row>
    <row r="7219" spans="1:4" x14ac:dyDescent="0.3">
      <c r="A7219" s="1">
        <v>20771</v>
      </c>
      <c r="B7219">
        <v>46.490001999999997</v>
      </c>
      <c r="C7219">
        <f t="shared" si="241"/>
        <v>3.2369874838151383E-3</v>
      </c>
      <c r="D7219">
        <f t="shared" si="240"/>
        <v>0.2451053005467454</v>
      </c>
    </row>
    <row r="7220" spans="1:4" x14ac:dyDescent="0.3">
      <c r="A7220" s="1">
        <v>20772</v>
      </c>
      <c r="B7220">
        <v>46.27</v>
      </c>
      <c r="C7220">
        <f t="shared" si="241"/>
        <v>-4.7322432896430896E-3</v>
      </c>
      <c r="D7220">
        <f t="shared" si="240"/>
        <v>-0.42096366815121922</v>
      </c>
    </row>
    <row r="7221" spans="1:4" x14ac:dyDescent="0.3">
      <c r="A7221" s="1">
        <v>20773</v>
      </c>
      <c r="B7221">
        <v>46.009998000000003</v>
      </c>
      <c r="C7221">
        <f t="shared" si="241"/>
        <v>-5.61923492543765E-3</v>
      </c>
      <c r="D7221">
        <f t="shared" si="240"/>
        <v>-0.49509850260287969</v>
      </c>
    </row>
    <row r="7222" spans="1:4" x14ac:dyDescent="0.3">
      <c r="A7222" s="1">
        <v>20774</v>
      </c>
      <c r="B7222">
        <v>45.720001000000003</v>
      </c>
      <c r="C7222">
        <f t="shared" si="241"/>
        <v>-6.3029126843256889E-3</v>
      </c>
      <c r="D7222">
        <f t="shared" si="240"/>
        <v>-0.55224034636789365</v>
      </c>
    </row>
    <row r="7223" spans="1:4" x14ac:dyDescent="0.3">
      <c r="A7223" s="1">
        <v>20775</v>
      </c>
      <c r="B7223">
        <v>45.740001999999997</v>
      </c>
      <c r="C7223">
        <f t="shared" si="241"/>
        <v>4.3746718203250905E-4</v>
      </c>
      <c r="D7223">
        <f t="shared" si="240"/>
        <v>1.1121161642433037E-2</v>
      </c>
    </row>
    <row r="7224" spans="1:4" x14ac:dyDescent="0.3">
      <c r="A7224" s="1">
        <v>20778</v>
      </c>
      <c r="B7224">
        <v>45.290000999999997</v>
      </c>
      <c r="C7224">
        <f t="shared" si="241"/>
        <v>-9.8382374360193592E-3</v>
      </c>
      <c r="D7224">
        <f t="shared" si="240"/>
        <v>-0.84772308219424564</v>
      </c>
    </row>
    <row r="7225" spans="1:4" x14ac:dyDescent="0.3">
      <c r="A7225" s="1">
        <v>20779</v>
      </c>
      <c r="B7225">
        <v>44.889999000000003</v>
      </c>
      <c r="C7225">
        <f t="shared" si="241"/>
        <v>-8.8320157025387029E-3</v>
      </c>
      <c r="D7225">
        <f t="shared" si="240"/>
        <v>-0.76362298629375991</v>
      </c>
    </row>
    <row r="7226" spans="1:4" x14ac:dyDescent="0.3">
      <c r="A7226" s="1">
        <v>20780</v>
      </c>
      <c r="B7226">
        <v>44.669998</v>
      </c>
      <c r="C7226">
        <f t="shared" si="241"/>
        <v>-4.9008911762284382E-3</v>
      </c>
      <c r="D7226">
        <f t="shared" si="240"/>
        <v>-0.43505927249299797</v>
      </c>
    </row>
    <row r="7227" spans="1:4" x14ac:dyDescent="0.3">
      <c r="A7227" s="1">
        <v>20782</v>
      </c>
      <c r="B7227">
        <v>45.139999000000003</v>
      </c>
      <c r="C7227">
        <f t="shared" si="241"/>
        <v>1.0521625722929369E-2</v>
      </c>
      <c r="D7227">
        <f t="shared" si="240"/>
        <v>0.85395596847125177</v>
      </c>
    </row>
    <row r="7228" spans="1:4" x14ac:dyDescent="0.3">
      <c r="A7228" s="1">
        <v>20785</v>
      </c>
      <c r="B7228">
        <v>44.869999</v>
      </c>
      <c r="C7228">
        <f t="shared" si="241"/>
        <v>-5.9813913598004975E-3</v>
      </c>
      <c r="D7228">
        <f t="shared" si="240"/>
        <v>-0.52536756740983548</v>
      </c>
    </row>
    <row r="7229" spans="1:4" x14ac:dyDescent="0.3">
      <c r="A7229" s="1">
        <v>20786</v>
      </c>
      <c r="B7229">
        <v>44.91</v>
      </c>
      <c r="C7229">
        <f t="shared" si="241"/>
        <v>8.91486536471655E-4</v>
      </c>
      <c r="D7229">
        <f t="shared" si="240"/>
        <v>4.9068136924837656E-2</v>
      </c>
    </row>
    <row r="7230" spans="1:4" x14ac:dyDescent="0.3">
      <c r="A7230" s="1">
        <v>20787</v>
      </c>
      <c r="B7230">
        <v>44.43</v>
      </c>
      <c r="C7230">
        <f t="shared" si="241"/>
        <v>-1.068804275217094E-2</v>
      </c>
      <c r="D7230">
        <f t="shared" si="240"/>
        <v>-0.91874988096738541</v>
      </c>
    </row>
    <row r="7231" spans="1:4" x14ac:dyDescent="0.3">
      <c r="A7231" s="1">
        <v>20788</v>
      </c>
      <c r="B7231">
        <v>44.380001</v>
      </c>
      <c r="C7231">
        <f t="shared" si="241"/>
        <v>-1.1253432365518723E-3</v>
      </c>
      <c r="D7231">
        <f t="shared" si="240"/>
        <v>-0.11949866270044018</v>
      </c>
    </row>
    <row r="7232" spans="1:4" x14ac:dyDescent="0.3">
      <c r="A7232" s="1">
        <v>20789</v>
      </c>
      <c r="B7232">
        <v>45.080002</v>
      </c>
      <c r="C7232">
        <f t="shared" si="241"/>
        <v>1.5772892839727524E-2</v>
      </c>
      <c r="D7232">
        <f t="shared" si="240"/>
        <v>1.2928573094253248</v>
      </c>
    </row>
    <row r="7233" spans="1:4" x14ac:dyDescent="0.3">
      <c r="A7233" s="1">
        <v>20792</v>
      </c>
      <c r="B7233">
        <v>45.98</v>
      </c>
      <c r="C7233">
        <f t="shared" si="241"/>
        <v>1.9964462290840104E-2</v>
      </c>
      <c r="D7233">
        <f t="shared" si="240"/>
        <v>1.6431890316320499</v>
      </c>
    </row>
    <row r="7234" spans="1:4" x14ac:dyDescent="0.3">
      <c r="A7234" s="1">
        <v>20793</v>
      </c>
      <c r="B7234">
        <v>45.84</v>
      </c>
      <c r="C7234">
        <f t="shared" si="241"/>
        <v>-3.044802087864147E-3</v>
      </c>
      <c r="D7234">
        <f t="shared" si="240"/>
        <v>-0.27992719261700433</v>
      </c>
    </row>
    <row r="7235" spans="1:4" x14ac:dyDescent="0.3">
      <c r="A7235" s="1">
        <v>20794</v>
      </c>
      <c r="B7235">
        <v>46.389999000000003</v>
      </c>
      <c r="C7235">
        <f t="shared" si="241"/>
        <v>1.1998232984293186E-2</v>
      </c>
      <c r="D7235">
        <f t="shared" ref="D7235:D7298" si="242">(C7235-meanrtn)/sdrtn</f>
        <v>0.97737092578735507</v>
      </c>
    </row>
    <row r="7236" spans="1:4" x14ac:dyDescent="0.3">
      <c r="A7236" s="1">
        <v>20795</v>
      </c>
      <c r="B7236">
        <v>46.810001</v>
      </c>
      <c r="C7236">
        <f t="shared" ref="C7236:C7299" si="243">(B7236-B7235)/B7235</f>
        <v>9.0537186689742463E-3</v>
      </c>
      <c r="D7236">
        <f t="shared" si="242"/>
        <v>0.7312681752116178</v>
      </c>
    </row>
    <row r="7237" spans="1:4" x14ac:dyDescent="0.3">
      <c r="A7237" s="1">
        <v>20796</v>
      </c>
      <c r="B7237">
        <v>47.040000999999997</v>
      </c>
      <c r="C7237">
        <f t="shared" si="243"/>
        <v>4.9134799206690229E-3</v>
      </c>
      <c r="D7237">
        <f t="shared" si="242"/>
        <v>0.38522667740086719</v>
      </c>
    </row>
    <row r="7238" spans="1:4" x14ac:dyDescent="0.3">
      <c r="A7238" s="1">
        <v>20799</v>
      </c>
      <c r="B7238">
        <v>46.799999</v>
      </c>
      <c r="C7238">
        <f t="shared" si="243"/>
        <v>-5.1020832248706146E-3</v>
      </c>
      <c r="D7238">
        <f t="shared" si="242"/>
        <v>-0.45187492059741002</v>
      </c>
    </row>
    <row r="7239" spans="1:4" x14ac:dyDescent="0.3">
      <c r="A7239" s="1">
        <v>20800</v>
      </c>
      <c r="B7239">
        <v>46.48</v>
      </c>
      <c r="C7239">
        <f t="shared" si="243"/>
        <v>-6.8375856161877867E-3</v>
      </c>
      <c r="D7239">
        <f t="shared" si="242"/>
        <v>-0.59692835433752156</v>
      </c>
    </row>
    <row r="7240" spans="1:4" x14ac:dyDescent="0.3">
      <c r="A7240" s="1">
        <v>20801</v>
      </c>
      <c r="B7240">
        <v>46.130001</v>
      </c>
      <c r="C7240">
        <f t="shared" si="243"/>
        <v>-7.5300989672976949E-3</v>
      </c>
      <c r="D7240">
        <f t="shared" si="242"/>
        <v>-0.65480867763291339</v>
      </c>
    </row>
    <row r="7241" spans="1:4" x14ac:dyDescent="0.3">
      <c r="A7241" s="1">
        <v>20802</v>
      </c>
      <c r="B7241">
        <v>46.5</v>
      </c>
      <c r="C7241">
        <f t="shared" si="243"/>
        <v>8.0207889004814889E-3</v>
      </c>
      <c r="D7241">
        <f t="shared" si="242"/>
        <v>0.64493581953071422</v>
      </c>
    </row>
    <row r="7242" spans="1:4" x14ac:dyDescent="0.3">
      <c r="A7242" s="1">
        <v>20803</v>
      </c>
      <c r="B7242">
        <v>46.540000999999997</v>
      </c>
      <c r="C7242">
        <f t="shared" si="243"/>
        <v>8.602365591397123E-4</v>
      </c>
      <c r="D7242">
        <f t="shared" si="242"/>
        <v>4.6456261228798632E-2</v>
      </c>
    </row>
    <row r="7243" spans="1:4" x14ac:dyDescent="0.3">
      <c r="A7243" s="1">
        <v>20806</v>
      </c>
      <c r="B7243">
        <v>46.540000999999997</v>
      </c>
      <c r="C7243">
        <f t="shared" si="243"/>
        <v>0</v>
      </c>
      <c r="D7243">
        <f t="shared" si="242"/>
        <v>-2.5442381698043352E-2</v>
      </c>
    </row>
    <row r="7244" spans="1:4" x14ac:dyDescent="0.3">
      <c r="A7244" s="1">
        <v>20807</v>
      </c>
      <c r="B7244">
        <v>46.540000999999997</v>
      </c>
      <c r="C7244">
        <f t="shared" si="243"/>
        <v>0</v>
      </c>
      <c r="D7244">
        <f t="shared" si="242"/>
        <v>-2.5442381698043352E-2</v>
      </c>
    </row>
    <row r="7245" spans="1:4" x14ac:dyDescent="0.3">
      <c r="A7245" s="1">
        <v>20808</v>
      </c>
      <c r="B7245">
        <v>46.43</v>
      </c>
      <c r="C7245">
        <f t="shared" si="243"/>
        <v>-2.3635796655869629E-3</v>
      </c>
      <c r="D7245">
        <f t="shared" si="242"/>
        <v>-0.2229905660894739</v>
      </c>
    </row>
    <row r="7246" spans="1:4" x14ac:dyDescent="0.3">
      <c r="A7246" s="1">
        <v>20809</v>
      </c>
      <c r="B7246">
        <v>46.07</v>
      </c>
      <c r="C7246">
        <f t="shared" si="243"/>
        <v>-7.7536075813051785E-3</v>
      </c>
      <c r="D7246">
        <f t="shared" si="242"/>
        <v>-0.67348954612060985</v>
      </c>
    </row>
    <row r="7247" spans="1:4" x14ac:dyDescent="0.3">
      <c r="A7247" s="1">
        <v>20810</v>
      </c>
      <c r="B7247">
        <v>46.369999</v>
      </c>
      <c r="C7247">
        <f t="shared" si="243"/>
        <v>6.5118081180811742E-3</v>
      </c>
      <c r="D7247">
        <f t="shared" si="242"/>
        <v>0.51881508064260307</v>
      </c>
    </row>
    <row r="7248" spans="1:4" x14ac:dyDescent="0.3">
      <c r="A7248" s="1">
        <v>20815</v>
      </c>
      <c r="B7248">
        <v>46.389999000000003</v>
      </c>
      <c r="C7248">
        <f t="shared" si="243"/>
        <v>4.3131335844978402E-4</v>
      </c>
      <c r="D7248">
        <f t="shared" si="242"/>
        <v>1.0606824557234513E-2</v>
      </c>
    </row>
    <row r="7249" spans="1:4" x14ac:dyDescent="0.3">
      <c r="A7249" s="1">
        <v>20816</v>
      </c>
      <c r="B7249">
        <v>46.349997999999999</v>
      </c>
      <c r="C7249">
        <f t="shared" si="243"/>
        <v>-8.6227637124984037E-4</v>
      </c>
      <c r="D7249">
        <f t="shared" si="242"/>
        <v>-9.7511512290151051E-2</v>
      </c>
    </row>
    <row r="7250" spans="1:4" x14ac:dyDescent="0.3">
      <c r="A7250" s="1">
        <v>20817</v>
      </c>
      <c r="B7250">
        <v>46.560001</v>
      </c>
      <c r="C7250">
        <f t="shared" si="243"/>
        <v>4.5308092569928569E-3</v>
      </c>
      <c r="D7250">
        <f t="shared" si="242"/>
        <v>0.35324303160726661</v>
      </c>
    </row>
    <row r="7251" spans="1:4" x14ac:dyDescent="0.3">
      <c r="A7251" s="1">
        <v>20820</v>
      </c>
      <c r="B7251">
        <v>46.669998</v>
      </c>
      <c r="C7251">
        <f t="shared" si="243"/>
        <v>2.3624784715962507E-3</v>
      </c>
      <c r="D7251">
        <f t="shared" si="242"/>
        <v>0.17201376480835404</v>
      </c>
    </row>
    <row r="7252" spans="1:4" x14ac:dyDescent="0.3">
      <c r="A7252" s="1">
        <v>20822</v>
      </c>
      <c r="B7252">
        <v>46.200001</v>
      </c>
      <c r="C7252">
        <f t="shared" si="243"/>
        <v>-1.0070645385500109E-2</v>
      </c>
      <c r="D7252">
        <f t="shared" si="242"/>
        <v>-0.86714775787855591</v>
      </c>
    </row>
    <row r="7253" spans="1:4" x14ac:dyDescent="0.3">
      <c r="A7253" s="1">
        <v>20823</v>
      </c>
      <c r="B7253">
        <v>46.599997999999999</v>
      </c>
      <c r="C7253">
        <f t="shared" si="243"/>
        <v>8.657943535542327E-3</v>
      </c>
      <c r="D7253">
        <f t="shared" si="242"/>
        <v>0.69818925674946575</v>
      </c>
    </row>
    <row r="7254" spans="1:4" x14ac:dyDescent="0.3">
      <c r="A7254" s="1">
        <v>20824</v>
      </c>
      <c r="B7254">
        <v>46.66</v>
      </c>
      <c r="C7254">
        <f t="shared" si="243"/>
        <v>1.2875966217852032E-3</v>
      </c>
      <c r="D7254">
        <f t="shared" si="242"/>
        <v>8.2175050693023929E-2</v>
      </c>
    </row>
    <row r="7255" spans="1:4" x14ac:dyDescent="0.3">
      <c r="A7255" s="1">
        <v>20827</v>
      </c>
      <c r="B7255">
        <v>46.419998</v>
      </c>
      <c r="C7255">
        <f t="shared" si="243"/>
        <v>-5.1436348049720736E-3</v>
      </c>
      <c r="D7255">
        <f t="shared" si="242"/>
        <v>-0.45534780510693212</v>
      </c>
    </row>
    <row r="7256" spans="1:4" x14ac:dyDescent="0.3">
      <c r="A7256" s="1">
        <v>20828</v>
      </c>
      <c r="B7256">
        <v>46.25</v>
      </c>
      <c r="C7256">
        <f t="shared" si="243"/>
        <v>-3.662171635595496E-3</v>
      </c>
      <c r="D7256">
        <f t="shared" si="242"/>
        <v>-0.33152699059656571</v>
      </c>
    </row>
    <row r="7257" spans="1:4" x14ac:dyDescent="0.3">
      <c r="A7257" s="1">
        <v>20829</v>
      </c>
      <c r="B7257">
        <v>46.16</v>
      </c>
      <c r="C7257">
        <f t="shared" si="243"/>
        <v>-1.9459459459460198E-3</v>
      </c>
      <c r="D7257">
        <f t="shared" si="242"/>
        <v>-0.18808470517988632</v>
      </c>
    </row>
    <row r="7258" spans="1:4" x14ac:dyDescent="0.3">
      <c r="A7258" s="1">
        <v>20830</v>
      </c>
      <c r="B7258">
        <v>46.27</v>
      </c>
      <c r="C7258">
        <f t="shared" si="243"/>
        <v>2.383015597920419E-3</v>
      </c>
      <c r="D7258">
        <f t="shared" si="242"/>
        <v>0.17373025952906376</v>
      </c>
    </row>
    <row r="7259" spans="1:4" x14ac:dyDescent="0.3">
      <c r="A7259" s="1">
        <v>20831</v>
      </c>
      <c r="B7259">
        <v>46.18</v>
      </c>
      <c r="C7259">
        <f t="shared" si="243"/>
        <v>-1.9451048195375709E-3</v>
      </c>
      <c r="D7259">
        <f t="shared" si="242"/>
        <v>-0.18801440376493844</v>
      </c>
    </row>
    <row r="7260" spans="1:4" x14ac:dyDescent="0.3">
      <c r="A7260" s="1">
        <v>20834</v>
      </c>
      <c r="B7260">
        <v>45.860000999999997</v>
      </c>
      <c r="C7260">
        <f t="shared" si="243"/>
        <v>-6.9293850151581383E-3</v>
      </c>
      <c r="D7260">
        <f t="shared" si="242"/>
        <v>-0.60460095571366934</v>
      </c>
    </row>
    <row r="7261" spans="1:4" x14ac:dyDescent="0.3">
      <c r="A7261" s="1">
        <v>20835</v>
      </c>
      <c r="B7261">
        <v>45.18</v>
      </c>
      <c r="C7261">
        <f t="shared" si="243"/>
        <v>-1.4827758071788905E-2</v>
      </c>
      <c r="D7261">
        <f t="shared" si="242"/>
        <v>-1.2647476305650627</v>
      </c>
    </row>
    <row r="7262" spans="1:4" x14ac:dyDescent="0.3">
      <c r="A7262" s="1">
        <v>20836</v>
      </c>
      <c r="B7262">
        <v>45.23</v>
      </c>
      <c r="C7262">
        <f t="shared" si="243"/>
        <v>1.1066843736165816E-3</v>
      </c>
      <c r="D7262">
        <f t="shared" si="242"/>
        <v>6.70543899933949E-2</v>
      </c>
    </row>
    <row r="7263" spans="1:4" x14ac:dyDescent="0.3">
      <c r="A7263" s="1">
        <v>20837</v>
      </c>
      <c r="B7263">
        <v>45.220001000000003</v>
      </c>
      <c r="C7263">
        <f t="shared" si="243"/>
        <v>-2.2107008622581097E-4</v>
      </c>
      <c r="D7263">
        <f t="shared" si="242"/>
        <v>-4.3919437831592634E-2</v>
      </c>
    </row>
    <row r="7264" spans="1:4" x14ac:dyDescent="0.3">
      <c r="A7264" s="1">
        <v>20838</v>
      </c>
      <c r="B7264">
        <v>44.639999000000003</v>
      </c>
      <c r="C7264">
        <f t="shared" si="243"/>
        <v>-1.2826227049397905E-2</v>
      </c>
      <c r="D7264">
        <f t="shared" si="242"/>
        <v>-1.0974595017859239</v>
      </c>
    </row>
    <row r="7265" spans="1:4" x14ac:dyDescent="0.3">
      <c r="A7265" s="1">
        <v>20841</v>
      </c>
      <c r="B7265">
        <v>44.400002000000001</v>
      </c>
      <c r="C7265">
        <f t="shared" si="243"/>
        <v>-5.3762770021567978E-3</v>
      </c>
      <c r="D7265">
        <f t="shared" si="242"/>
        <v>-0.47479205923375983</v>
      </c>
    </row>
    <row r="7266" spans="1:4" x14ac:dyDescent="0.3">
      <c r="A7266" s="1">
        <v>20842</v>
      </c>
      <c r="B7266">
        <v>44.529998999999997</v>
      </c>
      <c r="C7266">
        <f t="shared" si="243"/>
        <v>2.9278602284746728E-3</v>
      </c>
      <c r="D7266">
        <f t="shared" si="242"/>
        <v>0.21926841891861978</v>
      </c>
    </row>
    <row r="7267" spans="1:4" x14ac:dyDescent="0.3">
      <c r="A7267" s="1">
        <v>20843</v>
      </c>
      <c r="B7267">
        <v>44.869999</v>
      </c>
      <c r="C7267">
        <f t="shared" si="243"/>
        <v>7.6353022150304432E-3</v>
      </c>
      <c r="D7267">
        <f t="shared" si="242"/>
        <v>0.61271681040371995</v>
      </c>
    </row>
    <row r="7268" spans="1:4" x14ac:dyDescent="0.3">
      <c r="A7268" s="1">
        <v>20844</v>
      </c>
      <c r="B7268">
        <v>45.029998999999997</v>
      </c>
      <c r="C7268">
        <f t="shared" si="243"/>
        <v>3.5658569994618584E-3</v>
      </c>
      <c r="D7268">
        <f t="shared" si="242"/>
        <v>0.27259224192790882</v>
      </c>
    </row>
    <row r="7269" spans="1:4" x14ac:dyDescent="0.3">
      <c r="A7269" s="1">
        <v>20845</v>
      </c>
      <c r="B7269">
        <v>44.82</v>
      </c>
      <c r="C7269">
        <f t="shared" si="243"/>
        <v>-4.6635355243955547E-3</v>
      </c>
      <c r="D7269">
        <f t="shared" si="242"/>
        <v>-0.41522106743592985</v>
      </c>
    </row>
    <row r="7270" spans="1:4" x14ac:dyDescent="0.3">
      <c r="A7270" s="1">
        <v>20848</v>
      </c>
      <c r="B7270">
        <v>44.490001999999997</v>
      </c>
      <c r="C7270">
        <f t="shared" si="243"/>
        <v>-7.3627398482820914E-3</v>
      </c>
      <c r="D7270">
        <f t="shared" si="242"/>
        <v>-0.64082078859145331</v>
      </c>
    </row>
    <row r="7271" spans="1:4" x14ac:dyDescent="0.3">
      <c r="A7271" s="1">
        <v>20849</v>
      </c>
      <c r="B7271">
        <v>44.709999000000003</v>
      </c>
      <c r="C7271">
        <f t="shared" si="243"/>
        <v>4.9448637920943778E-3</v>
      </c>
      <c r="D7271">
        <f t="shared" si="242"/>
        <v>0.38784974397633348</v>
      </c>
    </row>
    <row r="7272" spans="1:4" x14ac:dyDescent="0.3">
      <c r="A7272" s="1">
        <v>20850</v>
      </c>
      <c r="B7272">
        <v>44.91</v>
      </c>
      <c r="C7272">
        <f t="shared" si="243"/>
        <v>4.4732946650254497E-3</v>
      </c>
      <c r="D7272">
        <f t="shared" si="242"/>
        <v>0.3484359572426487</v>
      </c>
    </row>
    <row r="7273" spans="1:4" x14ac:dyDescent="0.3">
      <c r="A7273" s="1">
        <v>20851</v>
      </c>
      <c r="B7273">
        <v>44.720001000000003</v>
      </c>
      <c r="C7273">
        <f t="shared" si="243"/>
        <v>-4.2306613226451382E-3</v>
      </c>
      <c r="D7273">
        <f t="shared" si="242"/>
        <v>-0.37904140576819062</v>
      </c>
    </row>
    <row r="7274" spans="1:4" x14ac:dyDescent="0.3">
      <c r="A7274" s="1">
        <v>20852</v>
      </c>
      <c r="B7274">
        <v>44.619999</v>
      </c>
      <c r="C7274">
        <f t="shared" si="243"/>
        <v>-2.2361806297813694E-3</v>
      </c>
      <c r="D7274">
        <f t="shared" si="242"/>
        <v>-0.21234254411541284</v>
      </c>
    </row>
    <row r="7275" spans="1:4" x14ac:dyDescent="0.3">
      <c r="A7275" s="1">
        <v>20855</v>
      </c>
      <c r="B7275">
        <v>44.529998999999997</v>
      </c>
      <c r="C7275">
        <f t="shared" si="243"/>
        <v>-2.0170327659577809E-3</v>
      </c>
      <c r="D7275">
        <f t="shared" si="242"/>
        <v>-0.19402614748959432</v>
      </c>
    </row>
    <row r="7276" spans="1:4" x14ac:dyDescent="0.3">
      <c r="A7276" s="1">
        <v>20856</v>
      </c>
      <c r="B7276">
        <v>43.889999000000003</v>
      </c>
      <c r="C7276">
        <f t="shared" si="243"/>
        <v>-1.4372333581233486E-2</v>
      </c>
      <c r="D7276">
        <f t="shared" si="242"/>
        <v>-1.2266832138895736</v>
      </c>
    </row>
    <row r="7277" spans="1:4" x14ac:dyDescent="0.3">
      <c r="A7277" s="1">
        <v>20857</v>
      </c>
      <c r="B7277">
        <v>43.82</v>
      </c>
      <c r="C7277">
        <f t="shared" si="243"/>
        <v>-1.5948735838431621E-3</v>
      </c>
      <c r="D7277">
        <f t="shared" si="242"/>
        <v>-0.1587420480512943</v>
      </c>
    </row>
    <row r="7278" spans="1:4" x14ac:dyDescent="0.3">
      <c r="A7278" s="1">
        <v>20858</v>
      </c>
      <c r="B7278">
        <v>43.619999</v>
      </c>
      <c r="C7278">
        <f t="shared" si="243"/>
        <v>-4.5641487905066251E-3</v>
      </c>
      <c r="D7278">
        <f t="shared" si="242"/>
        <v>-0.40691431597829431</v>
      </c>
    </row>
    <row r="7279" spans="1:4" x14ac:dyDescent="0.3">
      <c r="A7279" s="1">
        <v>20859</v>
      </c>
      <c r="B7279">
        <v>43.32</v>
      </c>
      <c r="C7279">
        <f t="shared" si="243"/>
        <v>-6.8775563245657041E-3</v>
      </c>
      <c r="D7279">
        <f t="shared" si="242"/>
        <v>-0.60026910945733514</v>
      </c>
    </row>
    <row r="7280" spans="1:4" x14ac:dyDescent="0.3">
      <c r="A7280" s="1">
        <v>20862</v>
      </c>
      <c r="B7280">
        <v>42.57</v>
      </c>
      <c r="C7280">
        <f t="shared" si="243"/>
        <v>-1.7313019390581719E-2</v>
      </c>
      <c r="D7280">
        <f t="shared" si="242"/>
        <v>-1.4724659776188944</v>
      </c>
    </row>
    <row r="7281" spans="1:4" x14ac:dyDescent="0.3">
      <c r="A7281" s="1">
        <v>20863</v>
      </c>
      <c r="B7281">
        <v>42.389999000000003</v>
      </c>
      <c r="C7281">
        <f t="shared" si="243"/>
        <v>-4.2283533004462579E-3</v>
      </c>
      <c r="D7281">
        <f t="shared" si="242"/>
        <v>-0.37884850108147228</v>
      </c>
    </row>
    <row r="7282" spans="1:4" x14ac:dyDescent="0.3">
      <c r="A7282" s="1">
        <v>20864</v>
      </c>
      <c r="B7282">
        <v>43.040000999999997</v>
      </c>
      <c r="C7282">
        <f t="shared" si="243"/>
        <v>1.533385268539387E-2</v>
      </c>
      <c r="D7282">
        <f t="shared" si="242"/>
        <v>1.2561622969295188</v>
      </c>
    </row>
    <row r="7283" spans="1:4" x14ac:dyDescent="0.3">
      <c r="A7283" s="1">
        <v>20865</v>
      </c>
      <c r="B7283">
        <v>42.990001999999997</v>
      </c>
      <c r="C7283">
        <f t="shared" si="243"/>
        <v>-1.1616867759831066E-3</v>
      </c>
      <c r="D7283">
        <f t="shared" si="242"/>
        <v>-0.12253625873899629</v>
      </c>
    </row>
    <row r="7284" spans="1:4" x14ac:dyDescent="0.3">
      <c r="A7284" s="1">
        <v>20866</v>
      </c>
      <c r="B7284">
        <v>43.509998000000003</v>
      </c>
      <c r="C7284">
        <f t="shared" si="243"/>
        <v>1.2095742633368711E-2</v>
      </c>
      <c r="D7284">
        <f t="shared" si="242"/>
        <v>0.98552079034067519</v>
      </c>
    </row>
    <row r="7285" spans="1:4" x14ac:dyDescent="0.3">
      <c r="A7285" s="1">
        <v>20869</v>
      </c>
      <c r="B7285">
        <v>43.459999000000003</v>
      </c>
      <c r="C7285">
        <f t="shared" si="243"/>
        <v>-1.1491381819874981E-3</v>
      </c>
      <c r="D7285">
        <f t="shared" si="242"/>
        <v>-0.12148744621256001</v>
      </c>
    </row>
    <row r="7286" spans="1:4" x14ac:dyDescent="0.3">
      <c r="A7286" s="1">
        <v>20870</v>
      </c>
      <c r="B7286">
        <v>43.490001999999997</v>
      </c>
      <c r="C7286">
        <f t="shared" si="243"/>
        <v>6.9035896664409861E-4</v>
      </c>
      <c r="D7286">
        <f t="shared" si="242"/>
        <v>3.2257877965096847E-2</v>
      </c>
    </row>
    <row r="7287" spans="1:4" x14ac:dyDescent="0.3">
      <c r="A7287" s="1">
        <v>20871</v>
      </c>
      <c r="B7287">
        <v>43.630001</v>
      </c>
      <c r="C7287">
        <f t="shared" si="243"/>
        <v>3.2191076928440496E-3</v>
      </c>
      <c r="D7287">
        <f t="shared" si="242"/>
        <v>0.24361090613514019</v>
      </c>
    </row>
    <row r="7288" spans="1:4" x14ac:dyDescent="0.3">
      <c r="A7288" s="1">
        <v>20872</v>
      </c>
      <c r="B7288">
        <v>43.48</v>
      </c>
      <c r="C7288">
        <f t="shared" si="243"/>
        <v>-3.4380242164102439E-3</v>
      </c>
      <c r="D7288">
        <f t="shared" si="242"/>
        <v>-0.31279273071915425</v>
      </c>
    </row>
    <row r="7289" spans="1:4" x14ac:dyDescent="0.3">
      <c r="A7289" s="1">
        <v>20876</v>
      </c>
      <c r="B7289">
        <v>43.380001</v>
      </c>
      <c r="C7289">
        <f t="shared" si="243"/>
        <v>-2.2998850045997435E-3</v>
      </c>
      <c r="D7289">
        <f t="shared" si="242"/>
        <v>-0.21766696104384997</v>
      </c>
    </row>
    <row r="7290" spans="1:4" x14ac:dyDescent="0.3">
      <c r="A7290" s="1">
        <v>20877</v>
      </c>
      <c r="B7290">
        <v>43.450001</v>
      </c>
      <c r="C7290">
        <f t="shared" si="243"/>
        <v>1.6136468046646722E-3</v>
      </c>
      <c r="D7290">
        <f t="shared" si="242"/>
        <v>0.10942635200777673</v>
      </c>
    </row>
    <row r="7291" spans="1:4" x14ac:dyDescent="0.3">
      <c r="A7291" s="1">
        <v>20878</v>
      </c>
      <c r="B7291">
        <v>43.41</v>
      </c>
      <c r="C7291">
        <f t="shared" si="243"/>
        <v>-9.2062138272456487E-4</v>
      </c>
      <c r="D7291">
        <f t="shared" si="242"/>
        <v>-0.10238799318603263</v>
      </c>
    </row>
    <row r="7292" spans="1:4" x14ac:dyDescent="0.3">
      <c r="A7292" s="1">
        <v>20879</v>
      </c>
      <c r="B7292">
        <v>43.259998000000003</v>
      </c>
      <c r="C7292">
        <f t="shared" si="243"/>
        <v>-3.4554710896105398E-3</v>
      </c>
      <c r="D7292">
        <f t="shared" si="242"/>
        <v>-0.31425094182758756</v>
      </c>
    </row>
    <row r="7293" spans="1:4" x14ac:dyDescent="0.3">
      <c r="A7293" s="1">
        <v>20880</v>
      </c>
      <c r="B7293">
        <v>43.740001999999997</v>
      </c>
      <c r="C7293">
        <f t="shared" si="243"/>
        <v>1.1095793393240421E-2</v>
      </c>
      <c r="D7293">
        <f t="shared" si="242"/>
        <v>0.90194494995457231</v>
      </c>
    </row>
    <row r="7294" spans="1:4" x14ac:dyDescent="0.3">
      <c r="A7294" s="1">
        <v>20883</v>
      </c>
      <c r="B7294">
        <v>44.060001</v>
      </c>
      <c r="C7294">
        <f t="shared" si="243"/>
        <v>7.3159347363542151E-3</v>
      </c>
      <c r="D7294">
        <f t="shared" si="242"/>
        <v>0.58602405006027281</v>
      </c>
    </row>
    <row r="7295" spans="1:4" x14ac:dyDescent="0.3">
      <c r="A7295" s="1">
        <v>20884</v>
      </c>
      <c r="B7295">
        <v>44.220001000000003</v>
      </c>
      <c r="C7295">
        <f t="shared" si="243"/>
        <v>3.631411628883161E-3</v>
      </c>
      <c r="D7295">
        <f t="shared" si="242"/>
        <v>0.27807130328944552</v>
      </c>
    </row>
    <row r="7296" spans="1:4" x14ac:dyDescent="0.3">
      <c r="A7296" s="1">
        <v>20885</v>
      </c>
      <c r="B7296">
        <v>44.23</v>
      </c>
      <c r="C7296">
        <f t="shared" si="243"/>
        <v>2.2611939787141636E-4</v>
      </c>
      <c r="D7296">
        <f t="shared" si="242"/>
        <v>-6.5433036785644749E-3</v>
      </c>
    </row>
    <row r="7297" spans="1:4" x14ac:dyDescent="0.3">
      <c r="A7297" s="1">
        <v>20886</v>
      </c>
      <c r="B7297">
        <v>44.209999000000003</v>
      </c>
      <c r="C7297">
        <f t="shared" si="243"/>
        <v>-4.522043861630906E-4</v>
      </c>
      <c r="D7297">
        <f t="shared" si="242"/>
        <v>-6.3237661781473692E-2</v>
      </c>
    </row>
    <row r="7298" spans="1:4" x14ac:dyDescent="0.3">
      <c r="A7298" s="1">
        <v>20887</v>
      </c>
      <c r="B7298">
        <v>44.07</v>
      </c>
      <c r="C7298">
        <f t="shared" si="243"/>
        <v>-3.1666818178395137E-3</v>
      </c>
      <c r="D7298">
        <f t="shared" si="242"/>
        <v>-0.29011391055222241</v>
      </c>
    </row>
    <row r="7299" spans="1:4" x14ac:dyDescent="0.3">
      <c r="A7299" s="1">
        <v>20890</v>
      </c>
      <c r="B7299">
        <v>43.779998999999997</v>
      </c>
      <c r="C7299">
        <f t="shared" si="243"/>
        <v>-6.5804628999320113E-3</v>
      </c>
      <c r="D7299">
        <f t="shared" ref="D7299:D7362" si="244">(C7299-meanrtn)/sdrtn</f>
        <v>-0.57543801639729075</v>
      </c>
    </row>
    <row r="7300" spans="1:4" x14ac:dyDescent="0.3">
      <c r="A7300" s="1">
        <v>20891</v>
      </c>
      <c r="B7300">
        <v>43.75</v>
      </c>
      <c r="C7300">
        <f t="shared" ref="C7300:C7363" si="245">(B7300-B7299)/B7299</f>
        <v>-6.8522157800863723E-4</v>
      </c>
      <c r="D7300">
        <f t="shared" si="244"/>
        <v>-8.271325799314018E-2</v>
      </c>
    </row>
    <row r="7301" spans="1:4" x14ac:dyDescent="0.3">
      <c r="A7301" s="1">
        <v>20892</v>
      </c>
      <c r="B7301">
        <v>44.040000999999997</v>
      </c>
      <c r="C7301">
        <f t="shared" si="245"/>
        <v>6.6285942857142082E-3</v>
      </c>
      <c r="D7301">
        <f t="shared" si="244"/>
        <v>0.52857607821499075</v>
      </c>
    </row>
    <row r="7302" spans="1:4" x14ac:dyDescent="0.3">
      <c r="A7302" s="1">
        <v>20893</v>
      </c>
      <c r="B7302">
        <v>44.07</v>
      </c>
      <c r="C7302">
        <f t="shared" si="245"/>
        <v>6.8117618798427509E-4</v>
      </c>
      <c r="D7302">
        <f t="shared" si="244"/>
        <v>3.149038056345288E-2</v>
      </c>
    </row>
    <row r="7303" spans="1:4" x14ac:dyDescent="0.3">
      <c r="A7303" s="1">
        <v>20894</v>
      </c>
      <c r="B7303">
        <v>44.049999</v>
      </c>
      <c r="C7303">
        <f t="shared" si="245"/>
        <v>-4.5384615384616751E-4</v>
      </c>
      <c r="D7303">
        <f t="shared" si="244"/>
        <v>-6.3374880860528435E-2</v>
      </c>
    </row>
    <row r="7304" spans="1:4" x14ac:dyDescent="0.3">
      <c r="A7304" s="1">
        <v>20897</v>
      </c>
      <c r="B7304">
        <v>43.849997999999999</v>
      </c>
      <c r="C7304">
        <f t="shared" si="245"/>
        <v>-4.5403179237302662E-3</v>
      </c>
      <c r="D7304">
        <f t="shared" si="244"/>
        <v>-0.4049225301575381</v>
      </c>
    </row>
    <row r="7305" spans="1:4" x14ac:dyDescent="0.3">
      <c r="A7305" s="1">
        <v>20898</v>
      </c>
      <c r="B7305">
        <v>44.040000999999997</v>
      </c>
      <c r="C7305">
        <f t="shared" si="245"/>
        <v>4.3330218623954617E-3</v>
      </c>
      <c r="D7305">
        <f t="shared" si="244"/>
        <v>0.33671194477016447</v>
      </c>
    </row>
    <row r="7306" spans="1:4" x14ac:dyDescent="0.3">
      <c r="A7306" s="1">
        <v>20899</v>
      </c>
      <c r="B7306">
        <v>44.099997999999999</v>
      </c>
      <c r="C7306">
        <f t="shared" si="245"/>
        <v>1.3623296693386258E-3</v>
      </c>
      <c r="D7306">
        <f t="shared" si="244"/>
        <v>8.8421245002937646E-2</v>
      </c>
    </row>
    <row r="7307" spans="1:4" x14ac:dyDescent="0.3">
      <c r="A7307" s="1">
        <v>20900</v>
      </c>
      <c r="B7307">
        <v>44.110000999999997</v>
      </c>
      <c r="C7307">
        <f t="shared" si="245"/>
        <v>2.2682540711220763E-4</v>
      </c>
      <c r="D7307">
        <f t="shared" si="244"/>
        <v>-6.484295367690701E-3</v>
      </c>
    </row>
    <row r="7308" spans="1:4" x14ac:dyDescent="0.3">
      <c r="A7308" s="1">
        <v>20901</v>
      </c>
      <c r="B7308">
        <v>44.060001</v>
      </c>
      <c r="C7308">
        <f t="shared" si="245"/>
        <v>-1.1335297861361907E-3</v>
      </c>
      <c r="D7308">
        <f t="shared" si="244"/>
        <v>-0.12018289519336567</v>
      </c>
    </row>
    <row r="7309" spans="1:4" x14ac:dyDescent="0.3">
      <c r="A7309" s="1">
        <v>20904</v>
      </c>
      <c r="B7309">
        <v>43.880001</v>
      </c>
      <c r="C7309">
        <f t="shared" si="245"/>
        <v>-4.0853380824934548E-3</v>
      </c>
      <c r="D7309">
        <f t="shared" si="244"/>
        <v>-0.36689527730895988</v>
      </c>
    </row>
    <row r="7310" spans="1:4" x14ac:dyDescent="0.3">
      <c r="A7310" s="1">
        <v>20905</v>
      </c>
      <c r="B7310">
        <v>43.91</v>
      </c>
      <c r="C7310">
        <f t="shared" si="245"/>
        <v>6.8365996618816299E-4</v>
      </c>
      <c r="D7310">
        <f t="shared" si="244"/>
        <v>3.1697974951640007E-2</v>
      </c>
    </row>
    <row r="7311" spans="1:4" x14ac:dyDescent="0.3">
      <c r="A7311" s="1">
        <v>20906</v>
      </c>
      <c r="B7311">
        <v>44.09</v>
      </c>
      <c r="C7311">
        <f t="shared" si="245"/>
        <v>4.0992940104761294E-3</v>
      </c>
      <c r="D7311">
        <f t="shared" si="244"/>
        <v>0.31717695153061698</v>
      </c>
    </row>
    <row r="7312" spans="1:4" x14ac:dyDescent="0.3">
      <c r="A7312" s="1">
        <v>20907</v>
      </c>
      <c r="B7312">
        <v>44.18</v>
      </c>
      <c r="C7312">
        <f t="shared" si="245"/>
        <v>2.0412792016329395E-3</v>
      </c>
      <c r="D7312">
        <f t="shared" si="244"/>
        <v>0.14516790319727627</v>
      </c>
    </row>
    <row r="7313" spans="1:4" x14ac:dyDescent="0.3">
      <c r="A7313" s="1">
        <v>20908</v>
      </c>
      <c r="B7313">
        <v>44.110000999999997</v>
      </c>
      <c r="C7313">
        <f t="shared" si="245"/>
        <v>-1.5844047080127389E-3</v>
      </c>
      <c r="D7313">
        <f t="shared" si="244"/>
        <v>-0.15786705854151367</v>
      </c>
    </row>
    <row r="7314" spans="1:4" x14ac:dyDescent="0.3">
      <c r="A7314" s="1">
        <v>20911</v>
      </c>
      <c r="B7314">
        <v>44.139999000000003</v>
      </c>
      <c r="C7314">
        <f t="shared" si="245"/>
        <v>6.8007253049044789E-4</v>
      </c>
      <c r="D7314">
        <f t="shared" si="244"/>
        <v>3.1398136778625171E-2</v>
      </c>
    </row>
    <row r="7315" spans="1:4" x14ac:dyDescent="0.3">
      <c r="A7315" s="1">
        <v>20912</v>
      </c>
      <c r="B7315">
        <v>44.419998</v>
      </c>
      <c r="C7315">
        <f t="shared" si="245"/>
        <v>6.3434301391804863E-3</v>
      </c>
      <c r="D7315">
        <f t="shared" si="244"/>
        <v>0.50474203520748373</v>
      </c>
    </row>
    <row r="7316" spans="1:4" x14ac:dyDescent="0.3">
      <c r="A7316" s="1">
        <v>20913</v>
      </c>
      <c r="B7316">
        <v>44.540000999999997</v>
      </c>
      <c r="C7316">
        <f t="shared" si="245"/>
        <v>2.7015534759816284E-3</v>
      </c>
      <c r="D7316">
        <f t="shared" si="244"/>
        <v>0.20035368178433346</v>
      </c>
    </row>
    <row r="7317" spans="1:4" x14ac:dyDescent="0.3">
      <c r="A7317" s="1">
        <v>20914</v>
      </c>
      <c r="B7317">
        <v>44.439999</v>
      </c>
      <c r="C7317">
        <f t="shared" si="245"/>
        <v>-2.2452177313600952E-3</v>
      </c>
      <c r="D7317">
        <f t="shared" si="244"/>
        <v>-0.21309786581454199</v>
      </c>
    </row>
    <row r="7318" spans="1:4" x14ac:dyDescent="0.3">
      <c r="A7318" s="1">
        <v>20915</v>
      </c>
      <c r="B7318">
        <v>44.490001999999997</v>
      </c>
      <c r="C7318">
        <f t="shared" si="245"/>
        <v>1.1251800433208085E-3</v>
      </c>
      <c r="D7318">
        <f t="shared" si="244"/>
        <v>6.860025960057238E-2</v>
      </c>
    </row>
    <row r="7319" spans="1:4" x14ac:dyDescent="0.3">
      <c r="A7319" s="1">
        <v>20918</v>
      </c>
      <c r="B7319">
        <v>44.389999000000003</v>
      </c>
      <c r="C7319">
        <f t="shared" si="245"/>
        <v>-2.2477634413231506E-3</v>
      </c>
      <c r="D7319">
        <f t="shared" si="244"/>
        <v>-0.21331063646429449</v>
      </c>
    </row>
    <row r="7320" spans="1:4" x14ac:dyDescent="0.3">
      <c r="A7320" s="1">
        <v>20919</v>
      </c>
      <c r="B7320">
        <v>44.790000999999997</v>
      </c>
      <c r="C7320">
        <f t="shared" si="245"/>
        <v>9.0110837803802045E-3</v>
      </c>
      <c r="D7320">
        <f t="shared" si="244"/>
        <v>0.72770474768847893</v>
      </c>
    </row>
    <row r="7321" spans="1:4" x14ac:dyDescent="0.3">
      <c r="A7321" s="1">
        <v>20920</v>
      </c>
      <c r="B7321">
        <v>44.98</v>
      </c>
      <c r="C7321">
        <f t="shared" si="245"/>
        <v>4.2419958865372708E-3</v>
      </c>
      <c r="D7321">
        <f t="shared" si="244"/>
        <v>0.32910398616184816</v>
      </c>
    </row>
    <row r="7322" spans="1:4" x14ac:dyDescent="0.3">
      <c r="A7322" s="1">
        <v>20921</v>
      </c>
      <c r="B7322">
        <v>44.98</v>
      </c>
      <c r="C7322">
        <f t="shared" si="245"/>
        <v>0</v>
      </c>
      <c r="D7322">
        <f t="shared" si="244"/>
        <v>-2.5442381698043352E-2</v>
      </c>
    </row>
    <row r="7323" spans="1:4" x14ac:dyDescent="0.3">
      <c r="A7323" s="1">
        <v>20922</v>
      </c>
      <c r="B7323">
        <v>44.98</v>
      </c>
      <c r="C7323">
        <f t="shared" si="245"/>
        <v>0</v>
      </c>
      <c r="D7323">
        <f t="shared" si="244"/>
        <v>-2.5442381698043352E-2</v>
      </c>
    </row>
    <row r="7324" spans="1:4" x14ac:dyDescent="0.3">
      <c r="A7324" s="1">
        <v>20925</v>
      </c>
      <c r="B7324">
        <v>44.950001</v>
      </c>
      <c r="C7324">
        <f t="shared" si="245"/>
        <v>-6.6694086260552594E-4</v>
      </c>
      <c r="D7324">
        <f t="shared" si="244"/>
        <v>-8.1185354284269734E-2</v>
      </c>
    </row>
    <row r="7325" spans="1:4" x14ac:dyDescent="0.3">
      <c r="A7325" s="1">
        <v>20926</v>
      </c>
      <c r="B7325">
        <v>45.02</v>
      </c>
      <c r="C7325">
        <f t="shared" si="245"/>
        <v>1.5572635916071016E-3</v>
      </c>
      <c r="D7325">
        <f t="shared" si="244"/>
        <v>0.1047138383862347</v>
      </c>
    </row>
    <row r="7326" spans="1:4" x14ac:dyDescent="0.3">
      <c r="A7326" s="1">
        <v>20927</v>
      </c>
      <c r="B7326">
        <v>45.080002</v>
      </c>
      <c r="C7326">
        <f t="shared" si="245"/>
        <v>1.3327854286982945E-3</v>
      </c>
      <c r="D7326">
        <f t="shared" si="244"/>
        <v>8.5951934920989737E-2</v>
      </c>
    </row>
    <row r="7327" spans="1:4" x14ac:dyDescent="0.3">
      <c r="A7327" s="1">
        <v>20928</v>
      </c>
      <c r="B7327">
        <v>45.41</v>
      </c>
      <c r="C7327">
        <f t="shared" si="245"/>
        <v>7.3202747417800964E-3</v>
      </c>
      <c r="D7327">
        <f t="shared" si="244"/>
        <v>0.58638678807355604</v>
      </c>
    </row>
    <row r="7328" spans="1:4" x14ac:dyDescent="0.3">
      <c r="A7328" s="1">
        <v>20932</v>
      </c>
      <c r="B7328">
        <v>45.48</v>
      </c>
      <c r="C7328">
        <f t="shared" si="245"/>
        <v>1.5415106804668639E-3</v>
      </c>
      <c r="D7328">
        <f t="shared" si="244"/>
        <v>0.1033972087672112</v>
      </c>
    </row>
    <row r="7329" spans="1:4" x14ac:dyDescent="0.3">
      <c r="A7329" s="1">
        <v>20933</v>
      </c>
      <c r="B7329">
        <v>45.650002000000001</v>
      </c>
      <c r="C7329">
        <f t="shared" si="245"/>
        <v>3.7379507475814376E-3</v>
      </c>
      <c r="D7329">
        <f t="shared" si="244"/>
        <v>0.28697585166238182</v>
      </c>
    </row>
    <row r="7330" spans="1:4" x14ac:dyDescent="0.3">
      <c r="A7330" s="1">
        <v>20934</v>
      </c>
      <c r="B7330">
        <v>45.720001000000003</v>
      </c>
      <c r="C7330">
        <f t="shared" si="245"/>
        <v>1.5333843796984457E-3</v>
      </c>
      <c r="D7330">
        <f t="shared" si="244"/>
        <v>0.10271801187531332</v>
      </c>
    </row>
    <row r="7331" spans="1:4" x14ac:dyDescent="0.3">
      <c r="A7331" s="1">
        <v>20935</v>
      </c>
      <c r="B7331">
        <v>45.560001</v>
      </c>
      <c r="C7331">
        <f t="shared" si="245"/>
        <v>-3.4995624781373842E-3</v>
      </c>
      <c r="D7331">
        <f t="shared" si="244"/>
        <v>-0.31793610373585446</v>
      </c>
    </row>
    <row r="7332" spans="1:4" x14ac:dyDescent="0.3">
      <c r="A7332" s="1">
        <v>20936</v>
      </c>
      <c r="B7332">
        <v>45.5</v>
      </c>
      <c r="C7332">
        <f t="shared" si="245"/>
        <v>-1.3169666084950206E-3</v>
      </c>
      <c r="D7332">
        <f t="shared" si="244"/>
        <v>-0.13551456001310047</v>
      </c>
    </row>
    <row r="7333" spans="1:4" x14ac:dyDescent="0.3">
      <c r="A7333" s="1">
        <v>20939</v>
      </c>
      <c r="B7333">
        <v>45.73</v>
      </c>
      <c r="C7333">
        <f t="shared" si="245"/>
        <v>5.054945054944986E-3</v>
      </c>
      <c r="D7333">
        <f t="shared" si="244"/>
        <v>0.39705034505116676</v>
      </c>
    </row>
    <row r="7334" spans="1:4" x14ac:dyDescent="0.3">
      <c r="A7334" s="1">
        <v>20940</v>
      </c>
      <c r="B7334">
        <v>45.740001999999997</v>
      </c>
      <c r="C7334">
        <f t="shared" si="245"/>
        <v>2.1871856549311321E-4</v>
      </c>
      <c r="D7334">
        <f t="shared" si="244"/>
        <v>-7.161865862274931E-3</v>
      </c>
    </row>
    <row r="7335" spans="1:4" x14ac:dyDescent="0.3">
      <c r="A7335" s="1">
        <v>20941</v>
      </c>
      <c r="B7335">
        <v>46.02</v>
      </c>
      <c r="C7335">
        <f t="shared" si="245"/>
        <v>6.1215126313288355E-3</v>
      </c>
      <c r="D7335">
        <f t="shared" si="244"/>
        <v>0.4861941515041952</v>
      </c>
    </row>
    <row r="7336" spans="1:4" x14ac:dyDescent="0.3">
      <c r="A7336" s="1">
        <v>20942</v>
      </c>
      <c r="B7336">
        <v>46.389999000000003</v>
      </c>
      <c r="C7336">
        <f t="shared" si="245"/>
        <v>8.0399608865710549E-3</v>
      </c>
      <c r="D7336">
        <f t="shared" si="244"/>
        <v>0.6465382157174453</v>
      </c>
    </row>
    <row r="7337" spans="1:4" x14ac:dyDescent="0.3">
      <c r="A7337" s="1">
        <v>20943</v>
      </c>
      <c r="B7337">
        <v>46.34</v>
      </c>
      <c r="C7337">
        <f t="shared" si="245"/>
        <v>-1.0777969622288563E-3</v>
      </c>
      <c r="D7337">
        <f t="shared" si="244"/>
        <v>-0.1155247411509179</v>
      </c>
    </row>
    <row r="7338" spans="1:4" x14ac:dyDescent="0.3">
      <c r="A7338" s="1">
        <v>20946</v>
      </c>
      <c r="B7338">
        <v>46.27</v>
      </c>
      <c r="C7338">
        <f t="shared" si="245"/>
        <v>-1.5105740181268943E-3</v>
      </c>
      <c r="D7338">
        <f t="shared" si="244"/>
        <v>-0.15169628336026192</v>
      </c>
    </row>
    <row r="7339" spans="1:4" x14ac:dyDescent="0.3">
      <c r="A7339" s="1">
        <v>20947</v>
      </c>
      <c r="B7339">
        <v>46.130001</v>
      </c>
      <c r="C7339">
        <f t="shared" si="245"/>
        <v>-3.0256969958937343E-3</v>
      </c>
      <c r="D7339">
        <f t="shared" si="244"/>
        <v>-0.27833038744629768</v>
      </c>
    </row>
    <row r="7340" spans="1:4" x14ac:dyDescent="0.3">
      <c r="A7340" s="1">
        <v>20948</v>
      </c>
      <c r="B7340">
        <v>46.310001</v>
      </c>
      <c r="C7340">
        <f t="shared" si="245"/>
        <v>3.9020159570341156E-3</v>
      </c>
      <c r="D7340">
        <f t="shared" si="244"/>
        <v>0.30068843546950619</v>
      </c>
    </row>
    <row r="7341" spans="1:4" x14ac:dyDescent="0.3">
      <c r="A7341" s="1">
        <v>20949</v>
      </c>
      <c r="B7341">
        <v>46.360000999999997</v>
      </c>
      <c r="C7341">
        <f t="shared" si="245"/>
        <v>1.0796803912830224E-3</v>
      </c>
      <c r="D7341">
        <f t="shared" si="244"/>
        <v>6.4797394911315392E-2</v>
      </c>
    </row>
    <row r="7342" spans="1:4" x14ac:dyDescent="0.3">
      <c r="A7342" s="1">
        <v>20950</v>
      </c>
      <c r="B7342">
        <v>46.59</v>
      </c>
      <c r="C7342">
        <f t="shared" si="245"/>
        <v>4.9611517480339686E-3</v>
      </c>
      <c r="D7342">
        <f t="shared" si="244"/>
        <v>0.38921109268404236</v>
      </c>
    </row>
    <row r="7343" spans="1:4" x14ac:dyDescent="0.3">
      <c r="A7343" s="1">
        <v>20953</v>
      </c>
      <c r="B7343">
        <v>46.880001</v>
      </c>
      <c r="C7343">
        <f t="shared" si="245"/>
        <v>6.2245331616225929E-3</v>
      </c>
      <c r="D7343">
        <f t="shared" si="244"/>
        <v>0.49480461596658942</v>
      </c>
    </row>
    <row r="7344" spans="1:4" x14ac:dyDescent="0.3">
      <c r="A7344" s="1">
        <v>20954</v>
      </c>
      <c r="B7344">
        <v>46.669998</v>
      </c>
      <c r="C7344">
        <f t="shared" si="245"/>
        <v>-4.4795860819201007E-3</v>
      </c>
      <c r="D7344">
        <f t="shared" si="244"/>
        <v>-0.39984655778435119</v>
      </c>
    </row>
    <row r="7345" spans="1:4" x14ac:dyDescent="0.3">
      <c r="A7345" s="1">
        <v>20955</v>
      </c>
      <c r="B7345">
        <v>46.830002</v>
      </c>
      <c r="C7345">
        <f t="shared" si="245"/>
        <v>3.4284124031888903E-3</v>
      </c>
      <c r="D7345">
        <f t="shared" si="244"/>
        <v>0.26110461117720374</v>
      </c>
    </row>
    <row r="7346" spans="1:4" x14ac:dyDescent="0.3">
      <c r="A7346" s="1">
        <v>20956</v>
      </c>
      <c r="B7346">
        <v>47.02</v>
      </c>
      <c r="C7346">
        <f t="shared" si="245"/>
        <v>4.0571853915360237E-3</v>
      </c>
      <c r="D7346">
        <f t="shared" si="244"/>
        <v>0.31365750966878209</v>
      </c>
    </row>
    <row r="7347" spans="1:4" x14ac:dyDescent="0.3">
      <c r="A7347" s="1">
        <v>20957</v>
      </c>
      <c r="B7347">
        <v>47.150002000000001</v>
      </c>
      <c r="C7347">
        <f t="shared" si="245"/>
        <v>2.7648234793704275E-3</v>
      </c>
      <c r="D7347">
        <f t="shared" si="244"/>
        <v>0.20564179391267715</v>
      </c>
    </row>
    <row r="7348" spans="1:4" x14ac:dyDescent="0.3">
      <c r="A7348" s="1">
        <v>20960</v>
      </c>
      <c r="B7348">
        <v>47.349997999999999</v>
      </c>
      <c r="C7348">
        <f t="shared" si="245"/>
        <v>4.2416965326957726E-3</v>
      </c>
      <c r="D7348">
        <f t="shared" si="244"/>
        <v>0.32907896614295917</v>
      </c>
    </row>
    <row r="7349" spans="1:4" x14ac:dyDescent="0.3">
      <c r="A7349" s="1">
        <v>20961</v>
      </c>
      <c r="B7349">
        <v>47.330002</v>
      </c>
      <c r="C7349">
        <f t="shared" si="245"/>
        <v>-4.2230202417324316E-4</v>
      </c>
      <c r="D7349">
        <f t="shared" si="244"/>
        <v>-6.0738419887444828E-2</v>
      </c>
    </row>
    <row r="7350" spans="1:4" x14ac:dyDescent="0.3">
      <c r="A7350" s="1">
        <v>20962</v>
      </c>
      <c r="B7350">
        <v>47.139999000000003</v>
      </c>
      <c r="C7350">
        <f t="shared" si="245"/>
        <v>-4.0144304240679572E-3</v>
      </c>
      <c r="D7350">
        <f t="shared" si="244"/>
        <v>-0.36096880933948433</v>
      </c>
    </row>
    <row r="7351" spans="1:4" x14ac:dyDescent="0.3">
      <c r="A7351" s="1">
        <v>20963</v>
      </c>
      <c r="B7351">
        <v>47.150002000000001</v>
      </c>
      <c r="C7351">
        <f t="shared" si="245"/>
        <v>2.1219771345344196E-4</v>
      </c>
      <c r="D7351">
        <f t="shared" si="244"/>
        <v>-7.7068792163318203E-3</v>
      </c>
    </row>
    <row r="7352" spans="1:4" x14ac:dyDescent="0.3">
      <c r="A7352" s="1">
        <v>20964</v>
      </c>
      <c r="B7352">
        <v>47.209999000000003</v>
      </c>
      <c r="C7352">
        <f t="shared" si="245"/>
        <v>1.2724707837764831E-3</v>
      </c>
      <c r="D7352">
        <f t="shared" si="244"/>
        <v>8.0910831898317243E-2</v>
      </c>
    </row>
    <row r="7353" spans="1:4" x14ac:dyDescent="0.3">
      <c r="A7353" s="1">
        <v>20967</v>
      </c>
      <c r="B7353">
        <v>46.779998999999997</v>
      </c>
      <c r="C7353">
        <f t="shared" si="245"/>
        <v>-9.1082399726381442E-3</v>
      </c>
      <c r="D7353">
        <f t="shared" si="244"/>
        <v>-0.78670983368777048</v>
      </c>
    </row>
    <row r="7354" spans="1:4" x14ac:dyDescent="0.3">
      <c r="A7354" s="1">
        <v>20968</v>
      </c>
      <c r="B7354">
        <v>46.689999</v>
      </c>
      <c r="C7354">
        <f t="shared" si="245"/>
        <v>-1.9238991433068715E-3</v>
      </c>
      <c r="D7354">
        <f t="shared" si="244"/>
        <v>-0.18624203158761779</v>
      </c>
    </row>
    <row r="7355" spans="1:4" x14ac:dyDescent="0.3">
      <c r="A7355" s="1">
        <v>20969</v>
      </c>
      <c r="B7355">
        <v>47.110000999999997</v>
      </c>
      <c r="C7355">
        <f t="shared" si="245"/>
        <v>8.9955452772658376E-3</v>
      </c>
      <c r="D7355">
        <f t="shared" si="244"/>
        <v>0.72640603831003225</v>
      </c>
    </row>
    <row r="7356" spans="1:4" x14ac:dyDescent="0.3">
      <c r="A7356" s="1">
        <v>20971</v>
      </c>
      <c r="B7356">
        <v>47.43</v>
      </c>
      <c r="C7356">
        <f t="shared" si="245"/>
        <v>6.7925916622248181E-3</v>
      </c>
      <c r="D7356">
        <f t="shared" si="244"/>
        <v>0.54228299253919365</v>
      </c>
    </row>
    <row r="7357" spans="1:4" x14ac:dyDescent="0.3">
      <c r="A7357" s="1">
        <v>20974</v>
      </c>
      <c r="B7357">
        <v>47.369999</v>
      </c>
      <c r="C7357">
        <f t="shared" si="245"/>
        <v>-1.2650432215897058E-3</v>
      </c>
      <c r="D7357">
        <f t="shared" si="244"/>
        <v>-0.13117479903108531</v>
      </c>
    </row>
    <row r="7358" spans="1:4" x14ac:dyDescent="0.3">
      <c r="A7358" s="1">
        <v>20975</v>
      </c>
      <c r="B7358">
        <v>47.279998999999997</v>
      </c>
      <c r="C7358">
        <f t="shared" si="245"/>
        <v>-1.8999367088862174E-3</v>
      </c>
      <c r="D7358">
        <f t="shared" si="244"/>
        <v>-0.18423924933224439</v>
      </c>
    </row>
    <row r="7359" spans="1:4" x14ac:dyDescent="0.3">
      <c r="A7359" s="1">
        <v>20976</v>
      </c>
      <c r="B7359">
        <v>47.27</v>
      </c>
      <c r="C7359">
        <f t="shared" si="245"/>
        <v>-2.1148477604649338E-4</v>
      </c>
      <c r="D7359">
        <f t="shared" si="244"/>
        <v>-4.3118296812179338E-2</v>
      </c>
    </row>
    <row r="7360" spans="1:4" x14ac:dyDescent="0.3">
      <c r="A7360" s="1">
        <v>20977</v>
      </c>
      <c r="B7360">
        <v>47.799999</v>
      </c>
      <c r="C7360">
        <f t="shared" si="245"/>
        <v>1.1212164163317041E-2</v>
      </c>
      <c r="D7360">
        <f t="shared" si="244"/>
        <v>0.91167122856475824</v>
      </c>
    </row>
    <row r="7361" spans="1:4" x14ac:dyDescent="0.3">
      <c r="A7361" s="1">
        <v>20978</v>
      </c>
      <c r="B7361">
        <v>47.849997999999999</v>
      </c>
      <c r="C7361">
        <f t="shared" si="245"/>
        <v>1.0460042059833449E-3</v>
      </c>
      <c r="D7361">
        <f t="shared" si="244"/>
        <v>6.1982736552199505E-2</v>
      </c>
    </row>
    <row r="7362" spans="1:4" x14ac:dyDescent="0.3">
      <c r="A7362" s="1">
        <v>20981</v>
      </c>
      <c r="B7362">
        <v>47.900002000000001</v>
      </c>
      <c r="C7362">
        <f t="shared" si="245"/>
        <v>1.0450157176600356E-3</v>
      </c>
      <c r="D7362">
        <f t="shared" si="244"/>
        <v>6.1900118616191255E-2</v>
      </c>
    </row>
    <row r="7363" spans="1:4" x14ac:dyDescent="0.3">
      <c r="A7363" s="1">
        <v>20982</v>
      </c>
      <c r="B7363">
        <v>47.939999</v>
      </c>
      <c r="C7363">
        <f t="shared" si="245"/>
        <v>8.350104035486181E-4</v>
      </c>
      <c r="D7363">
        <f t="shared" ref="D7363:D7426" si="246">(C7363-meanrtn)/sdrtn</f>
        <v>4.4347857053236878E-2</v>
      </c>
    </row>
    <row r="7364" spans="1:4" x14ac:dyDescent="0.3">
      <c r="A7364" s="1">
        <v>20983</v>
      </c>
      <c r="B7364">
        <v>48.049999</v>
      </c>
      <c r="C7364">
        <f t="shared" ref="C7364:C7427" si="247">(B7364-B7363)/B7363</f>
        <v>2.2945348830733063E-3</v>
      </c>
      <c r="D7364">
        <f t="shared" si="246"/>
        <v>0.16633503404705646</v>
      </c>
    </row>
    <row r="7365" spans="1:4" x14ac:dyDescent="0.3">
      <c r="A7365" s="1">
        <v>20984</v>
      </c>
      <c r="B7365">
        <v>48.139999000000003</v>
      </c>
      <c r="C7365">
        <f t="shared" si="247"/>
        <v>1.8730489463694559E-3</v>
      </c>
      <c r="D7365">
        <f t="shared" si="246"/>
        <v>0.13110720451600083</v>
      </c>
    </row>
    <row r="7366" spans="1:4" x14ac:dyDescent="0.3">
      <c r="A7366" s="1">
        <v>20985</v>
      </c>
      <c r="B7366">
        <v>48.150002000000001</v>
      </c>
      <c r="C7366">
        <f t="shared" si="247"/>
        <v>2.0778978412520408E-4</v>
      </c>
      <c r="D7366">
        <f t="shared" si="246"/>
        <v>-8.0752943150049945E-3</v>
      </c>
    </row>
    <row r="7367" spans="1:4" x14ac:dyDescent="0.3">
      <c r="A7367" s="1">
        <v>20988</v>
      </c>
      <c r="B7367">
        <v>48.240001999999997</v>
      </c>
      <c r="C7367">
        <f t="shared" si="247"/>
        <v>1.8691588008656014E-3</v>
      </c>
      <c r="D7367">
        <f t="shared" si="246"/>
        <v>0.1307820658322941</v>
      </c>
    </row>
    <row r="7368" spans="1:4" x14ac:dyDescent="0.3">
      <c r="A7368" s="1">
        <v>20989</v>
      </c>
      <c r="B7368">
        <v>48.040000999999997</v>
      </c>
      <c r="C7368">
        <f t="shared" si="247"/>
        <v>-4.1459575395540061E-3</v>
      </c>
      <c r="D7368">
        <f t="shared" si="246"/>
        <v>-0.37196185655545727</v>
      </c>
    </row>
    <row r="7369" spans="1:4" x14ac:dyDescent="0.3">
      <c r="A7369" s="1">
        <v>20990</v>
      </c>
      <c r="B7369">
        <v>47.720001000000003</v>
      </c>
      <c r="C7369">
        <f t="shared" si="247"/>
        <v>-6.6611155982280934E-3</v>
      </c>
      <c r="D7369">
        <f t="shared" si="246"/>
        <v>-0.58217897560701737</v>
      </c>
    </row>
    <row r="7370" spans="1:4" x14ac:dyDescent="0.3">
      <c r="A7370" s="1">
        <v>20991</v>
      </c>
      <c r="B7370">
        <v>47.43</v>
      </c>
      <c r="C7370">
        <f t="shared" si="247"/>
        <v>-6.0771373412168142E-3</v>
      </c>
      <c r="D7370">
        <f t="shared" si="246"/>
        <v>-0.53337002447399029</v>
      </c>
    </row>
    <row r="7371" spans="1:4" x14ac:dyDescent="0.3">
      <c r="A7371" s="1">
        <v>20992</v>
      </c>
      <c r="B7371">
        <v>47.150002000000001</v>
      </c>
      <c r="C7371">
        <f t="shared" si="247"/>
        <v>-5.9033944760699788E-3</v>
      </c>
      <c r="D7371">
        <f t="shared" si="246"/>
        <v>-0.51884858140166679</v>
      </c>
    </row>
    <row r="7372" spans="1:4" x14ac:dyDescent="0.3">
      <c r="A7372" s="1">
        <v>20995</v>
      </c>
      <c r="B7372">
        <v>46.779998999999997</v>
      </c>
      <c r="C7372">
        <f t="shared" si="247"/>
        <v>-7.8473591581184679E-3</v>
      </c>
      <c r="D7372">
        <f t="shared" si="246"/>
        <v>-0.68132531068270674</v>
      </c>
    </row>
    <row r="7373" spans="1:4" x14ac:dyDescent="0.3">
      <c r="A7373" s="1">
        <v>20996</v>
      </c>
      <c r="B7373">
        <v>47.150002000000001</v>
      </c>
      <c r="C7373">
        <f t="shared" si="247"/>
        <v>7.909427274677883E-3</v>
      </c>
      <c r="D7373">
        <f t="shared" si="246"/>
        <v>0.63562820561412681</v>
      </c>
    </row>
    <row r="7374" spans="1:4" x14ac:dyDescent="0.3">
      <c r="A7374" s="1">
        <v>20997</v>
      </c>
      <c r="B7374">
        <v>47.09</v>
      </c>
      <c r="C7374">
        <f t="shared" si="247"/>
        <v>-1.2725768283105741E-3</v>
      </c>
      <c r="D7374">
        <f t="shared" si="246"/>
        <v>-0.13180445850535441</v>
      </c>
    </row>
    <row r="7375" spans="1:4" x14ac:dyDescent="0.3">
      <c r="A7375" s="1">
        <v>20998</v>
      </c>
      <c r="B7375">
        <v>47.259998000000003</v>
      </c>
      <c r="C7375">
        <f t="shared" si="247"/>
        <v>3.6100658313866986E-3</v>
      </c>
      <c r="D7375">
        <f t="shared" si="246"/>
        <v>0.27628721976511633</v>
      </c>
    </row>
    <row r="7376" spans="1:4" x14ac:dyDescent="0.3">
      <c r="A7376" s="1">
        <v>20999</v>
      </c>
      <c r="B7376">
        <v>47.369999</v>
      </c>
      <c r="C7376">
        <f t="shared" si="247"/>
        <v>2.3275709829695063E-3</v>
      </c>
      <c r="D7376">
        <f t="shared" si="246"/>
        <v>0.16909619401508638</v>
      </c>
    </row>
    <row r="7377" spans="1:4" x14ac:dyDescent="0.3">
      <c r="A7377" s="1">
        <v>21002</v>
      </c>
      <c r="B7377">
        <v>47.43</v>
      </c>
      <c r="C7377">
        <f t="shared" si="247"/>
        <v>1.2666455829986349E-3</v>
      </c>
      <c r="D7377">
        <f t="shared" si="246"/>
        <v>8.042396113439329E-2</v>
      </c>
    </row>
    <row r="7378" spans="1:4" x14ac:dyDescent="0.3">
      <c r="A7378" s="1">
        <v>21003</v>
      </c>
      <c r="B7378">
        <v>47.900002000000001</v>
      </c>
      <c r="C7378">
        <f t="shared" si="247"/>
        <v>9.9093822475226842E-3</v>
      </c>
      <c r="D7378">
        <f t="shared" si="246"/>
        <v>0.80278460804153917</v>
      </c>
    </row>
    <row r="7379" spans="1:4" x14ac:dyDescent="0.3">
      <c r="A7379" s="1">
        <v>21004</v>
      </c>
      <c r="B7379">
        <v>48.459999000000003</v>
      </c>
      <c r="C7379">
        <f t="shared" si="247"/>
        <v>1.1690959845888999E-2</v>
      </c>
      <c r="D7379">
        <f t="shared" si="246"/>
        <v>0.95168901140647055</v>
      </c>
    </row>
    <row r="7380" spans="1:4" x14ac:dyDescent="0.3">
      <c r="A7380" s="1">
        <v>21006</v>
      </c>
      <c r="B7380">
        <v>48.689999</v>
      </c>
      <c r="C7380">
        <f t="shared" si="247"/>
        <v>4.7461825164296194E-3</v>
      </c>
      <c r="D7380">
        <f t="shared" si="246"/>
        <v>0.37124394648551806</v>
      </c>
    </row>
    <row r="7381" spans="1:4" x14ac:dyDescent="0.3">
      <c r="A7381" s="1">
        <v>21009</v>
      </c>
      <c r="B7381">
        <v>48.900002000000001</v>
      </c>
      <c r="C7381">
        <f t="shared" si="247"/>
        <v>4.3130623190195663E-3</v>
      </c>
      <c r="D7381">
        <f t="shared" si="246"/>
        <v>0.33504372448015324</v>
      </c>
    </row>
    <row r="7382" spans="1:4" x14ac:dyDescent="0.3">
      <c r="A7382" s="1">
        <v>21010</v>
      </c>
      <c r="B7382">
        <v>48.900002000000001</v>
      </c>
      <c r="C7382">
        <f t="shared" si="247"/>
        <v>0</v>
      </c>
      <c r="D7382">
        <f t="shared" si="246"/>
        <v>-2.5442381698043352E-2</v>
      </c>
    </row>
    <row r="7383" spans="1:4" x14ac:dyDescent="0.3">
      <c r="A7383" s="1">
        <v>21011</v>
      </c>
      <c r="B7383">
        <v>49</v>
      </c>
      <c r="C7383">
        <f t="shared" si="247"/>
        <v>2.0449487916176234E-3</v>
      </c>
      <c r="D7383">
        <f t="shared" si="246"/>
        <v>0.14547460783240659</v>
      </c>
    </row>
    <row r="7384" spans="1:4" x14ac:dyDescent="0.3">
      <c r="A7384" s="1">
        <v>21012</v>
      </c>
      <c r="B7384">
        <v>48.860000999999997</v>
      </c>
      <c r="C7384">
        <f t="shared" si="247"/>
        <v>-2.8571224489796548E-3</v>
      </c>
      <c r="D7384">
        <f t="shared" si="246"/>
        <v>-0.26424091284032347</v>
      </c>
    </row>
    <row r="7385" spans="1:4" x14ac:dyDescent="0.3">
      <c r="A7385" s="1">
        <v>21013</v>
      </c>
      <c r="B7385">
        <v>49.080002</v>
      </c>
      <c r="C7385">
        <f t="shared" si="247"/>
        <v>4.5026810376038156E-3</v>
      </c>
      <c r="D7385">
        <f t="shared" si="246"/>
        <v>0.35089207269889022</v>
      </c>
    </row>
    <row r="7386" spans="1:4" x14ac:dyDescent="0.3">
      <c r="A7386" s="1">
        <v>21016</v>
      </c>
      <c r="B7386">
        <v>49.130001</v>
      </c>
      <c r="C7386">
        <f t="shared" si="247"/>
        <v>1.0187244898645213E-3</v>
      </c>
      <c r="D7386">
        <f t="shared" si="246"/>
        <v>5.9702695617489171E-2</v>
      </c>
    </row>
    <row r="7387" spans="1:4" x14ac:dyDescent="0.3">
      <c r="A7387" s="1">
        <v>21017</v>
      </c>
      <c r="B7387">
        <v>48.880001</v>
      </c>
      <c r="C7387">
        <f t="shared" si="247"/>
        <v>-5.0885405029810604E-3</v>
      </c>
      <c r="D7387">
        <f t="shared" si="246"/>
        <v>-0.45074301877918421</v>
      </c>
    </row>
    <row r="7388" spans="1:4" x14ac:dyDescent="0.3">
      <c r="A7388" s="1">
        <v>21018</v>
      </c>
      <c r="B7388">
        <v>48.580002</v>
      </c>
      <c r="C7388">
        <f t="shared" si="247"/>
        <v>-6.1374589579079528E-3</v>
      </c>
      <c r="D7388">
        <f t="shared" si="246"/>
        <v>-0.53841171019772116</v>
      </c>
    </row>
    <row r="7389" spans="1:4" x14ac:dyDescent="0.3">
      <c r="A7389" s="1">
        <v>21019</v>
      </c>
      <c r="B7389">
        <v>48.529998999999997</v>
      </c>
      <c r="C7389">
        <f t="shared" si="247"/>
        <v>-1.0292918472914799E-3</v>
      </c>
      <c r="D7389">
        <f t="shared" si="246"/>
        <v>-0.11147067962335912</v>
      </c>
    </row>
    <row r="7390" spans="1:4" x14ac:dyDescent="0.3">
      <c r="A7390" s="1">
        <v>21020</v>
      </c>
      <c r="B7390">
        <v>48.580002</v>
      </c>
      <c r="C7390">
        <f t="shared" si="247"/>
        <v>1.0303523805966655E-3</v>
      </c>
      <c r="D7390">
        <f t="shared" si="246"/>
        <v>6.0674555688838443E-2</v>
      </c>
    </row>
    <row r="7391" spans="1:4" x14ac:dyDescent="0.3">
      <c r="A7391" s="1">
        <v>21023</v>
      </c>
      <c r="B7391">
        <v>48.470001000000003</v>
      </c>
      <c r="C7391">
        <f t="shared" si="247"/>
        <v>-2.2643267902705501E-3</v>
      </c>
      <c r="D7391">
        <f t="shared" si="246"/>
        <v>-0.21469500254242621</v>
      </c>
    </row>
    <row r="7392" spans="1:4" x14ac:dyDescent="0.3">
      <c r="A7392" s="1">
        <v>21024</v>
      </c>
      <c r="B7392">
        <v>48.560001</v>
      </c>
      <c r="C7392">
        <f t="shared" si="247"/>
        <v>1.8568186124030882E-3</v>
      </c>
      <c r="D7392">
        <f t="shared" si="246"/>
        <v>0.12975067185759084</v>
      </c>
    </row>
    <row r="7393" spans="1:4" x14ac:dyDescent="0.3">
      <c r="A7393" s="1">
        <v>21025</v>
      </c>
      <c r="B7393">
        <v>48.610000999999997</v>
      </c>
      <c r="C7393">
        <f t="shared" si="247"/>
        <v>1.0296540150400153E-3</v>
      </c>
      <c r="D7393">
        <f t="shared" si="246"/>
        <v>6.061618623771884E-2</v>
      </c>
    </row>
    <row r="7394" spans="1:4" x14ac:dyDescent="0.3">
      <c r="A7394" s="1">
        <v>21026</v>
      </c>
      <c r="B7394">
        <v>48.610000999999997</v>
      </c>
      <c r="C7394">
        <f t="shared" si="247"/>
        <v>0</v>
      </c>
      <c r="D7394">
        <f t="shared" si="246"/>
        <v>-2.5442381698043352E-2</v>
      </c>
    </row>
    <row r="7395" spans="1:4" x14ac:dyDescent="0.3">
      <c r="A7395" s="1">
        <v>21027</v>
      </c>
      <c r="B7395">
        <v>48.450001</v>
      </c>
      <c r="C7395">
        <f t="shared" si="247"/>
        <v>-3.2915037380887237E-3</v>
      </c>
      <c r="D7395">
        <f t="shared" si="246"/>
        <v>-0.30054653699443706</v>
      </c>
    </row>
    <row r="7396" spans="1:4" x14ac:dyDescent="0.3">
      <c r="A7396" s="1">
        <v>21030</v>
      </c>
      <c r="B7396">
        <v>47.919998</v>
      </c>
      <c r="C7396">
        <f t="shared" si="247"/>
        <v>-1.0939174180822011E-2</v>
      </c>
      <c r="D7396">
        <f t="shared" si="246"/>
        <v>-0.93973946659293495</v>
      </c>
    </row>
    <row r="7397" spans="1:4" x14ac:dyDescent="0.3">
      <c r="A7397" s="1">
        <v>21031</v>
      </c>
      <c r="B7397">
        <v>47.919998</v>
      </c>
      <c r="C7397">
        <f t="shared" si="247"/>
        <v>0</v>
      </c>
      <c r="D7397">
        <f t="shared" si="246"/>
        <v>-2.5442381698043352E-2</v>
      </c>
    </row>
    <row r="7398" spans="1:4" x14ac:dyDescent="0.3">
      <c r="A7398" s="1">
        <v>21032</v>
      </c>
      <c r="B7398">
        <v>47.91</v>
      </c>
      <c r="C7398">
        <f t="shared" si="247"/>
        <v>-2.0863940770621611E-4</v>
      </c>
      <c r="D7398">
        <f t="shared" si="246"/>
        <v>-4.2880480690416826E-2</v>
      </c>
    </row>
    <row r="7399" spans="1:4" x14ac:dyDescent="0.3">
      <c r="A7399" s="1">
        <v>21033</v>
      </c>
      <c r="B7399">
        <v>47.790000999999997</v>
      </c>
      <c r="C7399">
        <f t="shared" si="247"/>
        <v>-2.5046754331037356E-3</v>
      </c>
      <c r="D7399">
        <f t="shared" si="246"/>
        <v>-0.23478336203541969</v>
      </c>
    </row>
    <row r="7400" spans="1:4" x14ac:dyDescent="0.3">
      <c r="A7400" s="1">
        <v>21034</v>
      </c>
      <c r="B7400">
        <v>47.68</v>
      </c>
      <c r="C7400">
        <f t="shared" si="247"/>
        <v>-2.3017576417292168E-3</v>
      </c>
      <c r="D7400">
        <f t="shared" si="246"/>
        <v>-0.21782347621037371</v>
      </c>
    </row>
    <row r="7401" spans="1:4" x14ac:dyDescent="0.3">
      <c r="A7401" s="1">
        <v>21037</v>
      </c>
      <c r="B7401">
        <v>47.259998000000003</v>
      </c>
      <c r="C7401">
        <f t="shared" si="247"/>
        <v>-8.8087667785234202E-3</v>
      </c>
      <c r="D7401">
        <f t="shared" si="246"/>
        <v>-0.76167983929721772</v>
      </c>
    </row>
    <row r="7402" spans="1:4" x14ac:dyDescent="0.3">
      <c r="A7402" s="1">
        <v>21038</v>
      </c>
      <c r="B7402">
        <v>46.669998</v>
      </c>
      <c r="C7402">
        <f t="shared" si="247"/>
        <v>-1.2484130871101675E-2</v>
      </c>
      <c r="D7402">
        <f t="shared" si="246"/>
        <v>-1.0688670748440188</v>
      </c>
    </row>
    <row r="7403" spans="1:4" x14ac:dyDescent="0.3">
      <c r="A7403" s="1">
        <v>21039</v>
      </c>
      <c r="B7403">
        <v>47.029998999999997</v>
      </c>
      <c r="C7403">
        <f t="shared" si="247"/>
        <v>7.7137564908401519E-3</v>
      </c>
      <c r="D7403">
        <f t="shared" si="246"/>
        <v>0.61927402527978537</v>
      </c>
    </row>
    <row r="7404" spans="1:4" x14ac:dyDescent="0.3">
      <c r="A7404" s="1">
        <v>21040</v>
      </c>
      <c r="B7404">
        <v>46.900002000000001</v>
      </c>
      <c r="C7404">
        <f t="shared" si="247"/>
        <v>-2.7641293379571607E-3</v>
      </c>
      <c r="D7404">
        <f t="shared" si="246"/>
        <v>-0.25646854091189841</v>
      </c>
    </row>
    <row r="7405" spans="1:4" x14ac:dyDescent="0.3">
      <c r="A7405" s="1">
        <v>21041</v>
      </c>
      <c r="B7405">
        <v>46.919998</v>
      </c>
      <c r="C7405">
        <f t="shared" si="247"/>
        <v>4.2635392638147465E-4</v>
      </c>
      <c r="D7405">
        <f t="shared" si="246"/>
        <v>1.0192314813826372E-2</v>
      </c>
    </row>
    <row r="7406" spans="1:4" x14ac:dyDescent="0.3">
      <c r="A7406" s="1">
        <v>21044</v>
      </c>
      <c r="B7406">
        <v>46.330002</v>
      </c>
      <c r="C7406">
        <f t="shared" si="247"/>
        <v>-1.2574510339919437E-2</v>
      </c>
      <c r="D7406">
        <f t="shared" si="246"/>
        <v>-1.0764209983403004</v>
      </c>
    </row>
    <row r="7407" spans="1:4" x14ac:dyDescent="0.3">
      <c r="A7407" s="1">
        <v>21045</v>
      </c>
      <c r="B7407">
        <v>46.299999</v>
      </c>
      <c r="C7407">
        <f t="shared" si="247"/>
        <v>-6.4759332408404965E-4</v>
      </c>
      <c r="D7407">
        <f t="shared" si="246"/>
        <v>-7.9568285410726289E-2</v>
      </c>
    </row>
    <row r="7408" spans="1:4" x14ac:dyDescent="0.3">
      <c r="A7408" s="1">
        <v>21046</v>
      </c>
      <c r="B7408">
        <v>45.73</v>
      </c>
      <c r="C7408">
        <f t="shared" si="247"/>
        <v>-1.2310993786414613E-2</v>
      </c>
      <c r="D7408">
        <f t="shared" si="246"/>
        <v>-1.0543962629527426</v>
      </c>
    </row>
    <row r="7409" spans="1:4" x14ac:dyDescent="0.3">
      <c r="A7409" s="1">
        <v>21047</v>
      </c>
      <c r="B7409">
        <v>45.75</v>
      </c>
      <c r="C7409">
        <f t="shared" si="247"/>
        <v>4.3734966105408107E-4</v>
      </c>
      <c r="D7409">
        <f t="shared" si="246"/>
        <v>1.111133922931349E-2</v>
      </c>
    </row>
    <row r="7410" spans="1:4" x14ac:dyDescent="0.3">
      <c r="A7410" s="1">
        <v>21048</v>
      </c>
      <c r="B7410">
        <v>45.830002</v>
      </c>
      <c r="C7410">
        <f t="shared" si="247"/>
        <v>1.748677595628423E-3</v>
      </c>
      <c r="D7410">
        <f t="shared" si="246"/>
        <v>0.12071223671063201</v>
      </c>
    </row>
    <row r="7411" spans="1:4" x14ac:dyDescent="0.3">
      <c r="A7411" s="1">
        <v>21051</v>
      </c>
      <c r="B7411">
        <v>44.91</v>
      </c>
      <c r="C7411">
        <f t="shared" si="247"/>
        <v>-2.0074229977122927E-2</v>
      </c>
      <c r="D7411">
        <f t="shared" si="246"/>
        <v>-1.7032481873474385</v>
      </c>
    </row>
    <row r="7412" spans="1:4" x14ac:dyDescent="0.3">
      <c r="A7412" s="1">
        <v>21052</v>
      </c>
      <c r="B7412">
        <v>45.290000999999997</v>
      </c>
      <c r="C7412">
        <f t="shared" si="247"/>
        <v>8.4613894455577831E-3</v>
      </c>
      <c r="D7412">
        <f t="shared" si="246"/>
        <v>0.68176124961414719</v>
      </c>
    </row>
    <row r="7413" spans="1:4" x14ac:dyDescent="0.3">
      <c r="A7413" s="1">
        <v>21053</v>
      </c>
      <c r="B7413">
        <v>45.490001999999997</v>
      </c>
      <c r="C7413">
        <f t="shared" si="247"/>
        <v>4.4160078512694295E-3</v>
      </c>
      <c r="D7413">
        <f t="shared" si="246"/>
        <v>0.34364792059982141</v>
      </c>
    </row>
    <row r="7414" spans="1:4" x14ac:dyDescent="0.3">
      <c r="A7414" s="1">
        <v>21054</v>
      </c>
      <c r="B7414">
        <v>45.16</v>
      </c>
      <c r="C7414">
        <f t="shared" si="247"/>
        <v>-7.25438526030402E-3</v>
      </c>
      <c r="D7414">
        <f t="shared" si="246"/>
        <v>-0.63176450314560861</v>
      </c>
    </row>
    <row r="7415" spans="1:4" x14ac:dyDescent="0.3">
      <c r="A7415" s="1">
        <v>21055</v>
      </c>
      <c r="B7415">
        <v>44.509998000000003</v>
      </c>
      <c r="C7415">
        <f t="shared" si="247"/>
        <v>-1.4393312666076031E-2</v>
      </c>
      <c r="D7415">
        <f t="shared" si="246"/>
        <v>-1.2284366475398878</v>
      </c>
    </row>
    <row r="7416" spans="1:4" x14ac:dyDescent="0.3">
      <c r="A7416" s="1">
        <v>21058</v>
      </c>
      <c r="B7416">
        <v>43.889999000000003</v>
      </c>
      <c r="C7416">
        <f t="shared" si="247"/>
        <v>-1.3929432214308344E-2</v>
      </c>
      <c r="D7416">
        <f t="shared" si="246"/>
        <v>-1.1896654809252749</v>
      </c>
    </row>
    <row r="7417" spans="1:4" x14ac:dyDescent="0.3">
      <c r="A7417" s="1">
        <v>21059</v>
      </c>
      <c r="B7417">
        <v>44.610000999999997</v>
      </c>
      <c r="C7417">
        <f t="shared" si="247"/>
        <v>1.6404693925830206E-2</v>
      </c>
      <c r="D7417">
        <f t="shared" si="246"/>
        <v>1.3456632965783426</v>
      </c>
    </row>
    <row r="7418" spans="1:4" x14ac:dyDescent="0.3">
      <c r="A7418" s="1">
        <v>21060</v>
      </c>
      <c r="B7418">
        <v>44.639999000000003</v>
      </c>
      <c r="C7418">
        <f t="shared" si="247"/>
        <v>6.7245010821690386E-4</v>
      </c>
      <c r="D7418">
        <f t="shared" si="246"/>
        <v>3.0761054093100593E-2</v>
      </c>
    </row>
    <row r="7419" spans="1:4" x14ac:dyDescent="0.3">
      <c r="A7419" s="1">
        <v>21061</v>
      </c>
      <c r="B7419">
        <v>44.459999000000003</v>
      </c>
      <c r="C7419">
        <f t="shared" si="247"/>
        <v>-4.0322581548444857E-3</v>
      </c>
      <c r="D7419">
        <f t="shared" si="246"/>
        <v>-0.36245885255571242</v>
      </c>
    </row>
    <row r="7420" spans="1:4" x14ac:dyDescent="0.3">
      <c r="A7420" s="1">
        <v>21062</v>
      </c>
      <c r="B7420">
        <v>45.220001000000003</v>
      </c>
      <c r="C7420">
        <f t="shared" si="247"/>
        <v>1.7094062462754443E-2</v>
      </c>
      <c r="D7420">
        <f t="shared" si="246"/>
        <v>1.4032807760433896</v>
      </c>
    </row>
    <row r="7421" spans="1:4" x14ac:dyDescent="0.3">
      <c r="A7421" s="1">
        <v>21066</v>
      </c>
      <c r="B7421">
        <v>45.439999</v>
      </c>
      <c r="C7421">
        <f t="shared" si="247"/>
        <v>4.8650596005072357E-3</v>
      </c>
      <c r="D7421">
        <f t="shared" si="246"/>
        <v>0.38117970302768167</v>
      </c>
    </row>
    <row r="7422" spans="1:4" x14ac:dyDescent="0.3">
      <c r="A7422" s="1">
        <v>21067</v>
      </c>
      <c r="B7422">
        <v>45.049999</v>
      </c>
      <c r="C7422">
        <f t="shared" si="247"/>
        <v>-8.5827466677541198E-3</v>
      </c>
      <c r="D7422">
        <f t="shared" si="246"/>
        <v>-0.74278905970196463</v>
      </c>
    </row>
    <row r="7423" spans="1:4" x14ac:dyDescent="0.3">
      <c r="A7423" s="1">
        <v>21068</v>
      </c>
      <c r="B7423">
        <v>44.82</v>
      </c>
      <c r="C7423">
        <f t="shared" si="247"/>
        <v>-5.1054163175452989E-3</v>
      </c>
      <c r="D7423">
        <f t="shared" si="246"/>
        <v>-0.4521535007594748</v>
      </c>
    </row>
    <row r="7424" spans="1:4" x14ac:dyDescent="0.3">
      <c r="A7424" s="1">
        <v>21069</v>
      </c>
      <c r="B7424">
        <v>44.68</v>
      </c>
      <c r="C7424">
        <f t="shared" si="247"/>
        <v>-3.1236055332441001E-3</v>
      </c>
      <c r="D7424">
        <f t="shared" si="246"/>
        <v>-0.28651359111469704</v>
      </c>
    </row>
    <row r="7425" spans="1:4" x14ac:dyDescent="0.3">
      <c r="A7425" s="1">
        <v>21072</v>
      </c>
      <c r="B7425">
        <v>44.279998999999997</v>
      </c>
      <c r="C7425">
        <f t="shared" si="247"/>
        <v>-8.9525738585497575E-3</v>
      </c>
      <c r="D7425">
        <f t="shared" si="246"/>
        <v>-0.77369924696748171</v>
      </c>
    </row>
    <row r="7426" spans="1:4" x14ac:dyDescent="0.3">
      <c r="A7426" s="1">
        <v>21073</v>
      </c>
      <c r="B7426">
        <v>43.869999</v>
      </c>
      <c r="C7426">
        <f t="shared" si="247"/>
        <v>-9.2592594683662162E-3</v>
      </c>
      <c r="D7426">
        <f t="shared" si="246"/>
        <v>-0.79933205566029752</v>
      </c>
    </row>
    <row r="7427" spans="1:4" x14ac:dyDescent="0.3">
      <c r="A7427" s="1">
        <v>21074</v>
      </c>
      <c r="B7427">
        <v>44.259998000000003</v>
      </c>
      <c r="C7427">
        <f t="shared" si="247"/>
        <v>8.8898793911530091E-3</v>
      </c>
      <c r="D7427">
        <f t="shared" ref="D7427:D7490" si="248">(C7427-meanrtn)/sdrtn</f>
        <v>0.71757447478897907</v>
      </c>
    </row>
    <row r="7428" spans="1:4" x14ac:dyDescent="0.3">
      <c r="A7428" s="1">
        <v>21075</v>
      </c>
      <c r="B7428">
        <v>44.82</v>
      </c>
      <c r="C7428">
        <f t="shared" ref="C7428:C7491" si="249">(B7428-B7427)/B7427</f>
        <v>1.2652553667083247E-2</v>
      </c>
      <c r="D7428">
        <f t="shared" si="248"/>
        <v>1.032059102698387</v>
      </c>
    </row>
    <row r="7429" spans="1:4" x14ac:dyDescent="0.3">
      <c r="A7429" s="1">
        <v>21076</v>
      </c>
      <c r="B7429">
        <v>44.799999</v>
      </c>
      <c r="C7429">
        <f t="shared" si="249"/>
        <v>-4.4625167336012053E-4</v>
      </c>
      <c r="D7429">
        <f t="shared" si="248"/>
        <v>-6.274013355191925E-2</v>
      </c>
    </row>
    <row r="7430" spans="1:4" x14ac:dyDescent="0.3">
      <c r="A7430" s="1">
        <v>21079</v>
      </c>
      <c r="B7430">
        <v>44.580002</v>
      </c>
      <c r="C7430">
        <f t="shared" si="249"/>
        <v>-4.9106474310412224E-3</v>
      </c>
      <c r="D7430">
        <f t="shared" si="248"/>
        <v>-0.4358747010790478</v>
      </c>
    </row>
    <row r="7431" spans="1:4" x14ac:dyDescent="0.3">
      <c r="A7431" s="1">
        <v>21080</v>
      </c>
      <c r="B7431">
        <v>44.639999000000003</v>
      </c>
      <c r="C7431">
        <f t="shared" si="249"/>
        <v>1.3458276650593856E-3</v>
      </c>
      <c r="D7431">
        <f t="shared" si="248"/>
        <v>8.7042006117256168E-2</v>
      </c>
    </row>
    <row r="7432" spans="1:4" x14ac:dyDescent="0.3">
      <c r="A7432" s="1">
        <v>21081</v>
      </c>
      <c r="B7432">
        <v>44.689999</v>
      </c>
      <c r="C7432">
        <f t="shared" si="249"/>
        <v>1.1200717096789619E-3</v>
      </c>
      <c r="D7432">
        <f t="shared" si="248"/>
        <v>6.8173304651304001E-2</v>
      </c>
    </row>
    <row r="7433" spans="1:4" x14ac:dyDescent="0.3">
      <c r="A7433" s="1">
        <v>21082</v>
      </c>
      <c r="B7433">
        <v>44.400002000000001</v>
      </c>
      <c r="C7433">
        <f t="shared" si="249"/>
        <v>-6.4890804763723447E-3</v>
      </c>
      <c r="D7433">
        <f t="shared" si="248"/>
        <v>-0.56780026586053545</v>
      </c>
    </row>
    <row r="7434" spans="1:4" x14ac:dyDescent="0.3">
      <c r="A7434" s="1">
        <v>21083</v>
      </c>
      <c r="B7434">
        <v>43.689999</v>
      </c>
      <c r="C7434">
        <f t="shared" si="249"/>
        <v>-1.5991057838240647E-2</v>
      </c>
      <c r="D7434">
        <f t="shared" si="248"/>
        <v>-1.3619763214831015</v>
      </c>
    </row>
    <row r="7435" spans="1:4" x14ac:dyDescent="0.3">
      <c r="A7435" s="1">
        <v>21086</v>
      </c>
      <c r="B7435">
        <v>42.689999</v>
      </c>
      <c r="C7435">
        <f t="shared" si="249"/>
        <v>-2.288853336892958E-2</v>
      </c>
      <c r="D7435">
        <f t="shared" si="248"/>
        <v>-1.9384678981414827</v>
      </c>
    </row>
    <row r="7436" spans="1:4" x14ac:dyDescent="0.3">
      <c r="A7436" s="1">
        <v>21087</v>
      </c>
      <c r="B7436">
        <v>42.98</v>
      </c>
      <c r="C7436">
        <f t="shared" si="249"/>
        <v>6.7931835744478846E-3</v>
      </c>
      <c r="D7436">
        <f t="shared" si="248"/>
        <v>0.54233246461186735</v>
      </c>
    </row>
    <row r="7437" spans="1:4" x14ac:dyDescent="0.3">
      <c r="A7437" s="1">
        <v>21088</v>
      </c>
      <c r="B7437">
        <v>42.98</v>
      </c>
      <c r="C7437">
        <f t="shared" si="249"/>
        <v>0</v>
      </c>
      <c r="D7437">
        <f t="shared" si="248"/>
        <v>-2.5442381698043352E-2</v>
      </c>
    </row>
    <row r="7438" spans="1:4" x14ac:dyDescent="0.3">
      <c r="A7438" s="1">
        <v>21089</v>
      </c>
      <c r="B7438">
        <v>42.57</v>
      </c>
      <c r="C7438">
        <f t="shared" si="249"/>
        <v>-9.5393206142391027E-3</v>
      </c>
      <c r="D7438">
        <f t="shared" si="248"/>
        <v>-0.82273958944953118</v>
      </c>
    </row>
    <row r="7439" spans="1:4" x14ac:dyDescent="0.3">
      <c r="A7439" s="1">
        <v>21090</v>
      </c>
      <c r="B7439">
        <v>42.549999</v>
      </c>
      <c r="C7439">
        <f t="shared" si="249"/>
        <v>-4.6983791402397464E-4</v>
      </c>
      <c r="D7439">
        <f t="shared" si="248"/>
        <v>-6.4711473501912684E-2</v>
      </c>
    </row>
    <row r="7440" spans="1:4" x14ac:dyDescent="0.3">
      <c r="A7440" s="1">
        <v>21093</v>
      </c>
      <c r="B7440">
        <v>42.419998</v>
      </c>
      <c r="C7440">
        <f t="shared" si="249"/>
        <v>-3.0552527157521208E-3</v>
      </c>
      <c r="D7440">
        <f t="shared" si="248"/>
        <v>-0.28080065696224227</v>
      </c>
    </row>
    <row r="7441" spans="1:4" x14ac:dyDescent="0.3">
      <c r="A7441" s="1">
        <v>21094</v>
      </c>
      <c r="B7441">
        <v>42.759998000000003</v>
      </c>
      <c r="C7441">
        <f t="shared" si="249"/>
        <v>8.0150876009000144E-3</v>
      </c>
      <c r="D7441">
        <f t="shared" si="248"/>
        <v>0.64445930443905464</v>
      </c>
    </row>
    <row r="7442" spans="1:4" x14ac:dyDescent="0.3">
      <c r="A7442" s="1">
        <v>21095</v>
      </c>
      <c r="B7442">
        <v>43.099997999999999</v>
      </c>
      <c r="C7442">
        <f t="shared" si="249"/>
        <v>7.9513567797640274E-3</v>
      </c>
      <c r="D7442">
        <f t="shared" si="248"/>
        <v>0.63913267712519906</v>
      </c>
    </row>
    <row r="7443" spans="1:4" x14ac:dyDescent="0.3">
      <c r="A7443" s="1">
        <v>21096</v>
      </c>
      <c r="B7443">
        <v>43.139999000000003</v>
      </c>
      <c r="C7443">
        <f t="shared" si="249"/>
        <v>9.2809749086307915E-4</v>
      </c>
      <c r="D7443">
        <f t="shared" si="248"/>
        <v>5.2128083527935222E-2</v>
      </c>
    </row>
    <row r="7444" spans="1:4" x14ac:dyDescent="0.3">
      <c r="A7444" s="1">
        <v>21097</v>
      </c>
      <c r="B7444">
        <v>42.790000999999997</v>
      </c>
      <c r="C7444">
        <f t="shared" si="249"/>
        <v>-8.1130739015549454E-3</v>
      </c>
      <c r="D7444">
        <f t="shared" si="248"/>
        <v>-0.70353377096698289</v>
      </c>
    </row>
    <row r="7445" spans="1:4" x14ac:dyDescent="0.3">
      <c r="A7445" s="1">
        <v>21100</v>
      </c>
      <c r="B7445">
        <v>42.220001000000003</v>
      </c>
      <c r="C7445">
        <f t="shared" si="249"/>
        <v>-1.3320869050692316E-2</v>
      </c>
      <c r="D7445">
        <f t="shared" si="248"/>
        <v>-1.1388017212601247</v>
      </c>
    </row>
    <row r="7446" spans="1:4" x14ac:dyDescent="0.3">
      <c r="A7446" s="1">
        <v>21101</v>
      </c>
      <c r="B7446">
        <v>41.950001</v>
      </c>
      <c r="C7446">
        <f t="shared" si="249"/>
        <v>-6.3950732734469407E-3</v>
      </c>
      <c r="D7446">
        <f t="shared" si="248"/>
        <v>-0.55994313604679657</v>
      </c>
    </row>
    <row r="7447" spans="1:4" x14ac:dyDescent="0.3">
      <c r="A7447" s="1">
        <v>21102</v>
      </c>
      <c r="B7447">
        <v>41.990001999999997</v>
      </c>
      <c r="C7447">
        <f t="shared" si="249"/>
        <v>9.5353990575582157E-4</v>
      </c>
      <c r="D7447">
        <f t="shared" si="248"/>
        <v>5.4254562673856713E-2</v>
      </c>
    </row>
    <row r="7448" spans="1:4" x14ac:dyDescent="0.3">
      <c r="A7448" s="1">
        <v>21103</v>
      </c>
      <c r="B7448">
        <v>40.959999000000003</v>
      </c>
      <c r="C7448">
        <f t="shared" si="249"/>
        <v>-2.4529720193868856E-2</v>
      </c>
      <c r="D7448">
        <f t="shared" si="248"/>
        <v>-2.0756384290249326</v>
      </c>
    </row>
    <row r="7449" spans="1:4" x14ac:dyDescent="0.3">
      <c r="A7449" s="1">
        <v>21104</v>
      </c>
      <c r="B7449">
        <v>40.939999</v>
      </c>
      <c r="C7449">
        <f t="shared" si="249"/>
        <v>-4.8828126192100552E-4</v>
      </c>
      <c r="D7449">
        <f t="shared" si="248"/>
        <v>-6.6252970048107235E-2</v>
      </c>
    </row>
    <row r="7450" spans="1:4" x14ac:dyDescent="0.3">
      <c r="A7450" s="1">
        <v>21107</v>
      </c>
      <c r="B7450">
        <v>41.240001999999997</v>
      </c>
      <c r="C7450">
        <f t="shared" si="249"/>
        <v>7.3278702327275753E-3</v>
      </c>
      <c r="D7450">
        <f t="shared" si="248"/>
        <v>0.58702161983661549</v>
      </c>
    </row>
    <row r="7451" spans="1:4" x14ac:dyDescent="0.3">
      <c r="A7451" s="1">
        <v>21108</v>
      </c>
      <c r="B7451">
        <v>41.669998</v>
      </c>
      <c r="C7451">
        <f t="shared" si="249"/>
        <v>1.0426672627222539E-2</v>
      </c>
      <c r="D7451">
        <f t="shared" si="248"/>
        <v>0.8460197808604264</v>
      </c>
    </row>
    <row r="7452" spans="1:4" x14ac:dyDescent="0.3">
      <c r="A7452" s="1">
        <v>21109</v>
      </c>
      <c r="B7452">
        <v>41.330002</v>
      </c>
      <c r="C7452">
        <f t="shared" si="249"/>
        <v>-8.1592516515119409E-3</v>
      </c>
      <c r="D7452">
        <f t="shared" si="248"/>
        <v>-0.70739331113654202</v>
      </c>
    </row>
    <row r="7453" spans="1:4" x14ac:dyDescent="0.3">
      <c r="A7453" s="1">
        <v>21110</v>
      </c>
      <c r="B7453">
        <v>40.650002000000001</v>
      </c>
      <c r="C7453">
        <f t="shared" si="249"/>
        <v>-1.6452938957031739E-2</v>
      </c>
      <c r="D7453">
        <f t="shared" si="248"/>
        <v>-1.4005803836817852</v>
      </c>
    </row>
    <row r="7454" spans="1:4" x14ac:dyDescent="0.3">
      <c r="A7454" s="1">
        <v>21111</v>
      </c>
      <c r="B7454">
        <v>40.330002</v>
      </c>
      <c r="C7454">
        <f t="shared" si="249"/>
        <v>-7.8720783334770873E-3</v>
      </c>
      <c r="D7454">
        <f t="shared" si="248"/>
        <v>-0.68339134140840929</v>
      </c>
    </row>
    <row r="7455" spans="1:4" x14ac:dyDescent="0.3">
      <c r="A7455" s="1">
        <v>21114</v>
      </c>
      <c r="B7455">
        <v>39.150002000000001</v>
      </c>
      <c r="C7455">
        <f t="shared" si="249"/>
        <v>-2.9258614963619384E-2</v>
      </c>
      <c r="D7455">
        <f t="shared" si="248"/>
        <v>-2.4708798459078944</v>
      </c>
    </row>
    <row r="7456" spans="1:4" x14ac:dyDescent="0.3">
      <c r="A7456" s="1">
        <v>21115</v>
      </c>
      <c r="B7456">
        <v>38.979999999999997</v>
      </c>
      <c r="C7456">
        <f t="shared" si="249"/>
        <v>-4.3423241715288743E-3</v>
      </c>
      <c r="D7456">
        <f t="shared" si="248"/>
        <v>-0.38837419593478678</v>
      </c>
    </row>
    <row r="7457" spans="1:4" x14ac:dyDescent="0.3">
      <c r="A7457" s="1">
        <v>21116</v>
      </c>
      <c r="B7457">
        <v>40.729999999999997</v>
      </c>
      <c r="C7457">
        <f t="shared" si="249"/>
        <v>4.4894817855310416E-2</v>
      </c>
      <c r="D7457">
        <f t="shared" si="248"/>
        <v>3.7268702164466361</v>
      </c>
    </row>
    <row r="7458" spans="1:4" x14ac:dyDescent="0.3">
      <c r="A7458" s="1">
        <v>21117</v>
      </c>
      <c r="B7458">
        <v>40.709999000000003</v>
      </c>
      <c r="C7458">
        <f t="shared" si="249"/>
        <v>-4.9106309845306896E-4</v>
      </c>
      <c r="D7458">
        <f t="shared" si="248"/>
        <v>-6.6485476176072422E-2</v>
      </c>
    </row>
    <row r="7459" spans="1:4" x14ac:dyDescent="0.3">
      <c r="A7459" s="1">
        <v>21118</v>
      </c>
      <c r="B7459">
        <v>40.590000000000003</v>
      </c>
      <c r="C7459">
        <f t="shared" si="249"/>
        <v>-2.947654211438324E-3</v>
      </c>
      <c r="D7459">
        <f t="shared" si="248"/>
        <v>-0.27180756505173731</v>
      </c>
    </row>
    <row r="7460" spans="1:4" x14ac:dyDescent="0.3">
      <c r="A7460" s="1">
        <v>21121</v>
      </c>
      <c r="B7460">
        <v>40.419998</v>
      </c>
      <c r="C7460">
        <f t="shared" si="249"/>
        <v>-4.1882729736389193E-3</v>
      </c>
      <c r="D7460">
        <f t="shared" si="248"/>
        <v>-0.37549858404424025</v>
      </c>
    </row>
    <row r="7461" spans="1:4" x14ac:dyDescent="0.3">
      <c r="A7461" s="1">
        <v>21122</v>
      </c>
      <c r="B7461">
        <v>40.689999</v>
      </c>
      <c r="C7461">
        <f t="shared" si="249"/>
        <v>6.6798865254768343E-3</v>
      </c>
      <c r="D7461">
        <f t="shared" si="248"/>
        <v>0.53286308786649761</v>
      </c>
    </row>
    <row r="7462" spans="1:4" x14ac:dyDescent="0.3">
      <c r="A7462" s="1">
        <v>21123</v>
      </c>
      <c r="B7462">
        <v>41.02</v>
      </c>
      <c r="C7462">
        <f t="shared" si="249"/>
        <v>8.1101255372358905E-3</v>
      </c>
      <c r="D7462">
        <f t="shared" si="248"/>
        <v>0.65240258303668908</v>
      </c>
    </row>
    <row r="7463" spans="1:4" x14ac:dyDescent="0.3">
      <c r="A7463" s="1">
        <v>21124</v>
      </c>
      <c r="B7463">
        <v>41.060001</v>
      </c>
      <c r="C7463">
        <f t="shared" si="249"/>
        <v>9.7515845928806977E-4</v>
      </c>
      <c r="D7463">
        <f t="shared" si="248"/>
        <v>5.6061443170268496E-2</v>
      </c>
    </row>
    <row r="7464" spans="1:4" x14ac:dyDescent="0.3">
      <c r="A7464" s="1">
        <v>21125</v>
      </c>
      <c r="B7464">
        <v>40.439999</v>
      </c>
      <c r="C7464">
        <f t="shared" si="249"/>
        <v>-1.5099902213835784E-2</v>
      </c>
      <c r="D7464">
        <f t="shared" si="248"/>
        <v>-1.2874934605181958</v>
      </c>
    </row>
    <row r="7465" spans="1:4" x14ac:dyDescent="0.3">
      <c r="A7465" s="1">
        <v>21128</v>
      </c>
      <c r="B7465">
        <v>40.369999</v>
      </c>
      <c r="C7465">
        <f t="shared" si="249"/>
        <v>-1.7309594888961369E-3</v>
      </c>
      <c r="D7465">
        <f t="shared" si="248"/>
        <v>-0.17011611927719633</v>
      </c>
    </row>
    <row r="7466" spans="1:4" x14ac:dyDescent="0.3">
      <c r="A7466" s="1">
        <v>21130</v>
      </c>
      <c r="B7466">
        <v>40.43</v>
      </c>
      <c r="C7466">
        <f t="shared" si="249"/>
        <v>1.4862769751369017E-3</v>
      </c>
      <c r="D7466">
        <f t="shared" si="248"/>
        <v>9.8780771096837319E-2</v>
      </c>
    </row>
    <row r="7467" spans="1:4" x14ac:dyDescent="0.3">
      <c r="A7467" s="1">
        <v>21131</v>
      </c>
      <c r="B7467">
        <v>40.669998</v>
      </c>
      <c r="C7467">
        <f t="shared" si="249"/>
        <v>5.9361365322780097E-3</v>
      </c>
      <c r="D7467">
        <f t="shared" si="248"/>
        <v>0.47070040177777656</v>
      </c>
    </row>
    <row r="7468" spans="1:4" x14ac:dyDescent="0.3">
      <c r="A7468" s="1">
        <v>21132</v>
      </c>
      <c r="B7468">
        <v>40.189999</v>
      </c>
      <c r="C7468">
        <f t="shared" si="249"/>
        <v>-1.1802287278204425E-2</v>
      </c>
      <c r="D7468">
        <f t="shared" si="248"/>
        <v>-1.0118785308245679</v>
      </c>
    </row>
    <row r="7469" spans="1:4" x14ac:dyDescent="0.3">
      <c r="A7469" s="1">
        <v>21135</v>
      </c>
      <c r="B7469">
        <v>40.18</v>
      </c>
      <c r="C7469">
        <f t="shared" si="249"/>
        <v>-2.4879323833774009E-4</v>
      </c>
      <c r="D7469">
        <f t="shared" si="248"/>
        <v>-4.6236541183367744E-2</v>
      </c>
    </row>
    <row r="7470" spans="1:4" x14ac:dyDescent="0.3">
      <c r="A7470" s="1">
        <v>21136</v>
      </c>
      <c r="B7470">
        <v>39.599997999999999</v>
      </c>
      <c r="C7470">
        <f t="shared" si="249"/>
        <v>-1.4435092085614743E-2</v>
      </c>
      <c r="D7470">
        <f t="shared" si="248"/>
        <v>-1.2319285748884634</v>
      </c>
    </row>
    <row r="7471" spans="1:4" x14ac:dyDescent="0.3">
      <c r="A7471" s="1">
        <v>21137</v>
      </c>
      <c r="B7471">
        <v>39.549999</v>
      </c>
      <c r="C7471">
        <f t="shared" si="249"/>
        <v>-1.2626010738687331E-3</v>
      </c>
      <c r="D7471">
        <f t="shared" si="248"/>
        <v>-0.13097068412211144</v>
      </c>
    </row>
    <row r="7472" spans="1:4" x14ac:dyDescent="0.3">
      <c r="A7472" s="1">
        <v>21138</v>
      </c>
      <c r="B7472">
        <v>39.439999</v>
      </c>
      <c r="C7472">
        <f t="shared" si="249"/>
        <v>-2.7812895772765869E-3</v>
      </c>
      <c r="D7472">
        <f t="shared" si="248"/>
        <v>-0.25790279513680658</v>
      </c>
    </row>
    <row r="7473" spans="1:4" x14ac:dyDescent="0.3">
      <c r="A7473" s="1">
        <v>21139</v>
      </c>
      <c r="B7473">
        <v>40.369999</v>
      </c>
      <c r="C7473">
        <f t="shared" si="249"/>
        <v>2.3580122301727232E-2</v>
      </c>
      <c r="D7473">
        <f t="shared" si="248"/>
        <v>1.9453861950816149</v>
      </c>
    </row>
    <row r="7474" spans="1:4" x14ac:dyDescent="0.3">
      <c r="A7474" s="1">
        <v>21142</v>
      </c>
      <c r="B7474">
        <v>40.040000999999997</v>
      </c>
      <c r="C7474">
        <f t="shared" si="249"/>
        <v>-8.1743375817275431E-3</v>
      </c>
      <c r="D7474">
        <f t="shared" si="248"/>
        <v>-0.70865419443459154</v>
      </c>
    </row>
    <row r="7475" spans="1:4" x14ac:dyDescent="0.3">
      <c r="A7475" s="1">
        <v>21143</v>
      </c>
      <c r="B7475">
        <v>39.810001</v>
      </c>
      <c r="C7475">
        <f t="shared" si="249"/>
        <v>-5.7442556007927395E-3</v>
      </c>
      <c r="D7475">
        <f t="shared" si="248"/>
        <v>-0.50554774101332056</v>
      </c>
    </row>
    <row r="7476" spans="1:4" x14ac:dyDescent="0.3">
      <c r="A7476" s="1">
        <v>21144</v>
      </c>
      <c r="B7476">
        <v>39.919998</v>
      </c>
      <c r="C7476">
        <f t="shared" si="249"/>
        <v>2.7630494156480907E-3</v>
      </c>
      <c r="D7476">
        <f t="shared" si="248"/>
        <v>0.20549351751969364</v>
      </c>
    </row>
    <row r="7477" spans="1:4" x14ac:dyDescent="0.3">
      <c r="A7477" s="1">
        <v>21145</v>
      </c>
      <c r="B7477">
        <v>40.479999999999997</v>
      </c>
      <c r="C7477">
        <f t="shared" si="249"/>
        <v>1.4028106915235749E-2</v>
      </c>
      <c r="D7477">
        <f t="shared" si="248"/>
        <v>1.1470279572128717</v>
      </c>
    </row>
    <row r="7478" spans="1:4" x14ac:dyDescent="0.3">
      <c r="A7478" s="1">
        <v>21146</v>
      </c>
      <c r="B7478">
        <v>40.869999</v>
      </c>
      <c r="C7478">
        <f t="shared" si="249"/>
        <v>9.6343626482214215E-3</v>
      </c>
      <c r="D7478">
        <f t="shared" si="248"/>
        <v>0.77979844713270807</v>
      </c>
    </row>
    <row r="7479" spans="1:4" x14ac:dyDescent="0.3">
      <c r="A7479" s="1">
        <v>21149</v>
      </c>
      <c r="B7479">
        <v>41.18</v>
      </c>
      <c r="C7479">
        <f t="shared" si="249"/>
        <v>7.5850503446305379E-3</v>
      </c>
      <c r="D7479">
        <f t="shared" si="248"/>
        <v>0.60851675490979629</v>
      </c>
    </row>
    <row r="7480" spans="1:4" x14ac:dyDescent="0.3">
      <c r="A7480" s="1">
        <v>21150</v>
      </c>
      <c r="B7480">
        <v>40.090000000000003</v>
      </c>
      <c r="C7480">
        <f t="shared" si="249"/>
        <v>-2.6469159786303941E-2</v>
      </c>
      <c r="D7480">
        <f t="shared" si="248"/>
        <v>-2.2377369509409522</v>
      </c>
    </row>
    <row r="7481" spans="1:4" x14ac:dyDescent="0.3">
      <c r="A7481" s="1">
        <v>21151</v>
      </c>
      <c r="B7481">
        <v>41.25</v>
      </c>
      <c r="C7481">
        <f t="shared" si="249"/>
        <v>2.8934896482913357E-2</v>
      </c>
      <c r="D7481">
        <f t="shared" si="248"/>
        <v>2.3929386650580105</v>
      </c>
    </row>
    <row r="7482" spans="1:4" x14ac:dyDescent="0.3">
      <c r="A7482" s="1">
        <v>21153</v>
      </c>
      <c r="B7482">
        <v>41.720001000000003</v>
      </c>
      <c r="C7482">
        <f t="shared" si="249"/>
        <v>1.139396363636372E-2</v>
      </c>
      <c r="D7482">
        <f t="shared" si="248"/>
        <v>0.92686604359324665</v>
      </c>
    </row>
    <row r="7483" spans="1:4" x14ac:dyDescent="0.3">
      <c r="A7483" s="1">
        <v>21156</v>
      </c>
      <c r="B7483">
        <v>41.360000999999997</v>
      </c>
      <c r="C7483">
        <f t="shared" si="249"/>
        <v>-8.6289547308497552E-3</v>
      </c>
      <c r="D7483">
        <f t="shared" si="248"/>
        <v>-0.74665113344616418</v>
      </c>
    </row>
    <row r="7484" spans="1:4" x14ac:dyDescent="0.3">
      <c r="A7484" s="1">
        <v>21157</v>
      </c>
      <c r="B7484">
        <v>41.369999</v>
      </c>
      <c r="C7484">
        <f t="shared" si="249"/>
        <v>2.4173113535473707E-4</v>
      </c>
      <c r="D7484">
        <f t="shared" si="248"/>
        <v>-5.23847336548943E-3</v>
      </c>
    </row>
    <row r="7485" spans="1:4" x14ac:dyDescent="0.3">
      <c r="A7485" s="1">
        <v>21158</v>
      </c>
      <c r="B7485">
        <v>41.540000999999997</v>
      </c>
      <c r="C7485">
        <f t="shared" si="249"/>
        <v>4.1093063599058014E-3</v>
      </c>
      <c r="D7485">
        <f t="shared" si="248"/>
        <v>0.31801378452597662</v>
      </c>
    </row>
    <row r="7486" spans="1:4" x14ac:dyDescent="0.3">
      <c r="A7486" s="1">
        <v>21159</v>
      </c>
      <c r="B7486">
        <v>41.52</v>
      </c>
      <c r="C7486">
        <f t="shared" si="249"/>
        <v>-4.8148771108583985E-4</v>
      </c>
      <c r="D7486">
        <f t="shared" si="248"/>
        <v>-6.5685164506116084E-2</v>
      </c>
    </row>
    <row r="7487" spans="1:4" x14ac:dyDescent="0.3">
      <c r="A7487" s="1">
        <v>21160</v>
      </c>
      <c r="B7487">
        <v>41.310001</v>
      </c>
      <c r="C7487">
        <f t="shared" si="249"/>
        <v>-5.0577793834297533E-3</v>
      </c>
      <c r="D7487">
        <f t="shared" si="248"/>
        <v>-0.4481720018569772</v>
      </c>
    </row>
    <row r="7488" spans="1:4" x14ac:dyDescent="0.3">
      <c r="A7488" s="1">
        <v>21163</v>
      </c>
      <c r="B7488">
        <v>40.919998</v>
      </c>
      <c r="C7488">
        <f t="shared" si="249"/>
        <v>-9.4408857554857013E-3</v>
      </c>
      <c r="D7488">
        <f t="shared" si="248"/>
        <v>-0.81451239579463386</v>
      </c>
    </row>
    <row r="7489" spans="1:4" x14ac:dyDescent="0.3">
      <c r="A7489" s="1">
        <v>21164</v>
      </c>
      <c r="B7489">
        <v>40.560001</v>
      </c>
      <c r="C7489">
        <f t="shared" si="249"/>
        <v>-8.7975810751505876E-3</v>
      </c>
      <c r="D7489">
        <f t="shared" si="248"/>
        <v>-0.7607449372820172</v>
      </c>
    </row>
    <row r="7490" spans="1:4" x14ac:dyDescent="0.3">
      <c r="A7490" s="1">
        <v>21165</v>
      </c>
      <c r="B7490">
        <v>40.509998000000003</v>
      </c>
      <c r="C7490">
        <f t="shared" si="249"/>
        <v>-1.232815551459101E-3</v>
      </c>
      <c r="D7490">
        <f t="shared" si="248"/>
        <v>-0.128481207689883</v>
      </c>
    </row>
    <row r="7491" spans="1:4" x14ac:dyDescent="0.3">
      <c r="A7491" s="1">
        <v>21166</v>
      </c>
      <c r="B7491">
        <v>40.549999</v>
      </c>
      <c r="C7491">
        <f t="shared" si="249"/>
        <v>9.8743524993500655E-4</v>
      </c>
      <c r="D7491">
        <f t="shared" ref="D7491:D7554" si="250">(C7491-meanrtn)/sdrtn</f>
        <v>5.7087538350290186E-2</v>
      </c>
    </row>
    <row r="7492" spans="1:4" x14ac:dyDescent="0.3">
      <c r="A7492" s="1">
        <v>21167</v>
      </c>
      <c r="B7492">
        <v>40.729999999999997</v>
      </c>
      <c r="C7492">
        <f t="shared" ref="C7492:C7555" si="251">(B7492-B7491)/B7491</f>
        <v>4.4389890120588461E-3</v>
      </c>
      <c r="D7492">
        <f t="shared" si="250"/>
        <v>0.34556868792374801</v>
      </c>
    </row>
    <row r="7493" spans="1:4" x14ac:dyDescent="0.3">
      <c r="A7493" s="1">
        <v>21170</v>
      </c>
      <c r="B7493">
        <v>40.119999</v>
      </c>
      <c r="C7493">
        <f t="shared" si="251"/>
        <v>-1.4976700220967271E-2</v>
      </c>
      <c r="D7493">
        <f t="shared" si="250"/>
        <v>-1.2771962277407525</v>
      </c>
    </row>
    <row r="7494" spans="1:4" x14ac:dyDescent="0.3">
      <c r="A7494" s="1">
        <v>21171</v>
      </c>
      <c r="B7494">
        <v>39.419998</v>
      </c>
      <c r="C7494">
        <f t="shared" si="251"/>
        <v>-1.7447682389024992E-2</v>
      </c>
      <c r="D7494">
        <f t="shared" si="250"/>
        <v>-1.483721122192398</v>
      </c>
    </row>
    <row r="7495" spans="1:4" x14ac:dyDescent="0.3">
      <c r="A7495" s="1">
        <v>21172</v>
      </c>
      <c r="B7495">
        <v>39.380001</v>
      </c>
      <c r="C7495">
        <f t="shared" si="251"/>
        <v>-1.0146372914579958E-3</v>
      </c>
      <c r="D7495">
        <f t="shared" si="250"/>
        <v>-0.11024585063192816</v>
      </c>
    </row>
    <row r="7496" spans="1:4" x14ac:dyDescent="0.3">
      <c r="A7496" s="1">
        <v>21173</v>
      </c>
      <c r="B7496">
        <v>39.799999</v>
      </c>
      <c r="C7496">
        <f t="shared" si="251"/>
        <v>1.0665261283258972E-2</v>
      </c>
      <c r="D7496">
        <f t="shared" si="250"/>
        <v>0.86596104051104372</v>
      </c>
    </row>
    <row r="7497" spans="1:4" x14ac:dyDescent="0.3">
      <c r="A7497" s="1">
        <v>21174</v>
      </c>
      <c r="B7497">
        <v>39.479999999999997</v>
      </c>
      <c r="C7497">
        <f t="shared" si="251"/>
        <v>-8.0401760814115299E-3</v>
      </c>
      <c r="D7497">
        <f t="shared" si="250"/>
        <v>-0.69744096511613862</v>
      </c>
    </row>
    <row r="7498" spans="1:4" x14ac:dyDescent="0.3">
      <c r="A7498" s="1">
        <v>21177</v>
      </c>
      <c r="B7498">
        <v>39.479999999999997</v>
      </c>
      <c r="C7498">
        <f t="shared" si="251"/>
        <v>0</v>
      </c>
      <c r="D7498">
        <f t="shared" si="250"/>
        <v>-2.5442381698043352E-2</v>
      </c>
    </row>
    <row r="7499" spans="1:4" x14ac:dyDescent="0.3">
      <c r="A7499" s="1">
        <v>21178</v>
      </c>
      <c r="B7499">
        <v>39.520000000000003</v>
      </c>
      <c r="C7499">
        <f t="shared" si="251"/>
        <v>1.0131712259373417E-3</v>
      </c>
      <c r="D7499">
        <f t="shared" si="250"/>
        <v>5.9238553358087767E-2</v>
      </c>
    </row>
    <row r="7500" spans="1:4" x14ac:dyDescent="0.3">
      <c r="A7500" s="1">
        <v>21180</v>
      </c>
      <c r="B7500">
        <v>39.919998</v>
      </c>
      <c r="C7500">
        <f t="shared" si="251"/>
        <v>1.0121406882591005E-2</v>
      </c>
      <c r="D7500">
        <f t="shared" si="250"/>
        <v>0.82050564461747399</v>
      </c>
    </row>
    <row r="7501" spans="1:4" x14ac:dyDescent="0.3">
      <c r="A7501" s="1">
        <v>21181</v>
      </c>
      <c r="B7501">
        <v>39.779998999999997</v>
      </c>
      <c r="C7501">
        <f t="shared" si="251"/>
        <v>-3.5069891536568488E-3</v>
      </c>
      <c r="D7501">
        <f t="shared" si="250"/>
        <v>-0.31855682589144557</v>
      </c>
    </row>
    <row r="7502" spans="1:4" x14ac:dyDescent="0.3">
      <c r="A7502" s="1">
        <v>21184</v>
      </c>
      <c r="B7502">
        <v>39.580002</v>
      </c>
      <c r="C7502">
        <f t="shared" si="251"/>
        <v>-5.0275767980787591E-3</v>
      </c>
      <c r="D7502">
        <f t="shared" si="250"/>
        <v>-0.44564766726953503</v>
      </c>
    </row>
    <row r="7503" spans="1:4" x14ac:dyDescent="0.3">
      <c r="A7503" s="1">
        <v>21185</v>
      </c>
      <c r="B7503">
        <v>39.990001999999997</v>
      </c>
      <c r="C7503">
        <f t="shared" si="251"/>
        <v>1.0358766530633237E-2</v>
      </c>
      <c r="D7503">
        <f t="shared" si="250"/>
        <v>0.84034418367805075</v>
      </c>
    </row>
    <row r="7504" spans="1:4" x14ac:dyDescent="0.3">
      <c r="A7504" s="1">
        <v>21187</v>
      </c>
      <c r="B7504">
        <v>40.330002</v>
      </c>
      <c r="C7504">
        <f t="shared" si="251"/>
        <v>8.5021251061703738E-3</v>
      </c>
      <c r="D7504">
        <f t="shared" si="250"/>
        <v>0.68516593950514959</v>
      </c>
    </row>
    <row r="7505" spans="1:4" x14ac:dyDescent="0.3">
      <c r="A7505" s="1">
        <v>21188</v>
      </c>
      <c r="B7505">
        <v>40.869999</v>
      </c>
      <c r="C7505">
        <f t="shared" si="251"/>
        <v>1.338946127500811E-2</v>
      </c>
      <c r="D7505">
        <f t="shared" si="250"/>
        <v>1.093649901658674</v>
      </c>
    </row>
    <row r="7506" spans="1:4" x14ac:dyDescent="0.3">
      <c r="A7506" s="1">
        <v>21191</v>
      </c>
      <c r="B7506">
        <v>40.68</v>
      </c>
      <c r="C7506">
        <f t="shared" si="251"/>
        <v>-4.6488623598938735E-3</v>
      </c>
      <c r="D7506">
        <f t="shared" si="250"/>
        <v>-0.41399468313046828</v>
      </c>
    </row>
    <row r="7507" spans="1:4" x14ac:dyDescent="0.3">
      <c r="A7507" s="1">
        <v>21192</v>
      </c>
      <c r="B7507">
        <v>41</v>
      </c>
      <c r="C7507">
        <f t="shared" si="251"/>
        <v>7.8662733529990241E-3</v>
      </c>
      <c r="D7507">
        <f t="shared" si="250"/>
        <v>0.63202139726273099</v>
      </c>
    </row>
    <row r="7508" spans="1:4" x14ac:dyDescent="0.3">
      <c r="A7508" s="1">
        <v>21193</v>
      </c>
      <c r="B7508">
        <v>40.990001999999997</v>
      </c>
      <c r="C7508">
        <f t="shared" si="251"/>
        <v>-2.4385365853666E-4</v>
      </c>
      <c r="D7508">
        <f t="shared" si="250"/>
        <v>-4.5823690694100389E-2</v>
      </c>
    </row>
    <row r="7509" spans="1:4" x14ac:dyDescent="0.3">
      <c r="A7509" s="1">
        <v>21194</v>
      </c>
      <c r="B7509">
        <v>40.75</v>
      </c>
      <c r="C7509">
        <f t="shared" si="251"/>
        <v>-5.8551351131916739E-3</v>
      </c>
      <c r="D7509">
        <f t="shared" si="250"/>
        <v>-0.51481505985157816</v>
      </c>
    </row>
    <row r="7510" spans="1:4" x14ac:dyDescent="0.3">
      <c r="A7510" s="1">
        <v>21195</v>
      </c>
      <c r="B7510">
        <v>40.369999</v>
      </c>
      <c r="C7510">
        <f t="shared" si="251"/>
        <v>-9.3251779141104302E-3</v>
      </c>
      <c r="D7510">
        <f t="shared" si="250"/>
        <v>-0.80484152482026372</v>
      </c>
    </row>
    <row r="7511" spans="1:4" x14ac:dyDescent="0.3">
      <c r="A7511" s="1">
        <v>21198</v>
      </c>
      <c r="B7511">
        <v>40.490001999999997</v>
      </c>
      <c r="C7511">
        <f t="shared" si="251"/>
        <v>2.9725787211438122E-3</v>
      </c>
      <c r="D7511">
        <f t="shared" si="250"/>
        <v>0.22300599424308684</v>
      </c>
    </row>
    <row r="7512" spans="1:4" x14ac:dyDescent="0.3">
      <c r="A7512" s="1">
        <v>21199</v>
      </c>
      <c r="B7512">
        <v>40.669998</v>
      </c>
      <c r="C7512">
        <f t="shared" si="251"/>
        <v>4.4454430997559035E-3</v>
      </c>
      <c r="D7512">
        <f t="shared" si="250"/>
        <v>0.34610812110851447</v>
      </c>
    </row>
    <row r="7513" spans="1:4" x14ac:dyDescent="0.3">
      <c r="A7513" s="1">
        <v>21200</v>
      </c>
      <c r="B7513">
        <v>40.990001999999997</v>
      </c>
      <c r="C7513">
        <f t="shared" si="251"/>
        <v>7.8683062635015941E-3</v>
      </c>
      <c r="D7513">
        <f t="shared" si="250"/>
        <v>0.63219130809106483</v>
      </c>
    </row>
    <row r="7514" spans="1:4" x14ac:dyDescent="0.3">
      <c r="A7514" s="1">
        <v>21201</v>
      </c>
      <c r="B7514">
        <v>41.060001</v>
      </c>
      <c r="C7514">
        <f t="shared" si="251"/>
        <v>1.7077091140420733E-3</v>
      </c>
      <c r="D7514">
        <f t="shared" si="250"/>
        <v>0.11728808762334189</v>
      </c>
    </row>
    <row r="7515" spans="1:4" x14ac:dyDescent="0.3">
      <c r="A7515" s="1">
        <v>21202</v>
      </c>
      <c r="B7515">
        <v>41.099997999999999</v>
      </c>
      <c r="C7515">
        <f t="shared" si="251"/>
        <v>9.7411103326567423E-4</v>
      </c>
      <c r="D7515">
        <f t="shared" si="250"/>
        <v>5.5973899216484657E-2</v>
      </c>
    </row>
    <row r="7516" spans="1:4" x14ac:dyDescent="0.3">
      <c r="A7516" s="1">
        <v>21205</v>
      </c>
      <c r="B7516">
        <v>41.349997999999999</v>
      </c>
      <c r="C7516">
        <f t="shared" si="251"/>
        <v>6.0827253568236182E-3</v>
      </c>
      <c r="D7516">
        <f t="shared" si="250"/>
        <v>0.48295230788556898</v>
      </c>
    </row>
    <row r="7517" spans="1:4" x14ac:dyDescent="0.3">
      <c r="A7517" s="1">
        <v>21206</v>
      </c>
      <c r="B7517">
        <v>41.299999</v>
      </c>
      <c r="C7517">
        <f t="shared" si="251"/>
        <v>-1.2091657174928929E-3</v>
      </c>
      <c r="D7517">
        <f t="shared" si="250"/>
        <v>-0.12650455260640689</v>
      </c>
    </row>
    <row r="7518" spans="1:4" x14ac:dyDescent="0.3">
      <c r="A7518" s="1">
        <v>21207</v>
      </c>
      <c r="B7518">
        <v>41.200001</v>
      </c>
      <c r="C7518">
        <f t="shared" si="251"/>
        <v>-2.4212591385292617E-3</v>
      </c>
      <c r="D7518">
        <f t="shared" si="250"/>
        <v>-0.22781142121964193</v>
      </c>
    </row>
    <row r="7519" spans="1:4" x14ac:dyDescent="0.3">
      <c r="A7519" s="1">
        <v>21208</v>
      </c>
      <c r="B7519">
        <v>41.360000999999997</v>
      </c>
      <c r="C7519">
        <f t="shared" si="251"/>
        <v>3.8834950513713965E-3</v>
      </c>
      <c r="D7519">
        <f t="shared" si="250"/>
        <v>0.29914045663882588</v>
      </c>
    </row>
    <row r="7520" spans="1:4" x14ac:dyDescent="0.3">
      <c r="A7520" s="1">
        <v>21209</v>
      </c>
      <c r="B7520">
        <v>41.709999000000003</v>
      </c>
      <c r="C7520">
        <f t="shared" si="251"/>
        <v>8.4622338379538847E-3</v>
      </c>
      <c r="D7520">
        <f t="shared" si="250"/>
        <v>0.68183182400061382</v>
      </c>
    </row>
    <row r="7521" spans="1:4" x14ac:dyDescent="0.3">
      <c r="A7521" s="1">
        <v>21212</v>
      </c>
      <c r="B7521">
        <v>41.59</v>
      </c>
      <c r="C7521">
        <f t="shared" si="251"/>
        <v>-2.8769840056817059E-3</v>
      </c>
      <c r="D7521">
        <f t="shared" si="250"/>
        <v>-0.26590094339601172</v>
      </c>
    </row>
    <row r="7522" spans="1:4" x14ac:dyDescent="0.3">
      <c r="A7522" s="1">
        <v>21213</v>
      </c>
      <c r="B7522">
        <v>41.630001</v>
      </c>
      <c r="C7522">
        <f t="shared" si="251"/>
        <v>9.617937004086708E-4</v>
      </c>
      <c r="D7522">
        <f t="shared" si="250"/>
        <v>5.4944415515184634E-2</v>
      </c>
    </row>
    <row r="7523" spans="1:4" x14ac:dyDescent="0.3">
      <c r="A7523" s="1">
        <v>21214</v>
      </c>
      <c r="B7523">
        <v>41.880001</v>
      </c>
      <c r="C7523">
        <f t="shared" si="251"/>
        <v>6.0052845062386617E-3</v>
      </c>
      <c r="D7523">
        <f t="shared" si="250"/>
        <v>0.47647979517380173</v>
      </c>
    </row>
    <row r="7524" spans="1:4" x14ac:dyDescent="0.3">
      <c r="A7524" s="1">
        <v>21215</v>
      </c>
      <c r="B7524">
        <v>41.68</v>
      </c>
      <c r="C7524">
        <f t="shared" si="251"/>
        <v>-4.7755729518726689E-3</v>
      </c>
      <c r="D7524">
        <f t="shared" si="250"/>
        <v>-0.42458516491241333</v>
      </c>
    </row>
    <row r="7525" spans="1:4" x14ac:dyDescent="0.3">
      <c r="A7525" s="1">
        <v>21216</v>
      </c>
      <c r="B7525">
        <v>41.700001</v>
      </c>
      <c r="C7525">
        <f t="shared" si="251"/>
        <v>4.7987044145874762E-4</v>
      </c>
      <c r="D7525">
        <f t="shared" si="250"/>
        <v>1.4665229580524729E-2</v>
      </c>
    </row>
    <row r="7526" spans="1:4" x14ac:dyDescent="0.3">
      <c r="A7526" s="1">
        <v>21219</v>
      </c>
      <c r="B7526">
        <v>42.040000999999997</v>
      </c>
      <c r="C7526">
        <f t="shared" si="251"/>
        <v>8.1534770226983043E-3</v>
      </c>
      <c r="D7526">
        <f t="shared" si="250"/>
        <v>0.65602590378549253</v>
      </c>
    </row>
    <row r="7527" spans="1:4" x14ac:dyDescent="0.3">
      <c r="A7527" s="1">
        <v>21220</v>
      </c>
      <c r="B7527">
        <v>42.459999000000003</v>
      </c>
      <c r="C7527">
        <f t="shared" si="251"/>
        <v>9.9904374407604503E-3</v>
      </c>
      <c r="D7527">
        <f t="shared" si="250"/>
        <v>0.80955920781185864</v>
      </c>
    </row>
    <row r="7528" spans="1:4" x14ac:dyDescent="0.3">
      <c r="A7528" s="1">
        <v>21221</v>
      </c>
      <c r="B7528">
        <v>42.189999</v>
      </c>
      <c r="C7528">
        <f t="shared" si="251"/>
        <v>-6.3589261978080382E-3</v>
      </c>
      <c r="D7528">
        <f t="shared" si="250"/>
        <v>-0.55692196046829046</v>
      </c>
    </row>
    <row r="7529" spans="1:4" x14ac:dyDescent="0.3">
      <c r="A7529" s="1">
        <v>21222</v>
      </c>
      <c r="B7529">
        <v>42.099997999999999</v>
      </c>
      <c r="C7529">
        <f t="shared" si="251"/>
        <v>-2.1332306739329596E-3</v>
      </c>
      <c r="D7529">
        <f t="shared" si="250"/>
        <v>-0.20373797827101145</v>
      </c>
    </row>
    <row r="7530" spans="1:4" x14ac:dyDescent="0.3">
      <c r="A7530" s="1">
        <v>21223</v>
      </c>
      <c r="B7530">
        <v>41.73</v>
      </c>
      <c r="C7530">
        <f t="shared" si="251"/>
        <v>-8.7885514863920537E-3</v>
      </c>
      <c r="D7530">
        <f t="shared" si="250"/>
        <v>-0.75999024350502253</v>
      </c>
    </row>
    <row r="7531" spans="1:4" x14ac:dyDescent="0.3">
      <c r="A7531" s="1">
        <v>21226</v>
      </c>
      <c r="B7531">
        <v>41.48</v>
      </c>
      <c r="C7531">
        <f t="shared" si="251"/>
        <v>-5.9908938413611315E-3</v>
      </c>
      <c r="D7531">
        <f t="shared" si="250"/>
        <v>-0.52616178560643267</v>
      </c>
    </row>
    <row r="7532" spans="1:4" x14ac:dyDescent="0.3">
      <c r="A7532" s="1">
        <v>21227</v>
      </c>
      <c r="B7532">
        <v>41.110000999999997</v>
      </c>
      <c r="C7532">
        <f t="shared" si="251"/>
        <v>-8.9199373191899706E-3</v>
      </c>
      <c r="D7532">
        <f t="shared" si="250"/>
        <v>-0.77097148230220902</v>
      </c>
    </row>
    <row r="7533" spans="1:4" x14ac:dyDescent="0.3">
      <c r="A7533" s="1">
        <v>21228</v>
      </c>
      <c r="B7533">
        <v>40.93</v>
      </c>
      <c r="C7533">
        <f t="shared" si="251"/>
        <v>-4.3785209346017097E-3</v>
      </c>
      <c r="D7533">
        <f t="shared" si="250"/>
        <v>-0.39139952439314013</v>
      </c>
    </row>
    <row r="7534" spans="1:4" x14ac:dyDescent="0.3">
      <c r="A7534" s="1">
        <v>21229</v>
      </c>
      <c r="B7534">
        <v>40.939999</v>
      </c>
      <c r="C7534">
        <f t="shared" si="251"/>
        <v>2.4429513804057014E-4</v>
      </c>
      <c r="D7534">
        <f t="shared" si="250"/>
        <v>-5.0241738084506838E-3</v>
      </c>
    </row>
    <row r="7535" spans="1:4" x14ac:dyDescent="0.3">
      <c r="A7535" s="1">
        <v>21230</v>
      </c>
      <c r="B7535">
        <v>41.330002</v>
      </c>
      <c r="C7535">
        <f t="shared" si="251"/>
        <v>9.5262093191550903E-3</v>
      </c>
      <c r="D7535">
        <f t="shared" si="250"/>
        <v>0.77075898292339118</v>
      </c>
    </row>
    <row r="7536" spans="1:4" x14ac:dyDescent="0.3">
      <c r="A7536" s="1">
        <v>21233</v>
      </c>
      <c r="B7536">
        <v>41.110000999999997</v>
      </c>
      <c r="C7536">
        <f t="shared" si="251"/>
        <v>-5.3230338580676443E-3</v>
      </c>
      <c r="D7536">
        <f t="shared" si="250"/>
        <v>-0.47034199283691108</v>
      </c>
    </row>
    <row r="7537" spans="1:4" x14ac:dyDescent="0.3">
      <c r="A7537" s="1">
        <v>21234</v>
      </c>
      <c r="B7537">
        <v>41.169998</v>
      </c>
      <c r="C7537">
        <f t="shared" si="251"/>
        <v>1.4594258949301108E-3</v>
      </c>
      <c r="D7537">
        <f t="shared" si="250"/>
        <v>9.6536555587188766E-2</v>
      </c>
    </row>
    <row r="7538" spans="1:4" x14ac:dyDescent="0.3">
      <c r="A7538" s="1">
        <v>21235</v>
      </c>
      <c r="B7538">
        <v>41.150002000000001</v>
      </c>
      <c r="C7538">
        <f t="shared" si="251"/>
        <v>-4.8569348971061439E-4</v>
      </c>
      <c r="D7538">
        <f t="shared" si="250"/>
        <v>-6.6036683832235418E-2</v>
      </c>
    </row>
    <row r="7539" spans="1:4" x14ac:dyDescent="0.3">
      <c r="A7539" s="1">
        <v>21236</v>
      </c>
      <c r="B7539">
        <v>40.909999999999997</v>
      </c>
      <c r="C7539">
        <f t="shared" si="251"/>
        <v>-5.8323690968472867E-3</v>
      </c>
      <c r="D7539">
        <f t="shared" si="250"/>
        <v>-0.51291227431820274</v>
      </c>
    </row>
    <row r="7540" spans="1:4" x14ac:dyDescent="0.3">
      <c r="A7540" s="1">
        <v>21237</v>
      </c>
      <c r="B7540">
        <v>40.880001</v>
      </c>
      <c r="C7540">
        <f t="shared" si="251"/>
        <v>-7.3329259349783819E-4</v>
      </c>
      <c r="D7540">
        <f t="shared" si="250"/>
        <v>-8.6731037452833448E-2</v>
      </c>
    </row>
    <row r="7541" spans="1:4" x14ac:dyDescent="0.3">
      <c r="A7541" s="1">
        <v>21240</v>
      </c>
      <c r="B7541">
        <v>40.650002000000001</v>
      </c>
      <c r="C7541">
        <f t="shared" si="251"/>
        <v>-5.626198492509807E-3</v>
      </c>
      <c r="D7541">
        <f t="shared" si="250"/>
        <v>-0.49568051811605296</v>
      </c>
    </row>
    <row r="7542" spans="1:4" x14ac:dyDescent="0.3">
      <c r="A7542" s="1">
        <v>21241</v>
      </c>
      <c r="B7542">
        <v>40.610000999999997</v>
      </c>
      <c r="C7542">
        <f t="shared" si="251"/>
        <v>-9.8403439192951895E-4</v>
      </c>
      <c r="D7542">
        <f t="shared" si="250"/>
        <v>-0.10768805775234579</v>
      </c>
    </row>
    <row r="7543" spans="1:4" x14ac:dyDescent="0.3">
      <c r="A7543" s="1">
        <v>21242</v>
      </c>
      <c r="B7543">
        <v>40.919998</v>
      </c>
      <c r="C7543">
        <f t="shared" si="251"/>
        <v>7.6335137248581394E-3</v>
      </c>
      <c r="D7543">
        <f t="shared" si="250"/>
        <v>0.61256732824685223</v>
      </c>
    </row>
    <row r="7544" spans="1:4" x14ac:dyDescent="0.3">
      <c r="A7544" s="1">
        <v>21243</v>
      </c>
      <c r="B7544">
        <v>40.68</v>
      </c>
      <c r="C7544">
        <f t="shared" si="251"/>
        <v>-5.8650540501003915E-3</v>
      </c>
      <c r="D7544">
        <f t="shared" si="250"/>
        <v>-0.51564408542069251</v>
      </c>
    </row>
    <row r="7545" spans="1:4" x14ac:dyDescent="0.3">
      <c r="A7545" s="1">
        <v>21244</v>
      </c>
      <c r="B7545">
        <v>40.840000000000003</v>
      </c>
      <c r="C7545">
        <f t="shared" si="251"/>
        <v>3.9331366764995988E-3</v>
      </c>
      <c r="D7545">
        <f t="shared" si="250"/>
        <v>0.30328950778235103</v>
      </c>
    </row>
    <row r="7546" spans="1:4" x14ac:dyDescent="0.3">
      <c r="A7546" s="1">
        <v>21247</v>
      </c>
      <c r="B7546">
        <v>41.130001</v>
      </c>
      <c r="C7546">
        <f t="shared" si="251"/>
        <v>7.1009059745346867E-3</v>
      </c>
      <c r="D7546">
        <f t="shared" si="250"/>
        <v>0.5680519283214287</v>
      </c>
    </row>
    <row r="7547" spans="1:4" x14ac:dyDescent="0.3">
      <c r="A7547" s="1">
        <v>21248</v>
      </c>
      <c r="B7547">
        <v>41.349997999999999</v>
      </c>
      <c r="C7547">
        <f t="shared" si="251"/>
        <v>5.3488206820126102E-3</v>
      </c>
      <c r="D7547">
        <f t="shared" si="250"/>
        <v>0.42161249432388243</v>
      </c>
    </row>
    <row r="7548" spans="1:4" x14ac:dyDescent="0.3">
      <c r="A7548" s="1">
        <v>21249</v>
      </c>
      <c r="B7548">
        <v>41.470001000000003</v>
      </c>
      <c r="C7548">
        <f t="shared" si="251"/>
        <v>2.902128314492399E-3</v>
      </c>
      <c r="D7548">
        <f t="shared" si="250"/>
        <v>0.21711774341479567</v>
      </c>
    </row>
    <row r="7549" spans="1:4" x14ac:dyDescent="0.3">
      <c r="A7549" s="1">
        <v>21250</v>
      </c>
      <c r="B7549">
        <v>42</v>
      </c>
      <c r="C7549">
        <f t="shared" si="251"/>
        <v>1.2780298703151623E-2</v>
      </c>
      <c r="D7549">
        <f t="shared" si="250"/>
        <v>1.042736043403095</v>
      </c>
    </row>
    <row r="7550" spans="1:4" x14ac:dyDescent="0.3">
      <c r="A7550" s="1">
        <v>21251</v>
      </c>
      <c r="B7550">
        <v>42.07</v>
      </c>
      <c r="C7550">
        <f t="shared" si="251"/>
        <v>1.6666666666666735E-3</v>
      </c>
      <c r="D7550">
        <f t="shared" si="250"/>
        <v>0.11385775646927113</v>
      </c>
    </row>
    <row r="7551" spans="1:4" x14ac:dyDescent="0.3">
      <c r="A7551" s="1">
        <v>21254</v>
      </c>
      <c r="B7551">
        <v>42.209999000000003</v>
      </c>
      <c r="C7551">
        <f t="shared" si="251"/>
        <v>3.3277632517233918E-3</v>
      </c>
      <c r="D7551">
        <f t="shared" si="250"/>
        <v>0.25269234675386365</v>
      </c>
    </row>
    <row r="7552" spans="1:4" x14ac:dyDescent="0.3">
      <c r="A7552" s="1">
        <v>21255</v>
      </c>
      <c r="B7552">
        <v>42.509998000000003</v>
      </c>
      <c r="C7552">
        <f t="shared" si="251"/>
        <v>7.1072970174673464E-3</v>
      </c>
      <c r="D7552">
        <f t="shared" si="250"/>
        <v>0.56858609221956036</v>
      </c>
    </row>
    <row r="7553" spans="1:4" x14ac:dyDescent="0.3">
      <c r="A7553" s="1">
        <v>21256</v>
      </c>
      <c r="B7553">
        <v>42.41</v>
      </c>
      <c r="C7553">
        <f t="shared" si="251"/>
        <v>-2.3523407364076203E-3</v>
      </c>
      <c r="D7553">
        <f t="shared" si="250"/>
        <v>-0.22205121545695286</v>
      </c>
    </row>
    <row r="7554" spans="1:4" x14ac:dyDescent="0.3">
      <c r="A7554" s="1">
        <v>21257</v>
      </c>
      <c r="B7554">
        <v>42.459999000000003</v>
      </c>
      <c r="C7554">
        <f t="shared" si="251"/>
        <v>1.178943645366819E-3</v>
      </c>
      <c r="D7554">
        <f t="shared" si="250"/>
        <v>7.3093825916601421E-2</v>
      </c>
    </row>
    <row r="7555" spans="1:4" x14ac:dyDescent="0.3">
      <c r="A7555" s="1">
        <v>21258</v>
      </c>
      <c r="B7555">
        <v>42.330002</v>
      </c>
      <c r="C7555">
        <f t="shared" si="251"/>
        <v>-3.061634551616523E-3</v>
      </c>
      <c r="D7555">
        <f t="shared" ref="D7555:D7618" si="252">(C7555-meanrtn)/sdrtn</f>
        <v>-0.28133405133284567</v>
      </c>
    </row>
    <row r="7556" spans="1:4" x14ac:dyDescent="0.3">
      <c r="A7556" s="1">
        <v>21261</v>
      </c>
      <c r="B7556">
        <v>42.040000999999997</v>
      </c>
      <c r="C7556">
        <f t="shared" ref="C7556:C7619" si="253">(B7556-B7555)/B7555</f>
        <v>-6.850956444556835E-3</v>
      </c>
      <c r="D7556">
        <f t="shared" si="252"/>
        <v>-0.5980458892810534</v>
      </c>
    </row>
    <row r="7557" spans="1:4" x14ac:dyDescent="0.3">
      <c r="A7557" s="1">
        <v>21262</v>
      </c>
      <c r="B7557">
        <v>41.889999000000003</v>
      </c>
      <c r="C7557">
        <f t="shared" si="253"/>
        <v>-3.5680779360588869E-3</v>
      </c>
      <c r="D7557">
        <f t="shared" si="252"/>
        <v>-0.32366263138889168</v>
      </c>
    </row>
    <row r="7558" spans="1:4" x14ac:dyDescent="0.3">
      <c r="A7558" s="1">
        <v>21263</v>
      </c>
      <c r="B7558">
        <v>42.09</v>
      </c>
      <c r="C7558">
        <f t="shared" si="253"/>
        <v>4.7744331528869286E-3</v>
      </c>
      <c r="D7558">
        <f t="shared" si="252"/>
        <v>0.37360513702260872</v>
      </c>
    </row>
    <row r="7559" spans="1:4" x14ac:dyDescent="0.3">
      <c r="A7559" s="1">
        <v>21264</v>
      </c>
      <c r="B7559">
        <v>42.110000999999997</v>
      </c>
      <c r="C7559">
        <f t="shared" si="253"/>
        <v>4.7519600855294594E-4</v>
      </c>
      <c r="D7559">
        <f t="shared" si="252"/>
        <v>1.4274540090745523E-2</v>
      </c>
    </row>
    <row r="7560" spans="1:4" x14ac:dyDescent="0.3">
      <c r="A7560" s="1">
        <v>21265</v>
      </c>
      <c r="B7560">
        <v>42.419998</v>
      </c>
      <c r="C7560">
        <f t="shared" si="253"/>
        <v>7.3616003951176056E-3</v>
      </c>
      <c r="D7560">
        <f t="shared" si="252"/>
        <v>0.58984078960541775</v>
      </c>
    </row>
    <row r="7561" spans="1:4" x14ac:dyDescent="0.3">
      <c r="A7561" s="1">
        <v>21268</v>
      </c>
      <c r="B7561">
        <v>42.580002</v>
      </c>
      <c r="C7561">
        <f t="shared" si="253"/>
        <v>3.7719002249835256E-3</v>
      </c>
      <c r="D7561">
        <f t="shared" si="252"/>
        <v>0.28981335179807322</v>
      </c>
    </row>
    <row r="7562" spans="1:4" x14ac:dyDescent="0.3">
      <c r="A7562" s="1">
        <v>21269</v>
      </c>
      <c r="B7562">
        <v>42.439999</v>
      </c>
      <c r="C7562">
        <f t="shared" si="253"/>
        <v>-3.2879989061531771E-3</v>
      </c>
      <c r="D7562">
        <f t="shared" si="252"/>
        <v>-0.30025360285071212</v>
      </c>
    </row>
    <row r="7563" spans="1:4" x14ac:dyDescent="0.3">
      <c r="A7563" s="1">
        <v>21270</v>
      </c>
      <c r="B7563">
        <v>42.299999</v>
      </c>
      <c r="C7563">
        <f t="shared" si="253"/>
        <v>-3.2987748185385342E-3</v>
      </c>
      <c r="D7563">
        <f t="shared" si="252"/>
        <v>-0.30115425450120759</v>
      </c>
    </row>
    <row r="7564" spans="1:4" x14ac:dyDescent="0.3">
      <c r="A7564" s="1">
        <v>21271</v>
      </c>
      <c r="B7564">
        <v>42.169998</v>
      </c>
      <c r="C7564">
        <f t="shared" si="253"/>
        <v>-3.073309765326473E-3</v>
      </c>
      <c r="D7564">
        <f t="shared" si="252"/>
        <v>-0.28230986666260305</v>
      </c>
    </row>
    <row r="7565" spans="1:4" x14ac:dyDescent="0.3">
      <c r="A7565" s="1">
        <v>21272</v>
      </c>
      <c r="B7565">
        <v>42.200001</v>
      </c>
      <c r="C7565">
        <f t="shared" si="253"/>
        <v>7.1147738731219931E-4</v>
      </c>
      <c r="D7565">
        <f t="shared" si="252"/>
        <v>3.4022957315261976E-2</v>
      </c>
    </row>
    <row r="7566" spans="1:4" x14ac:dyDescent="0.3">
      <c r="A7566" s="1">
        <v>21275</v>
      </c>
      <c r="B7566">
        <v>42.099997999999999</v>
      </c>
      <c r="C7566">
        <f t="shared" si="253"/>
        <v>-2.3697392803379543E-3</v>
      </c>
      <c r="D7566">
        <f t="shared" si="252"/>
        <v>-0.22350538720099622</v>
      </c>
    </row>
    <row r="7567" spans="1:4" x14ac:dyDescent="0.3">
      <c r="A7567" s="1">
        <v>21276</v>
      </c>
      <c r="B7567">
        <v>41.93</v>
      </c>
      <c r="C7567">
        <f t="shared" si="253"/>
        <v>-4.0379574364825307E-3</v>
      </c>
      <c r="D7567">
        <f t="shared" si="252"/>
        <v>-0.36293519898749288</v>
      </c>
    </row>
    <row r="7568" spans="1:4" x14ac:dyDescent="0.3">
      <c r="A7568" s="1">
        <v>21277</v>
      </c>
      <c r="B7568">
        <v>41.599997999999999</v>
      </c>
      <c r="C7568">
        <f t="shared" si="253"/>
        <v>-7.8703076556165125E-3</v>
      </c>
      <c r="D7568">
        <f t="shared" si="252"/>
        <v>-0.68324334800603259</v>
      </c>
    </row>
    <row r="7569" spans="1:4" x14ac:dyDescent="0.3">
      <c r="A7569" s="1">
        <v>21278</v>
      </c>
      <c r="B7569">
        <v>41.48</v>
      </c>
      <c r="C7569">
        <f t="shared" si="253"/>
        <v>-2.8845674463734948E-3</v>
      </c>
      <c r="D7569">
        <f t="shared" si="252"/>
        <v>-0.26653476799770159</v>
      </c>
    </row>
    <row r="7570" spans="1:4" x14ac:dyDescent="0.3">
      <c r="A7570" s="1">
        <v>21282</v>
      </c>
      <c r="B7570">
        <v>41.330002</v>
      </c>
      <c r="C7570">
        <f t="shared" si="253"/>
        <v>-3.6161523625842943E-3</v>
      </c>
      <c r="D7570">
        <f t="shared" si="252"/>
        <v>-0.32768069594327381</v>
      </c>
    </row>
    <row r="7571" spans="1:4" x14ac:dyDescent="0.3">
      <c r="A7571" s="1">
        <v>21283</v>
      </c>
      <c r="B7571">
        <v>41.43</v>
      </c>
      <c r="C7571">
        <f t="shared" si="253"/>
        <v>2.4195014556253678E-3</v>
      </c>
      <c r="D7571">
        <f t="shared" si="252"/>
        <v>0.17677975054073516</v>
      </c>
    </row>
    <row r="7572" spans="1:4" x14ac:dyDescent="0.3">
      <c r="A7572" s="1">
        <v>21284</v>
      </c>
      <c r="B7572">
        <v>41.650002000000001</v>
      </c>
      <c r="C7572">
        <f t="shared" si="253"/>
        <v>5.3102099927588922E-3</v>
      </c>
      <c r="D7572">
        <f t="shared" si="252"/>
        <v>0.41838540971521554</v>
      </c>
    </row>
    <row r="7573" spans="1:4" x14ac:dyDescent="0.3">
      <c r="A7573" s="1">
        <v>21285</v>
      </c>
      <c r="B7573">
        <v>41.700001</v>
      </c>
      <c r="C7573">
        <f t="shared" si="253"/>
        <v>1.2004561248280296E-3</v>
      </c>
      <c r="D7573">
        <f t="shared" si="252"/>
        <v>7.4891840733362303E-2</v>
      </c>
    </row>
    <row r="7574" spans="1:4" x14ac:dyDescent="0.3">
      <c r="A7574" s="1">
        <v>21286</v>
      </c>
      <c r="B7574">
        <v>41.740001999999997</v>
      </c>
      <c r="C7574">
        <f t="shared" si="253"/>
        <v>9.5925657172038492E-4</v>
      </c>
      <c r="D7574">
        <f t="shared" si="252"/>
        <v>5.4732362089088743E-2</v>
      </c>
    </row>
    <row r="7575" spans="1:4" x14ac:dyDescent="0.3">
      <c r="A7575" s="1">
        <v>21289</v>
      </c>
      <c r="B7575">
        <v>42</v>
      </c>
      <c r="C7575">
        <f t="shared" si="253"/>
        <v>6.2289886809301798E-3</v>
      </c>
      <c r="D7575">
        <f t="shared" si="252"/>
        <v>0.49517700863968178</v>
      </c>
    </row>
    <row r="7576" spans="1:4" x14ac:dyDescent="0.3">
      <c r="A7576" s="1">
        <v>21290</v>
      </c>
      <c r="B7576">
        <v>42.43</v>
      </c>
      <c r="C7576">
        <f t="shared" si="253"/>
        <v>1.0238095238095232E-2</v>
      </c>
      <c r="D7576">
        <f t="shared" si="252"/>
        <v>0.83025846704402728</v>
      </c>
    </row>
    <row r="7577" spans="1:4" x14ac:dyDescent="0.3">
      <c r="A7577" s="1">
        <v>21291</v>
      </c>
      <c r="B7577">
        <v>42.099997999999999</v>
      </c>
      <c r="C7577">
        <f t="shared" si="253"/>
        <v>-7.7775630450153278E-3</v>
      </c>
      <c r="D7577">
        <f t="shared" si="252"/>
        <v>-0.6754917457634213</v>
      </c>
    </row>
    <row r="7578" spans="1:4" x14ac:dyDescent="0.3">
      <c r="A7578" s="1">
        <v>21292</v>
      </c>
      <c r="B7578">
        <v>42.25</v>
      </c>
      <c r="C7578">
        <f t="shared" si="253"/>
        <v>3.5629930433726063E-3</v>
      </c>
      <c r="D7578">
        <f t="shared" si="252"/>
        <v>0.27235287224054605</v>
      </c>
    </row>
    <row r="7579" spans="1:4" x14ac:dyDescent="0.3">
      <c r="A7579" s="1">
        <v>21293</v>
      </c>
      <c r="B7579">
        <v>42.709999000000003</v>
      </c>
      <c r="C7579">
        <f t="shared" si="253"/>
        <v>1.0887550295858068E-2</v>
      </c>
      <c r="D7579">
        <f t="shared" si="252"/>
        <v>0.88453997461192169</v>
      </c>
    </row>
    <row r="7580" spans="1:4" x14ac:dyDescent="0.3">
      <c r="A7580" s="1">
        <v>21296</v>
      </c>
      <c r="B7580">
        <v>42.93</v>
      </c>
      <c r="C7580">
        <f t="shared" si="253"/>
        <v>5.1510420311645603E-3</v>
      </c>
      <c r="D7580">
        <f t="shared" si="252"/>
        <v>0.40508213829007544</v>
      </c>
    </row>
    <row r="7581" spans="1:4" x14ac:dyDescent="0.3">
      <c r="A7581" s="1">
        <v>21297</v>
      </c>
      <c r="B7581">
        <v>42.799999</v>
      </c>
      <c r="C7581">
        <f t="shared" si="253"/>
        <v>-3.0282087118565114E-3</v>
      </c>
      <c r="D7581">
        <f t="shared" si="252"/>
        <v>-0.27854031687468883</v>
      </c>
    </row>
    <row r="7582" spans="1:4" x14ac:dyDescent="0.3">
      <c r="A7582" s="1">
        <v>21298</v>
      </c>
      <c r="B7582">
        <v>42.799999</v>
      </c>
      <c r="C7582">
        <f t="shared" si="253"/>
        <v>0</v>
      </c>
      <c r="D7582">
        <f t="shared" si="252"/>
        <v>-2.5442381698043352E-2</v>
      </c>
    </row>
    <row r="7583" spans="1:4" x14ac:dyDescent="0.3">
      <c r="A7583" s="1">
        <v>21299</v>
      </c>
      <c r="B7583">
        <v>43.139999000000003</v>
      </c>
      <c r="C7583">
        <f t="shared" si="253"/>
        <v>7.9439254192506734E-3</v>
      </c>
      <c r="D7583">
        <f t="shared" si="252"/>
        <v>0.6385115633974302</v>
      </c>
    </row>
    <row r="7584" spans="1:4" x14ac:dyDescent="0.3">
      <c r="A7584" s="1">
        <v>21300</v>
      </c>
      <c r="B7584">
        <v>43.360000999999997</v>
      </c>
      <c r="C7584">
        <f t="shared" si="253"/>
        <v>5.0997219540963321E-3</v>
      </c>
      <c r="D7584">
        <f t="shared" si="252"/>
        <v>0.4007928019942586</v>
      </c>
    </row>
    <row r="7585" spans="1:4" x14ac:dyDescent="0.3">
      <c r="A7585" s="1">
        <v>21303</v>
      </c>
      <c r="B7585">
        <v>43.220001000000003</v>
      </c>
      <c r="C7585">
        <f t="shared" si="253"/>
        <v>-3.2287822133581934E-3</v>
      </c>
      <c r="D7585">
        <f t="shared" si="252"/>
        <v>-0.29530426675782057</v>
      </c>
    </row>
    <row r="7586" spans="1:4" x14ac:dyDescent="0.3">
      <c r="A7586" s="1">
        <v>21304</v>
      </c>
      <c r="B7586">
        <v>43</v>
      </c>
      <c r="C7586">
        <f t="shared" si="253"/>
        <v>-5.0902590215119023E-3</v>
      </c>
      <c r="D7586">
        <f t="shared" si="252"/>
        <v>-0.4508866527004578</v>
      </c>
    </row>
    <row r="7587" spans="1:4" x14ac:dyDescent="0.3">
      <c r="A7587" s="1">
        <v>21305</v>
      </c>
      <c r="B7587">
        <v>43.439999</v>
      </c>
      <c r="C7587">
        <f t="shared" si="253"/>
        <v>1.0232534883720936E-2</v>
      </c>
      <c r="D7587">
        <f t="shared" si="252"/>
        <v>0.82979373216446817</v>
      </c>
    </row>
    <row r="7588" spans="1:4" x14ac:dyDescent="0.3">
      <c r="A7588" s="1">
        <v>21306</v>
      </c>
      <c r="B7588">
        <v>43.540000999999997</v>
      </c>
      <c r="C7588">
        <f t="shared" si="253"/>
        <v>2.3020718761986247E-3</v>
      </c>
      <c r="D7588">
        <f t="shared" si="252"/>
        <v>0.16696497655729023</v>
      </c>
    </row>
    <row r="7589" spans="1:4" x14ac:dyDescent="0.3">
      <c r="A7589" s="1">
        <v>21307</v>
      </c>
      <c r="B7589">
        <v>43.689999</v>
      </c>
      <c r="C7589">
        <f t="shared" si="253"/>
        <v>3.4450619328190561E-3</v>
      </c>
      <c r="D7589">
        <f t="shared" si="252"/>
        <v>0.2624961802439455</v>
      </c>
    </row>
    <row r="7590" spans="1:4" x14ac:dyDescent="0.3">
      <c r="A7590" s="1">
        <v>21310</v>
      </c>
      <c r="B7590">
        <v>43.790000999999997</v>
      </c>
      <c r="C7590">
        <f t="shared" si="253"/>
        <v>2.2888991139596126E-3</v>
      </c>
      <c r="D7590">
        <f t="shared" si="252"/>
        <v>0.16586399599732651</v>
      </c>
    </row>
    <row r="7591" spans="1:4" x14ac:dyDescent="0.3">
      <c r="A7591" s="1">
        <v>21311</v>
      </c>
      <c r="B7591">
        <v>44.009998000000003</v>
      </c>
      <c r="C7591">
        <f t="shared" si="253"/>
        <v>5.0239094536674352E-3</v>
      </c>
      <c r="D7591">
        <f t="shared" si="252"/>
        <v>0.39445638692352569</v>
      </c>
    </row>
    <row r="7592" spans="1:4" x14ac:dyDescent="0.3">
      <c r="A7592" s="1">
        <v>21312</v>
      </c>
      <c r="B7592">
        <v>43.93</v>
      </c>
      <c r="C7592">
        <f t="shared" si="253"/>
        <v>-1.8177233273221993E-3</v>
      </c>
      <c r="D7592">
        <f t="shared" si="252"/>
        <v>-0.17736784808560252</v>
      </c>
    </row>
    <row r="7593" spans="1:4" x14ac:dyDescent="0.3">
      <c r="A7593" s="1">
        <v>21313</v>
      </c>
      <c r="B7593">
        <v>43.990001999999997</v>
      </c>
      <c r="C7593">
        <f t="shared" si="253"/>
        <v>1.3658547689505401E-3</v>
      </c>
      <c r="D7593">
        <f t="shared" si="252"/>
        <v>8.8715873120733563E-2</v>
      </c>
    </row>
    <row r="7594" spans="1:4" x14ac:dyDescent="0.3">
      <c r="A7594" s="1">
        <v>21314</v>
      </c>
      <c r="B7594">
        <v>44.09</v>
      </c>
      <c r="C7594">
        <f t="shared" si="253"/>
        <v>2.2731983508435956E-3</v>
      </c>
      <c r="D7594">
        <f t="shared" si="252"/>
        <v>0.16455172491449044</v>
      </c>
    </row>
    <row r="7595" spans="1:4" x14ac:dyDescent="0.3">
      <c r="A7595" s="1">
        <v>21317</v>
      </c>
      <c r="B7595">
        <v>43.75</v>
      </c>
      <c r="C7595">
        <f t="shared" si="253"/>
        <v>-7.7114992061692762E-3</v>
      </c>
      <c r="D7595">
        <f t="shared" si="252"/>
        <v>-0.66997012463595051</v>
      </c>
    </row>
    <row r="7596" spans="1:4" x14ac:dyDescent="0.3">
      <c r="A7596" s="1">
        <v>21318</v>
      </c>
      <c r="B7596">
        <v>43.619999</v>
      </c>
      <c r="C7596">
        <f t="shared" si="253"/>
        <v>-2.9714514285714292E-3</v>
      </c>
      <c r="D7596">
        <f t="shared" si="252"/>
        <v>-0.27379653843252083</v>
      </c>
    </row>
    <row r="7597" spans="1:4" x14ac:dyDescent="0.3">
      <c r="A7597" s="1">
        <v>21319</v>
      </c>
      <c r="B7597">
        <v>43.119999</v>
      </c>
      <c r="C7597">
        <f t="shared" si="253"/>
        <v>-1.1462632083049795E-2</v>
      </c>
      <c r="D7597">
        <f t="shared" si="252"/>
        <v>-0.98349012145599646</v>
      </c>
    </row>
    <row r="7598" spans="1:4" x14ac:dyDescent="0.3">
      <c r="A7598" s="1">
        <v>21320</v>
      </c>
      <c r="B7598">
        <v>43.34</v>
      </c>
      <c r="C7598">
        <f t="shared" si="253"/>
        <v>5.1020641257436819E-3</v>
      </c>
      <c r="D7598">
        <f t="shared" si="252"/>
        <v>0.40098856089471102</v>
      </c>
    </row>
    <row r="7599" spans="1:4" x14ac:dyDescent="0.3">
      <c r="A7599" s="1">
        <v>21321</v>
      </c>
      <c r="B7599">
        <v>43.360000999999997</v>
      </c>
      <c r="C7599">
        <f t="shared" si="253"/>
        <v>4.6149053991678576E-4</v>
      </c>
      <c r="D7599">
        <f t="shared" si="252"/>
        <v>1.3129035885946582E-2</v>
      </c>
    </row>
    <row r="7600" spans="1:4" x14ac:dyDescent="0.3">
      <c r="A7600" s="1">
        <v>21324</v>
      </c>
      <c r="B7600">
        <v>43.240001999999997</v>
      </c>
      <c r="C7600">
        <f t="shared" si="253"/>
        <v>-2.7675045487199129E-3</v>
      </c>
      <c r="D7600">
        <f t="shared" si="252"/>
        <v>-0.25675064130725556</v>
      </c>
    </row>
    <row r="7601" spans="1:4" x14ac:dyDescent="0.3">
      <c r="A7601" s="1">
        <v>21325</v>
      </c>
      <c r="B7601">
        <v>43.610000999999997</v>
      </c>
      <c r="C7601">
        <f t="shared" si="253"/>
        <v>8.5568682443631708E-3</v>
      </c>
      <c r="D7601">
        <f t="shared" si="252"/>
        <v>0.68974137553353099</v>
      </c>
    </row>
    <row r="7602" spans="1:4" x14ac:dyDescent="0.3">
      <c r="A7602" s="1">
        <v>21326</v>
      </c>
      <c r="B7602">
        <v>43.549999</v>
      </c>
      <c r="C7602">
        <f t="shared" si="253"/>
        <v>-1.3758770608603571E-3</v>
      </c>
      <c r="D7602">
        <f t="shared" si="252"/>
        <v>-0.14043830050549466</v>
      </c>
    </row>
    <row r="7603" spans="1:4" x14ac:dyDescent="0.3">
      <c r="A7603" s="1">
        <v>21327</v>
      </c>
      <c r="B7603">
        <v>43.779998999999997</v>
      </c>
      <c r="C7603">
        <f t="shared" si="253"/>
        <v>5.2812859995702149E-3</v>
      </c>
      <c r="D7603">
        <f t="shared" si="252"/>
        <v>0.41596793996669562</v>
      </c>
    </row>
    <row r="7604" spans="1:4" x14ac:dyDescent="0.3">
      <c r="A7604" s="1">
        <v>21328</v>
      </c>
      <c r="B7604">
        <v>43.869999</v>
      </c>
      <c r="C7604">
        <f t="shared" si="253"/>
        <v>2.0557332584681745E-3</v>
      </c>
      <c r="D7604">
        <f t="shared" si="252"/>
        <v>0.14637597446581213</v>
      </c>
    </row>
    <row r="7605" spans="1:4" x14ac:dyDescent="0.3">
      <c r="A7605" s="1">
        <v>21331</v>
      </c>
      <c r="B7605">
        <v>43.849997999999999</v>
      </c>
      <c r="C7605">
        <f t="shared" si="253"/>
        <v>-4.5591521440428121E-4</v>
      </c>
      <c r="D7605">
        <f t="shared" si="252"/>
        <v>-6.3547813113501508E-2</v>
      </c>
    </row>
    <row r="7606" spans="1:4" x14ac:dyDescent="0.3">
      <c r="A7606" s="1">
        <v>21332</v>
      </c>
      <c r="B7606">
        <v>43.790000999999997</v>
      </c>
      <c r="C7606">
        <f t="shared" si="253"/>
        <v>-1.36823267357966E-3</v>
      </c>
      <c r="D7606">
        <f t="shared" si="252"/>
        <v>-0.13979938198285133</v>
      </c>
    </row>
    <row r="7607" spans="1:4" x14ac:dyDescent="0.3">
      <c r="A7607" s="1">
        <v>21333</v>
      </c>
      <c r="B7607">
        <v>43.849997999999999</v>
      </c>
      <c r="C7607">
        <f t="shared" si="253"/>
        <v>1.3701072991526707E-3</v>
      </c>
      <c r="D7607">
        <f t="shared" si="252"/>
        <v>8.9071299947564034E-2</v>
      </c>
    </row>
    <row r="7608" spans="1:4" x14ac:dyDescent="0.3">
      <c r="A7608" s="1">
        <v>21334</v>
      </c>
      <c r="B7608">
        <v>44.09</v>
      </c>
      <c r="C7608">
        <f t="shared" si="253"/>
        <v>5.4732499645724969E-3</v>
      </c>
      <c r="D7608">
        <f t="shared" si="252"/>
        <v>0.43201230407547359</v>
      </c>
    </row>
    <row r="7609" spans="1:4" x14ac:dyDescent="0.3">
      <c r="A7609" s="1">
        <v>21338</v>
      </c>
      <c r="B7609">
        <v>44.310001</v>
      </c>
      <c r="C7609">
        <f t="shared" si="253"/>
        <v>4.9898162848717696E-3</v>
      </c>
      <c r="D7609">
        <f t="shared" si="252"/>
        <v>0.39160687704924702</v>
      </c>
    </row>
    <row r="7610" spans="1:4" x14ac:dyDescent="0.3">
      <c r="A7610" s="1">
        <v>21339</v>
      </c>
      <c r="B7610">
        <v>44.459999000000003</v>
      </c>
      <c r="C7610">
        <f t="shared" si="253"/>
        <v>3.3851951391290565E-3</v>
      </c>
      <c r="D7610">
        <f t="shared" si="252"/>
        <v>0.25749250866435486</v>
      </c>
    </row>
    <row r="7611" spans="1:4" x14ac:dyDescent="0.3">
      <c r="A7611" s="1">
        <v>21340</v>
      </c>
      <c r="B7611">
        <v>44.5</v>
      </c>
      <c r="C7611">
        <f t="shared" si="253"/>
        <v>8.9970762257544402E-4</v>
      </c>
      <c r="D7611">
        <f t="shared" si="252"/>
        <v>4.9755255982923574E-2</v>
      </c>
    </row>
    <row r="7612" spans="1:4" x14ac:dyDescent="0.3">
      <c r="A7612" s="1">
        <v>21341</v>
      </c>
      <c r="B7612">
        <v>44.549999</v>
      </c>
      <c r="C7612">
        <f t="shared" si="253"/>
        <v>1.123573033707858E-3</v>
      </c>
      <c r="D7612">
        <f t="shared" si="252"/>
        <v>6.8465945603900263E-2</v>
      </c>
    </row>
    <row r="7613" spans="1:4" x14ac:dyDescent="0.3">
      <c r="A7613" s="1">
        <v>21342</v>
      </c>
      <c r="B7613">
        <v>44.639999000000003</v>
      </c>
      <c r="C7613">
        <f t="shared" si="253"/>
        <v>2.0202020655489443E-3</v>
      </c>
      <c r="D7613">
        <f t="shared" si="252"/>
        <v>0.14340627441607318</v>
      </c>
    </row>
    <row r="7614" spans="1:4" x14ac:dyDescent="0.3">
      <c r="A7614" s="1">
        <v>21345</v>
      </c>
      <c r="B7614">
        <v>44.57</v>
      </c>
      <c r="C7614">
        <f t="shared" si="253"/>
        <v>-1.5680779921165052E-3</v>
      </c>
      <c r="D7614">
        <f t="shared" si="252"/>
        <v>-0.15650247027341535</v>
      </c>
    </row>
    <row r="7615" spans="1:4" x14ac:dyDescent="0.3">
      <c r="A7615" s="1">
        <v>21346</v>
      </c>
      <c r="B7615">
        <v>44.48</v>
      </c>
      <c r="C7615">
        <f t="shared" si="253"/>
        <v>-2.0192954902401483E-3</v>
      </c>
      <c r="D7615">
        <f t="shared" si="252"/>
        <v>-0.1942152661726953</v>
      </c>
    </row>
    <row r="7616" spans="1:4" x14ac:dyDescent="0.3">
      <c r="A7616" s="1">
        <v>21347</v>
      </c>
      <c r="B7616">
        <v>44.490001999999997</v>
      </c>
      <c r="C7616">
        <f t="shared" si="253"/>
        <v>2.2486510791367058E-4</v>
      </c>
      <c r="D7616">
        <f t="shared" si="252"/>
        <v>-6.6481373372139921E-3</v>
      </c>
    </row>
    <row r="7617" spans="1:4" x14ac:dyDescent="0.3">
      <c r="A7617" s="1">
        <v>21348</v>
      </c>
      <c r="B7617">
        <v>44.75</v>
      </c>
      <c r="C7617">
        <f t="shared" si="253"/>
        <v>5.8439646732315964E-3</v>
      </c>
      <c r="D7617">
        <f t="shared" si="252"/>
        <v>0.46299667015759444</v>
      </c>
    </row>
    <row r="7618" spans="1:4" x14ac:dyDescent="0.3">
      <c r="A7618" s="1">
        <v>21349</v>
      </c>
      <c r="B7618">
        <v>45.02</v>
      </c>
      <c r="C7618">
        <f t="shared" si="253"/>
        <v>6.0335195530726955E-3</v>
      </c>
      <c r="D7618">
        <f t="shared" si="252"/>
        <v>0.47883968272888666</v>
      </c>
    </row>
    <row r="7619" spans="1:4" x14ac:dyDescent="0.3">
      <c r="A7619" s="1">
        <v>21352</v>
      </c>
      <c r="B7619">
        <v>45.18</v>
      </c>
      <c r="C7619">
        <f t="shared" si="253"/>
        <v>3.553976010661852E-3</v>
      </c>
      <c r="D7619">
        <f t="shared" ref="D7619:D7682" si="254">(C7619-meanrtn)/sdrtn</f>
        <v>0.27159922789906571</v>
      </c>
    </row>
    <row r="7620" spans="1:4" x14ac:dyDescent="0.3">
      <c r="A7620" s="1">
        <v>21353</v>
      </c>
      <c r="B7620">
        <v>44.939999</v>
      </c>
      <c r="C7620">
        <f t="shared" ref="C7620:C7683" si="255">(B7620-B7619)/B7619</f>
        <v>-5.3121071270473543E-3</v>
      </c>
      <c r="D7620">
        <f t="shared" si="254"/>
        <v>-0.46942873575240501</v>
      </c>
    </row>
    <row r="7621" spans="1:4" x14ac:dyDescent="0.3">
      <c r="A7621" s="1">
        <v>21354</v>
      </c>
      <c r="B7621">
        <v>45.34</v>
      </c>
      <c r="C7621">
        <f t="shared" si="255"/>
        <v>8.9007790142586161E-3</v>
      </c>
      <c r="D7621">
        <f t="shared" si="254"/>
        <v>0.71848546619172871</v>
      </c>
    </row>
    <row r="7622" spans="1:4" x14ac:dyDescent="0.3">
      <c r="A7622" s="1">
        <v>21355</v>
      </c>
      <c r="B7622">
        <v>44.610000999999997</v>
      </c>
      <c r="C7622">
        <f t="shared" si="255"/>
        <v>-1.6100551389501686E-2</v>
      </c>
      <c r="D7622">
        <f t="shared" si="254"/>
        <v>-1.3711278015745569</v>
      </c>
    </row>
    <row r="7623" spans="1:4" x14ac:dyDescent="0.3">
      <c r="A7623" s="1">
        <v>21356</v>
      </c>
      <c r="B7623">
        <v>44.849997999999999</v>
      </c>
      <c r="C7623">
        <f t="shared" si="255"/>
        <v>5.3798922802087016E-3</v>
      </c>
      <c r="D7623">
        <f t="shared" si="254"/>
        <v>0.42420946107695928</v>
      </c>
    </row>
    <row r="7624" spans="1:4" x14ac:dyDescent="0.3">
      <c r="A7624" s="1">
        <v>21359</v>
      </c>
      <c r="B7624">
        <v>44.689999</v>
      </c>
      <c r="C7624">
        <f t="shared" si="255"/>
        <v>-3.5674249082463532E-3</v>
      </c>
      <c r="D7624">
        <f t="shared" si="254"/>
        <v>-0.32360805127018388</v>
      </c>
    </row>
    <row r="7625" spans="1:4" x14ac:dyDescent="0.3">
      <c r="A7625" s="1">
        <v>21360</v>
      </c>
      <c r="B7625">
        <v>44.52</v>
      </c>
      <c r="C7625">
        <f t="shared" si="255"/>
        <v>-3.8039607027065972E-3</v>
      </c>
      <c r="D7625">
        <f t="shared" si="254"/>
        <v>-0.34337773258008025</v>
      </c>
    </row>
    <row r="7626" spans="1:4" x14ac:dyDescent="0.3">
      <c r="A7626" s="1">
        <v>21361</v>
      </c>
      <c r="B7626">
        <v>44.630001</v>
      </c>
      <c r="C7626">
        <f t="shared" si="255"/>
        <v>2.4708221024258062E-3</v>
      </c>
      <c r="D7626">
        <f t="shared" si="254"/>
        <v>0.18106913445481737</v>
      </c>
    </row>
    <row r="7627" spans="1:4" x14ac:dyDescent="0.3">
      <c r="A7627" s="1">
        <v>21362</v>
      </c>
      <c r="B7627">
        <v>44.84</v>
      </c>
      <c r="C7627">
        <f t="shared" si="255"/>
        <v>4.7053326303981794E-3</v>
      </c>
      <c r="D7627">
        <f t="shared" si="254"/>
        <v>0.36782970962453887</v>
      </c>
    </row>
    <row r="7628" spans="1:4" x14ac:dyDescent="0.3">
      <c r="A7628" s="1">
        <v>21363</v>
      </c>
      <c r="B7628">
        <v>44.900002000000001</v>
      </c>
      <c r="C7628">
        <f t="shared" si="255"/>
        <v>1.338135593220277E-3</v>
      </c>
      <c r="D7628">
        <f t="shared" si="254"/>
        <v>8.6399102115267731E-2</v>
      </c>
    </row>
    <row r="7629" spans="1:4" x14ac:dyDescent="0.3">
      <c r="A7629" s="1">
        <v>21366</v>
      </c>
      <c r="B7629">
        <v>45.240001999999997</v>
      </c>
      <c r="C7629">
        <f t="shared" si="255"/>
        <v>7.5723827361966773E-3</v>
      </c>
      <c r="D7629">
        <f t="shared" si="254"/>
        <v>0.60745799514674459</v>
      </c>
    </row>
    <row r="7630" spans="1:4" x14ac:dyDescent="0.3">
      <c r="A7630" s="1">
        <v>21367</v>
      </c>
      <c r="B7630">
        <v>45.279998999999997</v>
      </c>
      <c r="C7630">
        <f t="shared" si="255"/>
        <v>8.8410694588385785E-4</v>
      </c>
      <c r="D7630">
        <f t="shared" si="254"/>
        <v>4.8451350131738645E-2</v>
      </c>
    </row>
    <row r="7631" spans="1:4" x14ac:dyDescent="0.3">
      <c r="A7631" s="1">
        <v>21368</v>
      </c>
      <c r="B7631">
        <v>45.32</v>
      </c>
      <c r="C7631">
        <f t="shared" si="255"/>
        <v>8.8341433046417979E-4</v>
      </c>
      <c r="D7631">
        <f t="shared" si="254"/>
        <v>4.8393461277543869E-2</v>
      </c>
    </row>
    <row r="7632" spans="1:4" x14ac:dyDescent="0.3">
      <c r="A7632" s="1">
        <v>21369</v>
      </c>
      <c r="B7632">
        <v>45.470001000000003</v>
      </c>
      <c r="C7632">
        <f t="shared" si="255"/>
        <v>3.3098190644307848E-3</v>
      </c>
      <c r="D7632">
        <f t="shared" si="254"/>
        <v>0.25119257009236745</v>
      </c>
    </row>
    <row r="7633" spans="1:4" x14ac:dyDescent="0.3">
      <c r="A7633" s="1">
        <v>21373</v>
      </c>
      <c r="B7633">
        <v>45.619999</v>
      </c>
      <c r="C7633">
        <f t="shared" si="255"/>
        <v>3.2988343237554912E-3</v>
      </c>
      <c r="D7633">
        <f t="shared" si="254"/>
        <v>0.25027446455608715</v>
      </c>
    </row>
    <row r="7634" spans="1:4" x14ac:dyDescent="0.3">
      <c r="A7634" s="1">
        <v>21374</v>
      </c>
      <c r="B7634">
        <v>45.400002000000001</v>
      </c>
      <c r="C7634">
        <f t="shared" si="255"/>
        <v>-4.8223806405607184E-3</v>
      </c>
      <c r="D7634">
        <f t="shared" si="254"/>
        <v>-0.42849735541333606</v>
      </c>
    </row>
    <row r="7635" spans="1:4" x14ac:dyDescent="0.3">
      <c r="A7635" s="1">
        <v>21375</v>
      </c>
      <c r="B7635">
        <v>45.25</v>
      </c>
      <c r="C7635">
        <f t="shared" si="255"/>
        <v>-3.3040086650216586E-3</v>
      </c>
      <c r="D7635">
        <f t="shared" si="254"/>
        <v>-0.30159169982415501</v>
      </c>
    </row>
    <row r="7636" spans="1:4" x14ac:dyDescent="0.3">
      <c r="A7636" s="1">
        <v>21376</v>
      </c>
      <c r="B7636">
        <v>45.419998</v>
      </c>
      <c r="C7636">
        <f t="shared" si="255"/>
        <v>3.756861878453031E-3</v>
      </c>
      <c r="D7636">
        <f t="shared" si="254"/>
        <v>0.28855644554836968</v>
      </c>
    </row>
    <row r="7637" spans="1:4" x14ac:dyDescent="0.3">
      <c r="A7637" s="1">
        <v>21377</v>
      </c>
      <c r="B7637">
        <v>45.720001000000003</v>
      </c>
      <c r="C7637">
        <f t="shared" si="255"/>
        <v>6.6050861561025125E-3</v>
      </c>
      <c r="D7637">
        <f t="shared" si="254"/>
        <v>0.52661126679321213</v>
      </c>
    </row>
    <row r="7638" spans="1:4" x14ac:dyDescent="0.3">
      <c r="A7638" s="1">
        <v>21380</v>
      </c>
      <c r="B7638">
        <v>45.139999000000003</v>
      </c>
      <c r="C7638">
        <f t="shared" si="255"/>
        <v>-1.2685957727778708E-2</v>
      </c>
      <c r="D7638">
        <f t="shared" si="254"/>
        <v>-1.0857357802566101</v>
      </c>
    </row>
    <row r="7639" spans="1:4" x14ac:dyDescent="0.3">
      <c r="A7639" s="1">
        <v>21381</v>
      </c>
      <c r="B7639">
        <v>45.110000999999997</v>
      </c>
      <c r="C7639">
        <f t="shared" si="255"/>
        <v>-6.6455473337529727E-4</v>
      </c>
      <c r="D7639">
        <f t="shared" si="254"/>
        <v>-8.0985921405396177E-2</v>
      </c>
    </row>
    <row r="7640" spans="1:4" x14ac:dyDescent="0.3">
      <c r="A7640" s="1">
        <v>21382</v>
      </c>
      <c r="B7640">
        <v>45.25</v>
      </c>
      <c r="C7640">
        <f t="shared" si="255"/>
        <v>3.1035024805253961E-3</v>
      </c>
      <c r="D7640">
        <f t="shared" si="254"/>
        <v>0.23394861290583013</v>
      </c>
    </row>
    <row r="7641" spans="1:4" x14ac:dyDescent="0.3">
      <c r="A7641" s="1">
        <v>21383</v>
      </c>
      <c r="B7641">
        <v>45.549999</v>
      </c>
      <c r="C7641">
        <f t="shared" si="255"/>
        <v>6.6298121546961254E-3</v>
      </c>
      <c r="D7641">
        <f t="shared" si="254"/>
        <v>0.52867786780546111</v>
      </c>
    </row>
    <row r="7642" spans="1:4" x14ac:dyDescent="0.3">
      <c r="A7642" s="1">
        <v>21384</v>
      </c>
      <c r="B7642">
        <v>45.77</v>
      </c>
      <c r="C7642">
        <f t="shared" si="255"/>
        <v>4.8298793596022573E-3</v>
      </c>
      <c r="D7642">
        <f t="shared" si="254"/>
        <v>0.37823933557638795</v>
      </c>
    </row>
    <row r="7643" spans="1:4" x14ac:dyDescent="0.3">
      <c r="A7643" s="1">
        <v>21387</v>
      </c>
      <c r="B7643">
        <v>46.330002</v>
      </c>
      <c r="C7643">
        <f t="shared" si="255"/>
        <v>1.2235132182652332E-2</v>
      </c>
      <c r="D7643">
        <f t="shared" si="254"/>
        <v>0.99717098042524799</v>
      </c>
    </row>
    <row r="7644" spans="1:4" x14ac:dyDescent="0.3">
      <c r="A7644" s="1">
        <v>21388</v>
      </c>
      <c r="B7644">
        <v>46.41</v>
      </c>
      <c r="C7644">
        <f t="shared" si="255"/>
        <v>1.7266996880336038E-3</v>
      </c>
      <c r="D7644">
        <f t="shared" si="254"/>
        <v>0.11887532137187996</v>
      </c>
    </row>
    <row r="7645" spans="1:4" x14ac:dyDescent="0.3">
      <c r="A7645" s="1">
        <v>21389</v>
      </c>
      <c r="B7645">
        <v>46.400002000000001</v>
      </c>
      <c r="C7645">
        <f t="shared" si="255"/>
        <v>-2.1542770954526946E-4</v>
      </c>
      <c r="D7645">
        <f t="shared" si="254"/>
        <v>-4.3447847520877755E-2</v>
      </c>
    </row>
    <row r="7646" spans="1:4" x14ac:dyDescent="0.3">
      <c r="A7646" s="1">
        <v>21390</v>
      </c>
      <c r="B7646">
        <v>46.650002000000001</v>
      </c>
      <c r="C7646">
        <f t="shared" si="255"/>
        <v>5.3879308022443621E-3</v>
      </c>
      <c r="D7646">
        <f t="shared" si="254"/>
        <v>0.42488132141509638</v>
      </c>
    </row>
    <row r="7647" spans="1:4" x14ac:dyDescent="0.3">
      <c r="A7647" s="1">
        <v>21391</v>
      </c>
      <c r="B7647">
        <v>46.970001000000003</v>
      </c>
      <c r="C7647">
        <f t="shared" si="255"/>
        <v>6.8595709813689355E-3</v>
      </c>
      <c r="D7647">
        <f t="shared" si="254"/>
        <v>0.54788112958587054</v>
      </c>
    </row>
    <row r="7648" spans="1:4" x14ac:dyDescent="0.3">
      <c r="A7648" s="1">
        <v>21394</v>
      </c>
      <c r="B7648">
        <v>47.150002000000001</v>
      </c>
      <c r="C7648">
        <f t="shared" si="255"/>
        <v>3.8322545490258172E-3</v>
      </c>
      <c r="D7648">
        <f t="shared" si="254"/>
        <v>0.29485777120492485</v>
      </c>
    </row>
    <row r="7649" spans="1:4" x14ac:dyDescent="0.3">
      <c r="A7649" s="1">
        <v>21395</v>
      </c>
      <c r="B7649">
        <v>46.959999000000003</v>
      </c>
      <c r="C7649">
        <f t="shared" si="255"/>
        <v>-4.0297559266274739E-3</v>
      </c>
      <c r="D7649">
        <f t="shared" si="254"/>
        <v>-0.36224971611389889</v>
      </c>
    </row>
    <row r="7650" spans="1:4" x14ac:dyDescent="0.3">
      <c r="A7650" s="1">
        <v>21396</v>
      </c>
      <c r="B7650">
        <v>47.09</v>
      </c>
      <c r="C7650">
        <f t="shared" si="255"/>
        <v>2.7683348119321729E-3</v>
      </c>
      <c r="D7650">
        <f t="shared" si="254"/>
        <v>0.20593527137927864</v>
      </c>
    </row>
    <row r="7651" spans="1:4" x14ac:dyDescent="0.3">
      <c r="A7651" s="1">
        <v>21397</v>
      </c>
      <c r="B7651">
        <v>47.189999</v>
      </c>
      <c r="C7651">
        <f t="shared" si="255"/>
        <v>2.1235718836270299E-3</v>
      </c>
      <c r="D7651">
        <f t="shared" si="254"/>
        <v>0.15204593238043765</v>
      </c>
    </row>
    <row r="7652" spans="1:4" x14ac:dyDescent="0.3">
      <c r="A7652" s="1">
        <v>21398</v>
      </c>
      <c r="B7652">
        <v>47.490001999999997</v>
      </c>
      <c r="C7652">
        <f t="shared" si="255"/>
        <v>6.3573427920605953E-3</v>
      </c>
      <c r="D7652">
        <f t="shared" si="254"/>
        <v>0.5059048558885676</v>
      </c>
    </row>
    <row r="7653" spans="1:4" x14ac:dyDescent="0.3">
      <c r="A7653" s="1">
        <v>21401</v>
      </c>
      <c r="B7653">
        <v>47.939999</v>
      </c>
      <c r="C7653">
        <f t="shared" si="255"/>
        <v>9.4756155200836443E-3</v>
      </c>
      <c r="D7653">
        <f t="shared" si="254"/>
        <v>0.76653034900275407</v>
      </c>
    </row>
    <row r="7654" spans="1:4" x14ac:dyDescent="0.3">
      <c r="A7654" s="1">
        <v>21402</v>
      </c>
      <c r="B7654">
        <v>47.75</v>
      </c>
      <c r="C7654">
        <f t="shared" si="255"/>
        <v>-3.9632666659004364E-3</v>
      </c>
      <c r="D7654">
        <f t="shared" si="254"/>
        <v>-0.35669253819034752</v>
      </c>
    </row>
    <row r="7655" spans="1:4" x14ac:dyDescent="0.3">
      <c r="A7655" s="1">
        <v>21403</v>
      </c>
      <c r="B7655">
        <v>47.459999000000003</v>
      </c>
      <c r="C7655">
        <f t="shared" si="255"/>
        <v>-6.0733193717276779E-3</v>
      </c>
      <c r="D7655">
        <f t="shared" si="254"/>
        <v>-0.53305091826757711</v>
      </c>
    </row>
    <row r="7656" spans="1:4" x14ac:dyDescent="0.3">
      <c r="A7656" s="1">
        <v>21404</v>
      </c>
      <c r="B7656">
        <v>47.77</v>
      </c>
      <c r="C7656">
        <f t="shared" si="255"/>
        <v>6.5318374743328529E-3</v>
      </c>
      <c r="D7656">
        <f t="shared" si="254"/>
        <v>0.52048913589855983</v>
      </c>
    </row>
    <row r="7657" spans="1:4" x14ac:dyDescent="0.3">
      <c r="A7657" s="1">
        <v>21405</v>
      </c>
      <c r="B7657">
        <v>48.049999</v>
      </c>
      <c r="C7657">
        <f t="shared" si="255"/>
        <v>5.8613983671759792E-3</v>
      </c>
      <c r="D7657">
        <f t="shared" si="254"/>
        <v>0.46445377974272595</v>
      </c>
    </row>
    <row r="7658" spans="1:4" x14ac:dyDescent="0.3">
      <c r="A7658" s="1">
        <v>21408</v>
      </c>
      <c r="B7658">
        <v>48.16</v>
      </c>
      <c r="C7658">
        <f t="shared" si="255"/>
        <v>2.2893028572174767E-3</v>
      </c>
      <c r="D7658">
        <f t="shared" si="254"/>
        <v>0.16589774089228926</v>
      </c>
    </row>
    <row r="7659" spans="1:4" x14ac:dyDescent="0.3">
      <c r="A7659" s="1">
        <v>21409</v>
      </c>
      <c r="B7659">
        <v>47.73</v>
      </c>
      <c r="C7659">
        <f t="shared" si="255"/>
        <v>-8.9285714285714229E-3</v>
      </c>
      <c r="D7659">
        <f t="shared" si="254"/>
        <v>-0.77169312188008177</v>
      </c>
    </row>
    <row r="7660" spans="1:4" x14ac:dyDescent="0.3">
      <c r="A7660" s="1">
        <v>21410</v>
      </c>
      <c r="B7660">
        <v>47.810001</v>
      </c>
      <c r="C7660">
        <f t="shared" si="255"/>
        <v>1.6761156505343156E-3</v>
      </c>
      <c r="D7660">
        <f t="shared" si="254"/>
        <v>0.11464750332425311</v>
      </c>
    </row>
    <row r="7661" spans="1:4" x14ac:dyDescent="0.3">
      <c r="A7661" s="1">
        <v>21411</v>
      </c>
      <c r="B7661">
        <v>47.91</v>
      </c>
      <c r="C7661">
        <f t="shared" si="255"/>
        <v>2.0915916734659101E-3</v>
      </c>
      <c r="D7661">
        <f t="shared" si="254"/>
        <v>0.14937302376399941</v>
      </c>
    </row>
    <row r="7662" spans="1:4" x14ac:dyDescent="0.3">
      <c r="A7662" s="1">
        <v>21412</v>
      </c>
      <c r="B7662">
        <v>47.5</v>
      </c>
      <c r="C7662">
        <f t="shared" si="255"/>
        <v>-8.5577123773741721E-3</v>
      </c>
      <c r="D7662">
        <f t="shared" si="254"/>
        <v>-0.74069669163665619</v>
      </c>
    </row>
    <row r="7663" spans="1:4" x14ac:dyDescent="0.3">
      <c r="A7663" s="1">
        <v>21415</v>
      </c>
      <c r="B7663">
        <v>47.220001000000003</v>
      </c>
      <c r="C7663">
        <f t="shared" si="255"/>
        <v>-5.8947157894736115E-3</v>
      </c>
      <c r="D7663">
        <f t="shared" si="254"/>
        <v>-0.51812321605647593</v>
      </c>
    </row>
    <row r="7664" spans="1:4" x14ac:dyDescent="0.3">
      <c r="A7664" s="1">
        <v>21416</v>
      </c>
      <c r="B7664">
        <v>47.299999</v>
      </c>
      <c r="C7664">
        <f t="shared" si="255"/>
        <v>1.6941549831817292E-3</v>
      </c>
      <c r="D7664">
        <f t="shared" si="254"/>
        <v>0.11615523224239162</v>
      </c>
    </row>
    <row r="7665" spans="1:4" x14ac:dyDescent="0.3">
      <c r="A7665" s="1">
        <v>21417</v>
      </c>
      <c r="B7665">
        <v>47.32</v>
      </c>
      <c r="C7665">
        <f t="shared" si="255"/>
        <v>4.2285413156141087E-4</v>
      </c>
      <c r="D7665">
        <f t="shared" si="254"/>
        <v>9.8998016726310912E-3</v>
      </c>
    </row>
    <row r="7666" spans="1:4" x14ac:dyDescent="0.3">
      <c r="A7666" s="1">
        <v>21418</v>
      </c>
      <c r="B7666">
        <v>47.630001</v>
      </c>
      <c r="C7666">
        <f t="shared" si="255"/>
        <v>6.5511622992392169E-3</v>
      </c>
      <c r="D7666">
        <f t="shared" si="254"/>
        <v>0.52210430636626914</v>
      </c>
    </row>
    <row r="7667" spans="1:4" x14ac:dyDescent="0.3">
      <c r="A7667" s="1">
        <v>21419</v>
      </c>
      <c r="B7667">
        <v>47.73</v>
      </c>
      <c r="C7667">
        <f t="shared" si="255"/>
        <v>2.0994960718139989E-3</v>
      </c>
      <c r="D7667">
        <f t="shared" si="254"/>
        <v>0.15003367403321036</v>
      </c>
    </row>
    <row r="7668" spans="1:4" x14ac:dyDescent="0.3">
      <c r="A7668" s="1">
        <v>21422</v>
      </c>
      <c r="B7668">
        <v>47.740001999999997</v>
      </c>
      <c r="C7668">
        <f t="shared" si="255"/>
        <v>2.0955373978629932E-4</v>
      </c>
      <c r="D7668">
        <f t="shared" si="254"/>
        <v>-7.9278627546180459E-3</v>
      </c>
    </row>
    <row r="7669" spans="1:4" x14ac:dyDescent="0.3">
      <c r="A7669" s="1">
        <v>21423</v>
      </c>
      <c r="B7669">
        <v>47.900002000000001</v>
      </c>
      <c r="C7669">
        <f t="shared" si="255"/>
        <v>3.3514870820492153E-3</v>
      </c>
      <c r="D7669">
        <f t="shared" si="254"/>
        <v>0.25467518645921072</v>
      </c>
    </row>
    <row r="7670" spans="1:4" x14ac:dyDescent="0.3">
      <c r="A7670" s="1">
        <v>21424</v>
      </c>
      <c r="B7670">
        <v>47.91</v>
      </c>
      <c r="C7670">
        <f t="shared" si="255"/>
        <v>2.0872650485475875E-4</v>
      </c>
      <c r="D7670">
        <f t="shared" si="254"/>
        <v>-7.9970031187743037E-3</v>
      </c>
    </row>
    <row r="7671" spans="1:4" x14ac:dyDescent="0.3">
      <c r="A7671" s="1">
        <v>21425</v>
      </c>
      <c r="B7671">
        <v>47.66</v>
      </c>
      <c r="C7671">
        <f t="shared" si="255"/>
        <v>-5.2181173032769777E-3</v>
      </c>
      <c r="D7671">
        <f t="shared" si="254"/>
        <v>-0.46157305848988406</v>
      </c>
    </row>
    <row r="7672" spans="1:4" x14ac:dyDescent="0.3">
      <c r="A7672" s="1">
        <v>21426</v>
      </c>
      <c r="B7672">
        <v>47.75</v>
      </c>
      <c r="C7672">
        <f t="shared" si="255"/>
        <v>1.8883759966429588E-3</v>
      </c>
      <c r="D7672">
        <f t="shared" si="254"/>
        <v>0.13238824064847862</v>
      </c>
    </row>
    <row r="7673" spans="1:4" x14ac:dyDescent="0.3">
      <c r="A7673" s="1">
        <v>21430</v>
      </c>
      <c r="B7673">
        <v>48</v>
      </c>
      <c r="C7673">
        <f t="shared" si="255"/>
        <v>5.235602094240838E-3</v>
      </c>
      <c r="D7673">
        <f t="shared" si="254"/>
        <v>0.41214967537205277</v>
      </c>
    </row>
    <row r="7674" spans="1:4" x14ac:dyDescent="0.3">
      <c r="A7674" s="1">
        <v>21431</v>
      </c>
      <c r="B7674">
        <v>48.18</v>
      </c>
      <c r="C7674">
        <f t="shared" si="255"/>
        <v>3.7499999999999942E-3</v>
      </c>
      <c r="D7674">
        <f t="shared" si="254"/>
        <v>0.28798292917841245</v>
      </c>
    </row>
    <row r="7675" spans="1:4" x14ac:dyDescent="0.3">
      <c r="A7675" s="1">
        <v>21432</v>
      </c>
      <c r="B7675">
        <v>48.099997999999999</v>
      </c>
      <c r="C7675">
        <f t="shared" si="255"/>
        <v>-1.6604815276048226E-3</v>
      </c>
      <c r="D7675">
        <f t="shared" si="254"/>
        <v>-0.16422556542981789</v>
      </c>
    </row>
    <row r="7676" spans="1:4" x14ac:dyDescent="0.3">
      <c r="A7676" s="1">
        <v>21433</v>
      </c>
      <c r="B7676">
        <v>47.970001000000003</v>
      </c>
      <c r="C7676">
        <f t="shared" si="255"/>
        <v>-2.7026404450161499E-3</v>
      </c>
      <c r="D7676">
        <f t="shared" si="254"/>
        <v>-0.25132929414243566</v>
      </c>
    </row>
    <row r="7677" spans="1:4" x14ac:dyDescent="0.3">
      <c r="A7677" s="1">
        <v>21436</v>
      </c>
      <c r="B7677">
        <v>48.130001</v>
      </c>
      <c r="C7677">
        <f t="shared" si="255"/>
        <v>3.3354179000329096E-3</v>
      </c>
      <c r="D7677">
        <f t="shared" si="254"/>
        <v>0.25333212289414647</v>
      </c>
    </row>
    <row r="7678" spans="1:4" x14ac:dyDescent="0.3">
      <c r="A7678" s="1">
        <v>21437</v>
      </c>
      <c r="B7678">
        <v>48.459999000000003</v>
      </c>
      <c r="C7678">
        <f t="shared" si="255"/>
        <v>6.8563888041474038E-3</v>
      </c>
      <c r="D7678">
        <f t="shared" si="254"/>
        <v>0.54761516294989121</v>
      </c>
    </row>
    <row r="7679" spans="1:4" x14ac:dyDescent="0.3">
      <c r="A7679" s="1">
        <v>21438</v>
      </c>
      <c r="B7679">
        <v>48.310001</v>
      </c>
      <c r="C7679">
        <f t="shared" si="255"/>
        <v>-3.095295152606248E-3</v>
      </c>
      <c r="D7679">
        <f t="shared" si="254"/>
        <v>-0.2841474071540438</v>
      </c>
    </row>
    <row r="7680" spans="1:4" x14ac:dyDescent="0.3">
      <c r="A7680" s="1">
        <v>21439</v>
      </c>
      <c r="B7680">
        <v>48.639999000000003</v>
      </c>
      <c r="C7680">
        <f t="shared" si="255"/>
        <v>6.8308423342819504E-3</v>
      </c>
      <c r="D7680">
        <f t="shared" si="254"/>
        <v>0.54547998688072441</v>
      </c>
    </row>
    <row r="7681" spans="1:4" x14ac:dyDescent="0.3">
      <c r="A7681" s="1">
        <v>21440</v>
      </c>
      <c r="B7681">
        <v>48.529998999999997</v>
      </c>
      <c r="C7681">
        <f t="shared" si="255"/>
        <v>-2.2615132043897973E-3</v>
      </c>
      <c r="D7681">
        <f t="shared" si="254"/>
        <v>-0.21445984280126554</v>
      </c>
    </row>
    <row r="7682" spans="1:4" x14ac:dyDescent="0.3">
      <c r="A7682" s="1">
        <v>21443</v>
      </c>
      <c r="B7682">
        <v>48.959999000000003</v>
      </c>
      <c r="C7682">
        <f t="shared" si="255"/>
        <v>8.8604988432002003E-3</v>
      </c>
      <c r="D7682">
        <f t="shared" si="254"/>
        <v>0.71511884615542443</v>
      </c>
    </row>
    <row r="7683" spans="1:4" x14ac:dyDescent="0.3">
      <c r="A7683" s="1">
        <v>21444</v>
      </c>
      <c r="B7683">
        <v>49.349997999999999</v>
      </c>
      <c r="C7683">
        <f t="shared" si="255"/>
        <v>7.965666012370547E-3</v>
      </c>
      <c r="D7683">
        <f t="shared" ref="D7683:D7746" si="256">(C7683-meanrtn)/sdrtn</f>
        <v>0.64032864397269296</v>
      </c>
    </row>
    <row r="7684" spans="1:4" x14ac:dyDescent="0.3">
      <c r="A7684" s="1">
        <v>21445</v>
      </c>
      <c r="B7684">
        <v>49.349997999999999</v>
      </c>
      <c r="C7684">
        <f t="shared" ref="C7684:C7747" si="257">(B7684-B7683)/B7683</f>
        <v>0</v>
      </c>
      <c r="D7684">
        <f t="shared" si="256"/>
        <v>-2.5442381698043352E-2</v>
      </c>
    </row>
    <row r="7685" spans="1:4" x14ac:dyDescent="0.3">
      <c r="A7685" s="1">
        <v>21446</v>
      </c>
      <c r="B7685">
        <v>49.380001</v>
      </c>
      <c r="C7685">
        <f t="shared" si="257"/>
        <v>6.0796355047472688E-4</v>
      </c>
      <c r="D7685">
        <f t="shared" si="256"/>
        <v>2.537126225104876E-2</v>
      </c>
    </row>
    <row r="7686" spans="1:4" x14ac:dyDescent="0.3">
      <c r="A7686" s="1">
        <v>21447</v>
      </c>
      <c r="B7686">
        <v>49.400002000000001</v>
      </c>
      <c r="C7686">
        <f t="shared" si="257"/>
        <v>4.0504251913645365E-4</v>
      </c>
      <c r="D7686">
        <f t="shared" si="256"/>
        <v>8.4111056295635787E-3</v>
      </c>
    </row>
    <row r="7687" spans="1:4" x14ac:dyDescent="0.3">
      <c r="A7687" s="1">
        <v>21450</v>
      </c>
      <c r="B7687">
        <v>49.200001</v>
      </c>
      <c r="C7687">
        <f t="shared" si="257"/>
        <v>-4.0486030749553471E-3</v>
      </c>
      <c r="D7687">
        <f t="shared" si="256"/>
        <v>-0.36382496233357842</v>
      </c>
    </row>
    <row r="7688" spans="1:4" x14ac:dyDescent="0.3">
      <c r="A7688" s="1">
        <v>21451</v>
      </c>
      <c r="B7688">
        <v>49.560001</v>
      </c>
      <c r="C7688">
        <f t="shared" si="257"/>
        <v>7.3170730220106991E-3</v>
      </c>
      <c r="D7688">
        <f t="shared" si="256"/>
        <v>0.58611918806980601</v>
      </c>
    </row>
    <row r="7689" spans="1:4" x14ac:dyDescent="0.3">
      <c r="A7689" s="1">
        <v>21452</v>
      </c>
      <c r="B7689">
        <v>49.779998999999997</v>
      </c>
      <c r="C7689">
        <f t="shared" si="257"/>
        <v>4.4390233164038236E-3</v>
      </c>
      <c r="D7689">
        <f t="shared" si="256"/>
        <v>0.3455715550837451</v>
      </c>
    </row>
    <row r="7690" spans="1:4" x14ac:dyDescent="0.3">
      <c r="A7690" s="1">
        <v>21453</v>
      </c>
      <c r="B7690">
        <v>49.57</v>
      </c>
      <c r="C7690">
        <f t="shared" si="257"/>
        <v>-4.2185416677086775E-3</v>
      </c>
      <c r="D7690">
        <f t="shared" si="256"/>
        <v>-0.37802844400387714</v>
      </c>
    </row>
    <row r="7691" spans="1:4" x14ac:dyDescent="0.3">
      <c r="A7691" s="1">
        <v>21454</v>
      </c>
      <c r="B7691">
        <v>49.66</v>
      </c>
      <c r="C7691">
        <f t="shared" si="257"/>
        <v>1.8156142828322838E-3</v>
      </c>
      <c r="D7691">
        <f t="shared" si="256"/>
        <v>0.12630681057620807</v>
      </c>
    </row>
    <row r="7692" spans="1:4" x14ac:dyDescent="0.3">
      <c r="A7692" s="1">
        <v>21457</v>
      </c>
      <c r="B7692">
        <v>49.869999</v>
      </c>
      <c r="C7692">
        <f t="shared" si="257"/>
        <v>4.2287354007249974E-3</v>
      </c>
      <c r="D7692">
        <f t="shared" si="256"/>
        <v>0.32799567365835891</v>
      </c>
    </row>
    <row r="7693" spans="1:4" x14ac:dyDescent="0.3">
      <c r="A7693" s="1">
        <v>21458</v>
      </c>
      <c r="B7693">
        <v>50.060001</v>
      </c>
      <c r="C7693">
        <f t="shared" si="257"/>
        <v>3.8099459356315565E-3</v>
      </c>
      <c r="D7693">
        <f t="shared" si="256"/>
        <v>0.2929932154480398</v>
      </c>
    </row>
    <row r="7694" spans="1:4" x14ac:dyDescent="0.3">
      <c r="A7694" s="1">
        <v>21459</v>
      </c>
      <c r="B7694">
        <v>49.98</v>
      </c>
      <c r="C7694">
        <f t="shared" si="257"/>
        <v>-1.5981022453436004E-3</v>
      </c>
      <c r="D7694">
        <f t="shared" si="256"/>
        <v>-0.15901189984715822</v>
      </c>
    </row>
    <row r="7695" spans="1:4" x14ac:dyDescent="0.3">
      <c r="A7695" s="1">
        <v>21460</v>
      </c>
      <c r="B7695">
        <v>50.169998</v>
      </c>
      <c r="C7695">
        <f t="shared" si="257"/>
        <v>3.8014805922369503E-3</v>
      </c>
      <c r="D7695">
        <f t="shared" si="256"/>
        <v>0.29228568134533833</v>
      </c>
    </row>
    <row r="7696" spans="1:4" x14ac:dyDescent="0.3">
      <c r="A7696" s="1">
        <v>21461</v>
      </c>
      <c r="B7696">
        <v>50.369999</v>
      </c>
      <c r="C7696">
        <f t="shared" si="257"/>
        <v>3.9864661744654709E-3</v>
      </c>
      <c r="D7696">
        <f t="shared" si="256"/>
        <v>0.30774679164337471</v>
      </c>
    </row>
    <row r="7697" spans="1:4" x14ac:dyDescent="0.3">
      <c r="A7697" s="1">
        <v>21464</v>
      </c>
      <c r="B7697">
        <v>51.07</v>
      </c>
      <c r="C7697">
        <f t="shared" si="257"/>
        <v>1.3897181137525937E-2</v>
      </c>
      <c r="D7697">
        <f t="shared" si="256"/>
        <v>1.1360851698580876</v>
      </c>
    </row>
    <row r="7698" spans="1:4" x14ac:dyDescent="0.3">
      <c r="A7698" s="1">
        <v>21465</v>
      </c>
      <c r="B7698">
        <v>51.07</v>
      </c>
      <c r="C7698">
        <f t="shared" si="257"/>
        <v>0</v>
      </c>
      <c r="D7698">
        <f t="shared" si="256"/>
        <v>-2.5442381698043352E-2</v>
      </c>
    </row>
    <row r="7699" spans="1:4" x14ac:dyDescent="0.3">
      <c r="A7699" s="1">
        <v>21466</v>
      </c>
      <c r="B7699">
        <v>51.060001</v>
      </c>
      <c r="C7699">
        <f t="shared" si="257"/>
        <v>-1.9579009203055678E-4</v>
      </c>
      <c r="D7699">
        <f t="shared" si="256"/>
        <v>-4.1806533821031958E-2</v>
      </c>
    </row>
    <row r="7700" spans="1:4" x14ac:dyDescent="0.3">
      <c r="A7700" s="1">
        <v>21467</v>
      </c>
      <c r="B7700">
        <v>51.049999</v>
      </c>
      <c r="C7700">
        <f t="shared" si="257"/>
        <v>-1.9588718770295493E-4</v>
      </c>
      <c r="D7700">
        <f t="shared" si="256"/>
        <v>-4.1814649085380254E-2</v>
      </c>
    </row>
    <row r="7701" spans="1:4" x14ac:dyDescent="0.3">
      <c r="A7701" s="1">
        <v>21468</v>
      </c>
      <c r="B7701">
        <v>51.389999000000003</v>
      </c>
      <c r="C7701">
        <f t="shared" si="257"/>
        <v>6.660137250933216E-3</v>
      </c>
      <c r="D7701">
        <f t="shared" si="256"/>
        <v>0.53121244186291949</v>
      </c>
    </row>
    <row r="7702" spans="1:4" x14ac:dyDescent="0.3">
      <c r="A7702" s="1">
        <v>21471</v>
      </c>
      <c r="B7702">
        <v>51.619999</v>
      </c>
      <c r="C7702">
        <f t="shared" si="257"/>
        <v>4.4755789934924272E-3</v>
      </c>
      <c r="D7702">
        <f t="shared" si="256"/>
        <v>0.34862688160529043</v>
      </c>
    </row>
    <row r="7703" spans="1:4" x14ac:dyDescent="0.3">
      <c r="A7703" s="1">
        <v>21472</v>
      </c>
      <c r="B7703">
        <v>51.259998000000003</v>
      </c>
      <c r="C7703">
        <f t="shared" si="257"/>
        <v>-6.974060576793055E-3</v>
      </c>
      <c r="D7703">
        <f t="shared" si="256"/>
        <v>-0.60833494285873702</v>
      </c>
    </row>
    <row r="7704" spans="1:4" x14ac:dyDescent="0.3">
      <c r="A7704" s="1">
        <v>21473</v>
      </c>
      <c r="B7704">
        <v>50.580002</v>
      </c>
      <c r="C7704">
        <f t="shared" si="257"/>
        <v>-1.3265626736856342E-2</v>
      </c>
      <c r="D7704">
        <f t="shared" si="256"/>
        <v>-1.1341845640901047</v>
      </c>
    </row>
    <row r="7705" spans="1:4" x14ac:dyDescent="0.3">
      <c r="A7705" s="1">
        <v>21474</v>
      </c>
      <c r="B7705">
        <v>50.939999</v>
      </c>
      <c r="C7705">
        <f t="shared" si="257"/>
        <v>7.1173781290083758E-3</v>
      </c>
      <c r="D7705">
        <f t="shared" si="256"/>
        <v>0.56942867235788763</v>
      </c>
    </row>
    <row r="7706" spans="1:4" x14ac:dyDescent="0.3">
      <c r="A7706" s="1">
        <v>21475</v>
      </c>
      <c r="B7706">
        <v>51.459999000000003</v>
      </c>
      <c r="C7706">
        <f t="shared" si="257"/>
        <v>1.0208088146998258E-2</v>
      </c>
      <c r="D7706">
        <f t="shared" si="256"/>
        <v>0.82775047188254269</v>
      </c>
    </row>
    <row r="7707" spans="1:4" x14ac:dyDescent="0.3">
      <c r="A7707" s="1">
        <v>21478</v>
      </c>
      <c r="B7707">
        <v>51.27</v>
      </c>
      <c r="C7707">
        <f t="shared" si="257"/>
        <v>-3.6921687464471237E-3</v>
      </c>
      <c r="D7707">
        <f t="shared" si="256"/>
        <v>-0.33403415160831684</v>
      </c>
    </row>
    <row r="7708" spans="1:4" x14ac:dyDescent="0.3">
      <c r="A7708" s="1">
        <v>21479</v>
      </c>
      <c r="B7708">
        <v>51.27</v>
      </c>
      <c r="C7708">
        <f t="shared" si="257"/>
        <v>0</v>
      </c>
      <c r="D7708">
        <f t="shared" si="256"/>
        <v>-2.5442381698043352E-2</v>
      </c>
    </row>
    <row r="7709" spans="1:4" x14ac:dyDescent="0.3">
      <c r="A7709" s="1">
        <v>21480</v>
      </c>
      <c r="B7709">
        <v>51.07</v>
      </c>
      <c r="C7709">
        <f t="shared" si="257"/>
        <v>-3.9009167154281806E-3</v>
      </c>
      <c r="D7709">
        <f t="shared" si="256"/>
        <v>-0.35148132416104133</v>
      </c>
    </row>
    <row r="7710" spans="1:4" x14ac:dyDescent="0.3">
      <c r="A7710" s="1">
        <v>21481</v>
      </c>
      <c r="B7710">
        <v>50.970001000000003</v>
      </c>
      <c r="C7710">
        <f t="shared" si="257"/>
        <v>-1.9580771490110994E-3</v>
      </c>
      <c r="D7710">
        <f t="shared" si="256"/>
        <v>-0.18909863213774714</v>
      </c>
    </row>
    <row r="7711" spans="1:4" x14ac:dyDescent="0.3">
      <c r="A7711" s="1">
        <v>21482</v>
      </c>
      <c r="B7711">
        <v>50.810001</v>
      </c>
      <c r="C7711">
        <f t="shared" si="257"/>
        <v>-3.1391013706278657E-3</v>
      </c>
      <c r="D7711">
        <f t="shared" si="256"/>
        <v>-0.28780873448784305</v>
      </c>
    </row>
    <row r="7712" spans="1:4" x14ac:dyDescent="0.3">
      <c r="A7712" s="1">
        <v>21485</v>
      </c>
      <c r="B7712">
        <v>50.419998</v>
      </c>
      <c r="C7712">
        <f t="shared" si="257"/>
        <v>-7.6757132911688015E-3</v>
      </c>
      <c r="D7712">
        <f t="shared" si="256"/>
        <v>-0.66697913489354455</v>
      </c>
    </row>
    <row r="7713" spans="1:4" x14ac:dyDescent="0.3">
      <c r="A7713" s="1">
        <v>21486</v>
      </c>
      <c r="B7713">
        <v>50.580002</v>
      </c>
      <c r="C7713">
        <f t="shared" si="257"/>
        <v>3.1734233706237095E-3</v>
      </c>
      <c r="D7713">
        <f t="shared" si="256"/>
        <v>0.23979260669671612</v>
      </c>
    </row>
    <row r="7714" spans="1:4" x14ac:dyDescent="0.3">
      <c r="A7714" s="1">
        <v>21487</v>
      </c>
      <c r="B7714">
        <v>51.07</v>
      </c>
      <c r="C7714">
        <f t="shared" si="257"/>
        <v>9.6875836422465923E-3</v>
      </c>
      <c r="D7714">
        <f t="shared" si="256"/>
        <v>0.78424666222537287</v>
      </c>
    </row>
    <row r="7715" spans="1:4" x14ac:dyDescent="0.3">
      <c r="A7715" s="1">
        <v>21488</v>
      </c>
      <c r="B7715">
        <v>51.27</v>
      </c>
      <c r="C7715">
        <f t="shared" si="257"/>
        <v>3.9161934599569771E-3</v>
      </c>
      <c r="D7715">
        <f t="shared" si="256"/>
        <v>0.30187339233911947</v>
      </c>
    </row>
    <row r="7716" spans="1:4" x14ac:dyDescent="0.3">
      <c r="A7716" s="1">
        <v>21489</v>
      </c>
      <c r="B7716">
        <v>51.330002</v>
      </c>
      <c r="C7716">
        <f t="shared" si="257"/>
        <v>1.1703140237955378E-3</v>
      </c>
      <c r="D7716">
        <f t="shared" si="256"/>
        <v>7.2372561430274762E-2</v>
      </c>
    </row>
    <row r="7717" spans="1:4" x14ac:dyDescent="0.3">
      <c r="A7717" s="1">
        <v>21492</v>
      </c>
      <c r="B7717">
        <v>51.560001</v>
      </c>
      <c r="C7717">
        <f t="shared" si="257"/>
        <v>4.4807907858643642E-3</v>
      </c>
      <c r="D7717">
        <f t="shared" si="256"/>
        <v>0.3490624836437965</v>
      </c>
    </row>
    <row r="7718" spans="1:4" x14ac:dyDescent="0.3">
      <c r="A7718" s="1">
        <v>21494</v>
      </c>
      <c r="B7718">
        <v>52.029998999999997</v>
      </c>
      <c r="C7718">
        <f t="shared" si="257"/>
        <v>9.1155545167657549E-3</v>
      </c>
      <c r="D7718">
        <f t="shared" si="256"/>
        <v>0.73643642049624791</v>
      </c>
    </row>
    <row r="7719" spans="1:4" x14ac:dyDescent="0.3">
      <c r="A7719" s="1">
        <v>21495</v>
      </c>
      <c r="B7719">
        <v>52.450001</v>
      </c>
      <c r="C7719">
        <f t="shared" si="257"/>
        <v>8.0723045948934927E-3</v>
      </c>
      <c r="D7719">
        <f t="shared" si="256"/>
        <v>0.64924150554034066</v>
      </c>
    </row>
    <row r="7720" spans="1:4" x14ac:dyDescent="0.3">
      <c r="A7720" s="1">
        <v>21496</v>
      </c>
      <c r="B7720">
        <v>52.259998000000003</v>
      </c>
      <c r="C7720">
        <f t="shared" si="257"/>
        <v>-3.6225547450418017E-3</v>
      </c>
      <c r="D7720">
        <f t="shared" si="256"/>
        <v>-0.32821580759983232</v>
      </c>
    </row>
    <row r="7721" spans="1:4" x14ac:dyDescent="0.3">
      <c r="A7721" s="1">
        <v>21499</v>
      </c>
      <c r="B7721">
        <v>52.57</v>
      </c>
      <c r="C7721">
        <f t="shared" si="257"/>
        <v>5.9319175634104928E-3</v>
      </c>
      <c r="D7721">
        <f t="shared" si="256"/>
        <v>0.47034778001007532</v>
      </c>
    </row>
    <row r="7722" spans="1:4" x14ac:dyDescent="0.3">
      <c r="A7722" s="1">
        <v>21500</v>
      </c>
      <c r="B7722">
        <v>52.98</v>
      </c>
      <c r="C7722">
        <f t="shared" si="257"/>
        <v>7.7991249762221155E-3</v>
      </c>
      <c r="D7722">
        <f t="shared" si="256"/>
        <v>0.62640913036509038</v>
      </c>
    </row>
    <row r="7723" spans="1:4" x14ac:dyDescent="0.3">
      <c r="A7723" s="1">
        <v>21501</v>
      </c>
      <c r="B7723">
        <v>53.049999</v>
      </c>
      <c r="C7723">
        <f t="shared" si="257"/>
        <v>1.3212344280861233E-3</v>
      </c>
      <c r="D7723">
        <f t="shared" si="256"/>
        <v>8.4986501332242032E-2</v>
      </c>
    </row>
    <row r="7724" spans="1:4" x14ac:dyDescent="0.3">
      <c r="A7724" s="1">
        <v>21502</v>
      </c>
      <c r="B7724">
        <v>52.830002</v>
      </c>
      <c r="C7724">
        <f t="shared" si="257"/>
        <v>-4.1469746304801875E-3</v>
      </c>
      <c r="D7724">
        <f t="shared" si="256"/>
        <v>-0.37204686509938473</v>
      </c>
    </row>
    <row r="7725" spans="1:4" x14ac:dyDescent="0.3">
      <c r="A7725" s="1">
        <v>21503</v>
      </c>
      <c r="B7725">
        <v>53.09</v>
      </c>
      <c r="C7725">
        <f t="shared" si="257"/>
        <v>4.9214081044328386E-3</v>
      </c>
      <c r="D7725">
        <f t="shared" si="256"/>
        <v>0.38588931565709644</v>
      </c>
    </row>
    <row r="7726" spans="1:4" x14ac:dyDescent="0.3">
      <c r="A7726" s="1">
        <v>21506</v>
      </c>
      <c r="B7726">
        <v>53.240001999999997</v>
      </c>
      <c r="C7726">
        <f t="shared" si="257"/>
        <v>2.8254285176114811E-3</v>
      </c>
      <c r="D7726">
        <f t="shared" si="256"/>
        <v>0.21070716803304559</v>
      </c>
    </row>
    <row r="7727" spans="1:4" x14ac:dyDescent="0.3">
      <c r="A7727" s="1">
        <v>21507</v>
      </c>
      <c r="B7727">
        <v>53.130001</v>
      </c>
      <c r="C7727">
        <f t="shared" si="257"/>
        <v>-2.0661344077334354E-3</v>
      </c>
      <c r="D7727">
        <f t="shared" si="256"/>
        <v>-0.19813006677974868</v>
      </c>
    </row>
    <row r="7728" spans="1:4" x14ac:dyDescent="0.3">
      <c r="A7728" s="1">
        <v>21508</v>
      </c>
      <c r="B7728">
        <v>53.200001</v>
      </c>
      <c r="C7728">
        <f t="shared" si="257"/>
        <v>1.3175230318553971E-3</v>
      </c>
      <c r="D7728">
        <f t="shared" si="256"/>
        <v>8.4676302527601749E-2</v>
      </c>
    </row>
    <row r="7729" spans="1:4" x14ac:dyDescent="0.3">
      <c r="A7729" s="1">
        <v>21509</v>
      </c>
      <c r="B7729">
        <v>53.209999000000003</v>
      </c>
      <c r="C7729">
        <f t="shared" si="257"/>
        <v>1.8793232729456266E-4</v>
      </c>
      <c r="D7729">
        <f t="shared" si="256"/>
        <v>-9.7349822031008882E-3</v>
      </c>
    </row>
    <row r="7730" spans="1:4" x14ac:dyDescent="0.3">
      <c r="A7730" s="1">
        <v>21510</v>
      </c>
      <c r="B7730">
        <v>52.700001</v>
      </c>
      <c r="C7730">
        <f t="shared" si="257"/>
        <v>-9.5846271299498253E-3</v>
      </c>
      <c r="D7730">
        <f t="shared" si="256"/>
        <v>-0.82652631178856106</v>
      </c>
    </row>
    <row r="7731" spans="1:4" x14ac:dyDescent="0.3">
      <c r="A7731" s="1">
        <v>21513</v>
      </c>
      <c r="B7731">
        <v>52.029998999999997</v>
      </c>
      <c r="C7731">
        <f t="shared" si="257"/>
        <v>-1.2713510195189631E-2</v>
      </c>
      <c r="D7731">
        <f t="shared" si="256"/>
        <v>-1.0880386177669252</v>
      </c>
    </row>
    <row r="7732" spans="1:4" x14ac:dyDescent="0.3">
      <c r="A7732" s="1">
        <v>21514</v>
      </c>
      <c r="B7732">
        <v>51.02</v>
      </c>
      <c r="C7732">
        <f t="shared" si="257"/>
        <v>-1.9411858916237795E-2</v>
      </c>
      <c r="D7732">
        <f t="shared" si="256"/>
        <v>-1.647887159167841</v>
      </c>
    </row>
    <row r="7733" spans="1:4" x14ac:dyDescent="0.3">
      <c r="A7733" s="1">
        <v>21515</v>
      </c>
      <c r="B7733">
        <v>51.900002000000001</v>
      </c>
      <c r="C7733">
        <f t="shared" si="257"/>
        <v>1.7248177185417435E-2</v>
      </c>
      <c r="D7733">
        <f t="shared" si="256"/>
        <v>1.4161616973397331</v>
      </c>
    </row>
    <row r="7734" spans="1:4" x14ac:dyDescent="0.3">
      <c r="A7734" s="1">
        <v>21517</v>
      </c>
      <c r="B7734">
        <v>52.48</v>
      </c>
      <c r="C7734">
        <f t="shared" si="257"/>
        <v>1.1175298220605005E-2</v>
      </c>
      <c r="D7734">
        <f t="shared" si="256"/>
        <v>0.9085899700166854</v>
      </c>
    </row>
    <row r="7735" spans="1:4" x14ac:dyDescent="0.3">
      <c r="A7735" s="1">
        <v>21520</v>
      </c>
      <c r="B7735">
        <v>52.689999</v>
      </c>
      <c r="C7735">
        <f t="shared" si="257"/>
        <v>4.001505335365918E-3</v>
      </c>
      <c r="D7735">
        <f t="shared" si="256"/>
        <v>0.30900376595818635</v>
      </c>
    </row>
    <row r="7736" spans="1:4" x14ac:dyDescent="0.3">
      <c r="A7736" s="1">
        <v>21521</v>
      </c>
      <c r="B7736">
        <v>52.459999000000003</v>
      </c>
      <c r="C7736">
        <f t="shared" si="257"/>
        <v>-4.3651547611530013E-3</v>
      </c>
      <c r="D7736">
        <f t="shared" si="256"/>
        <v>-0.39028237850823611</v>
      </c>
    </row>
    <row r="7737" spans="1:4" x14ac:dyDescent="0.3">
      <c r="A7737" s="1">
        <v>21522</v>
      </c>
      <c r="B7737">
        <v>52.529998999999997</v>
      </c>
      <c r="C7737">
        <f t="shared" si="257"/>
        <v>1.3343500063732973E-3</v>
      </c>
      <c r="D7737">
        <f t="shared" si="256"/>
        <v>8.6082702452770568E-2</v>
      </c>
    </row>
    <row r="7738" spans="1:4" x14ac:dyDescent="0.3">
      <c r="A7738" s="1">
        <v>21523</v>
      </c>
      <c r="B7738">
        <v>52.549999</v>
      </c>
      <c r="C7738">
        <f t="shared" si="257"/>
        <v>3.8073482544713407E-4</v>
      </c>
      <c r="D7738">
        <f t="shared" si="256"/>
        <v>6.379466575893002E-3</v>
      </c>
    </row>
    <row r="7739" spans="1:4" x14ac:dyDescent="0.3">
      <c r="A7739" s="1">
        <v>21524</v>
      </c>
      <c r="B7739">
        <v>52.459999000000003</v>
      </c>
      <c r="C7739">
        <f t="shared" si="257"/>
        <v>-1.7126546472435956E-3</v>
      </c>
      <c r="D7739">
        <f t="shared" si="256"/>
        <v>-0.16858619909439845</v>
      </c>
    </row>
    <row r="7740" spans="1:4" x14ac:dyDescent="0.3">
      <c r="A7740" s="1">
        <v>21527</v>
      </c>
      <c r="B7740">
        <v>52.459999000000003</v>
      </c>
      <c r="C7740">
        <f t="shared" si="257"/>
        <v>0</v>
      </c>
      <c r="D7740">
        <f t="shared" si="256"/>
        <v>-2.5442381698043352E-2</v>
      </c>
    </row>
    <row r="7741" spans="1:4" x14ac:dyDescent="0.3">
      <c r="A7741" s="1">
        <v>21528</v>
      </c>
      <c r="B7741">
        <v>52.82</v>
      </c>
      <c r="C7741">
        <f t="shared" si="257"/>
        <v>6.8623905234919446E-3</v>
      </c>
      <c r="D7741">
        <f t="shared" si="256"/>
        <v>0.5481167871502528</v>
      </c>
    </row>
    <row r="7742" spans="1:4" x14ac:dyDescent="0.3">
      <c r="A7742" s="1">
        <v>21529</v>
      </c>
      <c r="B7742">
        <v>53.459999000000003</v>
      </c>
      <c r="C7742">
        <f t="shared" si="257"/>
        <v>1.2116603559257916E-2</v>
      </c>
      <c r="D7742">
        <f t="shared" si="256"/>
        <v>0.98726434825587384</v>
      </c>
    </row>
    <row r="7743" spans="1:4" x14ac:dyDescent="0.3">
      <c r="A7743" s="1">
        <v>21530</v>
      </c>
      <c r="B7743">
        <v>53.349997999999999</v>
      </c>
      <c r="C7743">
        <f t="shared" si="257"/>
        <v>-2.0576319127878022E-3</v>
      </c>
      <c r="D7743">
        <f t="shared" si="256"/>
        <v>-0.19741942754733252</v>
      </c>
    </row>
    <row r="7744" spans="1:4" x14ac:dyDescent="0.3">
      <c r="A7744" s="1">
        <v>21531</v>
      </c>
      <c r="B7744">
        <v>53.220001000000003</v>
      </c>
      <c r="C7744">
        <f t="shared" si="257"/>
        <v>-2.4366823781323465E-3</v>
      </c>
      <c r="D7744">
        <f t="shared" si="256"/>
        <v>-0.22910049686426032</v>
      </c>
    </row>
    <row r="7745" spans="1:4" x14ac:dyDescent="0.3">
      <c r="A7745" s="1">
        <v>21534</v>
      </c>
      <c r="B7745">
        <v>53.369999</v>
      </c>
      <c r="C7745">
        <f t="shared" si="257"/>
        <v>2.8184516569249316E-3</v>
      </c>
      <c r="D7745">
        <f t="shared" si="256"/>
        <v>0.21012404143847932</v>
      </c>
    </row>
    <row r="7746" spans="1:4" x14ac:dyDescent="0.3">
      <c r="A7746" s="1">
        <v>21535</v>
      </c>
      <c r="B7746">
        <v>53.57</v>
      </c>
      <c r="C7746">
        <f t="shared" si="257"/>
        <v>3.7474424535777172E-3</v>
      </c>
      <c r="D7746">
        <f t="shared" si="256"/>
        <v>0.28776916923641699</v>
      </c>
    </row>
    <row r="7747" spans="1:4" x14ac:dyDescent="0.3">
      <c r="A7747" s="1">
        <v>21536</v>
      </c>
      <c r="B7747">
        <v>53.919998</v>
      </c>
      <c r="C7747">
        <f t="shared" si="257"/>
        <v>6.5334702258726778E-3</v>
      </c>
      <c r="D7747">
        <f t="shared" ref="D7747:D7810" si="258">(C7747-meanrtn)/sdrtn</f>
        <v>0.52062560140761405</v>
      </c>
    </row>
    <row r="7748" spans="1:4" x14ac:dyDescent="0.3">
      <c r="A7748" s="1">
        <v>21537</v>
      </c>
      <c r="B7748">
        <v>54.150002000000001</v>
      </c>
      <c r="C7748">
        <f t="shared" ref="C7748:C7811" si="259">(B7748-B7747)/B7747</f>
        <v>4.2656529772126658E-3</v>
      </c>
      <c r="D7748">
        <f t="shared" si="258"/>
        <v>0.33108124776167969</v>
      </c>
    </row>
    <row r="7749" spans="1:4" x14ac:dyDescent="0.3">
      <c r="A7749" s="1">
        <v>21538</v>
      </c>
      <c r="B7749">
        <v>54.07</v>
      </c>
      <c r="C7749">
        <f t="shared" si="259"/>
        <v>-1.4774145345368658E-3</v>
      </c>
      <c r="D7749">
        <f t="shared" si="258"/>
        <v>-0.14892481097287324</v>
      </c>
    </row>
    <row r="7750" spans="1:4" x14ac:dyDescent="0.3">
      <c r="A7750" s="1">
        <v>21541</v>
      </c>
      <c r="B7750">
        <v>53.709999000000003</v>
      </c>
      <c r="C7750">
        <f t="shared" si="259"/>
        <v>-6.6580543739596246E-3</v>
      </c>
      <c r="D7750">
        <f t="shared" si="258"/>
        <v>-0.58192311822888199</v>
      </c>
    </row>
    <row r="7751" spans="1:4" x14ac:dyDescent="0.3">
      <c r="A7751" s="1">
        <v>21542</v>
      </c>
      <c r="B7751">
        <v>53.419998</v>
      </c>
      <c r="C7751">
        <f t="shared" si="259"/>
        <v>-5.3993856898043079E-3</v>
      </c>
      <c r="D7751">
        <f t="shared" si="258"/>
        <v>-0.47672348526305791</v>
      </c>
    </row>
    <row r="7752" spans="1:4" x14ac:dyDescent="0.3">
      <c r="A7752" s="1">
        <v>21543</v>
      </c>
      <c r="B7752">
        <v>54.110000999999997</v>
      </c>
      <c r="C7752">
        <f t="shared" si="259"/>
        <v>1.291656731248843E-2</v>
      </c>
      <c r="D7752">
        <f t="shared" si="258"/>
        <v>1.054125385068186</v>
      </c>
    </row>
    <row r="7753" spans="1:4" x14ac:dyDescent="0.3">
      <c r="A7753" s="1">
        <v>21548</v>
      </c>
      <c r="B7753">
        <v>54.740001999999997</v>
      </c>
      <c r="C7753">
        <f t="shared" si="259"/>
        <v>1.1642967812918726E-2</v>
      </c>
      <c r="D7753">
        <f t="shared" si="258"/>
        <v>0.94767783331225697</v>
      </c>
    </row>
    <row r="7754" spans="1:4" x14ac:dyDescent="0.3">
      <c r="A7754" s="1">
        <v>21549</v>
      </c>
      <c r="B7754">
        <v>54.93</v>
      </c>
      <c r="C7754">
        <f t="shared" si="259"/>
        <v>3.4709169356625671E-3</v>
      </c>
      <c r="D7754">
        <f t="shared" si="258"/>
        <v>0.26465714352499592</v>
      </c>
    </row>
    <row r="7755" spans="1:4" x14ac:dyDescent="0.3">
      <c r="A7755" s="1">
        <v>21550</v>
      </c>
      <c r="B7755">
        <v>55.209999000000003</v>
      </c>
      <c r="C7755">
        <f t="shared" si="259"/>
        <v>5.0973784817040539E-3</v>
      </c>
      <c r="D7755">
        <f t="shared" si="258"/>
        <v>0.40059693437743721</v>
      </c>
    </row>
    <row r="7756" spans="1:4" x14ac:dyDescent="0.3">
      <c r="A7756" s="1">
        <v>21552</v>
      </c>
      <c r="B7756">
        <v>55.439999</v>
      </c>
      <c r="C7756">
        <f t="shared" si="259"/>
        <v>4.1659120479244508E-3</v>
      </c>
      <c r="D7756">
        <f t="shared" si="258"/>
        <v>0.32274489262320882</v>
      </c>
    </row>
    <row r="7757" spans="1:4" x14ac:dyDescent="0.3">
      <c r="A7757" s="1">
        <v>21555</v>
      </c>
      <c r="B7757">
        <v>55.66</v>
      </c>
      <c r="C7757">
        <f t="shared" si="259"/>
        <v>3.9682720773497188E-3</v>
      </c>
      <c r="D7757">
        <f t="shared" si="258"/>
        <v>0.30622612749814243</v>
      </c>
    </row>
    <row r="7758" spans="1:4" x14ac:dyDescent="0.3">
      <c r="A7758" s="1">
        <v>21556</v>
      </c>
      <c r="B7758">
        <v>55.59</v>
      </c>
      <c r="C7758">
        <f t="shared" si="259"/>
        <v>-1.2576356449873012E-3</v>
      </c>
      <c r="D7758">
        <f t="shared" si="258"/>
        <v>-0.13055567316456534</v>
      </c>
    </row>
    <row r="7759" spans="1:4" x14ac:dyDescent="0.3">
      <c r="A7759" s="1">
        <v>21557</v>
      </c>
      <c r="B7759">
        <v>54.889999000000003</v>
      </c>
      <c r="C7759">
        <f t="shared" si="259"/>
        <v>-1.2592210829285848E-2</v>
      </c>
      <c r="D7759">
        <f t="shared" si="258"/>
        <v>-1.0779004067089226</v>
      </c>
    </row>
    <row r="7760" spans="1:4" x14ac:dyDescent="0.3">
      <c r="A7760" s="1">
        <v>21558</v>
      </c>
      <c r="B7760">
        <v>55.400002000000001</v>
      </c>
      <c r="C7760">
        <f t="shared" si="259"/>
        <v>9.291364716548775E-3</v>
      </c>
      <c r="D7760">
        <f t="shared" si="258"/>
        <v>0.75113065156884651</v>
      </c>
    </row>
    <row r="7761" spans="1:4" x14ac:dyDescent="0.3">
      <c r="A7761" s="1">
        <v>21559</v>
      </c>
      <c r="B7761">
        <v>55.77</v>
      </c>
      <c r="C7761">
        <f t="shared" si="259"/>
        <v>6.6786640188208381E-3</v>
      </c>
      <c r="D7761">
        <f t="shared" si="258"/>
        <v>0.53276091065884312</v>
      </c>
    </row>
    <row r="7762" spans="1:4" x14ac:dyDescent="0.3">
      <c r="A7762" s="1">
        <v>21562</v>
      </c>
      <c r="B7762">
        <v>55.779998999999997</v>
      </c>
      <c r="C7762">
        <f t="shared" si="259"/>
        <v>1.7928994082828454E-4</v>
      </c>
      <c r="D7762">
        <f t="shared" si="258"/>
        <v>-1.0457313580409609E-2</v>
      </c>
    </row>
    <row r="7763" spans="1:4" x14ac:dyDescent="0.3">
      <c r="A7763" s="1">
        <v>21563</v>
      </c>
      <c r="B7763">
        <v>55.470001000000003</v>
      </c>
      <c r="C7763">
        <f t="shared" si="259"/>
        <v>-5.557511752554767E-3</v>
      </c>
      <c r="D7763">
        <f t="shared" si="258"/>
        <v>-0.48993967469645333</v>
      </c>
    </row>
    <row r="7764" spans="1:4" x14ac:dyDescent="0.3">
      <c r="A7764" s="1">
        <v>21564</v>
      </c>
      <c r="B7764">
        <v>55.619999</v>
      </c>
      <c r="C7764">
        <f t="shared" si="259"/>
        <v>2.7041283089213664E-3</v>
      </c>
      <c r="D7764">
        <f t="shared" si="258"/>
        <v>0.20056888653489141</v>
      </c>
    </row>
    <row r="7765" spans="1:4" x14ac:dyDescent="0.3">
      <c r="A7765" s="1">
        <v>21565</v>
      </c>
      <c r="B7765">
        <v>55.830002</v>
      </c>
      <c r="C7765">
        <f t="shared" si="259"/>
        <v>3.775674285790627E-3</v>
      </c>
      <c r="D7765">
        <f t="shared" si="258"/>
        <v>0.29012878811320181</v>
      </c>
    </row>
    <row r="7766" spans="1:4" x14ac:dyDescent="0.3">
      <c r="A7766" s="1">
        <v>21566</v>
      </c>
      <c r="B7766">
        <v>55.810001</v>
      </c>
      <c r="C7766">
        <f t="shared" si="259"/>
        <v>-3.5824824079355402E-4</v>
      </c>
      <c r="D7766">
        <f t="shared" si="258"/>
        <v>-5.5384799362486893E-2</v>
      </c>
    </row>
    <row r="7767" spans="1:4" x14ac:dyDescent="0.3">
      <c r="A7767" s="1">
        <v>21569</v>
      </c>
      <c r="B7767">
        <v>55.68</v>
      </c>
      <c r="C7767">
        <f t="shared" si="259"/>
        <v>-2.3293495371913726E-3</v>
      </c>
      <c r="D7767">
        <f t="shared" si="258"/>
        <v>-0.22012960912047952</v>
      </c>
    </row>
    <row r="7768" spans="1:4" x14ac:dyDescent="0.3">
      <c r="A7768" s="1">
        <v>21570</v>
      </c>
      <c r="B7768">
        <v>55.720001000000003</v>
      </c>
      <c r="C7768">
        <f t="shared" si="259"/>
        <v>7.1840876436788303E-4</v>
      </c>
      <c r="D7768">
        <f t="shared" si="258"/>
        <v>3.4602282384189872E-2</v>
      </c>
    </row>
    <row r="7769" spans="1:4" x14ac:dyDescent="0.3">
      <c r="A7769" s="1">
        <v>21571</v>
      </c>
      <c r="B7769">
        <v>56.040000999999997</v>
      </c>
      <c r="C7769">
        <f t="shared" si="259"/>
        <v>5.7430006148060401E-3</v>
      </c>
      <c r="D7769">
        <f t="shared" si="258"/>
        <v>0.4545580857844268</v>
      </c>
    </row>
    <row r="7770" spans="1:4" x14ac:dyDescent="0.3">
      <c r="A7770" s="1">
        <v>21572</v>
      </c>
      <c r="B7770">
        <v>55.970001000000003</v>
      </c>
      <c r="C7770">
        <f t="shared" si="259"/>
        <v>-1.2491077578673346E-3</v>
      </c>
      <c r="D7770">
        <f t="shared" si="258"/>
        <v>-0.1298429116521134</v>
      </c>
    </row>
    <row r="7771" spans="1:4" x14ac:dyDescent="0.3">
      <c r="A7771" s="1">
        <v>21573</v>
      </c>
      <c r="B7771">
        <v>56</v>
      </c>
      <c r="C7771">
        <f t="shared" si="259"/>
        <v>5.359835530465071E-4</v>
      </c>
      <c r="D7771">
        <f t="shared" si="258"/>
        <v>1.935516809882841E-2</v>
      </c>
    </row>
    <row r="7772" spans="1:4" x14ac:dyDescent="0.3">
      <c r="A7772" s="1">
        <v>21576</v>
      </c>
      <c r="B7772">
        <v>55.77</v>
      </c>
      <c r="C7772">
        <f t="shared" si="259"/>
        <v>-4.1071428571428014E-3</v>
      </c>
      <c r="D7772">
        <f t="shared" si="258"/>
        <v>-0.36871772218177656</v>
      </c>
    </row>
    <row r="7773" spans="1:4" x14ac:dyDescent="0.3">
      <c r="A7773" s="1">
        <v>21577</v>
      </c>
      <c r="B7773">
        <v>55.779998999999997</v>
      </c>
      <c r="C7773">
        <f t="shared" si="259"/>
        <v>1.7928994082828454E-4</v>
      </c>
      <c r="D7773">
        <f t="shared" si="258"/>
        <v>-1.0457313580409609E-2</v>
      </c>
    </row>
    <row r="7774" spans="1:4" x14ac:dyDescent="0.3">
      <c r="A7774" s="1">
        <v>21578</v>
      </c>
      <c r="B7774">
        <v>55.16</v>
      </c>
      <c r="C7774">
        <f t="shared" si="259"/>
        <v>-1.1115077287828564E-2</v>
      </c>
      <c r="D7774">
        <f t="shared" si="258"/>
        <v>-0.95444146285897846</v>
      </c>
    </row>
    <row r="7775" spans="1:4" x14ac:dyDescent="0.3">
      <c r="A7775" s="1">
        <v>21579</v>
      </c>
      <c r="B7775">
        <v>55.200001</v>
      </c>
      <c r="C7775">
        <f t="shared" si="259"/>
        <v>7.2518129079049551E-4</v>
      </c>
      <c r="D7775">
        <f t="shared" si="258"/>
        <v>3.5168330704036896E-2</v>
      </c>
    </row>
    <row r="7776" spans="1:4" x14ac:dyDescent="0.3">
      <c r="A7776" s="1">
        <v>21580</v>
      </c>
      <c r="B7776">
        <v>55.450001</v>
      </c>
      <c r="C7776">
        <f t="shared" si="259"/>
        <v>4.5289854251995398E-3</v>
      </c>
      <c r="D7776">
        <f t="shared" si="258"/>
        <v>0.35309059559478478</v>
      </c>
    </row>
    <row r="7777" spans="1:4" x14ac:dyDescent="0.3">
      <c r="A7777" s="1">
        <v>21583</v>
      </c>
      <c r="B7777">
        <v>55.209999000000003</v>
      </c>
      <c r="C7777">
        <f t="shared" si="259"/>
        <v>-4.3282596153604563E-3</v>
      </c>
      <c r="D7777">
        <f t="shared" si="258"/>
        <v>-0.38719867916427325</v>
      </c>
    </row>
    <row r="7778" spans="1:4" x14ac:dyDescent="0.3">
      <c r="A7778" s="1">
        <v>21584</v>
      </c>
      <c r="B7778">
        <v>55.279998999999997</v>
      </c>
      <c r="C7778">
        <f t="shared" si="259"/>
        <v>1.2678862754551613E-3</v>
      </c>
      <c r="D7778">
        <f t="shared" si="258"/>
        <v>8.052765831276365E-2</v>
      </c>
    </row>
    <row r="7779" spans="1:4" x14ac:dyDescent="0.3">
      <c r="A7779" s="1">
        <v>21585</v>
      </c>
      <c r="B7779">
        <v>55.060001</v>
      </c>
      <c r="C7779">
        <f t="shared" si="259"/>
        <v>-3.9797034005010891E-3</v>
      </c>
      <c r="D7779">
        <f t="shared" si="258"/>
        <v>-0.35806632183088177</v>
      </c>
    </row>
    <row r="7780" spans="1:4" x14ac:dyDescent="0.3">
      <c r="A7780" s="1">
        <v>21586</v>
      </c>
      <c r="B7780">
        <v>54.810001</v>
      </c>
      <c r="C7780">
        <f t="shared" si="259"/>
        <v>-4.5405011888757507E-3</v>
      </c>
      <c r="D7780">
        <f t="shared" si="258"/>
        <v>-0.40493784747359046</v>
      </c>
    </row>
    <row r="7781" spans="1:4" x14ac:dyDescent="0.3">
      <c r="A7781" s="1">
        <v>21587</v>
      </c>
      <c r="B7781">
        <v>54.369999</v>
      </c>
      <c r="C7781">
        <f t="shared" si="259"/>
        <v>-8.0277685088894594E-3</v>
      </c>
      <c r="D7781">
        <f t="shared" si="258"/>
        <v>-0.6964039391761514</v>
      </c>
    </row>
    <row r="7782" spans="1:4" x14ac:dyDescent="0.3">
      <c r="A7782" s="1">
        <v>21590</v>
      </c>
      <c r="B7782">
        <v>53.580002</v>
      </c>
      <c r="C7782">
        <f t="shared" si="259"/>
        <v>-1.4530016820489542E-2</v>
      </c>
      <c r="D7782">
        <f t="shared" si="258"/>
        <v>-1.2398623920985965</v>
      </c>
    </row>
    <row r="7783" spans="1:4" x14ac:dyDescent="0.3">
      <c r="A7783" s="1">
        <v>21591</v>
      </c>
      <c r="B7783">
        <v>54.32</v>
      </c>
      <c r="C7783">
        <f t="shared" si="259"/>
        <v>1.3811085710672424E-2</v>
      </c>
      <c r="D7783">
        <f t="shared" si="258"/>
        <v>1.1288893069443269</v>
      </c>
    </row>
    <row r="7784" spans="1:4" x14ac:dyDescent="0.3">
      <c r="A7784" s="1">
        <v>21592</v>
      </c>
      <c r="B7784">
        <v>54.349997999999999</v>
      </c>
      <c r="C7784">
        <f t="shared" si="259"/>
        <v>5.5224594992634541E-4</v>
      </c>
      <c r="D7784">
        <f t="shared" si="258"/>
        <v>2.0714380578204312E-2</v>
      </c>
    </row>
    <row r="7785" spans="1:4" x14ac:dyDescent="0.3">
      <c r="A7785" s="1">
        <v>21593</v>
      </c>
      <c r="B7785">
        <v>54</v>
      </c>
      <c r="C7785">
        <f t="shared" si="259"/>
        <v>-6.4397058487472136E-3</v>
      </c>
      <c r="D7785">
        <f t="shared" si="258"/>
        <v>-0.56367353039045121</v>
      </c>
    </row>
    <row r="7786" spans="1:4" x14ac:dyDescent="0.3">
      <c r="A7786" s="1">
        <v>21594</v>
      </c>
      <c r="B7786">
        <v>54.419998</v>
      </c>
      <c r="C7786">
        <f t="shared" si="259"/>
        <v>7.7777407407407344E-3</v>
      </c>
      <c r="D7786">
        <f t="shared" si="258"/>
        <v>0.6246218341907952</v>
      </c>
    </row>
    <row r="7787" spans="1:4" x14ac:dyDescent="0.3">
      <c r="A7787" s="1">
        <v>21597</v>
      </c>
      <c r="B7787">
        <v>54.5</v>
      </c>
      <c r="C7787">
        <f t="shared" si="259"/>
        <v>1.4700845817745224E-3</v>
      </c>
      <c r="D7787">
        <f t="shared" si="258"/>
        <v>9.7427409517253982E-2</v>
      </c>
    </row>
    <row r="7788" spans="1:4" x14ac:dyDescent="0.3">
      <c r="A7788" s="1">
        <v>21598</v>
      </c>
      <c r="B7788">
        <v>54.290000999999997</v>
      </c>
      <c r="C7788">
        <f t="shared" si="259"/>
        <v>-3.8531926605505206E-3</v>
      </c>
      <c r="D7788">
        <f t="shared" si="258"/>
        <v>-0.34749254369802379</v>
      </c>
    </row>
    <row r="7789" spans="1:4" x14ac:dyDescent="0.3">
      <c r="A7789" s="1">
        <v>21599</v>
      </c>
      <c r="B7789">
        <v>54.299999</v>
      </c>
      <c r="C7789">
        <f t="shared" si="259"/>
        <v>1.8415914193855071E-4</v>
      </c>
      <c r="D7789">
        <f t="shared" si="258"/>
        <v>-1.0050345347954898E-2</v>
      </c>
    </row>
    <row r="7790" spans="1:4" x14ac:dyDescent="0.3">
      <c r="A7790" s="1">
        <v>21600</v>
      </c>
      <c r="B7790">
        <v>55.5</v>
      </c>
      <c r="C7790">
        <f t="shared" si="259"/>
        <v>2.2099466337006754E-2</v>
      </c>
      <c r="D7790">
        <f t="shared" si="258"/>
        <v>1.8216328468033229</v>
      </c>
    </row>
    <row r="7791" spans="1:4" x14ac:dyDescent="0.3">
      <c r="A7791" s="1">
        <v>21601</v>
      </c>
      <c r="B7791">
        <v>55.52</v>
      </c>
      <c r="C7791">
        <f t="shared" si="259"/>
        <v>3.6036036036041669E-4</v>
      </c>
      <c r="D7791">
        <f t="shared" si="258"/>
        <v>4.6765670948940956E-3</v>
      </c>
    </row>
    <row r="7792" spans="1:4" x14ac:dyDescent="0.3">
      <c r="A7792" s="1">
        <v>21605</v>
      </c>
      <c r="B7792">
        <v>55.48</v>
      </c>
      <c r="C7792">
        <f t="shared" si="259"/>
        <v>-7.2046109510097715E-4</v>
      </c>
      <c r="D7792">
        <f t="shared" si="258"/>
        <v>-8.5658579753087591E-2</v>
      </c>
    </row>
    <row r="7793" spans="1:4" x14ac:dyDescent="0.3">
      <c r="A7793" s="1">
        <v>21606</v>
      </c>
      <c r="B7793">
        <v>55.240001999999997</v>
      </c>
      <c r="C7793">
        <f t="shared" si="259"/>
        <v>-4.3258471521268917E-3</v>
      </c>
      <c r="D7793">
        <f t="shared" si="258"/>
        <v>-0.38699704528721779</v>
      </c>
    </row>
    <row r="7794" spans="1:4" x14ac:dyDescent="0.3">
      <c r="A7794" s="1">
        <v>21607</v>
      </c>
      <c r="B7794">
        <v>55.34</v>
      </c>
      <c r="C7794">
        <f t="shared" si="259"/>
        <v>1.8102461328659343E-3</v>
      </c>
      <c r="D7794">
        <f t="shared" si="258"/>
        <v>0.12585814015699887</v>
      </c>
    </row>
    <row r="7795" spans="1:4" x14ac:dyDescent="0.3">
      <c r="A7795" s="1">
        <v>21608</v>
      </c>
      <c r="B7795">
        <v>55.41</v>
      </c>
      <c r="C7795">
        <f t="shared" si="259"/>
        <v>1.2649078424284998E-3</v>
      </c>
      <c r="D7795">
        <f t="shared" si="258"/>
        <v>8.0278720633482029E-2</v>
      </c>
    </row>
    <row r="7796" spans="1:4" x14ac:dyDescent="0.3">
      <c r="A7796" s="1">
        <v>21611</v>
      </c>
      <c r="B7796">
        <v>55.73</v>
      </c>
      <c r="C7796">
        <f t="shared" si="259"/>
        <v>5.7751308428081625E-3</v>
      </c>
      <c r="D7796">
        <f t="shared" si="258"/>
        <v>0.45724353290445258</v>
      </c>
    </row>
    <row r="7797" spans="1:4" x14ac:dyDescent="0.3">
      <c r="A7797" s="1">
        <v>21612</v>
      </c>
      <c r="B7797">
        <v>56.25</v>
      </c>
      <c r="C7797">
        <f t="shared" si="259"/>
        <v>9.3307015969855221E-3</v>
      </c>
      <c r="D7797">
        <f t="shared" si="258"/>
        <v>0.75441843129679254</v>
      </c>
    </row>
    <row r="7798" spans="1:4" x14ac:dyDescent="0.3">
      <c r="A7798" s="1">
        <v>21613</v>
      </c>
      <c r="B7798">
        <v>56.349997999999999</v>
      </c>
      <c r="C7798">
        <f t="shared" si="259"/>
        <v>1.777742222222211E-3</v>
      </c>
      <c r="D7798">
        <f t="shared" si="258"/>
        <v>0.12314146061080966</v>
      </c>
    </row>
    <row r="7799" spans="1:4" x14ac:dyDescent="0.3">
      <c r="A7799" s="1">
        <v>21614</v>
      </c>
      <c r="B7799">
        <v>56.43</v>
      </c>
      <c r="C7799">
        <f t="shared" si="259"/>
        <v>1.419733856955955E-3</v>
      </c>
      <c r="D7799">
        <f t="shared" si="258"/>
        <v>9.3219091762823475E-2</v>
      </c>
    </row>
    <row r="7800" spans="1:4" x14ac:dyDescent="0.3">
      <c r="A7800" s="1">
        <v>21615</v>
      </c>
      <c r="B7800">
        <v>56.209999000000003</v>
      </c>
      <c r="C7800">
        <f t="shared" si="259"/>
        <v>-3.8986531986531336E-3</v>
      </c>
      <c r="D7800">
        <f t="shared" si="258"/>
        <v>-0.35129213924133651</v>
      </c>
    </row>
    <row r="7801" spans="1:4" x14ac:dyDescent="0.3">
      <c r="A7801" s="1">
        <v>21618</v>
      </c>
      <c r="B7801">
        <v>56.150002000000001</v>
      </c>
      <c r="C7801">
        <f t="shared" si="259"/>
        <v>-1.0673723726627843E-3</v>
      </c>
      <c r="D7801">
        <f t="shared" si="258"/>
        <v>-0.11465345309078309</v>
      </c>
    </row>
    <row r="7802" spans="1:4" x14ac:dyDescent="0.3">
      <c r="A7802" s="1">
        <v>21619</v>
      </c>
      <c r="B7802">
        <v>56.310001</v>
      </c>
      <c r="C7802">
        <f t="shared" si="259"/>
        <v>2.8494923294926883E-3</v>
      </c>
      <c r="D7802">
        <f t="shared" si="258"/>
        <v>0.21271842342497624</v>
      </c>
    </row>
    <row r="7803" spans="1:4" x14ac:dyDescent="0.3">
      <c r="A7803" s="1">
        <v>21620</v>
      </c>
      <c r="B7803">
        <v>56.349997999999999</v>
      </c>
      <c r="C7803">
        <f t="shared" si="259"/>
        <v>7.1030011169773589E-4</v>
      </c>
      <c r="D7803">
        <f t="shared" si="258"/>
        <v>3.3924560521808519E-2</v>
      </c>
    </row>
    <row r="7804" spans="1:4" x14ac:dyDescent="0.3">
      <c r="A7804" s="1">
        <v>21621</v>
      </c>
      <c r="B7804">
        <v>56.599997999999999</v>
      </c>
      <c r="C7804">
        <f t="shared" si="259"/>
        <v>4.4365573890526137E-3</v>
      </c>
      <c r="D7804">
        <f t="shared" si="258"/>
        <v>0.34536545267130464</v>
      </c>
    </row>
    <row r="7805" spans="1:4" x14ac:dyDescent="0.3">
      <c r="A7805" s="1">
        <v>21622</v>
      </c>
      <c r="B7805">
        <v>56.669998</v>
      </c>
      <c r="C7805">
        <f t="shared" si="259"/>
        <v>1.2367491603091627E-3</v>
      </c>
      <c r="D7805">
        <f t="shared" si="258"/>
        <v>7.7925215647582147E-2</v>
      </c>
    </row>
    <row r="7806" spans="1:4" x14ac:dyDescent="0.3">
      <c r="A7806" s="1">
        <v>21625</v>
      </c>
      <c r="B7806">
        <v>56.060001</v>
      </c>
      <c r="C7806">
        <f t="shared" si="259"/>
        <v>-1.0764020143427566E-2</v>
      </c>
      <c r="D7806">
        <f t="shared" si="258"/>
        <v>-0.9251000776271695</v>
      </c>
    </row>
    <row r="7807" spans="1:4" x14ac:dyDescent="0.3">
      <c r="A7807" s="1">
        <v>21626</v>
      </c>
      <c r="B7807">
        <v>56.52</v>
      </c>
      <c r="C7807">
        <f t="shared" si="259"/>
        <v>8.2054761290497186E-3</v>
      </c>
      <c r="D7807">
        <f t="shared" si="258"/>
        <v>0.66037199340508979</v>
      </c>
    </row>
    <row r="7808" spans="1:4" x14ac:dyDescent="0.3">
      <c r="A7808" s="1">
        <v>21627</v>
      </c>
      <c r="B7808">
        <v>56.389999000000003</v>
      </c>
      <c r="C7808">
        <f t="shared" si="259"/>
        <v>-2.3000884642604392E-3</v>
      </c>
      <c r="D7808">
        <f t="shared" si="258"/>
        <v>-0.21768396621915781</v>
      </c>
    </row>
    <row r="7809" spans="1:4" x14ac:dyDescent="0.3">
      <c r="A7809" s="1">
        <v>21628</v>
      </c>
      <c r="B7809">
        <v>56.34</v>
      </c>
      <c r="C7809">
        <f t="shared" si="259"/>
        <v>-8.8666431790501861E-4</v>
      </c>
      <c r="D7809">
        <f t="shared" si="258"/>
        <v>-9.9549858893361085E-2</v>
      </c>
    </row>
    <row r="7810" spans="1:4" x14ac:dyDescent="0.3">
      <c r="A7810" s="1">
        <v>21629</v>
      </c>
      <c r="B7810">
        <v>56.389999000000003</v>
      </c>
      <c r="C7810">
        <f t="shared" si="259"/>
        <v>8.8745118920837199E-4</v>
      </c>
      <c r="D7810">
        <f t="shared" si="258"/>
        <v>4.8730862266040606E-2</v>
      </c>
    </row>
    <row r="7811" spans="1:4" x14ac:dyDescent="0.3">
      <c r="A7811" s="1">
        <v>21632</v>
      </c>
      <c r="B7811">
        <v>55.869999</v>
      </c>
      <c r="C7811">
        <f t="shared" si="259"/>
        <v>-9.2214933360790282E-3</v>
      </c>
      <c r="D7811">
        <f t="shared" ref="D7811:D7874" si="260">(C7811-meanrtn)/sdrtn</f>
        <v>-0.79617555919290728</v>
      </c>
    </row>
    <row r="7812" spans="1:4" x14ac:dyDescent="0.3">
      <c r="A7812" s="1">
        <v>21633</v>
      </c>
      <c r="B7812">
        <v>55.959999000000003</v>
      </c>
      <c r="C7812">
        <f t="shared" ref="C7812:C7875" si="261">(B7812-B7811)/B7811</f>
        <v>1.6108824344171441E-3</v>
      </c>
      <c r="D7812">
        <f t="shared" si="260"/>
        <v>0.10919530571332096</v>
      </c>
    </row>
    <row r="7813" spans="1:4" x14ac:dyDescent="0.3">
      <c r="A7813" s="1">
        <v>21634</v>
      </c>
      <c r="B7813">
        <v>55.880001</v>
      </c>
      <c r="C7813">
        <f t="shared" si="261"/>
        <v>-1.4295568518506109E-3</v>
      </c>
      <c r="D7813">
        <f t="shared" si="260"/>
        <v>-0.14492486188653558</v>
      </c>
    </row>
    <row r="7814" spans="1:4" x14ac:dyDescent="0.3">
      <c r="A7814" s="1">
        <v>21635</v>
      </c>
      <c r="B7814">
        <v>55.759998000000003</v>
      </c>
      <c r="C7814">
        <f t="shared" si="261"/>
        <v>-2.1475124884123924E-3</v>
      </c>
      <c r="D7814">
        <f t="shared" si="260"/>
        <v>-0.20493165350917039</v>
      </c>
    </row>
    <row r="7815" spans="1:4" x14ac:dyDescent="0.3">
      <c r="A7815" s="1">
        <v>21639</v>
      </c>
      <c r="B7815">
        <v>55.450001</v>
      </c>
      <c r="C7815">
        <f t="shared" si="261"/>
        <v>-5.5594872869257047E-3</v>
      </c>
      <c r="D7815">
        <f t="shared" si="260"/>
        <v>-0.49010479002294882</v>
      </c>
    </row>
    <row r="7816" spans="1:4" x14ac:dyDescent="0.3">
      <c r="A7816" s="1">
        <v>21640</v>
      </c>
      <c r="B7816">
        <v>55.439999</v>
      </c>
      <c r="C7816">
        <f t="shared" si="261"/>
        <v>-1.8037871631418126E-4</v>
      </c>
      <c r="D7816">
        <f t="shared" si="260"/>
        <v>-4.0518449761048257E-2</v>
      </c>
    </row>
    <row r="7817" spans="1:4" x14ac:dyDescent="0.3">
      <c r="A7817" s="1">
        <v>21641</v>
      </c>
      <c r="B7817">
        <v>55.689999</v>
      </c>
      <c r="C7817">
        <f t="shared" si="261"/>
        <v>4.5093795907175252E-3</v>
      </c>
      <c r="D7817">
        <f t="shared" si="260"/>
        <v>0.35145193832344673</v>
      </c>
    </row>
    <row r="7818" spans="1:4" x14ac:dyDescent="0.3">
      <c r="A7818" s="1">
        <v>21642</v>
      </c>
      <c r="B7818">
        <v>56</v>
      </c>
      <c r="C7818">
        <f t="shared" si="261"/>
        <v>5.5665470563215445E-3</v>
      </c>
      <c r="D7818">
        <f t="shared" si="260"/>
        <v>0.43981008273822408</v>
      </c>
    </row>
    <row r="7819" spans="1:4" x14ac:dyDescent="0.3">
      <c r="A7819" s="1">
        <v>21643</v>
      </c>
      <c r="B7819">
        <v>56.439999</v>
      </c>
      <c r="C7819">
        <f t="shared" si="261"/>
        <v>7.8571250000000047E-3</v>
      </c>
      <c r="D7819">
        <f t="shared" si="260"/>
        <v>0.63125677716067086</v>
      </c>
    </row>
    <row r="7820" spans="1:4" x14ac:dyDescent="0.3">
      <c r="A7820" s="1">
        <v>21646</v>
      </c>
      <c r="B7820">
        <v>56.599997999999999</v>
      </c>
      <c r="C7820">
        <f t="shared" si="261"/>
        <v>2.8348512196110973E-3</v>
      </c>
      <c r="D7820">
        <f t="shared" si="260"/>
        <v>0.21149471824731919</v>
      </c>
    </row>
    <row r="7821" spans="1:4" x14ac:dyDescent="0.3">
      <c r="A7821" s="1">
        <v>21647</v>
      </c>
      <c r="B7821">
        <v>56.48</v>
      </c>
      <c r="C7821">
        <f t="shared" si="261"/>
        <v>-2.1201060819825909E-3</v>
      </c>
      <c r="D7821">
        <f t="shared" si="260"/>
        <v>-0.20264102378776586</v>
      </c>
    </row>
    <row r="7822" spans="1:4" x14ac:dyDescent="0.3">
      <c r="A7822" s="1">
        <v>21648</v>
      </c>
      <c r="B7822">
        <v>56.209999000000003</v>
      </c>
      <c r="C7822">
        <f t="shared" si="261"/>
        <v>-4.7804709631726894E-3</v>
      </c>
      <c r="D7822">
        <f t="shared" si="260"/>
        <v>-0.42499454110291607</v>
      </c>
    </row>
    <row r="7823" spans="1:4" x14ac:dyDescent="0.3">
      <c r="A7823" s="1">
        <v>21649</v>
      </c>
      <c r="B7823">
        <v>56.169998</v>
      </c>
      <c r="C7823">
        <f t="shared" si="261"/>
        <v>-7.1163495306242092E-4</v>
      </c>
      <c r="D7823">
        <f t="shared" si="260"/>
        <v>-8.4920890069814459E-2</v>
      </c>
    </row>
    <row r="7824" spans="1:4" x14ac:dyDescent="0.3">
      <c r="A7824" s="1">
        <v>21650</v>
      </c>
      <c r="B7824">
        <v>56.220001000000003</v>
      </c>
      <c r="C7824">
        <f t="shared" si="261"/>
        <v>8.9020832794054568E-4</v>
      </c>
      <c r="D7824">
        <f t="shared" si="260"/>
        <v>4.8961304149843558E-2</v>
      </c>
    </row>
    <row r="7825" spans="1:4" x14ac:dyDescent="0.3">
      <c r="A7825" s="1">
        <v>21653</v>
      </c>
      <c r="B7825">
        <v>56.43</v>
      </c>
      <c r="C7825">
        <f t="shared" si="261"/>
        <v>3.7353076532317432E-3</v>
      </c>
      <c r="D7825">
        <f t="shared" si="260"/>
        <v>0.2867549416175208</v>
      </c>
    </row>
    <row r="7826" spans="1:4" x14ac:dyDescent="0.3">
      <c r="A7826" s="1">
        <v>21654</v>
      </c>
      <c r="B7826">
        <v>56.709999000000003</v>
      </c>
      <c r="C7826">
        <f t="shared" si="261"/>
        <v>4.9618819776715162E-3</v>
      </c>
      <c r="D7826">
        <f t="shared" si="260"/>
        <v>0.3892721253376849</v>
      </c>
    </row>
    <row r="7827" spans="1:4" x14ac:dyDescent="0.3">
      <c r="A7827" s="1">
        <v>21655</v>
      </c>
      <c r="B7827">
        <v>56.959999000000003</v>
      </c>
      <c r="C7827">
        <f t="shared" si="261"/>
        <v>4.4083936591146821E-3</v>
      </c>
      <c r="D7827">
        <f t="shared" si="260"/>
        <v>0.34301152578830818</v>
      </c>
    </row>
    <row r="7828" spans="1:4" x14ac:dyDescent="0.3">
      <c r="A7828" s="1">
        <v>21656</v>
      </c>
      <c r="B7828">
        <v>57.43</v>
      </c>
      <c r="C7828">
        <f t="shared" si="261"/>
        <v>8.2514221954251843E-3</v>
      </c>
      <c r="D7828">
        <f t="shared" si="260"/>
        <v>0.66421216944169792</v>
      </c>
    </row>
    <row r="7829" spans="1:4" x14ac:dyDescent="0.3">
      <c r="A7829" s="1">
        <v>21657</v>
      </c>
      <c r="B7829">
        <v>57.919998</v>
      </c>
      <c r="C7829">
        <f t="shared" si="261"/>
        <v>8.5320912415114032E-3</v>
      </c>
      <c r="D7829">
        <f t="shared" si="260"/>
        <v>0.68767051158115711</v>
      </c>
    </row>
    <row r="7830" spans="1:4" x14ac:dyDescent="0.3">
      <c r="A7830" s="1">
        <v>21660</v>
      </c>
      <c r="B7830">
        <v>58.169998</v>
      </c>
      <c r="C7830">
        <f t="shared" si="261"/>
        <v>4.3162984915848931E-3</v>
      </c>
      <c r="D7830">
        <f t="shared" si="260"/>
        <v>0.33531420405144324</v>
      </c>
    </row>
    <row r="7831" spans="1:4" x14ac:dyDescent="0.3">
      <c r="A7831" s="1">
        <v>21661</v>
      </c>
      <c r="B7831">
        <v>58.110000999999997</v>
      </c>
      <c r="C7831">
        <f t="shared" si="261"/>
        <v>-1.0314079777001667E-3</v>
      </c>
      <c r="D7831">
        <f t="shared" si="260"/>
        <v>-0.1116475459783452</v>
      </c>
    </row>
    <row r="7832" spans="1:4" x14ac:dyDescent="0.3">
      <c r="A7832" s="1">
        <v>21662</v>
      </c>
      <c r="B7832">
        <v>57.73</v>
      </c>
      <c r="C7832">
        <f t="shared" si="261"/>
        <v>-6.5393390717718288E-3</v>
      </c>
      <c r="D7832">
        <f t="shared" si="260"/>
        <v>-0.57200088343048139</v>
      </c>
    </row>
    <row r="7833" spans="1:4" x14ac:dyDescent="0.3">
      <c r="A7833" s="1">
        <v>21663</v>
      </c>
      <c r="B7833">
        <v>57.599997999999999</v>
      </c>
      <c r="C7833">
        <f t="shared" si="261"/>
        <v>-2.2518967607829121E-3</v>
      </c>
      <c r="D7833">
        <f t="shared" si="260"/>
        <v>-0.21365609964739515</v>
      </c>
    </row>
    <row r="7834" spans="1:4" x14ac:dyDescent="0.3">
      <c r="A7834" s="1">
        <v>21664</v>
      </c>
      <c r="B7834">
        <v>57.959999000000003</v>
      </c>
      <c r="C7834">
        <f t="shared" si="261"/>
        <v>6.2500175781256802E-3</v>
      </c>
      <c r="D7834">
        <f t="shared" si="260"/>
        <v>0.49693460561058544</v>
      </c>
    </row>
    <row r="7835" spans="1:4" x14ac:dyDescent="0.3">
      <c r="A7835" s="1">
        <v>21667</v>
      </c>
      <c r="B7835">
        <v>58.139999000000003</v>
      </c>
      <c r="C7835">
        <f t="shared" si="261"/>
        <v>3.1055901156934063E-3</v>
      </c>
      <c r="D7835">
        <f t="shared" si="260"/>
        <v>0.2341230976262382</v>
      </c>
    </row>
    <row r="7836" spans="1:4" x14ac:dyDescent="0.3">
      <c r="A7836" s="1">
        <v>21668</v>
      </c>
      <c r="B7836">
        <v>57.919998</v>
      </c>
      <c r="C7836">
        <f t="shared" si="261"/>
        <v>-3.7839869931886897E-3</v>
      </c>
      <c r="D7836">
        <f t="shared" si="260"/>
        <v>-0.34170832828274528</v>
      </c>
    </row>
    <row r="7837" spans="1:4" x14ac:dyDescent="0.3">
      <c r="A7837" s="1">
        <v>21669</v>
      </c>
      <c r="B7837">
        <v>57.689999</v>
      </c>
      <c r="C7837">
        <f t="shared" si="261"/>
        <v>-3.9709773470641245E-3</v>
      </c>
      <c r="D7837">
        <f t="shared" si="260"/>
        <v>-0.35733699756122705</v>
      </c>
    </row>
    <row r="7838" spans="1:4" x14ac:dyDescent="0.3">
      <c r="A7838" s="1">
        <v>21670</v>
      </c>
      <c r="B7838">
        <v>57.59</v>
      </c>
      <c r="C7838">
        <f t="shared" si="261"/>
        <v>-1.73338536545991E-3</v>
      </c>
      <c r="D7838">
        <f t="shared" si="260"/>
        <v>-0.17031887424150258</v>
      </c>
    </row>
    <row r="7839" spans="1:4" x14ac:dyDescent="0.3">
      <c r="A7839" s="1">
        <v>21671</v>
      </c>
      <c r="B7839">
        <v>57.650002000000001</v>
      </c>
      <c r="C7839">
        <f t="shared" si="261"/>
        <v>1.0418822712275953E-3</v>
      </c>
      <c r="D7839">
        <f t="shared" si="260"/>
        <v>6.1638224903603968E-2</v>
      </c>
    </row>
    <row r="7840" spans="1:4" x14ac:dyDescent="0.3">
      <c r="A7840" s="1">
        <v>21674</v>
      </c>
      <c r="B7840">
        <v>57.650002000000001</v>
      </c>
      <c r="C7840">
        <f t="shared" si="261"/>
        <v>0</v>
      </c>
      <c r="D7840">
        <f t="shared" si="260"/>
        <v>-2.5442381698043352E-2</v>
      </c>
    </row>
    <row r="7841" spans="1:4" x14ac:dyDescent="0.3">
      <c r="A7841" s="1">
        <v>21675</v>
      </c>
      <c r="B7841">
        <v>57.75</v>
      </c>
      <c r="C7841">
        <f t="shared" si="261"/>
        <v>1.7345706249932023E-3</v>
      </c>
      <c r="D7841">
        <f t="shared" si="260"/>
        <v>0.11953317493546695</v>
      </c>
    </row>
    <row r="7842" spans="1:4" x14ac:dyDescent="0.3">
      <c r="A7842" s="1">
        <v>21676</v>
      </c>
      <c r="B7842">
        <v>57.610000999999997</v>
      </c>
      <c r="C7842">
        <f t="shared" si="261"/>
        <v>-2.4242251082251618E-3</v>
      </c>
      <c r="D7842">
        <f t="shared" si="260"/>
        <v>-0.22805931721270531</v>
      </c>
    </row>
    <row r="7843" spans="1:4" x14ac:dyDescent="0.3">
      <c r="A7843" s="1">
        <v>21677</v>
      </c>
      <c r="B7843">
        <v>56.880001</v>
      </c>
      <c r="C7843">
        <f t="shared" si="261"/>
        <v>-1.2671410993379378E-2</v>
      </c>
      <c r="D7843">
        <f t="shared" si="260"/>
        <v>-1.0845199629895841</v>
      </c>
    </row>
    <row r="7844" spans="1:4" x14ac:dyDescent="0.3">
      <c r="A7844" s="1">
        <v>21678</v>
      </c>
      <c r="B7844">
        <v>57.32</v>
      </c>
      <c r="C7844">
        <f t="shared" si="261"/>
        <v>7.7355659680807716E-3</v>
      </c>
      <c r="D7844">
        <f t="shared" si="260"/>
        <v>0.62109686319557045</v>
      </c>
    </row>
    <row r="7845" spans="1:4" x14ac:dyDescent="0.3">
      <c r="A7845" s="1">
        <v>21681</v>
      </c>
      <c r="B7845">
        <v>57.959999000000003</v>
      </c>
      <c r="C7845">
        <f t="shared" si="261"/>
        <v>1.1165369853454345E-2</v>
      </c>
      <c r="D7845">
        <f t="shared" si="260"/>
        <v>0.90776015626716766</v>
      </c>
    </row>
    <row r="7846" spans="1:4" x14ac:dyDescent="0.3">
      <c r="A7846" s="1">
        <v>21682</v>
      </c>
      <c r="B7846">
        <v>57.959999000000003</v>
      </c>
      <c r="C7846">
        <f t="shared" si="261"/>
        <v>0</v>
      </c>
      <c r="D7846">
        <f t="shared" si="260"/>
        <v>-2.5442381698043352E-2</v>
      </c>
    </row>
    <row r="7847" spans="1:4" x14ac:dyDescent="0.3">
      <c r="A7847" s="1">
        <v>21683</v>
      </c>
      <c r="B7847">
        <v>57.970001000000003</v>
      </c>
      <c r="C7847">
        <f t="shared" si="261"/>
        <v>1.7256729076203168E-4</v>
      </c>
      <c r="D7847">
        <f t="shared" si="260"/>
        <v>-1.1019193230257324E-2</v>
      </c>
    </row>
    <row r="7848" spans="1:4" x14ac:dyDescent="0.3">
      <c r="A7848" s="1">
        <v>21684</v>
      </c>
      <c r="B7848">
        <v>58.369999</v>
      </c>
      <c r="C7848">
        <f t="shared" si="261"/>
        <v>6.9000861324807726E-3</v>
      </c>
      <c r="D7848">
        <f t="shared" si="260"/>
        <v>0.55126738927451968</v>
      </c>
    </row>
    <row r="7849" spans="1:4" x14ac:dyDescent="0.3">
      <c r="A7849" s="1">
        <v>21685</v>
      </c>
      <c r="B7849">
        <v>58.16</v>
      </c>
      <c r="C7849">
        <f t="shared" si="261"/>
        <v>-3.5977214938791311E-3</v>
      </c>
      <c r="D7849">
        <f t="shared" si="260"/>
        <v>-0.32614024240897016</v>
      </c>
    </row>
    <row r="7850" spans="1:4" x14ac:dyDescent="0.3">
      <c r="A7850" s="1">
        <v>21688</v>
      </c>
      <c r="B7850">
        <v>58.150002000000001</v>
      </c>
      <c r="C7850">
        <f t="shared" si="261"/>
        <v>-1.7190508940845864E-4</v>
      </c>
      <c r="D7850">
        <f t="shared" si="260"/>
        <v>-3.9810223321800994E-2</v>
      </c>
    </row>
    <row r="7851" spans="1:4" x14ac:dyDescent="0.3">
      <c r="A7851" s="1">
        <v>21689</v>
      </c>
      <c r="B7851">
        <v>58.32</v>
      </c>
      <c r="C7851">
        <f t="shared" si="261"/>
        <v>2.9234392803632173E-3</v>
      </c>
      <c r="D7851">
        <f t="shared" si="260"/>
        <v>0.21889891570896602</v>
      </c>
    </row>
    <row r="7852" spans="1:4" x14ac:dyDescent="0.3">
      <c r="A7852" s="1">
        <v>21690</v>
      </c>
      <c r="B7852">
        <v>58.09</v>
      </c>
      <c r="C7852">
        <f t="shared" si="261"/>
        <v>-3.9437585733881498E-3</v>
      </c>
      <c r="D7852">
        <f t="shared" si="260"/>
        <v>-0.35506205020094217</v>
      </c>
    </row>
    <row r="7853" spans="1:4" x14ac:dyDescent="0.3">
      <c r="A7853" s="1">
        <v>21691</v>
      </c>
      <c r="B7853">
        <v>58.139999000000003</v>
      </c>
      <c r="C7853">
        <f t="shared" si="261"/>
        <v>8.6071613014287627E-4</v>
      </c>
      <c r="D7853">
        <f t="shared" si="260"/>
        <v>4.6496343812999698E-2</v>
      </c>
    </row>
    <row r="7854" spans="1:4" x14ac:dyDescent="0.3">
      <c r="A7854" s="1">
        <v>21692</v>
      </c>
      <c r="B7854">
        <v>58.330002</v>
      </c>
      <c r="C7854">
        <f t="shared" si="261"/>
        <v>3.2680255120058955E-3</v>
      </c>
      <c r="D7854">
        <f t="shared" si="260"/>
        <v>0.24769946151599348</v>
      </c>
    </row>
    <row r="7855" spans="1:4" x14ac:dyDescent="0.3">
      <c r="A7855" s="1">
        <v>21695</v>
      </c>
      <c r="B7855">
        <v>58.18</v>
      </c>
      <c r="C7855">
        <f t="shared" si="261"/>
        <v>-2.5716097181001404E-3</v>
      </c>
      <c r="D7855">
        <f t="shared" si="260"/>
        <v>-0.24037773512429741</v>
      </c>
    </row>
    <row r="7856" spans="1:4" x14ac:dyDescent="0.3">
      <c r="A7856" s="1">
        <v>21696</v>
      </c>
      <c r="B7856">
        <v>58.09</v>
      </c>
      <c r="C7856">
        <f t="shared" si="261"/>
        <v>-1.5469233413543538E-3</v>
      </c>
      <c r="D7856">
        <f t="shared" si="260"/>
        <v>-0.15473436280898598</v>
      </c>
    </row>
    <row r="7857" spans="1:4" x14ac:dyDescent="0.3">
      <c r="A7857" s="1">
        <v>21697</v>
      </c>
      <c r="B7857">
        <v>58.189999</v>
      </c>
      <c r="C7857">
        <f t="shared" si="261"/>
        <v>1.7214494749526051E-3</v>
      </c>
      <c r="D7857">
        <f t="shared" si="260"/>
        <v>0.1184365081273254</v>
      </c>
    </row>
    <row r="7858" spans="1:4" x14ac:dyDescent="0.3">
      <c r="A7858" s="1">
        <v>21698</v>
      </c>
      <c r="B7858">
        <v>58.389999000000003</v>
      </c>
      <c r="C7858">
        <f t="shared" si="261"/>
        <v>3.437016728596315E-3</v>
      </c>
      <c r="D7858">
        <f t="shared" si="260"/>
        <v>0.26182376140805824</v>
      </c>
    </row>
    <row r="7859" spans="1:4" x14ac:dyDescent="0.3">
      <c r="A7859" s="1">
        <v>21699</v>
      </c>
      <c r="B7859">
        <v>58.68</v>
      </c>
      <c r="C7859">
        <f t="shared" si="261"/>
        <v>4.9666210818054063E-3</v>
      </c>
      <c r="D7859">
        <f t="shared" si="260"/>
        <v>0.38966822005406904</v>
      </c>
    </row>
    <row r="7860" spans="1:4" x14ac:dyDescent="0.3">
      <c r="A7860" s="1">
        <v>21702</v>
      </c>
      <c r="B7860">
        <v>58.630001</v>
      </c>
      <c r="C7860">
        <f t="shared" si="261"/>
        <v>-8.5206203135650453E-4</v>
      </c>
      <c r="D7860">
        <f t="shared" si="260"/>
        <v>-9.6657796915093297E-2</v>
      </c>
    </row>
    <row r="7861" spans="1:4" x14ac:dyDescent="0.3">
      <c r="A7861" s="1">
        <v>21703</v>
      </c>
      <c r="B7861">
        <v>58.23</v>
      </c>
      <c r="C7861">
        <f t="shared" si="261"/>
        <v>-6.8224627865860546E-3</v>
      </c>
      <c r="D7861">
        <f t="shared" si="260"/>
        <v>-0.59566438698572033</v>
      </c>
    </row>
    <row r="7862" spans="1:4" x14ac:dyDescent="0.3">
      <c r="A7862" s="1">
        <v>21704</v>
      </c>
      <c r="B7862">
        <v>58.25</v>
      </c>
      <c r="C7862">
        <f t="shared" si="261"/>
        <v>3.4346556757690414E-4</v>
      </c>
      <c r="D7862">
        <f t="shared" si="260"/>
        <v>3.2644989134632337E-3</v>
      </c>
    </row>
    <row r="7863" spans="1:4" x14ac:dyDescent="0.3">
      <c r="A7863" s="1">
        <v>21705</v>
      </c>
      <c r="B7863">
        <v>57.630001</v>
      </c>
      <c r="C7863">
        <f t="shared" si="261"/>
        <v>-1.064375965665236E-2</v>
      </c>
      <c r="D7863">
        <f t="shared" si="260"/>
        <v>-0.91504869617285667</v>
      </c>
    </row>
    <row r="7864" spans="1:4" x14ac:dyDescent="0.3">
      <c r="A7864" s="1">
        <v>21706</v>
      </c>
      <c r="B7864">
        <v>57.509998000000003</v>
      </c>
      <c r="C7864">
        <f t="shared" si="261"/>
        <v>-2.0823008488234621E-3</v>
      </c>
      <c r="D7864">
        <f t="shared" si="260"/>
        <v>-0.19948125926625734</v>
      </c>
    </row>
    <row r="7865" spans="1:4" x14ac:dyDescent="0.3">
      <c r="A7865" s="1">
        <v>21709</v>
      </c>
      <c r="B7865">
        <v>56.759998000000003</v>
      </c>
      <c r="C7865">
        <f t="shared" si="261"/>
        <v>-1.3041210677837268E-2</v>
      </c>
      <c r="D7865">
        <f t="shared" si="260"/>
        <v>-1.1154278512731119</v>
      </c>
    </row>
    <row r="7866" spans="1:4" x14ac:dyDescent="0.3">
      <c r="A7866" s="1">
        <v>21710</v>
      </c>
      <c r="B7866">
        <v>56.360000999999997</v>
      </c>
      <c r="C7866">
        <f t="shared" si="261"/>
        <v>-7.0471637437338553E-3</v>
      </c>
      <c r="D7866">
        <f t="shared" si="260"/>
        <v>-0.61444491161193004</v>
      </c>
    </row>
    <row r="7867" spans="1:4" x14ac:dyDescent="0.3">
      <c r="A7867" s="1">
        <v>21711</v>
      </c>
      <c r="B7867">
        <v>57.189999</v>
      </c>
      <c r="C7867">
        <f t="shared" si="261"/>
        <v>1.4726720817481947E-2</v>
      </c>
      <c r="D7867">
        <f t="shared" si="260"/>
        <v>1.2054181650779727</v>
      </c>
    </row>
    <row r="7868" spans="1:4" x14ac:dyDescent="0.3">
      <c r="A7868" s="1">
        <v>21712</v>
      </c>
      <c r="B7868">
        <v>57.25</v>
      </c>
      <c r="C7868">
        <f t="shared" si="261"/>
        <v>1.049151967986566E-3</v>
      </c>
      <c r="D7868">
        <f t="shared" si="260"/>
        <v>6.2245826761379422E-2</v>
      </c>
    </row>
    <row r="7869" spans="1:4" x14ac:dyDescent="0.3">
      <c r="A7869" s="1">
        <v>21713</v>
      </c>
      <c r="B7869">
        <v>57.290000999999997</v>
      </c>
      <c r="C7869">
        <f t="shared" si="261"/>
        <v>6.9870742358072704E-4</v>
      </c>
      <c r="D7869">
        <f t="shared" si="260"/>
        <v>3.2955642687950572E-2</v>
      </c>
    </row>
    <row r="7870" spans="1:4" x14ac:dyDescent="0.3">
      <c r="A7870" s="1">
        <v>21716</v>
      </c>
      <c r="B7870">
        <v>56.990001999999997</v>
      </c>
      <c r="C7870">
        <f t="shared" si="261"/>
        <v>-5.2364984249171111E-3</v>
      </c>
      <c r="D7870">
        <f t="shared" si="260"/>
        <v>-0.46310935416036852</v>
      </c>
    </row>
    <row r="7871" spans="1:4" x14ac:dyDescent="0.3">
      <c r="A7871" s="1">
        <v>21717</v>
      </c>
      <c r="B7871">
        <v>56.560001</v>
      </c>
      <c r="C7871">
        <f t="shared" si="261"/>
        <v>-7.5452006476503936E-3</v>
      </c>
      <c r="D7871">
        <f t="shared" si="260"/>
        <v>-0.65607087732872715</v>
      </c>
    </row>
    <row r="7872" spans="1:4" x14ac:dyDescent="0.3">
      <c r="A7872" s="1">
        <v>21718</v>
      </c>
      <c r="B7872">
        <v>57.09</v>
      </c>
      <c r="C7872">
        <f t="shared" si="261"/>
        <v>9.3705620691202553E-3</v>
      </c>
      <c r="D7872">
        <f t="shared" si="260"/>
        <v>0.7577499728622622</v>
      </c>
    </row>
    <row r="7873" spans="1:4" x14ac:dyDescent="0.3">
      <c r="A7873" s="1">
        <v>21719</v>
      </c>
      <c r="B7873">
        <v>57.049999</v>
      </c>
      <c r="C7873">
        <f t="shared" si="261"/>
        <v>-7.0066561569458272E-4</v>
      </c>
      <c r="D7873">
        <f t="shared" si="260"/>
        <v>-8.4004071943248215E-2</v>
      </c>
    </row>
    <row r="7874" spans="1:4" x14ac:dyDescent="0.3">
      <c r="A7874" s="1">
        <v>21720</v>
      </c>
      <c r="B7874">
        <v>57.130001</v>
      </c>
      <c r="C7874">
        <f t="shared" si="261"/>
        <v>1.4023137844402127E-3</v>
      </c>
      <c r="D7874">
        <f t="shared" si="260"/>
        <v>9.1763120657826963E-2</v>
      </c>
    </row>
    <row r="7875" spans="1:4" x14ac:dyDescent="0.3">
      <c r="A7875" s="1">
        <v>21723</v>
      </c>
      <c r="B7875">
        <v>57.130001</v>
      </c>
      <c r="C7875">
        <f t="shared" si="261"/>
        <v>0</v>
      </c>
      <c r="D7875">
        <f t="shared" ref="D7875:D7938" si="262">(C7875-meanrtn)/sdrtn</f>
        <v>-2.5442381698043352E-2</v>
      </c>
    </row>
    <row r="7876" spans="1:4" x14ac:dyDescent="0.3">
      <c r="A7876" s="1">
        <v>21724</v>
      </c>
      <c r="B7876">
        <v>57.119999</v>
      </c>
      <c r="C7876">
        <f t="shared" ref="C7876:C7939" si="263">(B7876-B7875)/B7875</f>
        <v>-1.7507438867365093E-4</v>
      </c>
      <c r="D7876">
        <f t="shared" si="262"/>
        <v>-4.0075113617121912E-2</v>
      </c>
    </row>
    <row r="7877" spans="1:4" x14ac:dyDescent="0.3">
      <c r="A7877" s="1">
        <v>21725</v>
      </c>
      <c r="B7877">
        <v>57.41</v>
      </c>
      <c r="C7877">
        <f t="shared" si="263"/>
        <v>5.0770484082115729E-3</v>
      </c>
      <c r="D7877">
        <f t="shared" si="262"/>
        <v>0.39889774514956466</v>
      </c>
    </row>
    <row r="7878" spans="1:4" x14ac:dyDescent="0.3">
      <c r="A7878" s="1">
        <v>21726</v>
      </c>
      <c r="B7878">
        <v>57.73</v>
      </c>
      <c r="C7878">
        <f t="shared" si="263"/>
        <v>5.5739418219822381E-3</v>
      </c>
      <c r="D7878">
        <f t="shared" si="262"/>
        <v>0.44042813786517382</v>
      </c>
    </row>
    <row r="7879" spans="1:4" x14ac:dyDescent="0.3">
      <c r="A7879" s="1">
        <v>21727</v>
      </c>
      <c r="B7879">
        <v>57.98</v>
      </c>
      <c r="C7879">
        <f t="shared" si="263"/>
        <v>4.3305040706738268E-3</v>
      </c>
      <c r="D7879">
        <f t="shared" si="262"/>
        <v>0.33650150752934432</v>
      </c>
    </row>
    <row r="7880" spans="1:4" x14ac:dyDescent="0.3">
      <c r="A7880" s="1">
        <v>21730</v>
      </c>
      <c r="B7880">
        <v>58.369999</v>
      </c>
      <c r="C7880">
        <f t="shared" si="263"/>
        <v>6.7264401517765282E-3</v>
      </c>
      <c r="D7880">
        <f t="shared" si="262"/>
        <v>0.5367540438119397</v>
      </c>
    </row>
    <row r="7881" spans="1:4" x14ac:dyDescent="0.3">
      <c r="A7881" s="1">
        <v>21731</v>
      </c>
      <c r="B7881">
        <v>58.470001000000003</v>
      </c>
      <c r="C7881">
        <f t="shared" si="263"/>
        <v>1.7132431336859108E-3</v>
      </c>
      <c r="D7881">
        <f t="shared" si="262"/>
        <v>0.1177506214439462</v>
      </c>
    </row>
    <row r="7882" spans="1:4" x14ac:dyDescent="0.3">
      <c r="A7882" s="1">
        <v>21732</v>
      </c>
      <c r="B7882">
        <v>58.970001000000003</v>
      </c>
      <c r="C7882">
        <f t="shared" si="263"/>
        <v>8.5513937309493106E-3</v>
      </c>
      <c r="D7882">
        <f t="shared" si="262"/>
        <v>0.68928381524856119</v>
      </c>
    </row>
    <row r="7883" spans="1:4" x14ac:dyDescent="0.3">
      <c r="A7883" s="1">
        <v>21733</v>
      </c>
      <c r="B7883">
        <v>59.279998999999997</v>
      </c>
      <c r="C7883">
        <f t="shared" si="263"/>
        <v>5.2568762886741867E-3</v>
      </c>
      <c r="D7883">
        <f t="shared" si="262"/>
        <v>0.41392777430643107</v>
      </c>
    </row>
    <row r="7884" spans="1:4" x14ac:dyDescent="0.3">
      <c r="A7884" s="1">
        <v>21737</v>
      </c>
      <c r="B7884">
        <v>59.650002000000001</v>
      </c>
      <c r="C7884">
        <f t="shared" si="263"/>
        <v>6.2416161646697077E-3</v>
      </c>
      <c r="D7884">
        <f t="shared" si="262"/>
        <v>0.49623241477745483</v>
      </c>
    </row>
    <row r="7885" spans="1:4" x14ac:dyDescent="0.3">
      <c r="A7885" s="1">
        <v>21738</v>
      </c>
      <c r="B7885">
        <v>60.009998000000003</v>
      </c>
      <c r="C7885">
        <f t="shared" si="263"/>
        <v>6.0351381044379919E-3</v>
      </c>
      <c r="D7885">
        <f t="shared" si="262"/>
        <v>0.47897496138617668</v>
      </c>
    </row>
    <row r="7886" spans="1:4" x14ac:dyDescent="0.3">
      <c r="A7886" s="1">
        <v>21739</v>
      </c>
      <c r="B7886">
        <v>60.029998999999997</v>
      </c>
      <c r="C7886">
        <f t="shared" si="263"/>
        <v>3.3329446203270152E-4</v>
      </c>
      <c r="D7886">
        <f t="shared" si="262"/>
        <v>2.4143970688901796E-3</v>
      </c>
    </row>
    <row r="7887" spans="1:4" x14ac:dyDescent="0.3">
      <c r="A7887" s="1">
        <v>21740</v>
      </c>
      <c r="B7887">
        <v>59.970001000000003</v>
      </c>
      <c r="C7887">
        <f t="shared" si="263"/>
        <v>-9.994669498494097E-4</v>
      </c>
      <c r="D7887">
        <f t="shared" si="262"/>
        <v>-0.10897791222265531</v>
      </c>
    </row>
    <row r="7888" spans="1:4" x14ac:dyDescent="0.3">
      <c r="A7888" s="1">
        <v>21741</v>
      </c>
      <c r="B7888">
        <v>59.91</v>
      </c>
      <c r="C7888">
        <f t="shared" si="263"/>
        <v>-1.000516908445722E-3</v>
      </c>
      <c r="D7888">
        <f t="shared" si="262"/>
        <v>-0.10906566784917705</v>
      </c>
    </row>
    <row r="7889" spans="1:4" x14ac:dyDescent="0.3">
      <c r="A7889" s="1">
        <v>21744</v>
      </c>
      <c r="B7889">
        <v>59.41</v>
      </c>
      <c r="C7889">
        <f t="shared" si="263"/>
        <v>-8.3458521115005839E-3</v>
      </c>
      <c r="D7889">
        <f t="shared" si="262"/>
        <v>-0.72298939305164334</v>
      </c>
    </row>
    <row r="7890" spans="1:4" x14ac:dyDescent="0.3">
      <c r="A7890" s="1">
        <v>21745</v>
      </c>
      <c r="B7890">
        <v>59.549999</v>
      </c>
      <c r="C7890">
        <f t="shared" si="263"/>
        <v>2.3564888065982681E-3</v>
      </c>
      <c r="D7890">
        <f t="shared" si="262"/>
        <v>0.1715131481112771</v>
      </c>
    </row>
    <row r="7891" spans="1:4" x14ac:dyDescent="0.3">
      <c r="A7891" s="1">
        <v>21746</v>
      </c>
      <c r="B7891">
        <v>59.59</v>
      </c>
      <c r="C7891">
        <f t="shared" si="263"/>
        <v>6.7172125393324912E-4</v>
      </c>
      <c r="D7891">
        <f t="shared" si="262"/>
        <v>3.0700136391650423E-2</v>
      </c>
    </row>
    <row r="7892" spans="1:4" x14ac:dyDescent="0.3">
      <c r="A7892" s="1">
        <v>21747</v>
      </c>
      <c r="B7892">
        <v>59.41</v>
      </c>
      <c r="C7892">
        <f t="shared" si="263"/>
        <v>-3.0206410471556775E-3</v>
      </c>
      <c r="D7892">
        <f t="shared" si="262"/>
        <v>-0.27790781083163074</v>
      </c>
    </row>
    <row r="7893" spans="1:4" x14ac:dyDescent="0.3">
      <c r="A7893" s="1">
        <v>21748</v>
      </c>
      <c r="B7893">
        <v>59.189999</v>
      </c>
      <c r="C7893">
        <f t="shared" si="263"/>
        <v>-3.7030971216966226E-3</v>
      </c>
      <c r="D7893">
        <f t="shared" si="262"/>
        <v>-0.33494754611763655</v>
      </c>
    </row>
    <row r="7894" spans="1:4" x14ac:dyDescent="0.3">
      <c r="A7894" s="1">
        <v>21751</v>
      </c>
      <c r="B7894">
        <v>58.91</v>
      </c>
      <c r="C7894">
        <f t="shared" si="263"/>
        <v>-4.7305119907166014E-3</v>
      </c>
      <c r="D7894">
        <f t="shared" si="262"/>
        <v>-0.42081896604341801</v>
      </c>
    </row>
    <row r="7895" spans="1:4" x14ac:dyDescent="0.3">
      <c r="A7895" s="1">
        <v>21752</v>
      </c>
      <c r="B7895">
        <v>59.41</v>
      </c>
      <c r="C7895">
        <f t="shared" si="263"/>
        <v>8.4875233406891872E-3</v>
      </c>
      <c r="D7895">
        <f t="shared" si="262"/>
        <v>0.68394552273573994</v>
      </c>
    </row>
    <row r="7896" spans="1:4" x14ac:dyDescent="0.3">
      <c r="A7896" s="1">
        <v>21753</v>
      </c>
      <c r="B7896">
        <v>59.610000999999997</v>
      </c>
      <c r="C7896">
        <f t="shared" si="263"/>
        <v>3.3664534590136398E-3</v>
      </c>
      <c r="D7896">
        <f t="shared" si="262"/>
        <v>0.25592607748661578</v>
      </c>
    </row>
    <row r="7897" spans="1:4" x14ac:dyDescent="0.3">
      <c r="A7897" s="1">
        <v>21754</v>
      </c>
      <c r="B7897">
        <v>59.669998</v>
      </c>
      <c r="C7897">
        <f t="shared" si="263"/>
        <v>1.0064921824108465E-3</v>
      </c>
      <c r="D7897">
        <f t="shared" si="262"/>
        <v>5.8680318346447997E-2</v>
      </c>
    </row>
    <row r="7898" spans="1:4" x14ac:dyDescent="0.3">
      <c r="A7898" s="1">
        <v>21755</v>
      </c>
      <c r="B7898">
        <v>59.650002000000001</v>
      </c>
      <c r="C7898">
        <f t="shared" si="263"/>
        <v>-3.3510978163597415E-4</v>
      </c>
      <c r="D7898">
        <f t="shared" si="262"/>
        <v>-5.3450885027909109E-2</v>
      </c>
    </row>
    <row r="7899" spans="1:4" x14ac:dyDescent="0.3">
      <c r="A7899" s="1">
        <v>21758</v>
      </c>
      <c r="B7899">
        <v>60.02</v>
      </c>
      <c r="C7899">
        <f t="shared" si="263"/>
        <v>6.2028162211964803E-3</v>
      </c>
      <c r="D7899">
        <f t="shared" si="262"/>
        <v>0.49298951228543209</v>
      </c>
    </row>
    <row r="7900" spans="1:4" x14ac:dyDescent="0.3">
      <c r="A7900" s="1">
        <v>21759</v>
      </c>
      <c r="B7900">
        <v>60.32</v>
      </c>
      <c r="C7900">
        <f t="shared" si="263"/>
        <v>4.998333888703718E-3</v>
      </c>
      <c r="D7900">
        <f t="shared" si="262"/>
        <v>0.39231877908363394</v>
      </c>
    </row>
    <row r="7901" spans="1:4" x14ac:dyDescent="0.3">
      <c r="A7901" s="1">
        <v>21760</v>
      </c>
      <c r="B7901">
        <v>60.619999</v>
      </c>
      <c r="C7901">
        <f t="shared" si="263"/>
        <v>4.9734582228116659E-3</v>
      </c>
      <c r="D7901">
        <f t="shared" si="262"/>
        <v>0.39023966886617384</v>
      </c>
    </row>
    <row r="7902" spans="1:4" x14ac:dyDescent="0.3">
      <c r="A7902" s="1">
        <v>21761</v>
      </c>
      <c r="B7902">
        <v>60.5</v>
      </c>
      <c r="C7902">
        <f t="shared" si="263"/>
        <v>-1.9795282411667471E-3</v>
      </c>
      <c r="D7902">
        <f t="shared" si="262"/>
        <v>-0.19089151619842004</v>
      </c>
    </row>
    <row r="7903" spans="1:4" x14ac:dyDescent="0.3">
      <c r="A7903" s="1">
        <v>21762</v>
      </c>
      <c r="B7903">
        <v>60.509998000000003</v>
      </c>
      <c r="C7903">
        <f t="shared" si="263"/>
        <v>1.6525619834715803E-4</v>
      </c>
      <c r="D7903">
        <f t="shared" si="262"/>
        <v>-1.1630254940384863E-2</v>
      </c>
    </row>
    <row r="7904" spans="1:4" x14ac:dyDescent="0.3">
      <c r="A7904" s="1">
        <v>21765</v>
      </c>
      <c r="B7904">
        <v>60.709999000000003</v>
      </c>
      <c r="C7904">
        <f t="shared" si="263"/>
        <v>3.305255438944161E-3</v>
      </c>
      <c r="D7904">
        <f t="shared" si="262"/>
        <v>0.25081114189586912</v>
      </c>
    </row>
    <row r="7905" spans="1:4" x14ac:dyDescent="0.3">
      <c r="A7905" s="1">
        <v>21766</v>
      </c>
      <c r="B7905">
        <v>60.610000999999997</v>
      </c>
      <c r="C7905">
        <f t="shared" si="263"/>
        <v>-1.647142178342096E-3</v>
      </c>
      <c r="D7905">
        <f t="shared" si="262"/>
        <v>-0.16311066151260198</v>
      </c>
    </row>
    <row r="7906" spans="1:4" x14ac:dyDescent="0.3">
      <c r="A7906" s="1">
        <v>21767</v>
      </c>
      <c r="B7906">
        <v>60.299999</v>
      </c>
      <c r="C7906">
        <f t="shared" si="263"/>
        <v>-5.1147004600774915E-3</v>
      </c>
      <c r="D7906">
        <f t="shared" si="262"/>
        <v>-0.45292947016197449</v>
      </c>
    </row>
    <row r="7907" spans="1:4" x14ac:dyDescent="0.3">
      <c r="A7907" s="1">
        <v>21768</v>
      </c>
      <c r="B7907">
        <v>60.240001999999997</v>
      </c>
      <c r="C7907">
        <f t="shared" si="263"/>
        <v>-9.9497514087857177E-4</v>
      </c>
      <c r="D7907">
        <f t="shared" si="262"/>
        <v>-0.10860248645649997</v>
      </c>
    </row>
    <row r="7908" spans="1:4" x14ac:dyDescent="0.3">
      <c r="A7908" s="1">
        <v>21769</v>
      </c>
      <c r="B7908">
        <v>59.869999</v>
      </c>
      <c r="C7908">
        <f t="shared" si="263"/>
        <v>-6.1421478704465678E-3</v>
      </c>
      <c r="D7908">
        <f t="shared" si="262"/>
        <v>-0.5388036098964113</v>
      </c>
    </row>
    <row r="7909" spans="1:4" x14ac:dyDescent="0.3">
      <c r="A7909" s="1">
        <v>21772</v>
      </c>
      <c r="B7909">
        <v>58.619999</v>
      </c>
      <c r="C7909">
        <f t="shared" si="263"/>
        <v>-2.0878570584242036E-2</v>
      </c>
      <c r="D7909">
        <f t="shared" si="262"/>
        <v>-1.7704750419706023</v>
      </c>
    </row>
    <row r="7910" spans="1:4" x14ac:dyDescent="0.3">
      <c r="A7910" s="1">
        <v>21773</v>
      </c>
      <c r="B7910">
        <v>59.389999000000003</v>
      </c>
      <c r="C7910">
        <f t="shared" si="263"/>
        <v>1.313544887641508E-2</v>
      </c>
      <c r="D7910">
        <f t="shared" si="262"/>
        <v>1.072419524326542</v>
      </c>
    </row>
    <row r="7911" spans="1:4" x14ac:dyDescent="0.3">
      <c r="A7911" s="1">
        <v>21774</v>
      </c>
      <c r="B7911">
        <v>59.25</v>
      </c>
      <c r="C7911">
        <f t="shared" si="263"/>
        <v>-2.3572824104611131E-3</v>
      </c>
      <c r="D7911">
        <f t="shared" si="262"/>
        <v>-0.22246424098401046</v>
      </c>
    </row>
    <row r="7912" spans="1:4" x14ac:dyDescent="0.3">
      <c r="A7912" s="1">
        <v>21775</v>
      </c>
      <c r="B7912">
        <v>59.150002000000001</v>
      </c>
      <c r="C7912">
        <f t="shared" si="263"/>
        <v>-1.6877299578058965E-3</v>
      </c>
      <c r="D7912">
        <f t="shared" si="262"/>
        <v>-0.16650299148492911</v>
      </c>
    </row>
    <row r="7913" spans="1:4" x14ac:dyDescent="0.3">
      <c r="A7913" s="1">
        <v>21776</v>
      </c>
      <c r="B7913">
        <v>59.290000999999997</v>
      </c>
      <c r="C7913">
        <f t="shared" si="263"/>
        <v>2.3668469191259873E-3</v>
      </c>
      <c r="D7913">
        <f t="shared" si="262"/>
        <v>0.17237888001503543</v>
      </c>
    </row>
    <row r="7914" spans="1:4" x14ac:dyDescent="0.3">
      <c r="A7914" s="1">
        <v>21779</v>
      </c>
      <c r="B7914">
        <v>59.169998</v>
      </c>
      <c r="C7914">
        <f t="shared" si="263"/>
        <v>-2.0240006405126722E-3</v>
      </c>
      <c r="D7914">
        <f t="shared" si="262"/>
        <v>-0.19460852302253162</v>
      </c>
    </row>
    <row r="7915" spans="1:4" x14ac:dyDescent="0.3">
      <c r="A7915" s="1">
        <v>21780</v>
      </c>
      <c r="B7915">
        <v>58.619999</v>
      </c>
      <c r="C7915">
        <f t="shared" si="263"/>
        <v>-9.2952343855073252E-3</v>
      </c>
      <c r="D7915">
        <f t="shared" si="262"/>
        <v>-0.80233884221728602</v>
      </c>
    </row>
    <row r="7916" spans="1:4" x14ac:dyDescent="0.3">
      <c r="A7916" s="1">
        <v>21781</v>
      </c>
      <c r="B7916">
        <v>58.27</v>
      </c>
      <c r="C7916">
        <f t="shared" si="263"/>
        <v>-5.9706415211640803E-3</v>
      </c>
      <c r="D7916">
        <f t="shared" si="262"/>
        <v>-0.52446909500543792</v>
      </c>
    </row>
    <row r="7917" spans="1:4" x14ac:dyDescent="0.3">
      <c r="A7917" s="1">
        <v>21782</v>
      </c>
      <c r="B7917">
        <v>59.139999000000003</v>
      </c>
      <c r="C7917">
        <f t="shared" si="263"/>
        <v>1.4930478805560322E-2</v>
      </c>
      <c r="D7917">
        <f t="shared" si="262"/>
        <v>1.2224482746131795</v>
      </c>
    </row>
    <row r="7918" spans="1:4" x14ac:dyDescent="0.3">
      <c r="A7918" s="1">
        <v>21783</v>
      </c>
      <c r="B7918">
        <v>59.080002</v>
      </c>
      <c r="C7918">
        <f t="shared" si="263"/>
        <v>-1.0144910553685118E-3</v>
      </c>
      <c r="D7918">
        <f t="shared" si="262"/>
        <v>-0.11023362820744603</v>
      </c>
    </row>
    <row r="7919" spans="1:4" x14ac:dyDescent="0.3">
      <c r="A7919" s="1">
        <v>21786</v>
      </c>
      <c r="B7919">
        <v>58.869999</v>
      </c>
      <c r="C7919">
        <f t="shared" si="263"/>
        <v>-3.5545530279433705E-3</v>
      </c>
      <c r="D7919">
        <f t="shared" si="262"/>
        <v>-0.32253221844737673</v>
      </c>
    </row>
    <row r="7920" spans="1:4" x14ac:dyDescent="0.3">
      <c r="A7920" s="1">
        <v>21787</v>
      </c>
      <c r="B7920">
        <v>58.990001999999997</v>
      </c>
      <c r="C7920">
        <f t="shared" si="263"/>
        <v>2.0384406665268835E-3</v>
      </c>
      <c r="D7920">
        <f t="shared" si="262"/>
        <v>0.14493065819779644</v>
      </c>
    </row>
    <row r="7921" spans="1:4" x14ac:dyDescent="0.3">
      <c r="A7921" s="1">
        <v>21788</v>
      </c>
      <c r="B7921">
        <v>59.07</v>
      </c>
      <c r="C7921">
        <f t="shared" si="263"/>
        <v>1.3561281113366186E-3</v>
      </c>
      <c r="D7921">
        <f t="shared" si="262"/>
        <v>8.7902918271018302E-2</v>
      </c>
    </row>
    <row r="7922" spans="1:4" x14ac:dyDescent="0.3">
      <c r="A7922" s="1">
        <v>21789</v>
      </c>
      <c r="B7922">
        <v>59.580002</v>
      </c>
      <c r="C7922">
        <f t="shared" si="263"/>
        <v>8.6338581344167949E-3</v>
      </c>
      <c r="D7922">
        <f t="shared" si="262"/>
        <v>0.69617619692670463</v>
      </c>
    </row>
    <row r="7923" spans="1:4" x14ac:dyDescent="0.3">
      <c r="A7923" s="1">
        <v>21790</v>
      </c>
      <c r="B7923">
        <v>59.599997999999999</v>
      </c>
      <c r="C7923">
        <f t="shared" si="263"/>
        <v>3.3561596725020278E-4</v>
      </c>
      <c r="D7923">
        <f t="shared" si="262"/>
        <v>2.6084286674226179E-3</v>
      </c>
    </row>
    <row r="7924" spans="1:4" x14ac:dyDescent="0.3">
      <c r="A7924" s="1">
        <v>21793</v>
      </c>
      <c r="B7924">
        <v>59.599997999999999</v>
      </c>
      <c r="C7924">
        <f t="shared" si="263"/>
        <v>0</v>
      </c>
      <c r="D7924">
        <f t="shared" si="262"/>
        <v>-2.5442381698043352E-2</v>
      </c>
    </row>
    <row r="7925" spans="1:4" x14ac:dyDescent="0.3">
      <c r="A7925" s="1">
        <v>21794</v>
      </c>
      <c r="B7925">
        <v>58.869999</v>
      </c>
      <c r="C7925">
        <f t="shared" si="263"/>
        <v>-1.224830578014448E-2</v>
      </c>
      <c r="D7925">
        <f t="shared" si="262"/>
        <v>-1.0491567941918247</v>
      </c>
    </row>
    <row r="7926" spans="1:4" x14ac:dyDescent="0.3">
      <c r="A7926" s="1">
        <v>21795</v>
      </c>
      <c r="B7926">
        <v>58.919998</v>
      </c>
      <c r="C7926">
        <f t="shared" si="263"/>
        <v>8.4931205791254863E-4</v>
      </c>
      <c r="D7926">
        <f t="shared" si="262"/>
        <v>4.5543190510586896E-2</v>
      </c>
    </row>
    <row r="7927" spans="1:4" x14ac:dyDescent="0.3">
      <c r="A7927" s="1">
        <v>21796</v>
      </c>
      <c r="B7927">
        <v>58.259998000000003</v>
      </c>
      <c r="C7927">
        <f t="shared" si="263"/>
        <v>-1.1201629708134013E-2</v>
      </c>
      <c r="D7927">
        <f t="shared" si="262"/>
        <v>-0.96167552132333711</v>
      </c>
    </row>
    <row r="7928" spans="1:4" x14ac:dyDescent="0.3">
      <c r="A7928" s="1">
        <v>21797</v>
      </c>
      <c r="B7928">
        <v>58.540000999999997</v>
      </c>
      <c r="C7928">
        <f t="shared" si="263"/>
        <v>4.8060935395156301E-3</v>
      </c>
      <c r="D7928">
        <f t="shared" si="262"/>
        <v>0.37625131476169393</v>
      </c>
    </row>
    <row r="7929" spans="1:4" x14ac:dyDescent="0.3">
      <c r="A7929" s="1">
        <v>21801</v>
      </c>
      <c r="B7929">
        <v>57.700001</v>
      </c>
      <c r="C7929">
        <f t="shared" si="263"/>
        <v>-1.4349162720376386E-2</v>
      </c>
      <c r="D7929">
        <f t="shared" si="262"/>
        <v>-1.2247465914182638</v>
      </c>
    </row>
    <row r="7930" spans="1:4" x14ac:dyDescent="0.3">
      <c r="A7930" s="1">
        <v>21802</v>
      </c>
      <c r="B7930">
        <v>57.290000999999997</v>
      </c>
      <c r="C7930">
        <f t="shared" si="263"/>
        <v>-7.1057191142856945E-3</v>
      </c>
      <c r="D7930">
        <f t="shared" si="262"/>
        <v>-0.61933897433691576</v>
      </c>
    </row>
    <row r="7931" spans="1:4" x14ac:dyDescent="0.3">
      <c r="A7931" s="1">
        <v>21803</v>
      </c>
      <c r="B7931">
        <v>56.990001999999997</v>
      </c>
      <c r="C7931">
        <f t="shared" si="263"/>
        <v>-5.2364984249171111E-3</v>
      </c>
      <c r="D7931">
        <f t="shared" si="262"/>
        <v>-0.46310935416036852</v>
      </c>
    </row>
    <row r="7932" spans="1:4" x14ac:dyDescent="0.3">
      <c r="A7932" s="1">
        <v>21804</v>
      </c>
      <c r="B7932">
        <v>57.41</v>
      </c>
      <c r="C7932">
        <f t="shared" si="263"/>
        <v>7.3696786324029201E-3</v>
      </c>
      <c r="D7932">
        <f t="shared" si="262"/>
        <v>0.59051596934741335</v>
      </c>
    </row>
    <row r="7933" spans="1:4" x14ac:dyDescent="0.3">
      <c r="A7933" s="1">
        <v>21807</v>
      </c>
      <c r="B7933">
        <v>56.990001999999997</v>
      </c>
      <c r="C7933">
        <f t="shared" si="263"/>
        <v>-7.3157638042152875E-3</v>
      </c>
      <c r="D7933">
        <f t="shared" si="262"/>
        <v>-0.63689452693401749</v>
      </c>
    </row>
    <row r="7934" spans="1:4" x14ac:dyDescent="0.3">
      <c r="A7934" s="1">
        <v>21808</v>
      </c>
      <c r="B7934">
        <v>56.68</v>
      </c>
      <c r="C7934">
        <f t="shared" si="263"/>
        <v>-5.4395857013656047E-3</v>
      </c>
      <c r="D7934">
        <f t="shared" si="262"/>
        <v>-0.48008340556194767</v>
      </c>
    </row>
    <row r="7935" spans="1:4" x14ac:dyDescent="0.3">
      <c r="A7935" s="1">
        <v>21809</v>
      </c>
      <c r="B7935">
        <v>56.720001000000003</v>
      </c>
      <c r="C7935">
        <f t="shared" si="263"/>
        <v>7.0573394495419427E-4</v>
      </c>
      <c r="D7935">
        <f t="shared" si="262"/>
        <v>3.3542919926846312E-2</v>
      </c>
    </row>
    <row r="7936" spans="1:4" x14ac:dyDescent="0.3">
      <c r="A7936" s="1">
        <v>21810</v>
      </c>
      <c r="B7936">
        <v>56.41</v>
      </c>
      <c r="C7936">
        <f t="shared" si="263"/>
        <v>-5.4654618218361248E-3</v>
      </c>
      <c r="D7936">
        <f t="shared" si="262"/>
        <v>-0.48224613385601417</v>
      </c>
    </row>
    <row r="7937" spans="1:4" x14ac:dyDescent="0.3">
      <c r="A7937" s="1">
        <v>21811</v>
      </c>
      <c r="B7937">
        <v>56.189999</v>
      </c>
      <c r="C7937">
        <f t="shared" si="263"/>
        <v>-3.9000354547065476E-3</v>
      </c>
      <c r="D7937">
        <f t="shared" si="262"/>
        <v>-0.35140766831687037</v>
      </c>
    </row>
    <row r="7938" spans="1:4" x14ac:dyDescent="0.3">
      <c r="A7938" s="1">
        <v>21814</v>
      </c>
      <c r="B7938">
        <v>55.27</v>
      </c>
      <c r="C7938">
        <f t="shared" si="263"/>
        <v>-1.6373002604965291E-2</v>
      </c>
      <c r="D7938">
        <f t="shared" si="262"/>
        <v>-1.3938992967493167</v>
      </c>
    </row>
    <row r="7939" spans="1:4" x14ac:dyDescent="0.3">
      <c r="A7939" s="1">
        <v>21815</v>
      </c>
      <c r="B7939">
        <v>55.139999000000003</v>
      </c>
      <c r="C7939">
        <f t="shared" si="263"/>
        <v>-2.3521078342681385E-3</v>
      </c>
      <c r="D7939">
        <f t="shared" ref="D7939:D8002" si="264">(C7939-meanrtn)/sdrtn</f>
        <v>-0.22203174947682727</v>
      </c>
    </row>
    <row r="7940" spans="1:4" x14ac:dyDescent="0.3">
      <c r="A7940" s="1">
        <v>21816</v>
      </c>
      <c r="B7940">
        <v>55.82</v>
      </c>
      <c r="C7940">
        <f t="shared" ref="C7940:C8003" si="265">(B7940-B7939)/B7939</f>
        <v>1.2332263553359825E-2</v>
      </c>
      <c r="D7940">
        <f t="shared" si="264"/>
        <v>1.0052892284412085</v>
      </c>
    </row>
    <row r="7941" spans="1:4" x14ac:dyDescent="0.3">
      <c r="A7941" s="1">
        <v>21817</v>
      </c>
      <c r="B7941">
        <v>56.779998999999997</v>
      </c>
      <c r="C7941">
        <f t="shared" si="265"/>
        <v>1.7198118953779939E-2</v>
      </c>
      <c r="D7941">
        <f t="shared" si="264"/>
        <v>1.4119778261896243</v>
      </c>
    </row>
    <row r="7942" spans="1:4" x14ac:dyDescent="0.3">
      <c r="A7942" s="1">
        <v>21818</v>
      </c>
      <c r="B7942">
        <v>56.73</v>
      </c>
      <c r="C7942">
        <f t="shared" si="265"/>
        <v>-8.8057416133451645E-4</v>
      </c>
      <c r="D7942">
        <f t="shared" si="264"/>
        <v>-9.9040843102322182E-2</v>
      </c>
    </row>
    <row r="7943" spans="1:4" x14ac:dyDescent="0.3">
      <c r="A7943" s="1">
        <v>21821</v>
      </c>
      <c r="B7943">
        <v>57.150002000000001</v>
      </c>
      <c r="C7943">
        <f t="shared" si="265"/>
        <v>7.4035254715318841E-3</v>
      </c>
      <c r="D7943">
        <f t="shared" si="264"/>
        <v>0.59334489096772836</v>
      </c>
    </row>
    <row r="7944" spans="1:4" x14ac:dyDescent="0.3">
      <c r="A7944" s="1">
        <v>21822</v>
      </c>
      <c r="B7944">
        <v>57.509998000000003</v>
      </c>
      <c r="C7944">
        <f t="shared" si="265"/>
        <v>6.2991423867317176E-3</v>
      </c>
      <c r="D7944">
        <f t="shared" si="264"/>
        <v>0.50104046118634382</v>
      </c>
    </row>
    <row r="7945" spans="1:4" x14ac:dyDescent="0.3">
      <c r="A7945" s="1">
        <v>21823</v>
      </c>
      <c r="B7945">
        <v>56.880001</v>
      </c>
      <c r="C7945">
        <f t="shared" si="265"/>
        <v>-1.0954564804540648E-2</v>
      </c>
      <c r="D7945">
        <f t="shared" si="264"/>
        <v>-0.94102581619922721</v>
      </c>
    </row>
    <row r="7946" spans="1:4" x14ac:dyDescent="0.3">
      <c r="A7946" s="1">
        <v>21824</v>
      </c>
      <c r="B7946">
        <v>56.939999</v>
      </c>
      <c r="C7946">
        <f t="shared" si="265"/>
        <v>1.0548171403864817E-3</v>
      </c>
      <c r="D7946">
        <f t="shared" si="264"/>
        <v>6.2719322340209369E-2</v>
      </c>
    </row>
    <row r="7947" spans="1:4" x14ac:dyDescent="0.3">
      <c r="A7947" s="1">
        <v>21825</v>
      </c>
      <c r="B7947">
        <v>57.200001</v>
      </c>
      <c r="C7947">
        <f t="shared" si="265"/>
        <v>4.5662452505487406E-3</v>
      </c>
      <c r="D7947">
        <f t="shared" si="264"/>
        <v>0.35620477488632502</v>
      </c>
    </row>
    <row r="7948" spans="1:4" x14ac:dyDescent="0.3">
      <c r="A7948" s="1">
        <v>21828</v>
      </c>
      <c r="B7948">
        <v>57.139999000000003</v>
      </c>
      <c r="C7948">
        <f t="shared" si="265"/>
        <v>-1.0489859956470495E-3</v>
      </c>
      <c r="D7948">
        <f t="shared" si="264"/>
        <v>-0.11311671817557016</v>
      </c>
    </row>
    <row r="7949" spans="1:4" x14ac:dyDescent="0.3">
      <c r="A7949" s="1">
        <v>21829</v>
      </c>
      <c r="B7949">
        <v>57.09</v>
      </c>
      <c r="C7949">
        <f t="shared" si="265"/>
        <v>-8.7502626662628539E-4</v>
      </c>
      <c r="D7949">
        <f t="shared" si="264"/>
        <v>-9.8577149602685613E-2</v>
      </c>
    </row>
    <row r="7950" spans="1:4" x14ac:dyDescent="0.3">
      <c r="A7950" s="1">
        <v>21830</v>
      </c>
      <c r="B7950">
        <v>56.939999</v>
      </c>
      <c r="C7950">
        <f t="shared" si="265"/>
        <v>-2.6274478892976557E-3</v>
      </c>
      <c r="D7950">
        <f t="shared" si="264"/>
        <v>-0.24504469410199181</v>
      </c>
    </row>
    <row r="7951" spans="1:4" x14ac:dyDescent="0.3">
      <c r="A7951" s="1">
        <v>21831</v>
      </c>
      <c r="B7951">
        <v>56.810001</v>
      </c>
      <c r="C7951">
        <f t="shared" si="265"/>
        <v>-2.2830699382344649E-3</v>
      </c>
      <c r="D7951">
        <f t="shared" si="264"/>
        <v>-0.21626155640306446</v>
      </c>
    </row>
    <row r="7952" spans="1:4" x14ac:dyDescent="0.3">
      <c r="A7952" s="1">
        <v>21832</v>
      </c>
      <c r="B7952">
        <v>57</v>
      </c>
      <c r="C7952">
        <f t="shared" si="265"/>
        <v>3.344463943945367E-3</v>
      </c>
      <c r="D7952">
        <f t="shared" si="264"/>
        <v>0.25408819199427018</v>
      </c>
    </row>
    <row r="7953" spans="1:4" x14ac:dyDescent="0.3">
      <c r="A7953" s="1">
        <v>21835</v>
      </c>
      <c r="B7953">
        <v>57.32</v>
      </c>
      <c r="C7953">
        <f t="shared" si="265"/>
        <v>5.614035087719303E-3</v>
      </c>
      <c r="D7953">
        <f t="shared" si="264"/>
        <v>0.443779136339225</v>
      </c>
    </row>
    <row r="7954" spans="1:4" x14ac:dyDescent="0.3">
      <c r="A7954" s="1">
        <v>21836</v>
      </c>
      <c r="B7954">
        <v>57.16</v>
      </c>
      <c r="C7954">
        <f t="shared" si="265"/>
        <v>-2.7913468248430512E-3</v>
      </c>
      <c r="D7954">
        <f t="shared" si="264"/>
        <v>-0.25874338072216141</v>
      </c>
    </row>
    <row r="7955" spans="1:4" x14ac:dyDescent="0.3">
      <c r="A7955" s="1">
        <v>21837</v>
      </c>
      <c r="B7955">
        <v>56.709999000000003</v>
      </c>
      <c r="C7955">
        <f t="shared" si="265"/>
        <v>-7.8726557032888951E-3</v>
      </c>
      <c r="D7955">
        <f t="shared" si="264"/>
        <v>-0.68343959802514442</v>
      </c>
    </row>
    <row r="7956" spans="1:4" x14ac:dyDescent="0.3">
      <c r="A7956" s="1">
        <v>21838</v>
      </c>
      <c r="B7956">
        <v>56.869999</v>
      </c>
      <c r="C7956">
        <f t="shared" si="265"/>
        <v>2.8213719418333366E-3</v>
      </c>
      <c r="D7956">
        <f t="shared" si="264"/>
        <v>0.21036811909321657</v>
      </c>
    </row>
    <row r="7957" spans="1:4" x14ac:dyDescent="0.3">
      <c r="A7957" s="1">
        <v>21839</v>
      </c>
      <c r="B7957">
        <v>57.330002</v>
      </c>
      <c r="C7957">
        <f t="shared" si="265"/>
        <v>8.0886760697850609E-3</v>
      </c>
      <c r="D7957">
        <f t="shared" si="264"/>
        <v>0.65060983476897949</v>
      </c>
    </row>
    <row r="7958" spans="1:4" x14ac:dyDescent="0.3">
      <c r="A7958" s="1">
        <v>21842</v>
      </c>
      <c r="B7958">
        <v>57.009998000000003</v>
      </c>
      <c r="C7958">
        <f t="shared" si="265"/>
        <v>-5.5817894442075425E-3</v>
      </c>
      <c r="D7958">
        <f t="shared" si="264"/>
        <v>-0.49196880617742234</v>
      </c>
    </row>
    <row r="7959" spans="1:4" x14ac:dyDescent="0.3">
      <c r="A7959" s="1">
        <v>21843</v>
      </c>
      <c r="B7959">
        <v>56.66</v>
      </c>
      <c r="C7959">
        <f t="shared" si="265"/>
        <v>-6.1392389454215813E-3</v>
      </c>
      <c r="D7959">
        <f t="shared" si="264"/>
        <v>-0.53856048170167181</v>
      </c>
    </row>
    <row r="7960" spans="1:4" x14ac:dyDescent="0.3">
      <c r="A7960" s="1">
        <v>21844</v>
      </c>
      <c r="B7960">
        <v>56.549999</v>
      </c>
      <c r="C7960">
        <f t="shared" si="265"/>
        <v>-1.941422520296451E-3</v>
      </c>
      <c r="D7960">
        <f t="shared" si="264"/>
        <v>-0.18770663688910161</v>
      </c>
    </row>
    <row r="7961" spans="1:4" x14ac:dyDescent="0.3">
      <c r="A7961" s="1">
        <v>21845</v>
      </c>
      <c r="B7961">
        <v>56</v>
      </c>
      <c r="C7961">
        <f t="shared" si="265"/>
        <v>-9.7258887661518731E-3</v>
      </c>
      <c r="D7961">
        <f t="shared" si="264"/>
        <v>-0.83833297105297278</v>
      </c>
    </row>
    <row r="7962" spans="1:4" x14ac:dyDescent="0.3">
      <c r="A7962" s="1">
        <v>21846</v>
      </c>
      <c r="B7962">
        <v>56.560001</v>
      </c>
      <c r="C7962">
        <f t="shared" si="265"/>
        <v>1.0000017857142853E-2</v>
      </c>
      <c r="D7962">
        <f t="shared" si="264"/>
        <v>0.81035993980732013</v>
      </c>
    </row>
    <row r="7963" spans="1:4" x14ac:dyDescent="0.3">
      <c r="A7963" s="1">
        <v>21849</v>
      </c>
      <c r="B7963">
        <v>56.939999</v>
      </c>
      <c r="C7963">
        <f t="shared" si="265"/>
        <v>6.7184935162925563E-3</v>
      </c>
      <c r="D7963">
        <f t="shared" si="264"/>
        <v>0.53608986335941022</v>
      </c>
    </row>
    <row r="7964" spans="1:4" x14ac:dyDescent="0.3">
      <c r="A7964" s="1">
        <v>21850</v>
      </c>
      <c r="B7964">
        <v>57.419998</v>
      </c>
      <c r="C7964">
        <f t="shared" si="265"/>
        <v>8.4299088238480539E-3</v>
      </c>
      <c r="D7964">
        <f t="shared" si="264"/>
        <v>0.67913009664189217</v>
      </c>
    </row>
    <row r="7965" spans="1:4" x14ac:dyDescent="0.3">
      <c r="A7965" s="1">
        <v>21851</v>
      </c>
      <c r="B7965">
        <v>57.459999000000003</v>
      </c>
      <c r="C7965">
        <f t="shared" si="265"/>
        <v>6.9663882607595576E-4</v>
      </c>
      <c r="D7965">
        <f t="shared" si="264"/>
        <v>3.2782749137014254E-2</v>
      </c>
    </row>
    <row r="7966" spans="1:4" x14ac:dyDescent="0.3">
      <c r="A7966" s="1">
        <v>21852</v>
      </c>
      <c r="B7966">
        <v>57.41</v>
      </c>
      <c r="C7966">
        <f t="shared" si="265"/>
        <v>-8.7015316516115475E-4</v>
      </c>
      <c r="D7966">
        <f t="shared" si="264"/>
        <v>-9.8169855378247975E-2</v>
      </c>
    </row>
    <row r="7967" spans="1:4" x14ac:dyDescent="0.3">
      <c r="A7967" s="1">
        <v>21853</v>
      </c>
      <c r="B7967">
        <v>57.52</v>
      </c>
      <c r="C7967">
        <f t="shared" si="265"/>
        <v>1.9160425013065067E-3</v>
      </c>
      <c r="D7967">
        <f t="shared" si="264"/>
        <v>0.13470060940182194</v>
      </c>
    </row>
    <row r="7968" spans="1:4" x14ac:dyDescent="0.3">
      <c r="A7968" s="1">
        <v>21856</v>
      </c>
      <c r="B7968">
        <v>57.41</v>
      </c>
      <c r="C7968">
        <f t="shared" si="265"/>
        <v>-1.9123783031990008E-3</v>
      </c>
      <c r="D7968">
        <f t="shared" si="264"/>
        <v>-0.18527911881631987</v>
      </c>
    </row>
    <row r="7969" spans="1:4" x14ac:dyDescent="0.3">
      <c r="A7969" s="1">
        <v>21858</v>
      </c>
      <c r="B7969">
        <v>57.259998000000003</v>
      </c>
      <c r="C7969">
        <f t="shared" si="265"/>
        <v>-2.6128200661904464E-3</v>
      </c>
      <c r="D7969">
        <f t="shared" si="264"/>
        <v>-0.24382209943403904</v>
      </c>
    </row>
    <row r="7970" spans="1:4" x14ac:dyDescent="0.3">
      <c r="A7970" s="1">
        <v>21859</v>
      </c>
      <c r="B7970">
        <v>57.32</v>
      </c>
      <c r="C7970">
        <f t="shared" si="265"/>
        <v>1.0478868685953712E-3</v>
      </c>
      <c r="D7970">
        <f t="shared" si="264"/>
        <v>6.2140089649386131E-2</v>
      </c>
    </row>
    <row r="7971" spans="1:4" x14ac:dyDescent="0.3">
      <c r="A7971" s="1">
        <v>21860</v>
      </c>
      <c r="B7971">
        <v>57.599997999999999</v>
      </c>
      <c r="C7971">
        <f t="shared" si="265"/>
        <v>4.8848220516399003E-3</v>
      </c>
      <c r="D7971">
        <f t="shared" si="264"/>
        <v>0.38283145033166466</v>
      </c>
    </row>
    <row r="7972" spans="1:4" x14ac:dyDescent="0.3">
      <c r="A7972" s="1">
        <v>21863</v>
      </c>
      <c r="B7972">
        <v>57.5</v>
      </c>
      <c r="C7972">
        <f t="shared" si="265"/>
        <v>-1.7360764491693101E-3</v>
      </c>
      <c r="D7972">
        <f t="shared" si="264"/>
        <v>-0.17054379524102611</v>
      </c>
    </row>
    <row r="7973" spans="1:4" x14ac:dyDescent="0.3">
      <c r="A7973" s="1">
        <v>21864</v>
      </c>
      <c r="B7973">
        <v>57.48</v>
      </c>
      <c r="C7973">
        <f t="shared" si="265"/>
        <v>-3.4782608695657614E-4</v>
      </c>
      <c r="D7973">
        <f t="shared" si="264"/>
        <v>-5.4513714880791674E-2</v>
      </c>
    </row>
    <row r="7974" spans="1:4" x14ac:dyDescent="0.3">
      <c r="A7974" s="1">
        <v>21865</v>
      </c>
      <c r="B7974">
        <v>57.490001999999997</v>
      </c>
      <c r="C7974">
        <f t="shared" si="265"/>
        <v>1.7400835073069009E-4</v>
      </c>
      <c r="D7974">
        <f t="shared" si="264"/>
        <v>-1.0898749318612422E-2</v>
      </c>
    </row>
    <row r="7975" spans="1:4" x14ac:dyDescent="0.3">
      <c r="A7975" s="1">
        <v>21866</v>
      </c>
      <c r="B7975">
        <v>57.169998</v>
      </c>
      <c r="C7975">
        <f t="shared" si="265"/>
        <v>-5.5662548072271294E-3</v>
      </c>
      <c r="D7975">
        <f t="shared" si="264"/>
        <v>-0.49067041993077198</v>
      </c>
    </row>
    <row r="7976" spans="1:4" x14ac:dyDescent="0.3">
      <c r="A7976" s="1">
        <v>21867</v>
      </c>
      <c r="B7976">
        <v>56.849997999999999</v>
      </c>
      <c r="C7976">
        <f t="shared" si="265"/>
        <v>-5.5973414587140672E-3</v>
      </c>
      <c r="D7976">
        <f t="shared" si="264"/>
        <v>-0.49326864483914573</v>
      </c>
    </row>
    <row r="7977" spans="1:4" x14ac:dyDescent="0.3">
      <c r="A7977" s="1">
        <v>21870</v>
      </c>
      <c r="B7977">
        <v>56.220001000000003</v>
      </c>
      <c r="C7977">
        <f t="shared" si="265"/>
        <v>-1.108174181466103E-2</v>
      </c>
      <c r="D7977">
        <f t="shared" si="264"/>
        <v>-0.95165528124811238</v>
      </c>
    </row>
    <row r="7978" spans="1:4" x14ac:dyDescent="0.3">
      <c r="A7978" s="1">
        <v>21871</v>
      </c>
      <c r="B7978">
        <v>56.380001</v>
      </c>
      <c r="C7978">
        <f t="shared" si="265"/>
        <v>2.8459622403777009E-3</v>
      </c>
      <c r="D7978">
        <f t="shared" si="264"/>
        <v>0.21242337828409985</v>
      </c>
    </row>
    <row r="7979" spans="1:4" x14ac:dyDescent="0.3">
      <c r="A7979" s="1">
        <v>21872</v>
      </c>
      <c r="B7979">
        <v>56.990001999999997</v>
      </c>
      <c r="C7979">
        <f t="shared" si="265"/>
        <v>1.0819457062443062E-2</v>
      </c>
      <c r="D7979">
        <f t="shared" si="264"/>
        <v>0.87884873651813999</v>
      </c>
    </row>
    <row r="7980" spans="1:4" x14ac:dyDescent="0.3">
      <c r="A7980" s="1">
        <v>21873</v>
      </c>
      <c r="B7980">
        <v>56.939999</v>
      </c>
      <c r="C7980">
        <f t="shared" si="265"/>
        <v>-8.7739951298820254E-4</v>
      </c>
      <c r="D7980">
        <f t="shared" si="264"/>
        <v>-9.8775505730357677E-2</v>
      </c>
    </row>
    <row r="7981" spans="1:4" x14ac:dyDescent="0.3">
      <c r="A7981" s="1">
        <v>21874</v>
      </c>
      <c r="B7981">
        <v>56.970001000000003</v>
      </c>
      <c r="C7981">
        <f t="shared" si="265"/>
        <v>5.2690552383050082E-4</v>
      </c>
      <c r="D7981">
        <f t="shared" si="264"/>
        <v>1.8596425664382459E-2</v>
      </c>
    </row>
    <row r="7982" spans="1:4" x14ac:dyDescent="0.3">
      <c r="A7982" s="1">
        <v>21877</v>
      </c>
      <c r="B7982">
        <v>57.080002</v>
      </c>
      <c r="C7982">
        <f t="shared" si="265"/>
        <v>1.930858312605557E-3</v>
      </c>
      <c r="D7982">
        <f t="shared" si="264"/>
        <v>0.13593891613843306</v>
      </c>
    </row>
    <row r="7983" spans="1:4" x14ac:dyDescent="0.3">
      <c r="A7983" s="1">
        <v>21878</v>
      </c>
      <c r="B7983">
        <v>57.349997999999999</v>
      </c>
      <c r="C7983">
        <f t="shared" si="265"/>
        <v>4.7301329807241249E-3</v>
      </c>
      <c r="D7983">
        <f t="shared" si="264"/>
        <v>0.36990252496074011</v>
      </c>
    </row>
    <row r="7984" spans="1:4" x14ac:dyDescent="0.3">
      <c r="A7984" s="1">
        <v>21879</v>
      </c>
      <c r="B7984">
        <v>57.439999</v>
      </c>
      <c r="C7984">
        <f t="shared" si="265"/>
        <v>1.5693287382503639E-3</v>
      </c>
      <c r="D7984">
        <f t="shared" si="264"/>
        <v>0.10572224434288392</v>
      </c>
    </row>
    <row r="7985" spans="1:4" x14ac:dyDescent="0.3">
      <c r="A7985" s="1">
        <v>21881</v>
      </c>
      <c r="B7985">
        <v>57.700001</v>
      </c>
      <c r="C7985">
        <f t="shared" si="265"/>
        <v>4.5264972932886035E-3</v>
      </c>
      <c r="D7985">
        <f t="shared" si="264"/>
        <v>0.35288263732340164</v>
      </c>
    </row>
    <row r="7986" spans="1:4" x14ac:dyDescent="0.3">
      <c r="A7986" s="1">
        <v>21884</v>
      </c>
      <c r="B7986">
        <v>58.279998999999997</v>
      </c>
      <c r="C7986">
        <f t="shared" si="265"/>
        <v>1.0051958231335147E-2</v>
      </c>
      <c r="D7986">
        <f t="shared" si="264"/>
        <v>0.81470112058818922</v>
      </c>
    </row>
    <row r="7987" spans="1:4" x14ac:dyDescent="0.3">
      <c r="A7987" s="1">
        <v>21885</v>
      </c>
      <c r="B7987">
        <v>58.700001</v>
      </c>
      <c r="C7987">
        <f t="shared" si="265"/>
        <v>7.2066233220080145E-3</v>
      </c>
      <c r="D7987">
        <f t="shared" si="264"/>
        <v>0.57688779298725867</v>
      </c>
    </row>
    <row r="7988" spans="1:4" x14ac:dyDescent="0.3">
      <c r="A7988" s="1">
        <v>21886</v>
      </c>
      <c r="B7988">
        <v>58.599997999999999</v>
      </c>
      <c r="C7988">
        <f t="shared" si="265"/>
        <v>-1.7036285910795974E-3</v>
      </c>
      <c r="D7988">
        <f t="shared" si="264"/>
        <v>-0.16783180057194791</v>
      </c>
    </row>
    <row r="7989" spans="1:4" x14ac:dyDescent="0.3">
      <c r="A7989" s="1">
        <v>21887</v>
      </c>
      <c r="B7989">
        <v>58.73</v>
      </c>
      <c r="C7989">
        <f t="shared" si="265"/>
        <v>2.2184642395379861E-3</v>
      </c>
      <c r="D7989">
        <f t="shared" si="264"/>
        <v>0.15997704335408852</v>
      </c>
    </row>
    <row r="7990" spans="1:4" x14ac:dyDescent="0.3">
      <c r="A7990" s="1">
        <v>21888</v>
      </c>
      <c r="B7990">
        <v>58.849997999999999</v>
      </c>
      <c r="C7990">
        <f t="shared" si="265"/>
        <v>2.0432147113911545E-3</v>
      </c>
      <c r="D7990">
        <f t="shared" si="264"/>
        <v>0.14532967326332238</v>
      </c>
    </row>
    <row r="7991" spans="1:4" x14ac:dyDescent="0.3">
      <c r="A7991" s="1">
        <v>21891</v>
      </c>
      <c r="B7991">
        <v>58.959999000000003</v>
      </c>
      <c r="C7991">
        <f t="shared" si="265"/>
        <v>1.8691759343815782E-3</v>
      </c>
      <c r="D7991">
        <f t="shared" si="264"/>
        <v>0.13078349785297982</v>
      </c>
    </row>
    <row r="7992" spans="1:4" x14ac:dyDescent="0.3">
      <c r="A7992" s="1">
        <v>21892</v>
      </c>
      <c r="B7992">
        <v>59.34</v>
      </c>
      <c r="C7992">
        <f t="shared" si="265"/>
        <v>6.4450645597873913E-3</v>
      </c>
      <c r="D7992">
        <f t="shared" si="264"/>
        <v>0.51323664850734185</v>
      </c>
    </row>
    <row r="7993" spans="1:4" x14ac:dyDescent="0.3">
      <c r="A7993" s="1">
        <v>21893</v>
      </c>
      <c r="B7993">
        <v>58.970001000000003</v>
      </c>
      <c r="C7993">
        <f t="shared" si="265"/>
        <v>-6.2352376137512627E-3</v>
      </c>
      <c r="D7993">
        <f t="shared" si="264"/>
        <v>-0.54658405835899349</v>
      </c>
    </row>
    <row r="7994" spans="1:4" x14ac:dyDescent="0.3">
      <c r="A7994" s="1">
        <v>21894</v>
      </c>
      <c r="B7994">
        <v>59.02</v>
      </c>
      <c r="C7994">
        <f t="shared" si="265"/>
        <v>8.4787178484191784E-4</v>
      </c>
      <c r="D7994">
        <f t="shared" si="264"/>
        <v>4.5422812367944376E-2</v>
      </c>
    </row>
    <row r="7995" spans="1:4" x14ac:dyDescent="0.3">
      <c r="A7995" s="1">
        <v>21895</v>
      </c>
      <c r="B7995">
        <v>58.880001</v>
      </c>
      <c r="C7995">
        <f t="shared" si="265"/>
        <v>-2.3720603185361415E-3</v>
      </c>
      <c r="D7995">
        <f t="shared" si="264"/>
        <v>-0.22369937976601567</v>
      </c>
    </row>
    <row r="7996" spans="1:4" x14ac:dyDescent="0.3">
      <c r="A7996" s="1">
        <v>21898</v>
      </c>
      <c r="B7996">
        <v>59.040000999999997</v>
      </c>
      <c r="C7996">
        <f t="shared" si="265"/>
        <v>2.7173912581964221E-3</v>
      </c>
      <c r="D7996">
        <f t="shared" si="264"/>
        <v>0.20167740493480421</v>
      </c>
    </row>
    <row r="7997" spans="1:4" x14ac:dyDescent="0.3">
      <c r="A7997" s="1">
        <v>21899</v>
      </c>
      <c r="B7997">
        <v>58.900002000000001</v>
      </c>
      <c r="C7997">
        <f t="shared" si="265"/>
        <v>-2.3712567349041202E-3</v>
      </c>
      <c r="D7997">
        <f t="shared" si="264"/>
        <v>-0.22363221617943393</v>
      </c>
    </row>
    <row r="7998" spans="1:4" x14ac:dyDescent="0.3">
      <c r="A7998" s="1">
        <v>21900</v>
      </c>
      <c r="B7998">
        <v>58.970001000000003</v>
      </c>
      <c r="C7998">
        <f t="shared" si="265"/>
        <v>1.1884379902058885E-3</v>
      </c>
      <c r="D7998">
        <f t="shared" si="264"/>
        <v>7.3887364045335732E-2</v>
      </c>
    </row>
    <row r="7999" spans="1:4" x14ac:dyDescent="0.3">
      <c r="A7999" s="1">
        <v>21901</v>
      </c>
      <c r="B7999">
        <v>58.860000999999997</v>
      </c>
      <c r="C7999">
        <f t="shared" si="265"/>
        <v>-1.8653552337570172E-3</v>
      </c>
      <c r="D7999">
        <f t="shared" si="264"/>
        <v>-0.18134892677412814</v>
      </c>
    </row>
    <row r="8000" spans="1:4" x14ac:dyDescent="0.3">
      <c r="A8000" s="1">
        <v>21902</v>
      </c>
      <c r="B8000">
        <v>59.139999000000003</v>
      </c>
      <c r="C8000">
        <f t="shared" si="265"/>
        <v>4.7570165688581318E-3</v>
      </c>
      <c r="D8000">
        <f t="shared" si="264"/>
        <v>0.37214945748564027</v>
      </c>
    </row>
    <row r="8001" spans="1:4" x14ac:dyDescent="0.3">
      <c r="A8001" s="1">
        <v>21905</v>
      </c>
      <c r="B8001">
        <v>59.209999000000003</v>
      </c>
      <c r="C8001">
        <f t="shared" si="265"/>
        <v>1.183632079533858E-3</v>
      </c>
      <c r="D8001">
        <f t="shared" si="264"/>
        <v>7.3485685632955558E-2</v>
      </c>
    </row>
    <row r="8002" spans="1:4" x14ac:dyDescent="0.3">
      <c r="A8002" s="1">
        <v>21906</v>
      </c>
      <c r="B8002">
        <v>59.139999000000003</v>
      </c>
      <c r="C8002">
        <f t="shared" si="265"/>
        <v>-1.1822327509243883E-3</v>
      </c>
      <c r="D8002">
        <f t="shared" si="264"/>
        <v>-0.1242534930278579</v>
      </c>
    </row>
    <row r="8003" spans="1:4" x14ac:dyDescent="0.3">
      <c r="A8003" s="1">
        <v>21907</v>
      </c>
      <c r="B8003">
        <v>58.959999000000003</v>
      </c>
      <c r="C8003">
        <f t="shared" si="265"/>
        <v>-3.0436253473727607E-3</v>
      </c>
      <c r="D8003">
        <f t="shared" ref="D8003:D8066" si="266">(C8003-meanrtn)/sdrtn</f>
        <v>-0.279828840549182</v>
      </c>
    </row>
    <row r="8004" spans="1:4" x14ac:dyDescent="0.3">
      <c r="A8004" s="1">
        <v>21908</v>
      </c>
      <c r="B8004">
        <v>59</v>
      </c>
      <c r="C8004">
        <f t="shared" ref="C8004:C8067" si="267">(B8004-B8003)/B8003</f>
        <v>6.7844302371844716E-4</v>
      </c>
      <c r="D8004">
        <f t="shared" si="266"/>
        <v>3.1261942467534602E-2</v>
      </c>
    </row>
    <row r="8005" spans="1:4" x14ac:dyDescent="0.3">
      <c r="A8005" s="1">
        <v>21912</v>
      </c>
      <c r="B8005">
        <v>58.98</v>
      </c>
      <c r="C8005">
        <f t="shared" si="267"/>
        <v>-3.3898305084751061E-4</v>
      </c>
      <c r="D8005">
        <f t="shared" si="266"/>
        <v>-5.3774613189704848E-2</v>
      </c>
    </row>
    <row r="8006" spans="1:4" x14ac:dyDescent="0.3">
      <c r="A8006" s="1">
        <v>21913</v>
      </c>
      <c r="B8006">
        <v>59.299999</v>
      </c>
      <c r="C8006">
        <f t="shared" si="267"/>
        <v>5.4255510342489455E-3</v>
      </c>
      <c r="D8006">
        <f t="shared" si="266"/>
        <v>0.4280256235247713</v>
      </c>
    </row>
    <row r="8007" spans="1:4" x14ac:dyDescent="0.3">
      <c r="A8007" s="1">
        <v>21914</v>
      </c>
      <c r="B8007">
        <v>59.77</v>
      </c>
      <c r="C8007">
        <f t="shared" si="267"/>
        <v>7.9258180088671408E-3</v>
      </c>
      <c r="D8007">
        <f t="shared" si="266"/>
        <v>0.6369981445364632</v>
      </c>
    </row>
    <row r="8008" spans="1:4" x14ac:dyDescent="0.3">
      <c r="A8008" s="1">
        <v>21915</v>
      </c>
      <c r="B8008">
        <v>59.889999000000003</v>
      </c>
      <c r="C8008">
        <f t="shared" si="267"/>
        <v>2.0076794378450723E-3</v>
      </c>
      <c r="D8008">
        <f t="shared" si="266"/>
        <v>0.14235963215445288</v>
      </c>
    </row>
    <row r="8009" spans="1:4" x14ac:dyDescent="0.3">
      <c r="A8009" s="1">
        <v>21919</v>
      </c>
      <c r="B8009">
        <v>59.91</v>
      </c>
      <c r="C8009">
        <f t="shared" si="267"/>
        <v>3.3396226972709573E-4</v>
      </c>
      <c r="D8009">
        <f t="shared" si="266"/>
        <v>2.4702124913491643E-3</v>
      </c>
    </row>
    <row r="8010" spans="1:4" x14ac:dyDescent="0.3">
      <c r="A8010" s="1">
        <v>21920</v>
      </c>
      <c r="B8010">
        <v>60.389999000000003</v>
      </c>
      <c r="C8010">
        <f t="shared" si="267"/>
        <v>8.0120013353364473E-3</v>
      </c>
      <c r="D8010">
        <f t="shared" si="266"/>
        <v>0.64420135410739909</v>
      </c>
    </row>
    <row r="8011" spans="1:4" x14ac:dyDescent="0.3">
      <c r="A8011" s="1">
        <v>21921</v>
      </c>
      <c r="B8011">
        <v>60.130001</v>
      </c>
      <c r="C8011">
        <f t="shared" si="267"/>
        <v>-4.305315520869657E-3</v>
      </c>
      <c r="D8011">
        <f t="shared" si="266"/>
        <v>-0.38528100984465791</v>
      </c>
    </row>
    <row r="8012" spans="1:4" x14ac:dyDescent="0.3">
      <c r="A8012" s="1">
        <v>21922</v>
      </c>
      <c r="B8012">
        <v>59.689999</v>
      </c>
      <c r="C8012">
        <f t="shared" si="267"/>
        <v>-7.3175119355145162E-3</v>
      </c>
      <c r="D8012">
        <f t="shared" si="266"/>
        <v>-0.63704063589292781</v>
      </c>
    </row>
    <row r="8013" spans="1:4" x14ac:dyDescent="0.3">
      <c r="A8013" s="1">
        <v>21923</v>
      </c>
      <c r="B8013">
        <v>59.5</v>
      </c>
      <c r="C8013">
        <f t="shared" si="267"/>
        <v>-3.1830960493063544E-3</v>
      </c>
      <c r="D8013">
        <f t="shared" si="266"/>
        <v>-0.29148581337896712</v>
      </c>
    </row>
    <row r="8014" spans="1:4" x14ac:dyDescent="0.3">
      <c r="A8014" s="1">
        <v>21926</v>
      </c>
      <c r="B8014">
        <v>58.77</v>
      </c>
      <c r="C8014">
        <f t="shared" si="267"/>
        <v>-1.2268907563025157E-2</v>
      </c>
      <c r="D8014">
        <f t="shared" si="266"/>
        <v>-1.0508786929128877</v>
      </c>
    </row>
    <row r="8015" spans="1:4" x14ac:dyDescent="0.3">
      <c r="A8015" s="1">
        <v>21927</v>
      </c>
      <c r="B8015">
        <v>58.41</v>
      </c>
      <c r="C8015">
        <f t="shared" si="267"/>
        <v>-6.1255742725881664E-3</v>
      </c>
      <c r="D8015">
        <f t="shared" si="266"/>
        <v>-0.53741838721344837</v>
      </c>
    </row>
    <row r="8016" spans="1:4" x14ac:dyDescent="0.3">
      <c r="A8016" s="1">
        <v>21928</v>
      </c>
      <c r="B8016">
        <v>58.080002</v>
      </c>
      <c r="C8016">
        <f t="shared" si="267"/>
        <v>-5.649683273412023E-3</v>
      </c>
      <c r="D8016">
        <f t="shared" si="266"/>
        <v>-0.49764337805075765</v>
      </c>
    </row>
    <row r="8017" spans="1:4" x14ac:dyDescent="0.3">
      <c r="A8017" s="1">
        <v>21929</v>
      </c>
      <c r="B8017">
        <v>58.400002000000001</v>
      </c>
      <c r="C8017">
        <f t="shared" si="267"/>
        <v>5.5096416835522886E-3</v>
      </c>
      <c r="D8017">
        <f t="shared" si="266"/>
        <v>0.43505392696469219</v>
      </c>
    </row>
    <row r="8018" spans="1:4" x14ac:dyDescent="0.3">
      <c r="A8018" s="1">
        <v>21930</v>
      </c>
      <c r="B8018">
        <v>58.380001</v>
      </c>
      <c r="C8018">
        <f t="shared" si="267"/>
        <v>-3.4248286498347381E-4</v>
      </c>
      <c r="D8018">
        <f t="shared" si="266"/>
        <v>-5.4067127945324603E-2</v>
      </c>
    </row>
    <row r="8019" spans="1:4" x14ac:dyDescent="0.3">
      <c r="A8019" s="1">
        <v>21933</v>
      </c>
      <c r="B8019">
        <v>57.889999000000003</v>
      </c>
      <c r="C8019">
        <f t="shared" si="267"/>
        <v>-8.3933194862397652E-3</v>
      </c>
      <c r="D8019">
        <f t="shared" si="266"/>
        <v>-0.72695672016740798</v>
      </c>
    </row>
    <row r="8020" spans="1:4" x14ac:dyDescent="0.3">
      <c r="A8020" s="1">
        <v>21934</v>
      </c>
      <c r="B8020">
        <v>57.27</v>
      </c>
      <c r="C8020">
        <f t="shared" si="267"/>
        <v>-1.070995008999741E-2</v>
      </c>
      <c r="D8020">
        <f t="shared" si="266"/>
        <v>-0.92058089807904864</v>
      </c>
    </row>
    <row r="8021" spans="1:4" x14ac:dyDescent="0.3">
      <c r="A8021" s="1">
        <v>21935</v>
      </c>
      <c r="B8021">
        <v>57.07</v>
      </c>
      <c r="C8021">
        <f t="shared" si="267"/>
        <v>-3.4922297887201473E-3</v>
      </c>
      <c r="D8021">
        <f t="shared" si="266"/>
        <v>-0.31732323694647896</v>
      </c>
    </row>
    <row r="8022" spans="1:4" x14ac:dyDescent="0.3">
      <c r="A8022" s="1">
        <v>21936</v>
      </c>
      <c r="B8022">
        <v>57.209999000000003</v>
      </c>
      <c r="C8022">
        <f t="shared" si="267"/>
        <v>2.4531102155248485E-3</v>
      </c>
      <c r="D8022">
        <f t="shared" si="266"/>
        <v>0.17958877347931301</v>
      </c>
    </row>
    <row r="8023" spans="1:4" x14ac:dyDescent="0.3">
      <c r="A8023" s="1">
        <v>21937</v>
      </c>
      <c r="B8023">
        <v>57.380001</v>
      </c>
      <c r="C8023">
        <f t="shared" si="267"/>
        <v>2.9715434884030789E-3</v>
      </c>
      <c r="D8023">
        <f t="shared" si="266"/>
        <v>0.22291946940479518</v>
      </c>
    </row>
    <row r="8024" spans="1:4" x14ac:dyDescent="0.3">
      <c r="A8024" s="1">
        <v>21940</v>
      </c>
      <c r="B8024">
        <v>56.779998999999997</v>
      </c>
      <c r="C8024">
        <f t="shared" si="267"/>
        <v>-1.0456639761996579E-2</v>
      </c>
      <c r="D8024">
        <f t="shared" si="266"/>
        <v>-0.89940919986521461</v>
      </c>
    </row>
    <row r="8025" spans="1:4" x14ac:dyDescent="0.3">
      <c r="A8025" s="1">
        <v>21941</v>
      </c>
      <c r="B8025">
        <v>56.860000999999997</v>
      </c>
      <c r="C8025">
        <f t="shared" si="267"/>
        <v>1.4089820607429099E-3</v>
      </c>
      <c r="D8025">
        <f t="shared" si="266"/>
        <v>9.2320455744009058E-2</v>
      </c>
    </row>
    <row r="8026" spans="1:4" x14ac:dyDescent="0.3">
      <c r="A8026" s="1">
        <v>21942</v>
      </c>
      <c r="B8026">
        <v>56.720001000000003</v>
      </c>
      <c r="C8026">
        <f t="shared" si="267"/>
        <v>-2.4621877864545493E-3</v>
      </c>
      <c r="D8026">
        <f t="shared" si="266"/>
        <v>-0.23123224100623829</v>
      </c>
    </row>
    <row r="8027" spans="1:4" x14ac:dyDescent="0.3">
      <c r="A8027" s="1">
        <v>21943</v>
      </c>
      <c r="B8027">
        <v>56.130001</v>
      </c>
      <c r="C8027">
        <f t="shared" si="267"/>
        <v>-1.040197442873817E-2</v>
      </c>
      <c r="D8027">
        <f t="shared" si="266"/>
        <v>-0.89484026677969941</v>
      </c>
    </row>
    <row r="8028" spans="1:4" x14ac:dyDescent="0.3">
      <c r="A8028" s="1">
        <v>21944</v>
      </c>
      <c r="B8028">
        <v>55.610000999999997</v>
      </c>
      <c r="C8028">
        <f t="shared" si="267"/>
        <v>-9.2642079233172143E-3</v>
      </c>
      <c r="D8028">
        <f t="shared" si="266"/>
        <v>-0.79974564793533076</v>
      </c>
    </row>
    <row r="8029" spans="1:4" x14ac:dyDescent="0.3">
      <c r="A8029" s="1">
        <v>21947</v>
      </c>
      <c r="B8029">
        <v>55.959999000000003</v>
      </c>
      <c r="C8029">
        <f t="shared" si="267"/>
        <v>6.2937959666644581E-3</v>
      </c>
      <c r="D8029">
        <f t="shared" si="266"/>
        <v>0.50059360695390198</v>
      </c>
    </row>
    <row r="8030" spans="1:4" x14ac:dyDescent="0.3">
      <c r="A8030" s="1">
        <v>21948</v>
      </c>
      <c r="B8030">
        <v>56.82</v>
      </c>
      <c r="C8030">
        <f t="shared" si="267"/>
        <v>1.5368138230309776E-2</v>
      </c>
      <c r="D8030">
        <f t="shared" si="266"/>
        <v>1.2590278856158752</v>
      </c>
    </row>
    <row r="8031" spans="1:4" x14ac:dyDescent="0.3">
      <c r="A8031" s="1">
        <v>21949</v>
      </c>
      <c r="B8031">
        <v>56.32</v>
      </c>
      <c r="C8031">
        <f t="shared" si="267"/>
        <v>-8.7997184090109117E-3</v>
      </c>
      <c r="D8031">
        <f t="shared" si="266"/>
        <v>-0.76092357582324888</v>
      </c>
    </row>
    <row r="8032" spans="1:4" x14ac:dyDescent="0.3">
      <c r="A8032" s="1">
        <v>21950</v>
      </c>
      <c r="B8032">
        <v>56.27</v>
      </c>
      <c r="C8032">
        <f t="shared" si="267"/>
        <v>-8.8778409090904046E-4</v>
      </c>
      <c r="D8032">
        <f t="shared" si="266"/>
        <v>-9.9643449613866855E-2</v>
      </c>
    </row>
    <row r="8033" spans="1:4" x14ac:dyDescent="0.3">
      <c r="A8033" s="1">
        <v>21951</v>
      </c>
      <c r="B8033">
        <v>55.98</v>
      </c>
      <c r="C8033">
        <f t="shared" si="267"/>
        <v>-5.153723120668318E-3</v>
      </c>
      <c r="D8033">
        <f t="shared" si="266"/>
        <v>-0.45619098736914948</v>
      </c>
    </row>
    <row r="8034" spans="1:4" x14ac:dyDescent="0.3">
      <c r="A8034" s="1">
        <v>21954</v>
      </c>
      <c r="B8034">
        <v>55.32</v>
      </c>
      <c r="C8034">
        <f t="shared" si="267"/>
        <v>-1.1789924973204656E-2</v>
      </c>
      <c r="D8034">
        <f t="shared" si="266"/>
        <v>-1.0108452883478474</v>
      </c>
    </row>
    <row r="8035" spans="1:4" x14ac:dyDescent="0.3">
      <c r="A8035" s="1">
        <v>21955</v>
      </c>
      <c r="B8035">
        <v>55.84</v>
      </c>
      <c r="C8035">
        <f t="shared" si="267"/>
        <v>9.3998553868402581E-3</v>
      </c>
      <c r="D8035">
        <f t="shared" si="266"/>
        <v>0.76019831078572742</v>
      </c>
    </row>
    <row r="8036" spans="1:4" x14ac:dyDescent="0.3">
      <c r="A8036" s="1">
        <v>21956</v>
      </c>
      <c r="B8036">
        <v>55.490001999999997</v>
      </c>
      <c r="C8036">
        <f t="shared" si="267"/>
        <v>-6.2678724928367921E-3</v>
      </c>
      <c r="D8036">
        <f t="shared" si="266"/>
        <v>-0.54931168425840615</v>
      </c>
    </row>
    <row r="8037" spans="1:4" x14ac:dyDescent="0.3">
      <c r="A8037" s="1">
        <v>21957</v>
      </c>
      <c r="B8037">
        <v>55.18</v>
      </c>
      <c r="C8037">
        <f t="shared" si="267"/>
        <v>-5.5866280199448762E-3</v>
      </c>
      <c r="D8037">
        <f t="shared" si="266"/>
        <v>-0.49237321473866852</v>
      </c>
    </row>
    <row r="8038" spans="1:4" x14ac:dyDescent="0.3">
      <c r="A8038" s="1">
        <v>21958</v>
      </c>
      <c r="B8038">
        <v>55.459999000000003</v>
      </c>
      <c r="C8038">
        <f t="shared" si="267"/>
        <v>5.0742841609279386E-3</v>
      </c>
      <c r="D8038">
        <f t="shared" si="266"/>
        <v>0.39866670913244134</v>
      </c>
    </row>
    <row r="8039" spans="1:4" x14ac:dyDescent="0.3">
      <c r="A8039" s="1">
        <v>21961</v>
      </c>
      <c r="B8039">
        <v>55.169998</v>
      </c>
      <c r="C8039">
        <f t="shared" si="267"/>
        <v>-5.2290119947532585E-3</v>
      </c>
      <c r="D8039">
        <f t="shared" si="266"/>
        <v>-0.46248363770664574</v>
      </c>
    </row>
    <row r="8040" spans="1:4" x14ac:dyDescent="0.3">
      <c r="A8040" s="1">
        <v>21962</v>
      </c>
      <c r="B8040">
        <v>54.73</v>
      </c>
      <c r="C8040">
        <f t="shared" si="267"/>
        <v>-7.9753129590471039E-3</v>
      </c>
      <c r="D8040">
        <f t="shared" si="266"/>
        <v>-0.69201969997174184</v>
      </c>
    </row>
    <row r="8041" spans="1:4" x14ac:dyDescent="0.3">
      <c r="A8041" s="1">
        <v>21963</v>
      </c>
      <c r="B8041">
        <v>55.029998999999997</v>
      </c>
      <c r="C8041">
        <f t="shared" si="267"/>
        <v>5.4814361410560879E-3</v>
      </c>
      <c r="D8041">
        <f t="shared" si="266"/>
        <v>0.43269650538460935</v>
      </c>
    </row>
    <row r="8042" spans="1:4" x14ac:dyDescent="0.3">
      <c r="A8042" s="1">
        <v>21964</v>
      </c>
      <c r="B8042">
        <v>55.799999</v>
      </c>
      <c r="C8042">
        <f t="shared" si="267"/>
        <v>1.3992368053650213E-2</v>
      </c>
      <c r="D8042">
        <f t="shared" si="266"/>
        <v>1.144040900198787</v>
      </c>
    </row>
    <row r="8043" spans="1:4" x14ac:dyDescent="0.3">
      <c r="A8043" s="1">
        <v>21965</v>
      </c>
      <c r="B8043">
        <v>56.240001999999997</v>
      </c>
      <c r="C8043">
        <f t="shared" si="267"/>
        <v>7.8853585642536892E-3</v>
      </c>
      <c r="D8043">
        <f t="shared" si="266"/>
        <v>0.63361654080156726</v>
      </c>
    </row>
    <row r="8044" spans="1:4" x14ac:dyDescent="0.3">
      <c r="A8044" s="1">
        <v>21969</v>
      </c>
      <c r="B8044">
        <v>55.939999</v>
      </c>
      <c r="C8044">
        <f t="shared" si="267"/>
        <v>-5.3343348031886038E-3</v>
      </c>
      <c r="D8044">
        <f t="shared" si="266"/>
        <v>-0.47128652676697363</v>
      </c>
    </row>
    <row r="8045" spans="1:4" x14ac:dyDescent="0.3">
      <c r="A8045" s="1">
        <v>21970</v>
      </c>
      <c r="B8045">
        <v>55.740001999999997</v>
      </c>
      <c r="C8045">
        <f t="shared" si="267"/>
        <v>-3.5752056413158556E-3</v>
      </c>
      <c r="D8045">
        <f t="shared" si="266"/>
        <v>-0.32425836558515869</v>
      </c>
    </row>
    <row r="8046" spans="1:4" x14ac:dyDescent="0.3">
      <c r="A8046" s="1">
        <v>21971</v>
      </c>
      <c r="B8046">
        <v>55.93</v>
      </c>
      <c r="C8046">
        <f t="shared" si="267"/>
        <v>3.4086471686887057E-3</v>
      </c>
      <c r="D8046">
        <f t="shared" si="266"/>
        <v>0.2594526312391327</v>
      </c>
    </row>
    <row r="8047" spans="1:4" x14ac:dyDescent="0.3">
      <c r="A8047" s="1">
        <v>21972</v>
      </c>
      <c r="B8047">
        <v>56.16</v>
      </c>
      <c r="C8047">
        <f t="shared" si="267"/>
        <v>4.112283211156747E-3</v>
      </c>
      <c r="D8047">
        <f t="shared" si="266"/>
        <v>0.31826259000031276</v>
      </c>
    </row>
    <row r="8048" spans="1:4" x14ac:dyDescent="0.3">
      <c r="A8048" s="1">
        <v>21975</v>
      </c>
      <c r="B8048">
        <v>56.119999</v>
      </c>
      <c r="C8048">
        <f t="shared" si="267"/>
        <v>-7.1226851851845837E-4</v>
      </c>
      <c r="D8048">
        <f t="shared" si="266"/>
        <v>-8.4973843523152903E-2</v>
      </c>
    </row>
    <row r="8049" spans="1:4" x14ac:dyDescent="0.3">
      <c r="A8049" s="1">
        <v>21976</v>
      </c>
      <c r="B8049">
        <v>56.009998000000003</v>
      </c>
      <c r="C8049">
        <f t="shared" si="267"/>
        <v>-1.9601033848913097E-3</v>
      </c>
      <c r="D8049">
        <f t="shared" si="266"/>
        <v>-0.18926798510059084</v>
      </c>
    </row>
    <row r="8050" spans="1:4" x14ac:dyDescent="0.3">
      <c r="A8050" s="1">
        <v>21977</v>
      </c>
      <c r="B8050">
        <v>55.619999</v>
      </c>
      <c r="C8050">
        <f t="shared" si="267"/>
        <v>-6.963024708552981E-3</v>
      </c>
      <c r="D8050">
        <f t="shared" si="266"/>
        <v>-0.60741256407635391</v>
      </c>
    </row>
    <row r="8051" spans="1:4" x14ac:dyDescent="0.3">
      <c r="A8051" s="1">
        <v>21978</v>
      </c>
      <c r="B8051">
        <v>54.779998999999997</v>
      </c>
      <c r="C8051">
        <f t="shared" si="267"/>
        <v>-1.510248139342835E-2</v>
      </c>
      <c r="D8051">
        <f t="shared" si="266"/>
        <v>-1.2877090285623576</v>
      </c>
    </row>
    <row r="8052" spans="1:4" x14ac:dyDescent="0.3">
      <c r="A8052" s="1">
        <v>21979</v>
      </c>
      <c r="B8052">
        <v>54.57</v>
      </c>
      <c r="C8052">
        <f t="shared" si="267"/>
        <v>-3.8334976968509306E-3</v>
      </c>
      <c r="D8052">
        <f t="shared" si="266"/>
        <v>-0.34584643699929196</v>
      </c>
    </row>
    <row r="8053" spans="1:4" x14ac:dyDescent="0.3">
      <c r="A8053" s="1">
        <v>21982</v>
      </c>
      <c r="B8053">
        <v>54.02</v>
      </c>
      <c r="C8053">
        <f t="shared" si="267"/>
        <v>-1.0078797874289851E-2</v>
      </c>
      <c r="D8053">
        <f t="shared" si="266"/>
        <v>-0.867829143567447</v>
      </c>
    </row>
    <row r="8054" spans="1:4" x14ac:dyDescent="0.3">
      <c r="A8054" s="1">
        <v>21983</v>
      </c>
      <c r="B8054">
        <v>53.470001000000003</v>
      </c>
      <c r="C8054">
        <f t="shared" si="267"/>
        <v>-1.0181395779340978E-2</v>
      </c>
      <c r="D8054">
        <f t="shared" si="266"/>
        <v>-0.87640428497702638</v>
      </c>
    </row>
    <row r="8055" spans="1:4" x14ac:dyDescent="0.3">
      <c r="A8055" s="1">
        <v>21984</v>
      </c>
      <c r="B8055">
        <v>54.040000999999997</v>
      </c>
      <c r="C8055">
        <f t="shared" si="267"/>
        <v>1.0660183080976436E-2</v>
      </c>
      <c r="D8055">
        <f t="shared" si="266"/>
        <v>0.86553660394328447</v>
      </c>
    </row>
    <row r="8056" spans="1:4" x14ac:dyDescent="0.3">
      <c r="A8056" s="1">
        <v>21985</v>
      </c>
      <c r="B8056">
        <v>53.830002</v>
      </c>
      <c r="C8056">
        <f t="shared" si="267"/>
        <v>-3.8859917859734362E-3</v>
      </c>
      <c r="D8056">
        <f t="shared" si="266"/>
        <v>-0.35023389731993132</v>
      </c>
    </row>
    <row r="8057" spans="1:4" x14ac:dyDescent="0.3">
      <c r="A8057" s="1">
        <v>21986</v>
      </c>
      <c r="B8057">
        <v>54.240001999999997</v>
      </c>
      <c r="C8057">
        <f t="shared" si="267"/>
        <v>7.6165704025052162E-3</v>
      </c>
      <c r="D8057">
        <f t="shared" si="266"/>
        <v>0.6111512039599869</v>
      </c>
    </row>
    <row r="8058" spans="1:4" x14ac:dyDescent="0.3">
      <c r="A8058" s="1">
        <v>21989</v>
      </c>
      <c r="B8058">
        <v>54.32</v>
      </c>
      <c r="C8058">
        <f t="shared" si="267"/>
        <v>1.4748893261472104E-3</v>
      </c>
      <c r="D8058">
        <f t="shared" si="266"/>
        <v>9.7828990450238407E-2</v>
      </c>
    </row>
    <row r="8059" spans="1:4" x14ac:dyDescent="0.3">
      <c r="A8059" s="1">
        <v>21990</v>
      </c>
      <c r="B8059">
        <v>54.740001999999997</v>
      </c>
      <c r="C8059">
        <f t="shared" si="267"/>
        <v>7.7319955817377883E-3</v>
      </c>
      <c r="D8059">
        <f t="shared" si="266"/>
        <v>0.62079845000903744</v>
      </c>
    </row>
    <row r="8060" spans="1:4" x14ac:dyDescent="0.3">
      <c r="A8060" s="1">
        <v>21991</v>
      </c>
      <c r="B8060">
        <v>55.040000999999997</v>
      </c>
      <c r="C8060">
        <f t="shared" si="267"/>
        <v>5.480434582373594E-3</v>
      </c>
      <c r="D8060">
        <f t="shared" si="266"/>
        <v>0.43261279502689687</v>
      </c>
    </row>
    <row r="8061" spans="1:4" x14ac:dyDescent="0.3">
      <c r="A8061" s="1">
        <v>21992</v>
      </c>
      <c r="B8061">
        <v>54.959999000000003</v>
      </c>
      <c r="C8061">
        <f t="shared" si="267"/>
        <v>-1.4535246828936877E-3</v>
      </c>
      <c r="D8061">
        <f t="shared" si="266"/>
        <v>-0.14692809519205846</v>
      </c>
    </row>
    <row r="8062" spans="1:4" x14ac:dyDescent="0.3">
      <c r="A8062" s="1">
        <v>21993</v>
      </c>
      <c r="B8062">
        <v>55.009998000000003</v>
      </c>
      <c r="C8062">
        <f t="shared" si="267"/>
        <v>9.0973436880884364E-4</v>
      </c>
      <c r="D8062">
        <f t="shared" si="266"/>
        <v>5.0593292264332269E-2</v>
      </c>
    </row>
    <row r="8063" spans="1:4" x14ac:dyDescent="0.3">
      <c r="A8063" s="1">
        <v>21996</v>
      </c>
      <c r="B8063">
        <v>55.07</v>
      </c>
      <c r="C8063">
        <f t="shared" si="267"/>
        <v>1.0907471765404758E-3</v>
      </c>
      <c r="D8063">
        <f t="shared" si="266"/>
        <v>6.5722357740574139E-2</v>
      </c>
    </row>
    <row r="8064" spans="1:4" x14ac:dyDescent="0.3">
      <c r="A8064" s="1">
        <v>21997</v>
      </c>
      <c r="B8064">
        <v>55.290000999999997</v>
      </c>
      <c r="C8064">
        <f t="shared" si="267"/>
        <v>3.9949337207190183E-3</v>
      </c>
      <c r="D8064">
        <f t="shared" si="266"/>
        <v>0.30845450986120909</v>
      </c>
    </row>
    <row r="8065" spans="1:4" x14ac:dyDescent="0.3">
      <c r="A8065" s="1">
        <v>21998</v>
      </c>
      <c r="B8065">
        <v>55.740001999999997</v>
      </c>
      <c r="C8065">
        <f t="shared" si="267"/>
        <v>8.1389219001822832E-3</v>
      </c>
      <c r="D8065">
        <f t="shared" si="266"/>
        <v>0.65480938543897815</v>
      </c>
    </row>
    <row r="8066" spans="1:4" x14ac:dyDescent="0.3">
      <c r="A8066" s="1">
        <v>21999</v>
      </c>
      <c r="B8066">
        <v>55.98</v>
      </c>
      <c r="C8066">
        <f t="shared" si="267"/>
        <v>4.3056690238367761E-3</v>
      </c>
      <c r="D8066">
        <f t="shared" si="266"/>
        <v>0.3344257922558686</v>
      </c>
    </row>
    <row r="8067" spans="1:4" x14ac:dyDescent="0.3">
      <c r="A8067" s="1">
        <v>22000</v>
      </c>
      <c r="B8067">
        <v>55.98</v>
      </c>
      <c r="C8067">
        <f t="shared" si="267"/>
        <v>0</v>
      </c>
      <c r="D8067">
        <f t="shared" ref="D8067:D8130" si="268">(C8067-meanrtn)/sdrtn</f>
        <v>-2.5442381698043352E-2</v>
      </c>
    </row>
    <row r="8068" spans="1:4" x14ac:dyDescent="0.3">
      <c r="A8068" s="1">
        <v>22003</v>
      </c>
      <c r="B8068">
        <v>55.860000999999997</v>
      </c>
      <c r="C8068">
        <f t="shared" ref="C8068:C8131" si="269">(B8068-B8067)/B8067</f>
        <v>-2.1436048588781703E-3</v>
      </c>
      <c r="D8068">
        <f t="shared" si="268"/>
        <v>-0.2046050535087561</v>
      </c>
    </row>
    <row r="8069" spans="1:4" x14ac:dyDescent="0.3">
      <c r="A8069" s="1">
        <v>22004</v>
      </c>
      <c r="B8069">
        <v>55.779998999999997</v>
      </c>
      <c r="C8069">
        <f t="shared" si="269"/>
        <v>-1.4321875862479908E-3</v>
      </c>
      <c r="D8069">
        <f t="shared" si="268"/>
        <v>-0.14514473888555754</v>
      </c>
    </row>
    <row r="8070" spans="1:4" x14ac:dyDescent="0.3">
      <c r="A8070" s="1">
        <v>22005</v>
      </c>
      <c r="B8070">
        <v>55.66</v>
      </c>
      <c r="C8070">
        <f t="shared" si="269"/>
        <v>-2.1512908237951022E-3</v>
      </c>
      <c r="D8070">
        <f t="shared" si="268"/>
        <v>-0.20524744709368276</v>
      </c>
    </row>
    <row r="8071" spans="1:4" x14ac:dyDescent="0.3">
      <c r="A8071" s="1">
        <v>22006</v>
      </c>
      <c r="B8071">
        <v>55.34</v>
      </c>
      <c r="C8071">
        <f t="shared" si="269"/>
        <v>-5.7491915199423859E-3</v>
      </c>
      <c r="D8071">
        <f t="shared" si="268"/>
        <v>-0.50596028554503769</v>
      </c>
    </row>
    <row r="8072" spans="1:4" x14ac:dyDescent="0.3">
      <c r="A8072" s="1">
        <v>22007</v>
      </c>
      <c r="B8072">
        <v>55.43</v>
      </c>
      <c r="C8072">
        <f t="shared" si="269"/>
        <v>1.6263100831224485E-3</v>
      </c>
      <c r="D8072">
        <f t="shared" si="268"/>
        <v>0.11048474987106838</v>
      </c>
    </row>
    <row r="8073" spans="1:4" x14ac:dyDescent="0.3">
      <c r="A8073" s="1">
        <v>22010</v>
      </c>
      <c r="B8073">
        <v>55.540000999999997</v>
      </c>
      <c r="C8073">
        <f t="shared" si="269"/>
        <v>1.9845029767273483E-3</v>
      </c>
      <c r="D8073">
        <f t="shared" si="268"/>
        <v>0.14042254161289586</v>
      </c>
    </row>
    <row r="8074" spans="1:4" x14ac:dyDescent="0.3">
      <c r="A8074" s="1">
        <v>22011</v>
      </c>
      <c r="B8074">
        <v>55.369999</v>
      </c>
      <c r="C8074">
        <f t="shared" si="269"/>
        <v>-3.06089299494245E-3</v>
      </c>
      <c r="D8074">
        <f t="shared" si="268"/>
        <v>-0.28127207196455134</v>
      </c>
    </row>
    <row r="8075" spans="1:4" x14ac:dyDescent="0.3">
      <c r="A8075" s="1">
        <v>22012</v>
      </c>
      <c r="B8075">
        <v>56.509998000000003</v>
      </c>
      <c r="C8075">
        <f t="shared" si="269"/>
        <v>2.0588748791561348E-2</v>
      </c>
      <c r="D8075">
        <f t="shared" si="268"/>
        <v>1.6953669491159247</v>
      </c>
    </row>
    <row r="8076" spans="1:4" x14ac:dyDescent="0.3">
      <c r="A8076" s="1">
        <v>22013</v>
      </c>
      <c r="B8076">
        <v>56.52</v>
      </c>
      <c r="C8076">
        <f t="shared" si="269"/>
        <v>1.7699522834879706E-4</v>
      </c>
      <c r="D8076">
        <f t="shared" si="268"/>
        <v>-1.0649105839677727E-2</v>
      </c>
    </row>
    <row r="8077" spans="1:4" x14ac:dyDescent="0.3">
      <c r="A8077" s="1">
        <v>22014</v>
      </c>
      <c r="B8077">
        <v>56.389999000000003</v>
      </c>
      <c r="C8077">
        <f t="shared" si="269"/>
        <v>-2.3000884642604392E-3</v>
      </c>
      <c r="D8077">
        <f t="shared" si="268"/>
        <v>-0.21768396621915781</v>
      </c>
    </row>
    <row r="8078" spans="1:4" x14ac:dyDescent="0.3">
      <c r="A8078" s="1">
        <v>22017</v>
      </c>
      <c r="B8078">
        <v>56.169998</v>
      </c>
      <c r="C8078">
        <f t="shared" si="269"/>
        <v>-3.9014187604437347E-3</v>
      </c>
      <c r="D8078">
        <f t="shared" si="268"/>
        <v>-0.35152328512506109</v>
      </c>
    </row>
    <row r="8079" spans="1:4" x14ac:dyDescent="0.3">
      <c r="A8079" s="1">
        <v>22018</v>
      </c>
      <c r="B8079">
        <v>56.299999</v>
      </c>
      <c r="C8079">
        <f t="shared" si="269"/>
        <v>2.3144205915763081E-3</v>
      </c>
      <c r="D8079">
        <f t="shared" si="268"/>
        <v>0.16799708321227033</v>
      </c>
    </row>
    <row r="8080" spans="1:4" x14ac:dyDescent="0.3">
      <c r="A8080" s="1">
        <v>22019</v>
      </c>
      <c r="B8080">
        <v>56.299999</v>
      </c>
      <c r="C8080">
        <f t="shared" si="269"/>
        <v>0</v>
      </c>
      <c r="D8080">
        <f t="shared" si="268"/>
        <v>-2.5442381698043352E-2</v>
      </c>
    </row>
    <row r="8081" spans="1:4" x14ac:dyDescent="0.3">
      <c r="A8081" s="1">
        <v>22020</v>
      </c>
      <c r="B8081">
        <v>56.43</v>
      </c>
      <c r="C8081">
        <f t="shared" si="269"/>
        <v>2.3090764175679652E-3</v>
      </c>
      <c r="D8081">
        <f t="shared" si="268"/>
        <v>0.16755041670561893</v>
      </c>
    </row>
    <row r="8082" spans="1:4" x14ac:dyDescent="0.3">
      <c r="A8082" s="1">
        <v>22024</v>
      </c>
      <c r="B8082">
        <v>56.59</v>
      </c>
      <c r="C8082">
        <f t="shared" si="269"/>
        <v>2.8353712564239534E-3</v>
      </c>
      <c r="D8082">
        <f t="shared" si="268"/>
        <v>0.21153818296724894</v>
      </c>
    </row>
    <row r="8083" spans="1:4" x14ac:dyDescent="0.3">
      <c r="A8083" s="1">
        <v>22025</v>
      </c>
      <c r="B8083">
        <v>56.130001</v>
      </c>
      <c r="C8083">
        <f t="shared" si="269"/>
        <v>-8.128626965895093E-3</v>
      </c>
      <c r="D8083">
        <f t="shared" si="268"/>
        <v>-0.70483369737388746</v>
      </c>
    </row>
    <row r="8084" spans="1:4" x14ac:dyDescent="0.3">
      <c r="A8084" s="1">
        <v>22026</v>
      </c>
      <c r="B8084">
        <v>55.439999</v>
      </c>
      <c r="C8084">
        <f t="shared" si="269"/>
        <v>-1.2292926914432083E-2</v>
      </c>
      <c r="D8084">
        <f t="shared" si="268"/>
        <v>-1.0528862322946921</v>
      </c>
    </row>
    <row r="8085" spans="1:4" x14ac:dyDescent="0.3">
      <c r="A8085" s="1">
        <v>22027</v>
      </c>
      <c r="B8085">
        <v>55.59</v>
      </c>
      <c r="C8085">
        <f t="shared" si="269"/>
        <v>2.7056457919489348E-3</v>
      </c>
      <c r="D8085">
        <f t="shared" si="268"/>
        <v>0.2006957178921355</v>
      </c>
    </row>
    <row r="8086" spans="1:4" x14ac:dyDescent="0.3">
      <c r="A8086" s="1">
        <v>22028</v>
      </c>
      <c r="B8086">
        <v>55.419998</v>
      </c>
      <c r="C8086">
        <f t="shared" si="269"/>
        <v>-3.0581399532290656E-3</v>
      </c>
      <c r="D8086">
        <f t="shared" si="268"/>
        <v>-0.28104197250991841</v>
      </c>
    </row>
    <row r="8087" spans="1:4" x14ac:dyDescent="0.3">
      <c r="A8087" s="1">
        <v>22031</v>
      </c>
      <c r="B8087">
        <v>54.860000999999997</v>
      </c>
      <c r="C8087">
        <f t="shared" si="269"/>
        <v>-1.0104601591649331E-2</v>
      </c>
      <c r="D8087">
        <f t="shared" si="268"/>
        <v>-0.8699858204034906</v>
      </c>
    </row>
    <row r="8088" spans="1:4" x14ac:dyDescent="0.3">
      <c r="A8088" s="1">
        <v>22032</v>
      </c>
      <c r="B8088">
        <v>55.040000999999997</v>
      </c>
      <c r="C8088">
        <f t="shared" si="269"/>
        <v>3.28107905065477E-3</v>
      </c>
      <c r="D8088">
        <f t="shared" si="268"/>
        <v>0.24879047735840984</v>
      </c>
    </row>
    <row r="8089" spans="1:4" x14ac:dyDescent="0.3">
      <c r="A8089" s="1">
        <v>22033</v>
      </c>
      <c r="B8089">
        <v>55.040000999999997</v>
      </c>
      <c r="C8089">
        <f t="shared" si="269"/>
        <v>0</v>
      </c>
      <c r="D8089">
        <f t="shared" si="268"/>
        <v>-2.5442381698043352E-2</v>
      </c>
    </row>
    <row r="8090" spans="1:4" x14ac:dyDescent="0.3">
      <c r="A8090" s="1">
        <v>22034</v>
      </c>
      <c r="B8090">
        <v>54.560001</v>
      </c>
      <c r="C8090">
        <f t="shared" si="269"/>
        <v>-8.7209300741109518E-3</v>
      </c>
      <c r="D8090">
        <f t="shared" si="268"/>
        <v>-0.75433844026072672</v>
      </c>
    </row>
    <row r="8091" spans="1:4" x14ac:dyDescent="0.3">
      <c r="A8091" s="1">
        <v>22035</v>
      </c>
      <c r="B8091">
        <v>54.369999</v>
      </c>
      <c r="C8091">
        <f t="shared" si="269"/>
        <v>-3.4824412851458667E-3</v>
      </c>
      <c r="D8091">
        <f t="shared" si="268"/>
        <v>-0.31650511300626988</v>
      </c>
    </row>
    <row r="8092" spans="1:4" x14ac:dyDescent="0.3">
      <c r="A8092" s="1">
        <v>22038</v>
      </c>
      <c r="B8092">
        <v>54.130001</v>
      </c>
      <c r="C8092">
        <f t="shared" si="269"/>
        <v>-4.4141623030009604E-3</v>
      </c>
      <c r="D8092">
        <f t="shared" si="268"/>
        <v>-0.39437843291863278</v>
      </c>
    </row>
    <row r="8093" spans="1:4" x14ac:dyDescent="0.3">
      <c r="A8093" s="1">
        <v>22039</v>
      </c>
      <c r="B8093">
        <v>54.830002</v>
      </c>
      <c r="C8093">
        <f t="shared" si="269"/>
        <v>1.2931849012897678E-2</v>
      </c>
      <c r="D8093">
        <f t="shared" si="268"/>
        <v>1.0554026308552498</v>
      </c>
    </row>
    <row r="8094" spans="1:4" x14ac:dyDescent="0.3">
      <c r="A8094" s="1">
        <v>22040</v>
      </c>
      <c r="B8094">
        <v>55.040000999999997</v>
      </c>
      <c r="C8094">
        <f t="shared" si="269"/>
        <v>3.8300016841144066E-3</v>
      </c>
      <c r="D8094">
        <f t="shared" si="268"/>
        <v>0.29466947656886572</v>
      </c>
    </row>
    <row r="8095" spans="1:4" x14ac:dyDescent="0.3">
      <c r="A8095" s="1">
        <v>22041</v>
      </c>
      <c r="B8095">
        <v>54.860000999999997</v>
      </c>
      <c r="C8095">
        <f t="shared" si="269"/>
        <v>-3.2703487777916234E-3</v>
      </c>
      <c r="D8095">
        <f t="shared" si="268"/>
        <v>-0.29877840365905095</v>
      </c>
    </row>
    <row r="8096" spans="1:4" x14ac:dyDescent="0.3">
      <c r="A8096" s="1">
        <v>22042</v>
      </c>
      <c r="B8096">
        <v>54.75</v>
      </c>
      <c r="C8096">
        <f t="shared" si="269"/>
        <v>-2.0051220925059207E-3</v>
      </c>
      <c r="D8096">
        <f t="shared" si="268"/>
        <v>-0.19303065241508838</v>
      </c>
    </row>
    <row r="8097" spans="1:4" x14ac:dyDescent="0.3">
      <c r="A8097" s="1">
        <v>22045</v>
      </c>
      <c r="B8097">
        <v>54.799999</v>
      </c>
      <c r="C8097">
        <f t="shared" si="269"/>
        <v>9.132237442922317E-4</v>
      </c>
      <c r="D8097">
        <f t="shared" si="268"/>
        <v>5.0884934556504426E-2</v>
      </c>
    </row>
    <row r="8098" spans="1:4" x14ac:dyDescent="0.3">
      <c r="A8098" s="1">
        <v>22046</v>
      </c>
      <c r="B8098">
        <v>54.419998</v>
      </c>
      <c r="C8098">
        <f t="shared" si="269"/>
        <v>-6.9343249440570248E-3</v>
      </c>
      <c r="D8098">
        <f t="shared" si="268"/>
        <v>-0.60501383538056031</v>
      </c>
    </row>
    <row r="8099" spans="1:4" x14ac:dyDescent="0.3">
      <c r="A8099" s="1">
        <v>22047</v>
      </c>
      <c r="B8099">
        <v>54.57</v>
      </c>
      <c r="C8099">
        <f t="shared" si="269"/>
        <v>2.7563764335309352E-3</v>
      </c>
      <c r="D8099">
        <f t="shared" si="268"/>
        <v>0.20493578912114899</v>
      </c>
    </row>
    <row r="8100" spans="1:4" x14ac:dyDescent="0.3">
      <c r="A8100" s="1">
        <v>22048</v>
      </c>
      <c r="B8100">
        <v>54.849997999999999</v>
      </c>
      <c r="C8100">
        <f t="shared" si="269"/>
        <v>5.1309877221916633E-3</v>
      </c>
      <c r="D8100">
        <f t="shared" si="268"/>
        <v>0.40340599748361067</v>
      </c>
    </row>
    <row r="8101" spans="1:4" x14ac:dyDescent="0.3">
      <c r="A8101" s="1">
        <v>22049</v>
      </c>
      <c r="B8101">
        <v>55.299999</v>
      </c>
      <c r="C8101">
        <f t="shared" si="269"/>
        <v>8.2042117850214015E-3</v>
      </c>
      <c r="D8101">
        <f t="shared" si="268"/>
        <v>0.66026631942638847</v>
      </c>
    </row>
    <row r="8102" spans="1:4" x14ac:dyDescent="0.3">
      <c r="A8102" s="1">
        <v>22052</v>
      </c>
      <c r="B8102">
        <v>55.25</v>
      </c>
      <c r="C8102">
        <f t="shared" si="269"/>
        <v>-9.0414106517433545E-4</v>
      </c>
      <c r="D8102">
        <f t="shared" si="268"/>
        <v>-0.10101056687895973</v>
      </c>
    </row>
    <row r="8103" spans="1:4" x14ac:dyDescent="0.3">
      <c r="A8103" s="1">
        <v>22053</v>
      </c>
      <c r="B8103">
        <v>55.459999000000003</v>
      </c>
      <c r="C8103">
        <f t="shared" si="269"/>
        <v>3.8008868778281156E-3</v>
      </c>
      <c r="D8103">
        <f t="shared" si="268"/>
        <v>0.2922360586458288</v>
      </c>
    </row>
    <row r="8104" spans="1:4" x14ac:dyDescent="0.3">
      <c r="A8104" s="1">
        <v>22054</v>
      </c>
      <c r="B8104">
        <v>55.439999</v>
      </c>
      <c r="C8104">
        <f t="shared" si="269"/>
        <v>-3.6062027336140277E-4</v>
      </c>
      <c r="D8104">
        <f t="shared" si="268"/>
        <v>-5.5583054041150097E-2</v>
      </c>
    </row>
    <row r="8105" spans="1:4" x14ac:dyDescent="0.3">
      <c r="A8105" s="1">
        <v>22055</v>
      </c>
      <c r="B8105">
        <v>55.68</v>
      </c>
      <c r="C8105">
        <f t="shared" si="269"/>
        <v>4.3290224446071775E-3</v>
      </c>
      <c r="D8105">
        <f t="shared" si="268"/>
        <v>0.33637767309986644</v>
      </c>
    </row>
    <row r="8106" spans="1:4" x14ac:dyDescent="0.3">
      <c r="A8106" s="1">
        <v>22056</v>
      </c>
      <c r="B8106">
        <v>55.73</v>
      </c>
      <c r="C8106">
        <f t="shared" si="269"/>
        <v>8.9798850574707536E-4</v>
      </c>
      <c r="D8106">
        <f t="shared" si="268"/>
        <v>4.9611572055893068E-2</v>
      </c>
    </row>
    <row r="8107" spans="1:4" x14ac:dyDescent="0.3">
      <c r="A8107" s="1">
        <v>22059</v>
      </c>
      <c r="B8107">
        <v>55.759998000000003</v>
      </c>
      <c r="C8107">
        <f t="shared" si="269"/>
        <v>5.3827382020466875E-4</v>
      </c>
      <c r="D8107">
        <f t="shared" si="268"/>
        <v>1.9546588817771597E-2</v>
      </c>
    </row>
    <row r="8108" spans="1:4" x14ac:dyDescent="0.3">
      <c r="A8108" s="1">
        <v>22060</v>
      </c>
      <c r="B8108">
        <v>55.700001</v>
      </c>
      <c r="C8108">
        <f t="shared" si="269"/>
        <v>-1.0759864087513549E-3</v>
      </c>
      <c r="D8108">
        <f t="shared" si="268"/>
        <v>-0.11537341494117276</v>
      </c>
    </row>
    <row r="8109" spans="1:4" x14ac:dyDescent="0.3">
      <c r="A8109" s="1">
        <v>22061</v>
      </c>
      <c r="B8109">
        <v>55.669998</v>
      </c>
      <c r="C8109">
        <f t="shared" si="269"/>
        <v>-5.3865349122705886E-4</v>
      </c>
      <c r="D8109">
        <f t="shared" si="268"/>
        <v>-7.0463085149384541E-2</v>
      </c>
    </row>
    <row r="8110" spans="1:4" x14ac:dyDescent="0.3">
      <c r="A8110" s="1">
        <v>22062</v>
      </c>
      <c r="B8110">
        <v>55.709999000000003</v>
      </c>
      <c r="C8110">
        <f t="shared" si="269"/>
        <v>7.1853783792131132E-4</v>
      </c>
      <c r="D8110">
        <f t="shared" si="268"/>
        <v>3.4613070362485655E-2</v>
      </c>
    </row>
    <row r="8111" spans="1:4" x14ac:dyDescent="0.3">
      <c r="A8111" s="1">
        <v>22063</v>
      </c>
      <c r="B8111">
        <v>55.740001999999997</v>
      </c>
      <c r="C8111">
        <f t="shared" si="269"/>
        <v>5.3855682172949883E-4</v>
      </c>
      <c r="D8111">
        <f t="shared" si="268"/>
        <v>1.9570242108677832E-2</v>
      </c>
    </row>
    <row r="8112" spans="1:4" x14ac:dyDescent="0.3">
      <c r="A8112" s="1">
        <v>22067</v>
      </c>
      <c r="B8112">
        <v>55.830002</v>
      </c>
      <c r="C8112">
        <f t="shared" si="269"/>
        <v>1.6146393392666798E-3</v>
      </c>
      <c r="D8112">
        <f t="shared" si="268"/>
        <v>0.10950930813209403</v>
      </c>
    </row>
    <row r="8113" spans="1:4" x14ac:dyDescent="0.3">
      <c r="A8113" s="1">
        <v>22068</v>
      </c>
      <c r="B8113">
        <v>55.889999000000003</v>
      </c>
      <c r="C8113">
        <f t="shared" si="269"/>
        <v>1.0746372532818957E-3</v>
      </c>
      <c r="D8113">
        <f t="shared" si="268"/>
        <v>6.4375889019103127E-2</v>
      </c>
    </row>
    <row r="8114" spans="1:4" x14ac:dyDescent="0.3">
      <c r="A8114" s="1">
        <v>22069</v>
      </c>
      <c r="B8114">
        <v>56.130001</v>
      </c>
      <c r="C8114">
        <f t="shared" si="269"/>
        <v>4.2941850830950437E-3</v>
      </c>
      <c r="D8114">
        <f t="shared" si="268"/>
        <v>0.33346596353665148</v>
      </c>
    </row>
    <row r="8115" spans="1:4" x14ac:dyDescent="0.3">
      <c r="A8115" s="1">
        <v>22070</v>
      </c>
      <c r="B8115">
        <v>56.23</v>
      </c>
      <c r="C8115">
        <f t="shared" si="269"/>
        <v>1.7815606310072369E-3</v>
      </c>
      <c r="D8115">
        <f t="shared" si="268"/>
        <v>0.1234606035336097</v>
      </c>
    </row>
    <row r="8116" spans="1:4" x14ac:dyDescent="0.3">
      <c r="A8116" s="1">
        <v>22073</v>
      </c>
      <c r="B8116">
        <v>56.889999000000003</v>
      </c>
      <c r="C8116">
        <f t="shared" si="269"/>
        <v>1.1737488884936977E-2</v>
      </c>
      <c r="D8116">
        <f t="shared" si="268"/>
        <v>0.95557791234737599</v>
      </c>
    </row>
    <row r="8117" spans="1:4" x14ac:dyDescent="0.3">
      <c r="A8117" s="1">
        <v>22074</v>
      </c>
      <c r="B8117">
        <v>57.43</v>
      </c>
      <c r="C8117">
        <f t="shared" si="269"/>
        <v>9.4920198539640791E-3</v>
      </c>
      <c r="D8117">
        <f t="shared" si="268"/>
        <v>0.76790142458840649</v>
      </c>
    </row>
    <row r="8118" spans="1:4" x14ac:dyDescent="0.3">
      <c r="A8118" s="1">
        <v>22075</v>
      </c>
      <c r="B8118">
        <v>57.889999000000003</v>
      </c>
      <c r="C8118">
        <f t="shared" si="269"/>
        <v>8.0097335887167574E-3</v>
      </c>
      <c r="D8118">
        <f t="shared" si="268"/>
        <v>0.64401181565692833</v>
      </c>
    </row>
    <row r="8119" spans="1:4" x14ac:dyDescent="0.3">
      <c r="A8119" s="1">
        <v>22076</v>
      </c>
      <c r="B8119">
        <v>58</v>
      </c>
      <c r="C8119">
        <f t="shared" si="269"/>
        <v>1.9001727742299131E-3</v>
      </c>
      <c r="D8119">
        <f t="shared" si="268"/>
        <v>0.13337421629715371</v>
      </c>
    </row>
    <row r="8120" spans="1:4" x14ac:dyDescent="0.3">
      <c r="A8120" s="1">
        <v>22077</v>
      </c>
      <c r="B8120">
        <v>57.970001000000003</v>
      </c>
      <c r="C8120">
        <f t="shared" si="269"/>
        <v>-5.1722413793097507E-4</v>
      </c>
      <c r="D8120">
        <f t="shared" si="268"/>
        <v>-6.8672018024396153E-2</v>
      </c>
    </row>
    <row r="8121" spans="1:4" x14ac:dyDescent="0.3">
      <c r="A8121" s="1">
        <v>22080</v>
      </c>
      <c r="B8121">
        <v>57.990001999999997</v>
      </c>
      <c r="C8121">
        <f t="shared" si="269"/>
        <v>3.4502328195567042E-4</v>
      </c>
      <c r="D8121">
        <f t="shared" si="268"/>
        <v>3.3946928103756463E-3</v>
      </c>
    </row>
    <row r="8122" spans="1:4" x14ac:dyDescent="0.3">
      <c r="A8122" s="1">
        <v>22081</v>
      </c>
      <c r="B8122">
        <v>57.91</v>
      </c>
      <c r="C8122">
        <f t="shared" si="269"/>
        <v>-1.379582639090103E-3</v>
      </c>
      <c r="D8122">
        <f t="shared" si="268"/>
        <v>-0.14074801304113069</v>
      </c>
    </row>
    <row r="8123" spans="1:4" x14ac:dyDescent="0.3">
      <c r="A8123" s="1">
        <v>22082</v>
      </c>
      <c r="B8123">
        <v>57.57</v>
      </c>
      <c r="C8123">
        <f t="shared" si="269"/>
        <v>-5.8711794163356298E-3</v>
      </c>
      <c r="D8123">
        <f t="shared" si="268"/>
        <v>-0.51615604403842896</v>
      </c>
    </row>
    <row r="8124" spans="1:4" x14ac:dyDescent="0.3">
      <c r="A8124" s="1">
        <v>22083</v>
      </c>
      <c r="B8124">
        <v>57.5</v>
      </c>
      <c r="C8124">
        <f t="shared" si="269"/>
        <v>-1.2159110647906946E-3</v>
      </c>
      <c r="D8124">
        <f t="shared" si="268"/>
        <v>-0.12706832929274908</v>
      </c>
    </row>
    <row r="8125" spans="1:4" x14ac:dyDescent="0.3">
      <c r="A8125" s="1">
        <v>22084</v>
      </c>
      <c r="B8125">
        <v>57.439999</v>
      </c>
      <c r="C8125">
        <f t="shared" si="269"/>
        <v>-1.0434956521739086E-3</v>
      </c>
      <c r="D8125">
        <f t="shared" si="268"/>
        <v>-0.11265783481293343</v>
      </c>
    </row>
    <row r="8126" spans="1:4" x14ac:dyDescent="0.3">
      <c r="A8126" s="1">
        <v>22087</v>
      </c>
      <c r="B8126">
        <v>57.16</v>
      </c>
      <c r="C8126">
        <f t="shared" si="269"/>
        <v>-4.8746344859790765E-3</v>
      </c>
      <c r="D8126">
        <f t="shared" si="268"/>
        <v>-0.43286473614526649</v>
      </c>
    </row>
    <row r="8127" spans="1:4" x14ac:dyDescent="0.3">
      <c r="A8127" s="1">
        <v>22088</v>
      </c>
      <c r="B8127">
        <v>57.110000999999997</v>
      </c>
      <c r="C8127">
        <f t="shared" si="269"/>
        <v>-8.747200839748021E-4</v>
      </c>
      <c r="D8127">
        <f t="shared" si="268"/>
        <v>-9.8551558831291977E-2</v>
      </c>
    </row>
    <row r="8128" spans="1:4" x14ac:dyDescent="0.3">
      <c r="A8128" s="1">
        <v>22089</v>
      </c>
      <c r="B8128">
        <v>57.279998999999997</v>
      </c>
      <c r="C8128">
        <f t="shared" si="269"/>
        <v>2.9766765369168818E-3</v>
      </c>
      <c r="D8128">
        <f t="shared" si="268"/>
        <v>0.22334849002511054</v>
      </c>
    </row>
    <row r="8129" spans="1:4" x14ac:dyDescent="0.3">
      <c r="A8129" s="1">
        <v>22090</v>
      </c>
      <c r="B8129">
        <v>57.59</v>
      </c>
      <c r="C8129">
        <f t="shared" si="269"/>
        <v>5.4120287257687777E-3</v>
      </c>
      <c r="D8129">
        <f t="shared" si="268"/>
        <v>0.42689542786099427</v>
      </c>
    </row>
    <row r="8130" spans="1:4" x14ac:dyDescent="0.3">
      <c r="A8130" s="1">
        <v>22091</v>
      </c>
      <c r="B8130">
        <v>57.68</v>
      </c>
      <c r="C8130">
        <f t="shared" si="269"/>
        <v>1.5627713144642525E-3</v>
      </c>
      <c r="D8130">
        <f t="shared" si="268"/>
        <v>0.10517417431922774</v>
      </c>
    </row>
    <row r="8131" spans="1:4" x14ac:dyDescent="0.3">
      <c r="A8131" s="1">
        <v>22094</v>
      </c>
      <c r="B8131">
        <v>57.330002</v>
      </c>
      <c r="C8131">
        <f t="shared" si="269"/>
        <v>-6.0679264909847324E-3</v>
      </c>
      <c r="D8131">
        <f t="shared" ref="D8131:D8194" si="270">(C8131-meanrtn)/sdrtn</f>
        <v>-0.53260018084800986</v>
      </c>
    </row>
    <row r="8132" spans="1:4" x14ac:dyDescent="0.3">
      <c r="A8132" s="1">
        <v>22095</v>
      </c>
      <c r="B8132">
        <v>56.939999</v>
      </c>
      <c r="C8132">
        <f t="shared" ref="C8132:C8195" si="271">(B8132-B8131)/B8131</f>
        <v>-6.8027731797392944E-3</v>
      </c>
      <c r="D8132">
        <f t="shared" si="270"/>
        <v>-0.594018728013192</v>
      </c>
    </row>
    <row r="8133" spans="1:4" x14ac:dyDescent="0.3">
      <c r="A8133" s="1">
        <v>22096</v>
      </c>
      <c r="B8133">
        <v>56.939999</v>
      </c>
      <c r="C8133">
        <f t="shared" si="271"/>
        <v>0</v>
      </c>
      <c r="D8133">
        <f t="shared" si="270"/>
        <v>-2.5442381698043352E-2</v>
      </c>
    </row>
    <row r="8134" spans="1:4" x14ac:dyDescent="0.3">
      <c r="A8134" s="1">
        <v>22097</v>
      </c>
      <c r="B8134">
        <v>56.919998</v>
      </c>
      <c r="C8134">
        <f t="shared" si="271"/>
        <v>-3.5126449510476112E-4</v>
      </c>
      <c r="D8134">
        <f t="shared" si="270"/>
        <v>-5.4801097318862346E-2</v>
      </c>
    </row>
    <row r="8135" spans="1:4" x14ac:dyDescent="0.3">
      <c r="A8135" s="1">
        <v>22098</v>
      </c>
      <c r="B8135">
        <v>57.060001</v>
      </c>
      <c r="C8135">
        <f t="shared" si="271"/>
        <v>2.4596452023768534E-3</v>
      </c>
      <c r="D8135">
        <f t="shared" si="270"/>
        <v>0.18013496822215652</v>
      </c>
    </row>
    <row r="8136" spans="1:4" x14ac:dyDescent="0.3">
      <c r="A8136" s="1">
        <v>22102</v>
      </c>
      <c r="B8136">
        <v>57.02</v>
      </c>
      <c r="C8136">
        <f t="shared" si="271"/>
        <v>-7.0103398701301504E-4</v>
      </c>
      <c r="D8136">
        <f t="shared" si="270"/>
        <v>-8.4034860448580925E-2</v>
      </c>
    </row>
    <row r="8137" spans="1:4" x14ac:dyDescent="0.3">
      <c r="A8137" s="1">
        <v>22103</v>
      </c>
      <c r="B8137">
        <v>56.939999</v>
      </c>
      <c r="C8137">
        <f t="shared" si="271"/>
        <v>-1.4030340231498224E-3</v>
      </c>
      <c r="D8137">
        <f t="shared" si="270"/>
        <v>-0.1427080816649709</v>
      </c>
    </row>
    <row r="8138" spans="1:4" x14ac:dyDescent="0.3">
      <c r="A8138" s="1">
        <v>22104</v>
      </c>
      <c r="B8138">
        <v>57.240001999999997</v>
      </c>
      <c r="C8138">
        <f t="shared" si="271"/>
        <v>5.2687566784115451E-3</v>
      </c>
      <c r="D8138">
        <f t="shared" si="270"/>
        <v>0.41492073826556841</v>
      </c>
    </row>
    <row r="8139" spans="1:4" x14ac:dyDescent="0.3">
      <c r="A8139" s="1">
        <v>22105</v>
      </c>
      <c r="B8139">
        <v>57.380001</v>
      </c>
      <c r="C8139">
        <f t="shared" si="271"/>
        <v>2.4458245127245647E-3</v>
      </c>
      <c r="D8139">
        <f t="shared" si="270"/>
        <v>0.17897983383527771</v>
      </c>
    </row>
    <row r="8140" spans="1:4" x14ac:dyDescent="0.3">
      <c r="A8140" s="1">
        <v>22108</v>
      </c>
      <c r="B8140">
        <v>56.869999</v>
      </c>
      <c r="C8140">
        <f t="shared" si="271"/>
        <v>-8.8881490259994957E-3</v>
      </c>
      <c r="D8140">
        <f t="shared" si="270"/>
        <v>-0.76831461412208724</v>
      </c>
    </row>
    <row r="8141" spans="1:4" x14ac:dyDescent="0.3">
      <c r="A8141" s="1">
        <v>22109</v>
      </c>
      <c r="B8141">
        <v>56.25</v>
      </c>
      <c r="C8141">
        <f t="shared" si="271"/>
        <v>-1.0902039931458413E-2</v>
      </c>
      <c r="D8141">
        <f t="shared" si="270"/>
        <v>-0.93663578295268168</v>
      </c>
    </row>
    <row r="8142" spans="1:4" x14ac:dyDescent="0.3">
      <c r="A8142" s="1">
        <v>22110</v>
      </c>
      <c r="B8142">
        <v>56.099997999999999</v>
      </c>
      <c r="C8142">
        <f t="shared" si="271"/>
        <v>-2.6667022222222336E-3</v>
      </c>
      <c r="D8142">
        <f t="shared" si="270"/>
        <v>-0.2483255745020275</v>
      </c>
    </row>
    <row r="8143" spans="1:4" x14ac:dyDescent="0.3">
      <c r="A8143" s="1">
        <v>22111</v>
      </c>
      <c r="B8143">
        <v>56.119999</v>
      </c>
      <c r="C8143">
        <f t="shared" si="271"/>
        <v>3.5652407688143952E-4</v>
      </c>
      <c r="D8143">
        <f t="shared" si="270"/>
        <v>4.3559302036917935E-3</v>
      </c>
    </row>
    <row r="8144" spans="1:4" x14ac:dyDescent="0.3">
      <c r="A8144" s="1">
        <v>22112</v>
      </c>
      <c r="B8144">
        <v>56.049999</v>
      </c>
      <c r="C8144">
        <f t="shared" si="271"/>
        <v>-1.2473271783201615E-3</v>
      </c>
      <c r="D8144">
        <f t="shared" si="270"/>
        <v>-0.12969409066594995</v>
      </c>
    </row>
    <row r="8145" spans="1:4" x14ac:dyDescent="0.3">
      <c r="A8145" s="1">
        <v>22115</v>
      </c>
      <c r="B8145">
        <v>55.700001</v>
      </c>
      <c r="C8145">
        <f t="shared" si="271"/>
        <v>-6.2443890498552791E-3</v>
      </c>
      <c r="D8145">
        <f t="shared" si="270"/>
        <v>-0.5473489361472248</v>
      </c>
    </row>
    <row r="8146" spans="1:4" x14ac:dyDescent="0.3">
      <c r="A8146" s="1">
        <v>22116</v>
      </c>
      <c r="B8146">
        <v>55.700001</v>
      </c>
      <c r="C8146">
        <f t="shared" si="271"/>
        <v>0</v>
      </c>
      <c r="D8146">
        <f t="shared" si="270"/>
        <v>-2.5442381698043352E-2</v>
      </c>
    </row>
    <row r="8147" spans="1:4" x14ac:dyDescent="0.3">
      <c r="A8147" s="1">
        <v>22117</v>
      </c>
      <c r="B8147">
        <v>55.610000999999997</v>
      </c>
      <c r="C8147">
        <f t="shared" si="271"/>
        <v>-1.6157988937918226E-3</v>
      </c>
      <c r="D8147">
        <f t="shared" si="270"/>
        <v>-0.16049098719151969</v>
      </c>
    </row>
    <row r="8148" spans="1:4" x14ac:dyDescent="0.3">
      <c r="A8148" s="1">
        <v>22118</v>
      </c>
      <c r="B8148">
        <v>55.099997999999999</v>
      </c>
      <c r="C8148">
        <f t="shared" si="271"/>
        <v>-9.1710661900545106E-3</v>
      </c>
      <c r="D8148">
        <f t="shared" si="270"/>
        <v>-0.79196085414774819</v>
      </c>
    </row>
    <row r="8149" spans="1:4" x14ac:dyDescent="0.3">
      <c r="A8149" s="1">
        <v>22119</v>
      </c>
      <c r="B8149">
        <v>54.720001000000003</v>
      </c>
      <c r="C8149">
        <f t="shared" si="271"/>
        <v>-6.8964975280034662E-3</v>
      </c>
      <c r="D8149">
        <f t="shared" si="270"/>
        <v>-0.6018522168108964</v>
      </c>
    </row>
    <row r="8150" spans="1:4" x14ac:dyDescent="0.3">
      <c r="A8150" s="1">
        <v>22122</v>
      </c>
      <c r="B8150">
        <v>54.18</v>
      </c>
      <c r="C8150">
        <f t="shared" si="271"/>
        <v>-9.8684391471411653E-3</v>
      </c>
      <c r="D8150">
        <f t="shared" si="270"/>
        <v>-0.85024734371353972</v>
      </c>
    </row>
    <row r="8151" spans="1:4" x14ac:dyDescent="0.3">
      <c r="A8151" s="1">
        <v>22123</v>
      </c>
      <c r="B8151">
        <v>54.509998000000003</v>
      </c>
      <c r="C8151">
        <f t="shared" si="271"/>
        <v>6.090771502399471E-3</v>
      </c>
      <c r="D8151">
        <f t="shared" si="270"/>
        <v>0.48362480539982738</v>
      </c>
    </row>
    <row r="8152" spans="1:4" x14ac:dyDescent="0.3">
      <c r="A8152" s="1">
        <v>22124</v>
      </c>
      <c r="B8152">
        <v>54.169998</v>
      </c>
      <c r="C8152">
        <f t="shared" si="271"/>
        <v>-6.2373878641493142E-3</v>
      </c>
      <c r="D8152">
        <f t="shared" si="270"/>
        <v>-0.54676377646551921</v>
      </c>
    </row>
    <row r="8153" spans="1:4" x14ac:dyDescent="0.3">
      <c r="A8153" s="1">
        <v>22125</v>
      </c>
      <c r="B8153">
        <v>54.57</v>
      </c>
      <c r="C8153">
        <f t="shared" si="271"/>
        <v>7.3841981681446733E-3</v>
      </c>
      <c r="D8153">
        <f t="shared" si="270"/>
        <v>0.59172951334838431</v>
      </c>
    </row>
    <row r="8154" spans="1:4" x14ac:dyDescent="0.3">
      <c r="A8154" s="1">
        <v>22126</v>
      </c>
      <c r="B8154">
        <v>55.509998000000003</v>
      </c>
      <c r="C8154">
        <f t="shared" si="271"/>
        <v>1.7225545171339614E-2</v>
      </c>
      <c r="D8154">
        <f t="shared" si="270"/>
        <v>1.4142701117269061</v>
      </c>
    </row>
    <row r="8155" spans="1:4" x14ac:dyDescent="0.3">
      <c r="A8155" s="1">
        <v>22129</v>
      </c>
      <c r="B8155">
        <v>55.529998999999997</v>
      </c>
      <c r="C8155">
        <f t="shared" si="271"/>
        <v>3.6031347001658145E-4</v>
      </c>
      <c r="D8155">
        <f t="shared" si="270"/>
        <v>4.6726479960691181E-3</v>
      </c>
    </row>
    <row r="8156" spans="1:4" x14ac:dyDescent="0.3">
      <c r="A8156" s="1">
        <v>22130</v>
      </c>
      <c r="B8156">
        <v>55.040000999999997</v>
      </c>
      <c r="C8156">
        <f t="shared" si="271"/>
        <v>-8.8240232095087908E-3</v>
      </c>
      <c r="D8156">
        <f t="shared" si="270"/>
        <v>-0.76295497306373905</v>
      </c>
    </row>
    <row r="8157" spans="1:4" x14ac:dyDescent="0.3">
      <c r="A8157" s="1">
        <v>22131</v>
      </c>
      <c r="B8157">
        <v>54.720001000000003</v>
      </c>
      <c r="C8157">
        <f t="shared" si="271"/>
        <v>-5.8139533827405486E-3</v>
      </c>
      <c r="D8157">
        <f t="shared" si="270"/>
        <v>-0.51137308740649168</v>
      </c>
    </row>
    <row r="8158" spans="1:4" x14ac:dyDescent="0.3">
      <c r="A8158" s="1">
        <v>22132</v>
      </c>
      <c r="B8158">
        <v>54.889999000000003</v>
      </c>
      <c r="C8158">
        <f t="shared" si="271"/>
        <v>3.1066885397169424E-3</v>
      </c>
      <c r="D8158">
        <f t="shared" si="270"/>
        <v>0.23421490399718511</v>
      </c>
    </row>
    <row r="8159" spans="1:4" x14ac:dyDescent="0.3">
      <c r="A8159" s="1">
        <v>22133</v>
      </c>
      <c r="B8159">
        <v>55.439999</v>
      </c>
      <c r="C8159">
        <f t="shared" si="271"/>
        <v>1.0020040262707914E-2</v>
      </c>
      <c r="D8159">
        <f t="shared" si="270"/>
        <v>0.81203341412431307</v>
      </c>
    </row>
    <row r="8160" spans="1:4" x14ac:dyDescent="0.3">
      <c r="A8160" s="1">
        <v>22136</v>
      </c>
      <c r="B8160">
        <v>55.52</v>
      </c>
      <c r="C8160">
        <f t="shared" si="271"/>
        <v>1.4430195065480227E-3</v>
      </c>
      <c r="D8160">
        <f t="shared" si="270"/>
        <v>9.5165308286117883E-2</v>
      </c>
    </row>
    <row r="8161" spans="1:4" x14ac:dyDescent="0.3">
      <c r="A8161" s="1">
        <v>22137</v>
      </c>
      <c r="B8161">
        <v>55.84</v>
      </c>
      <c r="C8161">
        <f t="shared" si="271"/>
        <v>5.7636887608069213E-3</v>
      </c>
      <c r="D8161">
        <f t="shared" si="270"/>
        <v>0.45628720274223578</v>
      </c>
    </row>
    <row r="8162" spans="1:4" x14ac:dyDescent="0.3">
      <c r="A8162" s="1">
        <v>22138</v>
      </c>
      <c r="B8162">
        <v>56.07</v>
      </c>
      <c r="C8162">
        <f t="shared" si="271"/>
        <v>4.1189111747850444E-3</v>
      </c>
      <c r="D8162">
        <f t="shared" si="270"/>
        <v>0.31881655574982665</v>
      </c>
    </row>
    <row r="8163" spans="1:4" x14ac:dyDescent="0.3">
      <c r="A8163" s="1">
        <v>22139</v>
      </c>
      <c r="B8163">
        <v>56.279998999999997</v>
      </c>
      <c r="C8163">
        <f t="shared" si="271"/>
        <v>3.745300517210563E-3</v>
      </c>
      <c r="D8163">
        <f t="shared" si="270"/>
        <v>0.28759014601728289</v>
      </c>
    </row>
    <row r="8164" spans="1:4" x14ac:dyDescent="0.3">
      <c r="A8164" s="1">
        <v>22140</v>
      </c>
      <c r="B8164">
        <v>56.66</v>
      </c>
      <c r="C8164">
        <f t="shared" si="271"/>
        <v>6.7519724014209748E-3</v>
      </c>
      <c r="D8164">
        <f t="shared" si="270"/>
        <v>0.53888803135385599</v>
      </c>
    </row>
    <row r="8165" spans="1:4" x14ac:dyDescent="0.3">
      <c r="A8165" s="1">
        <v>22143</v>
      </c>
      <c r="B8165">
        <v>56.610000999999997</v>
      </c>
      <c r="C8165">
        <f t="shared" si="271"/>
        <v>-8.8243911048358078E-4</v>
      </c>
      <c r="D8165">
        <f t="shared" si="270"/>
        <v>-9.9196715706805993E-2</v>
      </c>
    </row>
    <row r="8166" spans="1:4" x14ac:dyDescent="0.3">
      <c r="A8166" s="1">
        <v>22144</v>
      </c>
      <c r="B8166">
        <v>56.720001000000003</v>
      </c>
      <c r="C8166">
        <f t="shared" si="271"/>
        <v>1.9431195558538596E-3</v>
      </c>
      <c r="D8166">
        <f t="shared" si="270"/>
        <v>0.13696371186558801</v>
      </c>
    </row>
    <row r="8167" spans="1:4" x14ac:dyDescent="0.3">
      <c r="A8167" s="1">
        <v>22145</v>
      </c>
      <c r="B8167">
        <v>56.84</v>
      </c>
      <c r="C8167">
        <f t="shared" si="271"/>
        <v>2.1156381855493966E-3</v>
      </c>
      <c r="D8167">
        <f t="shared" si="270"/>
        <v>0.1513828332374024</v>
      </c>
    </row>
    <row r="8168" spans="1:4" x14ac:dyDescent="0.3">
      <c r="A8168" s="1">
        <v>22146</v>
      </c>
      <c r="B8168">
        <v>56.810001</v>
      </c>
      <c r="C8168">
        <f t="shared" si="271"/>
        <v>-5.2777973258275263E-4</v>
      </c>
      <c r="D8168">
        <f t="shared" si="270"/>
        <v>-6.9554255500454618E-2</v>
      </c>
    </row>
    <row r="8169" spans="1:4" x14ac:dyDescent="0.3">
      <c r="A8169" s="1">
        <v>22147</v>
      </c>
      <c r="B8169">
        <v>57.009998000000003</v>
      </c>
      <c r="C8169">
        <f t="shared" si="271"/>
        <v>3.5204540834280801E-3</v>
      </c>
      <c r="D8169">
        <f t="shared" si="270"/>
        <v>0.26879746244188629</v>
      </c>
    </row>
    <row r="8170" spans="1:4" x14ac:dyDescent="0.3">
      <c r="A8170" s="1">
        <v>22150</v>
      </c>
      <c r="B8170">
        <v>57.189999</v>
      </c>
      <c r="C8170">
        <f t="shared" si="271"/>
        <v>3.1573584689478006E-3</v>
      </c>
      <c r="D8170">
        <f t="shared" si="270"/>
        <v>0.23844990088285706</v>
      </c>
    </row>
    <row r="8171" spans="1:4" x14ac:dyDescent="0.3">
      <c r="A8171" s="1">
        <v>22151</v>
      </c>
      <c r="B8171">
        <v>57.75</v>
      </c>
      <c r="C8171">
        <f t="shared" si="271"/>
        <v>9.7919393214187626E-3</v>
      </c>
      <c r="D8171">
        <f t="shared" si="270"/>
        <v>0.79296871854170925</v>
      </c>
    </row>
    <row r="8172" spans="1:4" x14ac:dyDescent="0.3">
      <c r="A8172" s="1">
        <v>22152</v>
      </c>
      <c r="B8172">
        <v>58.07</v>
      </c>
      <c r="C8172">
        <f t="shared" si="271"/>
        <v>5.5411255411255463E-3</v>
      </c>
      <c r="D8172">
        <f t="shared" si="270"/>
        <v>0.43768535039068912</v>
      </c>
    </row>
    <row r="8173" spans="1:4" x14ac:dyDescent="0.3">
      <c r="A8173" s="1">
        <v>22153</v>
      </c>
      <c r="B8173">
        <v>57.790000999999997</v>
      </c>
      <c r="C8173">
        <f t="shared" si="271"/>
        <v>-4.821749612536657E-3</v>
      </c>
      <c r="D8173">
        <f t="shared" si="270"/>
        <v>-0.42844461403877254</v>
      </c>
    </row>
    <row r="8174" spans="1:4" x14ac:dyDescent="0.3">
      <c r="A8174" s="1">
        <v>22154</v>
      </c>
      <c r="B8174">
        <v>57.599997999999999</v>
      </c>
      <c r="C8174">
        <f t="shared" si="271"/>
        <v>-3.2878179046924964E-3</v>
      </c>
      <c r="D8174">
        <f t="shared" si="270"/>
        <v>-0.30023847473362336</v>
      </c>
    </row>
    <row r="8175" spans="1:4" x14ac:dyDescent="0.3">
      <c r="A8175" s="1">
        <v>22157</v>
      </c>
      <c r="B8175">
        <v>57.439999</v>
      </c>
      <c r="C8175">
        <f t="shared" si="271"/>
        <v>-2.7777605131166692E-3</v>
      </c>
      <c r="D8175">
        <f t="shared" si="270"/>
        <v>-0.25760783566175988</v>
      </c>
    </row>
    <row r="8176" spans="1:4" x14ac:dyDescent="0.3">
      <c r="A8176" s="1">
        <v>22158</v>
      </c>
      <c r="B8176">
        <v>56.84</v>
      </c>
      <c r="C8176">
        <f t="shared" si="271"/>
        <v>-1.0445665223636177E-2</v>
      </c>
      <c r="D8176">
        <f t="shared" si="270"/>
        <v>-0.89849194703925872</v>
      </c>
    </row>
    <row r="8177" spans="1:4" x14ac:dyDescent="0.3">
      <c r="A8177" s="1">
        <v>22159</v>
      </c>
      <c r="B8177">
        <v>56.959999000000003</v>
      </c>
      <c r="C8177">
        <f t="shared" si="271"/>
        <v>2.1111717100633352E-3</v>
      </c>
      <c r="D8177">
        <f t="shared" si="270"/>
        <v>0.15100952484600483</v>
      </c>
    </row>
    <row r="8178" spans="1:4" x14ac:dyDescent="0.3">
      <c r="A8178" s="1">
        <v>22160</v>
      </c>
      <c r="B8178">
        <v>57.09</v>
      </c>
      <c r="C8178">
        <f t="shared" si="271"/>
        <v>2.2823209670351299E-3</v>
      </c>
      <c r="D8178">
        <f t="shared" si="270"/>
        <v>0.1653141939320473</v>
      </c>
    </row>
    <row r="8179" spans="1:4" x14ac:dyDescent="0.3">
      <c r="A8179" s="1">
        <v>22161</v>
      </c>
      <c r="B8179">
        <v>57</v>
      </c>
      <c r="C8179">
        <f t="shared" si="271"/>
        <v>-1.5764582238571275E-3</v>
      </c>
      <c r="D8179">
        <f t="shared" si="270"/>
        <v>-0.15720289073702107</v>
      </c>
    </row>
    <row r="8180" spans="1:4" x14ac:dyDescent="0.3">
      <c r="A8180" s="1">
        <v>22165</v>
      </c>
      <c r="B8180">
        <v>56.490001999999997</v>
      </c>
      <c r="C8180">
        <f t="shared" si="271"/>
        <v>-8.947333333333387E-3</v>
      </c>
      <c r="D8180">
        <f t="shared" si="270"/>
        <v>-0.77326124343545588</v>
      </c>
    </row>
    <row r="8181" spans="1:4" x14ac:dyDescent="0.3">
      <c r="A8181" s="1">
        <v>22166</v>
      </c>
      <c r="B8181">
        <v>55.790000999999997</v>
      </c>
      <c r="C8181">
        <f t="shared" si="271"/>
        <v>-1.2391590993393846E-2</v>
      </c>
      <c r="D8181">
        <f t="shared" si="270"/>
        <v>-1.0611325841936066</v>
      </c>
    </row>
    <row r="8182" spans="1:4" x14ac:dyDescent="0.3">
      <c r="A8182" s="1">
        <v>22167</v>
      </c>
      <c r="B8182">
        <v>55.740001999999997</v>
      </c>
      <c r="C8182">
        <f t="shared" si="271"/>
        <v>-8.9620001978490168E-4</v>
      </c>
      <c r="D8182">
        <f t="shared" si="270"/>
        <v>-0.10034685364699511</v>
      </c>
    </row>
    <row r="8183" spans="1:4" x14ac:dyDescent="0.3">
      <c r="A8183" s="1">
        <v>22168</v>
      </c>
      <c r="B8183">
        <v>56.110000999999997</v>
      </c>
      <c r="C8183">
        <f t="shared" si="271"/>
        <v>6.6379437876589956E-3</v>
      </c>
      <c r="D8183">
        <f t="shared" si="270"/>
        <v>0.52935751036261336</v>
      </c>
    </row>
    <row r="8184" spans="1:4" x14ac:dyDescent="0.3">
      <c r="A8184" s="1">
        <v>22171</v>
      </c>
      <c r="B8184">
        <v>55.720001000000003</v>
      </c>
      <c r="C8184">
        <f t="shared" si="271"/>
        <v>-6.9506325619205301E-3</v>
      </c>
      <c r="D8184">
        <f t="shared" si="270"/>
        <v>-0.60637682743349985</v>
      </c>
    </row>
    <row r="8185" spans="1:4" x14ac:dyDescent="0.3">
      <c r="A8185" s="1">
        <v>22172</v>
      </c>
      <c r="B8185">
        <v>55.830002</v>
      </c>
      <c r="C8185">
        <f t="shared" si="271"/>
        <v>1.974174408216484E-3</v>
      </c>
      <c r="D8185">
        <f t="shared" si="270"/>
        <v>0.13955927900051548</v>
      </c>
    </row>
    <row r="8186" spans="1:4" x14ac:dyDescent="0.3">
      <c r="A8186" s="1">
        <v>22173</v>
      </c>
      <c r="B8186">
        <v>55.439999</v>
      </c>
      <c r="C8186">
        <f t="shared" si="271"/>
        <v>-6.985545155452441E-3</v>
      </c>
      <c r="D8186">
        <f t="shared" si="270"/>
        <v>-0.60929482489516462</v>
      </c>
    </row>
    <row r="8187" spans="1:4" x14ac:dyDescent="0.3">
      <c r="A8187" s="1">
        <v>22174</v>
      </c>
      <c r="B8187">
        <v>55.220001000000003</v>
      </c>
      <c r="C8187">
        <f t="shared" si="271"/>
        <v>-3.9682179647946387E-3</v>
      </c>
      <c r="D8187">
        <f t="shared" si="270"/>
        <v>-0.35710636816238955</v>
      </c>
    </row>
    <row r="8188" spans="1:4" x14ac:dyDescent="0.3">
      <c r="A8188" s="1">
        <v>22175</v>
      </c>
      <c r="B8188">
        <v>55.110000999999997</v>
      </c>
      <c r="C8188">
        <f t="shared" si="271"/>
        <v>-1.9920318364356157E-3</v>
      </c>
      <c r="D8188">
        <f t="shared" si="270"/>
        <v>-0.19193656772754497</v>
      </c>
    </row>
    <row r="8189" spans="1:4" x14ac:dyDescent="0.3">
      <c r="A8189" s="1">
        <v>22178</v>
      </c>
      <c r="B8189">
        <v>53.860000999999997</v>
      </c>
      <c r="C8189">
        <f t="shared" si="271"/>
        <v>-2.2681908497878635E-2</v>
      </c>
      <c r="D8189">
        <f t="shared" si="270"/>
        <v>-1.9211981742897626</v>
      </c>
    </row>
    <row r="8190" spans="1:4" x14ac:dyDescent="0.3">
      <c r="A8190" s="1">
        <v>22179</v>
      </c>
      <c r="B8190">
        <v>54.009998000000003</v>
      </c>
      <c r="C8190">
        <f t="shared" si="271"/>
        <v>2.7849423916647561E-3</v>
      </c>
      <c r="D8190">
        <f t="shared" si="270"/>
        <v>0.20732333427010277</v>
      </c>
    </row>
    <row r="8191" spans="1:4" x14ac:dyDescent="0.3">
      <c r="A8191" s="1">
        <v>22180</v>
      </c>
      <c r="B8191">
        <v>54.57</v>
      </c>
      <c r="C8191">
        <f t="shared" si="271"/>
        <v>1.0368487701110398E-2</v>
      </c>
      <c r="D8191">
        <f t="shared" si="270"/>
        <v>0.84115667991242071</v>
      </c>
    </row>
    <row r="8192" spans="1:4" x14ac:dyDescent="0.3">
      <c r="A8192" s="1">
        <v>22181</v>
      </c>
      <c r="B8192">
        <v>54.360000999999997</v>
      </c>
      <c r="C8192">
        <f t="shared" si="271"/>
        <v>-3.8482499541873444E-3</v>
      </c>
      <c r="D8192">
        <f t="shared" si="270"/>
        <v>-0.34707943189043722</v>
      </c>
    </row>
    <row r="8193" spans="1:4" x14ac:dyDescent="0.3">
      <c r="A8193" s="1">
        <v>22182</v>
      </c>
      <c r="B8193">
        <v>53.900002000000001</v>
      </c>
      <c r="C8193">
        <f t="shared" si="271"/>
        <v>-8.4620859370476524E-3</v>
      </c>
      <c r="D8193">
        <f t="shared" si="270"/>
        <v>-0.73270422582669659</v>
      </c>
    </row>
    <row r="8194" spans="1:4" x14ac:dyDescent="0.3">
      <c r="A8194" s="1">
        <v>22185</v>
      </c>
      <c r="B8194">
        <v>53.060001</v>
      </c>
      <c r="C8194">
        <f t="shared" si="271"/>
        <v>-1.558443355901918E-2</v>
      </c>
      <c r="D8194">
        <f t="shared" si="270"/>
        <v>-1.3279906305164606</v>
      </c>
    </row>
    <row r="8195" spans="1:4" x14ac:dyDescent="0.3">
      <c r="A8195" s="1">
        <v>22186</v>
      </c>
      <c r="B8195">
        <v>52.939999</v>
      </c>
      <c r="C8195">
        <f t="shared" si="271"/>
        <v>-2.2616283026455184E-3</v>
      </c>
      <c r="D8195">
        <f t="shared" ref="D8195:D8258" si="272">(C8195-meanrtn)/sdrtn</f>
        <v>-0.21446946272302039</v>
      </c>
    </row>
    <row r="8196" spans="1:4" x14ac:dyDescent="0.3">
      <c r="A8196" s="1">
        <v>22187</v>
      </c>
      <c r="B8196">
        <v>52.48</v>
      </c>
      <c r="C8196">
        <f t="shared" ref="C8196:C8259" si="273">(B8196-B8195)/B8195</f>
        <v>-8.6890632544213576E-3</v>
      </c>
      <c r="D8196">
        <f t="shared" si="272"/>
        <v>-0.75167500882929872</v>
      </c>
    </row>
    <row r="8197" spans="1:4" x14ac:dyDescent="0.3">
      <c r="A8197" s="1">
        <v>22188</v>
      </c>
      <c r="B8197">
        <v>52.619999</v>
      </c>
      <c r="C8197">
        <f t="shared" si="273"/>
        <v>2.6676638719512788E-3</v>
      </c>
      <c r="D8197">
        <f t="shared" si="272"/>
        <v>0.19752118587001549</v>
      </c>
    </row>
    <row r="8198" spans="1:4" x14ac:dyDescent="0.3">
      <c r="A8198" s="1">
        <v>22189</v>
      </c>
      <c r="B8198">
        <v>53.52</v>
      </c>
      <c r="C8198">
        <f t="shared" si="273"/>
        <v>1.7103782157046471E-2</v>
      </c>
      <c r="D8198">
        <f t="shared" si="272"/>
        <v>1.4040931488980839</v>
      </c>
    </row>
    <row r="8199" spans="1:4" x14ac:dyDescent="0.3">
      <c r="A8199" s="1">
        <v>22192</v>
      </c>
      <c r="B8199">
        <v>53.360000999999997</v>
      </c>
      <c r="C8199">
        <f t="shared" si="273"/>
        <v>-2.989517937219847E-3</v>
      </c>
      <c r="D8199">
        <f t="shared" si="272"/>
        <v>-0.27530653872307614</v>
      </c>
    </row>
    <row r="8200" spans="1:4" x14ac:dyDescent="0.3">
      <c r="A8200" s="1">
        <v>22193</v>
      </c>
      <c r="B8200">
        <v>52.990001999999997</v>
      </c>
      <c r="C8200">
        <f t="shared" si="273"/>
        <v>-6.9340141129307694E-3</v>
      </c>
      <c r="D8200">
        <f t="shared" si="272"/>
        <v>-0.60498785608925987</v>
      </c>
    </row>
    <row r="8201" spans="1:4" x14ac:dyDescent="0.3">
      <c r="A8201" s="1">
        <v>22194</v>
      </c>
      <c r="B8201">
        <v>53.389999000000003</v>
      </c>
      <c r="C8201">
        <f t="shared" si="273"/>
        <v>7.548537174993996E-3</v>
      </c>
      <c r="D8201">
        <f t="shared" si="272"/>
        <v>0.60546498116461811</v>
      </c>
    </row>
    <row r="8202" spans="1:4" x14ac:dyDescent="0.3">
      <c r="A8202" s="1">
        <v>22195</v>
      </c>
      <c r="B8202">
        <v>53.720001000000003</v>
      </c>
      <c r="C8202">
        <f t="shared" si="273"/>
        <v>6.1809703349123557E-3</v>
      </c>
      <c r="D8202">
        <f t="shared" si="272"/>
        <v>0.4911636312987725</v>
      </c>
    </row>
    <row r="8203" spans="1:4" x14ac:dyDescent="0.3">
      <c r="A8203" s="1">
        <v>22196</v>
      </c>
      <c r="B8203">
        <v>54.029998999999997</v>
      </c>
      <c r="C8203">
        <f t="shared" si="273"/>
        <v>5.7706253579554679E-3</v>
      </c>
      <c r="D8203">
        <f t="shared" si="272"/>
        <v>0.45686696410695787</v>
      </c>
    </row>
    <row r="8204" spans="1:4" x14ac:dyDescent="0.3">
      <c r="A8204" s="1">
        <v>22199</v>
      </c>
      <c r="B8204">
        <v>54.139999000000003</v>
      </c>
      <c r="C8204">
        <f t="shared" si="273"/>
        <v>2.035906015841432E-3</v>
      </c>
      <c r="D8204">
        <f t="shared" si="272"/>
        <v>0.1447188118833829</v>
      </c>
    </row>
    <row r="8205" spans="1:4" x14ac:dyDescent="0.3">
      <c r="A8205" s="1">
        <v>22200</v>
      </c>
      <c r="B8205">
        <v>54.220001000000003</v>
      </c>
      <c r="C8205">
        <f t="shared" si="273"/>
        <v>1.4776875042055385E-3</v>
      </c>
      <c r="D8205">
        <f t="shared" si="272"/>
        <v>9.8062862404323506E-2</v>
      </c>
    </row>
    <row r="8206" spans="1:4" x14ac:dyDescent="0.3">
      <c r="A8206" s="1">
        <v>22201</v>
      </c>
      <c r="B8206">
        <v>54.150002000000001</v>
      </c>
      <c r="C8206">
        <f t="shared" si="273"/>
        <v>-1.2910180507005671E-3</v>
      </c>
      <c r="D8206">
        <f t="shared" si="272"/>
        <v>-0.13334577740149453</v>
      </c>
    </row>
    <row r="8207" spans="1:4" x14ac:dyDescent="0.3">
      <c r="A8207" s="1">
        <v>22202</v>
      </c>
      <c r="B8207">
        <v>54.57</v>
      </c>
      <c r="C8207">
        <f t="shared" si="273"/>
        <v>7.7561954660684898E-3</v>
      </c>
      <c r="D8207">
        <f t="shared" si="272"/>
        <v>0.62282107834757727</v>
      </c>
    </row>
    <row r="8208" spans="1:4" x14ac:dyDescent="0.3">
      <c r="A8208" s="1">
        <v>22203</v>
      </c>
      <c r="B8208">
        <v>54.860000999999997</v>
      </c>
      <c r="C8208">
        <f t="shared" si="273"/>
        <v>5.3142935678943855E-3</v>
      </c>
      <c r="D8208">
        <f t="shared" si="272"/>
        <v>0.41872671526357003</v>
      </c>
    </row>
    <row r="8209" spans="1:4" x14ac:dyDescent="0.3">
      <c r="A8209" s="1">
        <v>22206</v>
      </c>
      <c r="B8209">
        <v>54.630001</v>
      </c>
      <c r="C8209">
        <f t="shared" si="273"/>
        <v>-4.1924898980588224E-3</v>
      </c>
      <c r="D8209">
        <f t="shared" si="272"/>
        <v>-0.37585103493684041</v>
      </c>
    </row>
    <row r="8210" spans="1:4" x14ac:dyDescent="0.3">
      <c r="A8210" s="1">
        <v>22207</v>
      </c>
      <c r="B8210">
        <v>54.349997999999999</v>
      </c>
      <c r="C8210">
        <f t="shared" si="273"/>
        <v>-5.1254438014745902E-3</v>
      </c>
      <c r="D8210">
        <f t="shared" si="272"/>
        <v>-0.4538273995265712</v>
      </c>
    </row>
    <row r="8211" spans="1:4" x14ac:dyDescent="0.3">
      <c r="A8211" s="1">
        <v>22208</v>
      </c>
      <c r="B8211">
        <v>54.25</v>
      </c>
      <c r="C8211">
        <f t="shared" si="273"/>
        <v>-1.8398896721210434E-3</v>
      </c>
      <c r="D8211">
        <f t="shared" si="272"/>
        <v>-0.1792205130214885</v>
      </c>
    </row>
    <row r="8212" spans="1:4" x14ac:dyDescent="0.3">
      <c r="A8212" s="1">
        <v>22209</v>
      </c>
      <c r="B8212">
        <v>53.860000999999997</v>
      </c>
      <c r="C8212">
        <f t="shared" si="273"/>
        <v>-7.1889216589862319E-3</v>
      </c>
      <c r="D8212">
        <f t="shared" si="272"/>
        <v>-0.62629304992050994</v>
      </c>
    </row>
    <row r="8213" spans="1:4" x14ac:dyDescent="0.3">
      <c r="A8213" s="1">
        <v>22210</v>
      </c>
      <c r="B8213">
        <v>53.720001000000003</v>
      </c>
      <c r="C8213">
        <f t="shared" si="273"/>
        <v>-2.5993315521845883E-3</v>
      </c>
      <c r="D8213">
        <f t="shared" si="272"/>
        <v>-0.24269472831522637</v>
      </c>
    </row>
    <row r="8214" spans="1:4" x14ac:dyDescent="0.3">
      <c r="A8214" s="1">
        <v>22213</v>
      </c>
      <c r="B8214">
        <v>52.700001</v>
      </c>
      <c r="C8214">
        <f t="shared" si="273"/>
        <v>-1.8987341418701818E-2</v>
      </c>
      <c r="D8214">
        <f t="shared" si="272"/>
        <v>-1.6124059515311187</v>
      </c>
    </row>
    <row r="8215" spans="1:4" x14ac:dyDescent="0.3">
      <c r="A8215" s="1">
        <v>22214</v>
      </c>
      <c r="B8215">
        <v>52.200001</v>
      </c>
      <c r="C8215">
        <f t="shared" si="273"/>
        <v>-9.4876658541239878E-3</v>
      </c>
      <c r="D8215">
        <f t="shared" si="272"/>
        <v>-0.81842228031691011</v>
      </c>
    </row>
    <row r="8216" spans="1:4" x14ac:dyDescent="0.3">
      <c r="A8216" s="1">
        <v>22215</v>
      </c>
      <c r="B8216">
        <v>53.049999</v>
      </c>
      <c r="C8216">
        <f t="shared" si="273"/>
        <v>1.628348627809412E-2</v>
      </c>
      <c r="D8216">
        <f t="shared" si="272"/>
        <v>1.3355327513323996</v>
      </c>
    </row>
    <row r="8217" spans="1:4" x14ac:dyDescent="0.3">
      <c r="A8217" s="1">
        <v>22216</v>
      </c>
      <c r="B8217">
        <v>53.619999</v>
      </c>
      <c r="C8217">
        <f t="shared" si="273"/>
        <v>1.0744580786891255E-2</v>
      </c>
      <c r="D8217">
        <f t="shared" si="272"/>
        <v>0.87259057120024763</v>
      </c>
    </row>
    <row r="8218" spans="1:4" x14ac:dyDescent="0.3">
      <c r="A8218" s="1">
        <v>22217</v>
      </c>
      <c r="B8218">
        <v>53.41</v>
      </c>
      <c r="C8218">
        <f t="shared" si="273"/>
        <v>-3.9164305094448694E-3</v>
      </c>
      <c r="D8218">
        <f t="shared" si="272"/>
        <v>-0.35277796835105568</v>
      </c>
    </row>
    <row r="8219" spans="1:4" x14ac:dyDescent="0.3">
      <c r="A8219" s="1">
        <v>22220</v>
      </c>
      <c r="B8219">
        <v>53.389999000000003</v>
      </c>
      <c r="C8219">
        <f t="shared" si="273"/>
        <v>-3.7448043437546334E-4</v>
      </c>
      <c r="D8219">
        <f t="shared" si="272"/>
        <v>-5.6741487447718023E-2</v>
      </c>
    </row>
    <row r="8220" spans="1:4" x14ac:dyDescent="0.3">
      <c r="A8220" s="1">
        <v>22221</v>
      </c>
      <c r="B8220">
        <v>53.939999</v>
      </c>
      <c r="C8220">
        <f t="shared" si="273"/>
        <v>1.0301554791188461E-2</v>
      </c>
      <c r="D8220">
        <f t="shared" si="272"/>
        <v>0.83556242175238105</v>
      </c>
    </row>
    <row r="8221" spans="1:4" x14ac:dyDescent="0.3">
      <c r="A8221" s="1">
        <v>22222</v>
      </c>
      <c r="B8221">
        <v>54.220001000000003</v>
      </c>
      <c r="C8221">
        <f t="shared" si="273"/>
        <v>5.1909900851129639E-3</v>
      </c>
      <c r="D8221">
        <f t="shared" si="272"/>
        <v>0.40842099995079217</v>
      </c>
    </row>
    <row r="8222" spans="1:4" x14ac:dyDescent="0.3">
      <c r="A8222" s="1">
        <v>22223</v>
      </c>
      <c r="B8222">
        <v>54.43</v>
      </c>
      <c r="C8222">
        <f t="shared" si="273"/>
        <v>3.8730910388584511E-3</v>
      </c>
      <c r="D8222">
        <f t="shared" si="272"/>
        <v>0.2982708884104972</v>
      </c>
    </row>
    <row r="8223" spans="1:4" x14ac:dyDescent="0.3">
      <c r="A8223" s="1">
        <v>22224</v>
      </c>
      <c r="B8223">
        <v>54.900002000000001</v>
      </c>
      <c r="C8223">
        <f t="shared" si="273"/>
        <v>8.6349807091677545E-3</v>
      </c>
      <c r="D8223">
        <f t="shared" si="272"/>
        <v>0.69627002181745168</v>
      </c>
    </row>
    <row r="8224" spans="1:4" x14ac:dyDescent="0.3">
      <c r="A8224" s="1">
        <v>22227</v>
      </c>
      <c r="B8224">
        <v>55.110000999999997</v>
      </c>
      <c r="C8224">
        <f t="shared" si="273"/>
        <v>3.8251182577369717E-3</v>
      </c>
      <c r="D8224">
        <f t="shared" si="272"/>
        <v>0.2942613193874018</v>
      </c>
    </row>
    <row r="8225" spans="1:4" x14ac:dyDescent="0.3">
      <c r="A8225" s="1">
        <v>22229</v>
      </c>
      <c r="B8225">
        <v>55.349997999999999</v>
      </c>
      <c r="C8225">
        <f t="shared" si="273"/>
        <v>4.3548719950123474E-3</v>
      </c>
      <c r="D8225">
        <f t="shared" si="272"/>
        <v>0.33853818066566826</v>
      </c>
    </row>
    <row r="8226" spans="1:4" x14ac:dyDescent="0.3">
      <c r="A8226" s="1">
        <v>22230</v>
      </c>
      <c r="B8226">
        <v>56.43</v>
      </c>
      <c r="C8226">
        <f t="shared" si="273"/>
        <v>1.9512231960694928E-2</v>
      </c>
      <c r="D8226">
        <f t="shared" si="272"/>
        <v>1.605391583148446</v>
      </c>
    </row>
    <row r="8227" spans="1:4" x14ac:dyDescent="0.3">
      <c r="A8227" s="1">
        <v>22231</v>
      </c>
      <c r="B8227">
        <v>55.869999</v>
      </c>
      <c r="C8227">
        <f t="shared" si="273"/>
        <v>-9.9238171185539563E-3</v>
      </c>
      <c r="D8227">
        <f t="shared" si="272"/>
        <v>-0.85487583915507614</v>
      </c>
    </row>
    <row r="8228" spans="1:4" x14ac:dyDescent="0.3">
      <c r="A8228" s="1">
        <v>22234</v>
      </c>
      <c r="B8228">
        <v>55.59</v>
      </c>
      <c r="C8228">
        <f t="shared" si="273"/>
        <v>-5.0116163417149254E-3</v>
      </c>
      <c r="D8228">
        <f t="shared" si="272"/>
        <v>-0.44431369100351781</v>
      </c>
    </row>
    <row r="8229" spans="1:4" x14ac:dyDescent="0.3">
      <c r="A8229" s="1">
        <v>22235</v>
      </c>
      <c r="B8229">
        <v>55.810001</v>
      </c>
      <c r="C8229">
        <f t="shared" si="273"/>
        <v>3.9575643101276547E-3</v>
      </c>
      <c r="D8229">
        <f t="shared" si="272"/>
        <v>0.30533117142604427</v>
      </c>
    </row>
    <row r="8230" spans="1:4" x14ac:dyDescent="0.3">
      <c r="A8230" s="1">
        <v>22236</v>
      </c>
      <c r="B8230">
        <v>55.700001</v>
      </c>
      <c r="C8230">
        <f t="shared" si="273"/>
        <v>-1.9709729086010846E-3</v>
      </c>
      <c r="D8230">
        <f t="shared" si="272"/>
        <v>-0.19017646079334158</v>
      </c>
    </row>
    <row r="8231" spans="1:4" x14ac:dyDescent="0.3">
      <c r="A8231" s="1">
        <v>22237</v>
      </c>
      <c r="B8231">
        <v>55.549999</v>
      </c>
      <c r="C8231">
        <f t="shared" si="273"/>
        <v>-2.6930340629616979E-3</v>
      </c>
      <c r="D8231">
        <f t="shared" si="272"/>
        <v>-0.25052639193395171</v>
      </c>
    </row>
    <row r="8232" spans="1:4" x14ac:dyDescent="0.3">
      <c r="A8232" s="1">
        <v>22238</v>
      </c>
      <c r="B8232">
        <v>55.82</v>
      </c>
      <c r="C8232">
        <f t="shared" si="273"/>
        <v>4.8605041379028756E-3</v>
      </c>
      <c r="D8232">
        <f t="shared" si="272"/>
        <v>0.38079895708555966</v>
      </c>
    </row>
    <row r="8233" spans="1:4" x14ac:dyDescent="0.3">
      <c r="A8233" s="1">
        <v>22241</v>
      </c>
      <c r="B8233">
        <v>55.93</v>
      </c>
      <c r="C8233">
        <f t="shared" si="273"/>
        <v>1.9706198495162922E-3</v>
      </c>
      <c r="D8233">
        <f t="shared" si="272"/>
        <v>0.13926218868967916</v>
      </c>
    </row>
    <row r="8234" spans="1:4" x14ac:dyDescent="0.3">
      <c r="A8234" s="1">
        <v>22242</v>
      </c>
      <c r="B8234">
        <v>55.720001000000003</v>
      </c>
      <c r="C8234">
        <f t="shared" si="273"/>
        <v>-3.7546754872160963E-3</v>
      </c>
      <c r="D8234">
        <f t="shared" si="272"/>
        <v>-0.33925847018362071</v>
      </c>
    </row>
    <row r="8235" spans="1:4" x14ac:dyDescent="0.3">
      <c r="A8235" s="1">
        <v>22243</v>
      </c>
      <c r="B8235">
        <v>55.799999</v>
      </c>
      <c r="C8235">
        <f t="shared" si="273"/>
        <v>1.4357142599476305E-3</v>
      </c>
      <c r="D8235">
        <f t="shared" si="272"/>
        <v>9.4554735169649309E-2</v>
      </c>
    </row>
    <row r="8236" spans="1:4" x14ac:dyDescent="0.3">
      <c r="A8236" s="1">
        <v>22245</v>
      </c>
      <c r="B8236">
        <v>56.130001</v>
      </c>
      <c r="C8236">
        <f t="shared" si="273"/>
        <v>5.9140144429034912E-3</v>
      </c>
      <c r="D8236">
        <f t="shared" si="272"/>
        <v>0.46885143571392451</v>
      </c>
    </row>
    <row r="8237" spans="1:4" x14ac:dyDescent="0.3">
      <c r="A8237" s="1">
        <v>22248</v>
      </c>
      <c r="B8237">
        <v>56.029998999999997</v>
      </c>
      <c r="C8237">
        <f t="shared" si="273"/>
        <v>-1.781614078360759E-3</v>
      </c>
      <c r="D8237">
        <f t="shared" si="272"/>
        <v>-0.17434983406393456</v>
      </c>
    </row>
    <row r="8238" spans="1:4" x14ac:dyDescent="0.3">
      <c r="A8238" s="1">
        <v>22249</v>
      </c>
      <c r="B8238">
        <v>55.830002</v>
      </c>
      <c r="C8238">
        <f t="shared" si="273"/>
        <v>-3.5694628514984662E-3</v>
      </c>
      <c r="D8238">
        <f t="shared" si="272"/>
        <v>-0.32377838273614173</v>
      </c>
    </row>
    <row r="8239" spans="1:4" x14ac:dyDescent="0.3">
      <c r="A8239" s="1">
        <v>22250</v>
      </c>
      <c r="B8239">
        <v>55.540000999999997</v>
      </c>
      <c r="C8239">
        <f t="shared" si="273"/>
        <v>-5.1943576860341819E-3</v>
      </c>
      <c r="D8239">
        <f t="shared" si="272"/>
        <v>-0.45958722771104965</v>
      </c>
    </row>
    <row r="8240" spans="1:4" x14ac:dyDescent="0.3">
      <c r="A8240" s="1">
        <v>22251</v>
      </c>
      <c r="B8240">
        <v>55.299999</v>
      </c>
      <c r="C8240">
        <f t="shared" si="273"/>
        <v>-4.321245871061417E-3</v>
      </c>
      <c r="D8240">
        <f t="shared" si="272"/>
        <v>-0.38661246983431746</v>
      </c>
    </row>
    <row r="8241" spans="1:4" x14ac:dyDescent="0.3">
      <c r="A8241" s="1">
        <v>22252</v>
      </c>
      <c r="B8241">
        <v>55.389999000000003</v>
      </c>
      <c r="C8241">
        <f t="shared" si="273"/>
        <v>1.6274864670432166E-3</v>
      </c>
      <c r="D8241">
        <f t="shared" si="272"/>
        <v>0.11058307213668885</v>
      </c>
    </row>
    <row r="8242" spans="1:4" x14ac:dyDescent="0.3">
      <c r="A8242" s="1">
        <v>22255</v>
      </c>
      <c r="B8242">
        <v>55.310001</v>
      </c>
      <c r="C8242">
        <f t="shared" si="273"/>
        <v>-1.4442679444714079E-3</v>
      </c>
      <c r="D8242">
        <f t="shared" si="272"/>
        <v>-0.1461544162273371</v>
      </c>
    </row>
    <row r="8243" spans="1:4" x14ac:dyDescent="0.3">
      <c r="A8243" s="1">
        <v>22256</v>
      </c>
      <c r="B8243">
        <v>55.470001000000003</v>
      </c>
      <c r="C8243">
        <f t="shared" si="273"/>
        <v>2.8927860623253958E-3</v>
      </c>
      <c r="D8243">
        <f t="shared" si="272"/>
        <v>0.2163369172042012</v>
      </c>
    </row>
    <row r="8244" spans="1:4" x14ac:dyDescent="0.3">
      <c r="A8244" s="1">
        <v>22257</v>
      </c>
      <c r="B8244">
        <v>56.02</v>
      </c>
      <c r="C8244">
        <f t="shared" si="273"/>
        <v>9.9152513085406235E-3</v>
      </c>
      <c r="D8244">
        <f t="shared" si="272"/>
        <v>0.80327514464796601</v>
      </c>
    </row>
    <row r="8245" spans="1:4" x14ac:dyDescent="0.3">
      <c r="A8245" s="1">
        <v>22258</v>
      </c>
      <c r="B8245">
        <v>56.150002000000001</v>
      </c>
      <c r="C8245">
        <f t="shared" si="273"/>
        <v>2.3206354873259102E-3</v>
      </c>
      <c r="D8245">
        <f t="shared" si="272"/>
        <v>0.16851652471423934</v>
      </c>
    </row>
    <row r="8246" spans="1:4" x14ac:dyDescent="0.3">
      <c r="A8246" s="1">
        <v>22259</v>
      </c>
      <c r="B8246">
        <v>56.650002000000001</v>
      </c>
      <c r="C8246">
        <f t="shared" si="273"/>
        <v>8.9047191841596009E-3</v>
      </c>
      <c r="D8246">
        <f t="shared" si="272"/>
        <v>0.71881478591869463</v>
      </c>
    </row>
    <row r="8247" spans="1:4" x14ac:dyDescent="0.3">
      <c r="A8247" s="1">
        <v>22262</v>
      </c>
      <c r="B8247">
        <v>56.849997999999999</v>
      </c>
      <c r="C8247">
        <f t="shared" si="273"/>
        <v>3.5303793987509257E-3</v>
      </c>
      <c r="D8247">
        <f t="shared" si="272"/>
        <v>0.26962702111938219</v>
      </c>
    </row>
    <row r="8248" spans="1:4" x14ac:dyDescent="0.3">
      <c r="A8248" s="1">
        <v>22263</v>
      </c>
      <c r="B8248">
        <v>56.880001</v>
      </c>
      <c r="C8248">
        <f t="shared" si="273"/>
        <v>5.2775727450334595E-4</v>
      </c>
      <c r="D8248">
        <f t="shared" si="272"/>
        <v>1.8667615056229315E-2</v>
      </c>
    </row>
    <row r="8249" spans="1:4" x14ac:dyDescent="0.3">
      <c r="A8249" s="1">
        <v>22264</v>
      </c>
      <c r="B8249">
        <v>56.84</v>
      </c>
      <c r="C8249">
        <f t="shared" si="273"/>
        <v>-7.0325244895823086E-4</v>
      </c>
      <c r="D8249">
        <f t="shared" si="272"/>
        <v>-8.4220279681873414E-2</v>
      </c>
    </row>
    <row r="8250" spans="1:4" x14ac:dyDescent="0.3">
      <c r="A8250" s="1">
        <v>22265</v>
      </c>
      <c r="B8250">
        <v>56.68</v>
      </c>
      <c r="C8250">
        <f t="shared" si="273"/>
        <v>-2.8149190710767716E-3</v>
      </c>
      <c r="D8250">
        <f t="shared" si="272"/>
        <v>-0.2607135510165241</v>
      </c>
    </row>
    <row r="8251" spans="1:4" x14ac:dyDescent="0.3">
      <c r="A8251" s="1">
        <v>22266</v>
      </c>
      <c r="B8251">
        <v>57.200001</v>
      </c>
      <c r="C8251">
        <f t="shared" si="273"/>
        <v>9.1743295695130671E-3</v>
      </c>
      <c r="D8251">
        <f t="shared" si="272"/>
        <v>0.74134884427734293</v>
      </c>
    </row>
    <row r="8252" spans="1:4" x14ac:dyDescent="0.3">
      <c r="A8252" s="1">
        <v>22269</v>
      </c>
      <c r="B8252">
        <v>57.130001</v>
      </c>
      <c r="C8252">
        <f t="shared" si="273"/>
        <v>-1.2237762023815399E-3</v>
      </c>
      <c r="D8252">
        <f t="shared" si="272"/>
        <v>-0.12772569814461487</v>
      </c>
    </row>
    <row r="8253" spans="1:4" x14ac:dyDescent="0.3">
      <c r="A8253" s="1">
        <v>22270</v>
      </c>
      <c r="B8253">
        <v>57.09</v>
      </c>
      <c r="C8253">
        <f t="shared" si="273"/>
        <v>-7.0017502712798176E-4</v>
      </c>
      <c r="D8253">
        <f t="shared" si="272"/>
        <v>-8.3963068510181732E-2</v>
      </c>
    </row>
    <row r="8254" spans="1:4" x14ac:dyDescent="0.3">
      <c r="A8254" s="1">
        <v>22271</v>
      </c>
      <c r="B8254">
        <v>57.549999</v>
      </c>
      <c r="C8254">
        <f t="shared" si="273"/>
        <v>8.0574356279557932E-3</v>
      </c>
      <c r="D8254">
        <f t="shared" si="272"/>
        <v>0.64799875605104451</v>
      </c>
    </row>
    <row r="8255" spans="1:4" x14ac:dyDescent="0.3">
      <c r="A8255" s="1">
        <v>22272</v>
      </c>
      <c r="B8255">
        <v>57.389999000000003</v>
      </c>
      <c r="C8255">
        <f t="shared" si="273"/>
        <v>-2.7801911864498308E-3</v>
      </c>
      <c r="D8255">
        <f t="shared" si="272"/>
        <v>-0.25781099154044929</v>
      </c>
    </row>
    <row r="8256" spans="1:4" x14ac:dyDescent="0.3">
      <c r="A8256" s="1">
        <v>22273</v>
      </c>
      <c r="B8256">
        <v>57.439999</v>
      </c>
      <c r="C8256">
        <f t="shared" si="273"/>
        <v>8.7123193711847178E-4</v>
      </c>
      <c r="D8256">
        <f t="shared" si="272"/>
        <v>4.7375255831784452E-2</v>
      </c>
    </row>
    <row r="8257" spans="1:4" x14ac:dyDescent="0.3">
      <c r="A8257" s="1">
        <v>22277</v>
      </c>
      <c r="B8257">
        <v>57.52</v>
      </c>
      <c r="C8257">
        <f t="shared" si="273"/>
        <v>1.3927750938854103E-3</v>
      </c>
      <c r="D8257">
        <f t="shared" si="272"/>
        <v>9.0965876110495419E-2</v>
      </c>
    </row>
    <row r="8258" spans="1:4" x14ac:dyDescent="0.3">
      <c r="A8258" s="1">
        <v>22278</v>
      </c>
      <c r="B8258">
        <v>57.779998999999997</v>
      </c>
      <c r="C8258">
        <f t="shared" si="273"/>
        <v>4.5201495132126809E-3</v>
      </c>
      <c r="D8258">
        <f t="shared" si="272"/>
        <v>0.3523520893384226</v>
      </c>
    </row>
    <row r="8259" spans="1:4" x14ac:dyDescent="0.3">
      <c r="A8259" s="1">
        <v>22279</v>
      </c>
      <c r="B8259">
        <v>58.049999</v>
      </c>
      <c r="C8259">
        <f t="shared" si="273"/>
        <v>4.6728972771356942E-3</v>
      </c>
      <c r="D8259">
        <f t="shared" ref="D8259:D8322" si="274">(C8259-meanrtn)/sdrtn</f>
        <v>0.36511876010995703</v>
      </c>
    </row>
    <row r="8260" spans="1:4" x14ac:dyDescent="0.3">
      <c r="A8260" s="1">
        <v>22280</v>
      </c>
      <c r="B8260">
        <v>58.110000999999997</v>
      </c>
      <c r="C8260">
        <f t="shared" ref="C8260:C8323" si="275">(B8260-B8259)/B8259</f>
        <v>1.0336262021296025E-3</v>
      </c>
      <c r="D8260">
        <f t="shared" si="274"/>
        <v>6.0948181963962393E-2</v>
      </c>
    </row>
    <row r="8261" spans="1:4" x14ac:dyDescent="0.3">
      <c r="A8261" s="1">
        <v>22284</v>
      </c>
      <c r="B8261">
        <v>57.57</v>
      </c>
      <c r="C8261">
        <f t="shared" si="275"/>
        <v>-9.2927377509423315E-3</v>
      </c>
      <c r="D8261">
        <f t="shared" si="274"/>
        <v>-0.80213017329337188</v>
      </c>
    </row>
    <row r="8262" spans="1:4" x14ac:dyDescent="0.3">
      <c r="A8262" s="1">
        <v>22285</v>
      </c>
      <c r="B8262">
        <v>58.360000999999997</v>
      </c>
      <c r="C8262">
        <f t="shared" si="275"/>
        <v>1.3722442244224364E-2</v>
      </c>
      <c r="D8262">
        <f t="shared" si="274"/>
        <v>1.1214804786700201</v>
      </c>
    </row>
    <row r="8263" spans="1:4" x14ac:dyDescent="0.3">
      <c r="A8263" s="1">
        <v>22286</v>
      </c>
      <c r="B8263">
        <v>58.57</v>
      </c>
      <c r="C8263">
        <f t="shared" si="275"/>
        <v>3.5983378410155164E-3</v>
      </c>
      <c r="D8263">
        <f t="shared" si="274"/>
        <v>0.27530699335763792</v>
      </c>
    </row>
    <row r="8264" spans="1:4" x14ac:dyDescent="0.3">
      <c r="A8264" s="1">
        <v>22287</v>
      </c>
      <c r="B8264">
        <v>58.400002000000001</v>
      </c>
      <c r="C8264">
        <f t="shared" si="275"/>
        <v>-2.9024756701382902E-3</v>
      </c>
      <c r="D8264">
        <f t="shared" si="274"/>
        <v>-0.26803153882456188</v>
      </c>
    </row>
    <row r="8265" spans="1:4" x14ac:dyDescent="0.3">
      <c r="A8265" s="1">
        <v>22290</v>
      </c>
      <c r="B8265">
        <v>58.810001</v>
      </c>
      <c r="C8265">
        <f t="shared" si="275"/>
        <v>7.0205305814886633E-3</v>
      </c>
      <c r="D8265">
        <f t="shared" si="274"/>
        <v>0.56133414630749079</v>
      </c>
    </row>
    <row r="8266" spans="1:4" x14ac:dyDescent="0.3">
      <c r="A8266" s="1">
        <v>22291</v>
      </c>
      <c r="B8266">
        <v>58.970001000000003</v>
      </c>
      <c r="C8266">
        <f t="shared" si="275"/>
        <v>2.7206256976598877E-3</v>
      </c>
      <c r="D8266">
        <f t="shared" si="274"/>
        <v>0.20194773965329696</v>
      </c>
    </row>
    <row r="8267" spans="1:4" x14ac:dyDescent="0.3">
      <c r="A8267" s="1">
        <v>22292</v>
      </c>
      <c r="B8267">
        <v>59.139999000000003</v>
      </c>
      <c r="C8267">
        <f t="shared" si="275"/>
        <v>2.8827878093473261E-3</v>
      </c>
      <c r="D8267">
        <f t="shared" si="274"/>
        <v>0.21550126239143508</v>
      </c>
    </row>
    <row r="8268" spans="1:4" x14ac:dyDescent="0.3">
      <c r="A8268" s="1">
        <v>22293</v>
      </c>
      <c r="B8268">
        <v>59.32</v>
      </c>
      <c r="C8268">
        <f t="shared" si="275"/>
        <v>3.0436422564024254E-3</v>
      </c>
      <c r="D8268">
        <f t="shared" si="274"/>
        <v>0.22894549041119641</v>
      </c>
    </row>
    <row r="8269" spans="1:4" x14ac:dyDescent="0.3">
      <c r="A8269" s="1">
        <v>22294</v>
      </c>
      <c r="B8269">
        <v>59.599997999999999</v>
      </c>
      <c r="C8269">
        <f t="shared" si="275"/>
        <v>4.7201281186783394E-3</v>
      </c>
      <c r="D8269">
        <f t="shared" si="274"/>
        <v>0.36906631776154641</v>
      </c>
    </row>
    <row r="8270" spans="1:4" x14ac:dyDescent="0.3">
      <c r="A8270" s="1">
        <v>22297</v>
      </c>
      <c r="B8270">
        <v>59.580002</v>
      </c>
      <c r="C8270">
        <f t="shared" si="275"/>
        <v>-3.3550336696318371E-4</v>
      </c>
      <c r="D8270">
        <f t="shared" si="274"/>
        <v>-5.3483780922185663E-2</v>
      </c>
    </row>
    <row r="8271" spans="1:4" x14ac:dyDescent="0.3">
      <c r="A8271" s="1">
        <v>22298</v>
      </c>
      <c r="B8271">
        <v>59.639999000000003</v>
      </c>
      <c r="C8271">
        <f t="shared" si="275"/>
        <v>1.0069989591474458E-3</v>
      </c>
      <c r="D8271">
        <f t="shared" si="274"/>
        <v>5.8722674788104945E-2</v>
      </c>
    </row>
    <row r="8272" spans="1:4" x14ac:dyDescent="0.3">
      <c r="A8272" s="1">
        <v>22299</v>
      </c>
      <c r="B8272">
        <v>59.68</v>
      </c>
      <c r="C8272">
        <f t="shared" si="275"/>
        <v>6.7070759005204909E-4</v>
      </c>
      <c r="D8272">
        <f t="shared" si="274"/>
        <v>3.0615414280426596E-2</v>
      </c>
    </row>
    <row r="8273" spans="1:4" x14ac:dyDescent="0.3">
      <c r="A8273" s="1">
        <v>22300</v>
      </c>
      <c r="B8273">
        <v>59.77</v>
      </c>
      <c r="C8273">
        <f t="shared" si="275"/>
        <v>1.5080428954424164E-3</v>
      </c>
      <c r="D8273">
        <f t="shared" si="274"/>
        <v>0.1005999685203755</v>
      </c>
    </row>
    <row r="8274" spans="1:4" x14ac:dyDescent="0.3">
      <c r="A8274" s="1">
        <v>22301</v>
      </c>
      <c r="B8274">
        <v>59.959999000000003</v>
      </c>
      <c r="C8274">
        <f t="shared" si="275"/>
        <v>3.1788355362221891E-3</v>
      </c>
      <c r="D8274">
        <f t="shared" si="274"/>
        <v>0.24024495594610767</v>
      </c>
    </row>
    <row r="8275" spans="1:4" x14ac:dyDescent="0.3">
      <c r="A8275" s="1">
        <v>22304</v>
      </c>
      <c r="B8275">
        <v>60.290000999999997</v>
      </c>
      <c r="C8275">
        <f t="shared" si="275"/>
        <v>5.5037025601016639E-3</v>
      </c>
      <c r="D8275">
        <f t="shared" si="274"/>
        <v>0.43455753453433338</v>
      </c>
    </row>
    <row r="8276" spans="1:4" x14ac:dyDescent="0.3">
      <c r="A8276" s="1">
        <v>22305</v>
      </c>
      <c r="B8276">
        <v>60.450001</v>
      </c>
      <c r="C8276">
        <f t="shared" si="275"/>
        <v>2.6538397304057717E-3</v>
      </c>
      <c r="D8276">
        <f t="shared" si="274"/>
        <v>0.19636576297361533</v>
      </c>
    </row>
    <row r="8277" spans="1:4" x14ac:dyDescent="0.3">
      <c r="A8277" s="1">
        <v>22306</v>
      </c>
      <c r="B8277">
        <v>60.529998999999997</v>
      </c>
      <c r="C8277">
        <f t="shared" si="275"/>
        <v>1.3233746679341865E-3</v>
      </c>
      <c r="D8277">
        <f t="shared" si="274"/>
        <v>8.5165382756169875E-2</v>
      </c>
    </row>
    <row r="8278" spans="1:4" x14ac:dyDescent="0.3">
      <c r="A8278" s="1">
        <v>22307</v>
      </c>
      <c r="B8278">
        <v>60.619999</v>
      </c>
      <c r="C8278">
        <f t="shared" si="275"/>
        <v>1.4868660414153222E-3</v>
      </c>
      <c r="D8278">
        <f t="shared" si="274"/>
        <v>9.8830005305221555E-2</v>
      </c>
    </row>
    <row r="8279" spans="1:4" x14ac:dyDescent="0.3">
      <c r="A8279" s="1">
        <v>22308</v>
      </c>
      <c r="B8279">
        <v>61.240001999999997</v>
      </c>
      <c r="C8279">
        <f t="shared" si="275"/>
        <v>1.0227697298378328E-2</v>
      </c>
      <c r="D8279">
        <f t="shared" si="274"/>
        <v>0.8293894063804953</v>
      </c>
    </row>
    <row r="8280" spans="1:4" x14ac:dyDescent="0.3">
      <c r="A8280" s="1">
        <v>22311</v>
      </c>
      <c r="B8280">
        <v>61.970001000000003</v>
      </c>
      <c r="C8280">
        <f t="shared" si="275"/>
        <v>1.1920296802080552E-2</v>
      </c>
      <c r="D8280">
        <f t="shared" si="274"/>
        <v>0.97085701321708329</v>
      </c>
    </row>
    <row r="8281" spans="1:4" x14ac:dyDescent="0.3">
      <c r="A8281" s="1">
        <v>22312</v>
      </c>
      <c r="B8281">
        <v>61.779998999999997</v>
      </c>
      <c r="C8281">
        <f t="shared" si="275"/>
        <v>-3.0660319014680485E-3</v>
      </c>
      <c r="D8281">
        <f t="shared" si="274"/>
        <v>-0.2817015821979782</v>
      </c>
    </row>
    <row r="8282" spans="1:4" x14ac:dyDescent="0.3">
      <c r="A8282" s="1">
        <v>22313</v>
      </c>
      <c r="B8282">
        <v>61.900002000000001</v>
      </c>
      <c r="C8282">
        <f t="shared" si="275"/>
        <v>1.9424247643643389E-3</v>
      </c>
      <c r="D8282">
        <f t="shared" si="274"/>
        <v>0.13690564113529541</v>
      </c>
    </row>
    <row r="8283" spans="1:4" x14ac:dyDescent="0.3">
      <c r="A8283" s="1">
        <v>22314</v>
      </c>
      <c r="B8283">
        <v>62.299999</v>
      </c>
      <c r="C8283">
        <f t="shared" si="275"/>
        <v>6.4619868671409583E-3</v>
      </c>
      <c r="D8283">
        <f t="shared" si="274"/>
        <v>0.51465101635881882</v>
      </c>
    </row>
    <row r="8284" spans="1:4" x14ac:dyDescent="0.3">
      <c r="A8284" s="1">
        <v>22315</v>
      </c>
      <c r="B8284">
        <v>62.220001000000003</v>
      </c>
      <c r="C8284">
        <f t="shared" si="275"/>
        <v>-1.2840770671600852E-3</v>
      </c>
      <c r="D8284">
        <f t="shared" si="274"/>
        <v>-0.1327656494217708</v>
      </c>
    </row>
    <row r="8285" spans="1:4" x14ac:dyDescent="0.3">
      <c r="A8285" s="1">
        <v>22318</v>
      </c>
      <c r="B8285">
        <v>61.759998000000003</v>
      </c>
      <c r="C8285">
        <f t="shared" si="275"/>
        <v>-7.3931692800840738E-3</v>
      </c>
      <c r="D8285">
        <f t="shared" si="274"/>
        <v>-0.64336408302407466</v>
      </c>
    </row>
    <row r="8286" spans="1:4" x14ac:dyDescent="0.3">
      <c r="A8286" s="1">
        <v>22319</v>
      </c>
      <c r="B8286">
        <v>61.650002000000001</v>
      </c>
      <c r="C8286">
        <f t="shared" si="275"/>
        <v>-1.7810233737378428E-3</v>
      </c>
      <c r="D8286">
        <f t="shared" si="274"/>
        <v>-0.17430046292258161</v>
      </c>
    </row>
    <row r="8287" spans="1:4" x14ac:dyDescent="0.3">
      <c r="A8287" s="1">
        <v>22320</v>
      </c>
      <c r="B8287">
        <v>62.209999000000003</v>
      </c>
      <c r="C8287">
        <f t="shared" si="275"/>
        <v>9.0834871343556927E-3</v>
      </c>
      <c r="D8287">
        <f t="shared" si="274"/>
        <v>0.73375622601601642</v>
      </c>
    </row>
    <row r="8288" spans="1:4" x14ac:dyDescent="0.3">
      <c r="A8288" s="1">
        <v>22321</v>
      </c>
      <c r="B8288">
        <v>62.02</v>
      </c>
      <c r="C8288">
        <f t="shared" si="275"/>
        <v>-3.0541553295958136E-3</v>
      </c>
      <c r="D8288">
        <f t="shared" si="274"/>
        <v>-0.28070893733632435</v>
      </c>
    </row>
    <row r="8289" spans="1:4" x14ac:dyDescent="0.3">
      <c r="A8289" s="1">
        <v>22322</v>
      </c>
      <c r="B8289">
        <v>61.5</v>
      </c>
      <c r="C8289">
        <f t="shared" si="275"/>
        <v>-8.3843921315705106E-3</v>
      </c>
      <c r="D8289">
        <f t="shared" si="274"/>
        <v>-0.7262105711240705</v>
      </c>
    </row>
    <row r="8290" spans="1:4" x14ac:dyDescent="0.3">
      <c r="A8290" s="1">
        <v>22325</v>
      </c>
      <c r="B8290">
        <v>61.139999000000003</v>
      </c>
      <c r="C8290">
        <f t="shared" si="275"/>
        <v>-5.8536747967479173E-3</v>
      </c>
      <c r="D8290">
        <f t="shared" si="274"/>
        <v>-0.51469300648214822</v>
      </c>
    </row>
    <row r="8291" spans="1:4" x14ac:dyDescent="0.3">
      <c r="A8291" s="1">
        <v>22326</v>
      </c>
      <c r="B8291">
        <v>61.41</v>
      </c>
      <c r="C8291">
        <f t="shared" si="275"/>
        <v>4.4161106381436725E-3</v>
      </c>
      <c r="D8291">
        <f t="shared" si="274"/>
        <v>0.34365651153529175</v>
      </c>
    </row>
    <row r="8292" spans="1:4" x14ac:dyDescent="0.3">
      <c r="A8292" s="1">
        <v>22327</v>
      </c>
      <c r="B8292">
        <v>61.919998</v>
      </c>
      <c r="C8292">
        <f t="shared" si="275"/>
        <v>8.3048037778863885E-3</v>
      </c>
      <c r="D8292">
        <f t="shared" si="274"/>
        <v>0.66867380652915931</v>
      </c>
    </row>
    <row r="8293" spans="1:4" x14ac:dyDescent="0.3">
      <c r="A8293" s="1">
        <v>22328</v>
      </c>
      <c r="B8293">
        <v>62.299999</v>
      </c>
      <c r="C8293">
        <f t="shared" si="275"/>
        <v>6.1369672524860227E-3</v>
      </c>
      <c r="D8293">
        <f t="shared" si="274"/>
        <v>0.48748585002170697</v>
      </c>
    </row>
    <row r="8294" spans="1:4" x14ac:dyDescent="0.3">
      <c r="A8294" s="1">
        <v>22329</v>
      </c>
      <c r="B8294">
        <v>62.099997999999999</v>
      </c>
      <c r="C8294">
        <f t="shared" si="275"/>
        <v>-3.2102889760881105E-3</v>
      </c>
      <c r="D8294">
        <f t="shared" si="274"/>
        <v>-0.29375860045369045</v>
      </c>
    </row>
    <row r="8295" spans="1:4" x14ac:dyDescent="0.3">
      <c r="A8295" s="1">
        <v>22332</v>
      </c>
      <c r="B8295">
        <v>62.32</v>
      </c>
      <c r="C8295">
        <f t="shared" si="275"/>
        <v>3.5427054281064697E-3</v>
      </c>
      <c r="D8295">
        <f t="shared" si="274"/>
        <v>0.2706572316747512</v>
      </c>
    </row>
    <row r="8296" spans="1:4" x14ac:dyDescent="0.3">
      <c r="A8296" s="1">
        <v>22333</v>
      </c>
      <c r="B8296">
        <v>62.360000999999997</v>
      </c>
      <c r="C8296">
        <f t="shared" si="275"/>
        <v>6.4186456996143484E-4</v>
      </c>
      <c r="D8296">
        <f t="shared" si="274"/>
        <v>2.8204712270155492E-2</v>
      </c>
    </row>
    <row r="8297" spans="1:4" x14ac:dyDescent="0.3">
      <c r="A8297" s="1">
        <v>22335</v>
      </c>
      <c r="B8297">
        <v>62.59</v>
      </c>
      <c r="C8297">
        <f t="shared" si="275"/>
        <v>3.6882456111571667E-3</v>
      </c>
      <c r="D8297">
        <f t="shared" si="274"/>
        <v>0.28282149223946612</v>
      </c>
    </row>
    <row r="8298" spans="1:4" x14ac:dyDescent="0.3">
      <c r="A8298" s="1">
        <v>22336</v>
      </c>
      <c r="B8298">
        <v>62.84</v>
      </c>
      <c r="C8298">
        <f t="shared" si="275"/>
        <v>3.9942482824732381E-3</v>
      </c>
      <c r="D8298">
        <f t="shared" si="274"/>
        <v>0.30839722087580368</v>
      </c>
    </row>
    <row r="8299" spans="1:4" x14ac:dyDescent="0.3">
      <c r="A8299" s="1">
        <v>22339</v>
      </c>
      <c r="B8299">
        <v>63.299999</v>
      </c>
      <c r="C8299">
        <f t="shared" si="275"/>
        <v>7.3201623169954844E-3</v>
      </c>
      <c r="D8299">
        <f t="shared" si="274"/>
        <v>0.5863773916007381</v>
      </c>
    </row>
    <row r="8300" spans="1:4" x14ac:dyDescent="0.3">
      <c r="A8300" s="1">
        <v>22340</v>
      </c>
      <c r="B8300">
        <v>63.439999</v>
      </c>
      <c r="C8300">
        <f t="shared" si="275"/>
        <v>2.211690398288957E-3</v>
      </c>
      <c r="D8300">
        <f t="shared" si="274"/>
        <v>0.15941088514094059</v>
      </c>
    </row>
    <row r="8301" spans="1:4" x14ac:dyDescent="0.3">
      <c r="A8301" s="1">
        <v>22341</v>
      </c>
      <c r="B8301">
        <v>63.43</v>
      </c>
      <c r="C8301">
        <f t="shared" si="275"/>
        <v>-1.5761349554877099E-4</v>
      </c>
      <c r="D8301">
        <f t="shared" si="274"/>
        <v>-3.8615730722229624E-2</v>
      </c>
    </row>
    <row r="8302" spans="1:4" x14ac:dyDescent="0.3">
      <c r="A8302" s="1">
        <v>22342</v>
      </c>
      <c r="B8302">
        <v>63.849997999999999</v>
      </c>
      <c r="C8302">
        <f t="shared" si="275"/>
        <v>6.6214409585369643E-3</v>
      </c>
      <c r="D8302">
        <f t="shared" si="274"/>
        <v>0.52797820253650307</v>
      </c>
    </row>
    <row r="8303" spans="1:4" x14ac:dyDescent="0.3">
      <c r="A8303" s="1">
        <v>22343</v>
      </c>
      <c r="B8303">
        <v>63.950001</v>
      </c>
      <c r="C8303">
        <f t="shared" si="275"/>
        <v>1.5662177467883546E-3</v>
      </c>
      <c r="D8303">
        <f t="shared" si="274"/>
        <v>0.10546222741858677</v>
      </c>
    </row>
    <row r="8304" spans="1:4" x14ac:dyDescent="0.3">
      <c r="A8304" s="1">
        <v>22346</v>
      </c>
      <c r="B8304">
        <v>64.050003000000004</v>
      </c>
      <c r="C8304">
        <f t="shared" si="275"/>
        <v>1.5637529075254195E-3</v>
      </c>
      <c r="D8304">
        <f t="shared" si="274"/>
        <v>0.10525621594865453</v>
      </c>
    </row>
    <row r="8305" spans="1:4" x14ac:dyDescent="0.3">
      <c r="A8305" s="1">
        <v>22347</v>
      </c>
      <c r="B8305">
        <v>63.470001000000003</v>
      </c>
      <c r="C8305">
        <f t="shared" si="275"/>
        <v>-9.0554562503299234E-3</v>
      </c>
      <c r="D8305">
        <f t="shared" si="274"/>
        <v>-0.78229816580145828</v>
      </c>
    </row>
    <row r="8306" spans="1:4" x14ac:dyDescent="0.3">
      <c r="A8306" s="1">
        <v>22348</v>
      </c>
      <c r="B8306">
        <v>63.439999</v>
      </c>
      <c r="C8306">
        <f t="shared" si="275"/>
        <v>-4.7269575432972171E-4</v>
      </c>
      <c r="D8306">
        <f t="shared" si="274"/>
        <v>-6.4950332031583097E-2</v>
      </c>
    </row>
    <row r="8307" spans="1:4" x14ac:dyDescent="0.3">
      <c r="A8307" s="1">
        <v>22349</v>
      </c>
      <c r="B8307">
        <v>63.5</v>
      </c>
      <c r="C8307">
        <f t="shared" si="275"/>
        <v>9.4579131377350346E-4</v>
      </c>
      <c r="D8307">
        <f t="shared" si="274"/>
        <v>5.3606934713613281E-2</v>
      </c>
    </row>
    <row r="8308" spans="1:4" x14ac:dyDescent="0.3">
      <c r="A8308" s="1">
        <v>22350</v>
      </c>
      <c r="B8308">
        <v>63.48</v>
      </c>
      <c r="C8308">
        <f t="shared" si="275"/>
        <v>-3.1496062992130905E-4</v>
      </c>
      <c r="D8308">
        <f t="shared" si="274"/>
        <v>-5.1766817257224894E-2</v>
      </c>
    </row>
    <row r="8309" spans="1:4" x14ac:dyDescent="0.3">
      <c r="A8309" s="1">
        <v>22353</v>
      </c>
      <c r="B8309">
        <v>63.66</v>
      </c>
      <c r="C8309">
        <f t="shared" si="275"/>
        <v>2.8355387523629448E-3</v>
      </c>
      <c r="D8309">
        <f t="shared" si="274"/>
        <v>0.21155218229171532</v>
      </c>
    </row>
    <row r="8310" spans="1:4" x14ac:dyDescent="0.3">
      <c r="A8310" s="1">
        <v>22354</v>
      </c>
      <c r="B8310">
        <v>63.380001</v>
      </c>
      <c r="C8310">
        <f t="shared" si="275"/>
        <v>-4.3983506126295405E-3</v>
      </c>
      <c r="D8310">
        <f t="shared" si="274"/>
        <v>-0.3930568905265942</v>
      </c>
    </row>
    <row r="8311" spans="1:4" x14ac:dyDescent="0.3">
      <c r="A8311" s="1">
        <v>22355</v>
      </c>
      <c r="B8311">
        <v>63.57</v>
      </c>
      <c r="C8311">
        <f t="shared" si="275"/>
        <v>2.9977752761474437E-3</v>
      </c>
      <c r="D8311">
        <f t="shared" si="274"/>
        <v>0.22511192439909458</v>
      </c>
    </row>
    <row r="8312" spans="1:4" x14ac:dyDescent="0.3">
      <c r="A8312" s="1">
        <v>22356</v>
      </c>
      <c r="B8312">
        <v>64.209998999999996</v>
      </c>
      <c r="C8312">
        <f t="shared" si="275"/>
        <v>1.0067626238791819E-2</v>
      </c>
      <c r="D8312">
        <f t="shared" si="274"/>
        <v>0.81601065395030181</v>
      </c>
    </row>
    <row r="8313" spans="1:4" x14ac:dyDescent="0.3">
      <c r="A8313" s="1">
        <v>22357</v>
      </c>
      <c r="B8313">
        <v>64</v>
      </c>
      <c r="C8313">
        <f t="shared" si="275"/>
        <v>-3.2705030878445629E-3</v>
      </c>
      <c r="D8313">
        <f t="shared" si="274"/>
        <v>-0.29879130090606804</v>
      </c>
    </row>
    <row r="8314" spans="1:4" x14ac:dyDescent="0.3">
      <c r="A8314" s="1">
        <v>22360</v>
      </c>
      <c r="B8314">
        <v>64.860000999999997</v>
      </c>
      <c r="C8314">
        <f t="shared" si="275"/>
        <v>1.3437515624999952E-2</v>
      </c>
      <c r="D8314">
        <f t="shared" si="274"/>
        <v>1.0976662882147163</v>
      </c>
    </row>
    <row r="8315" spans="1:4" x14ac:dyDescent="0.3">
      <c r="A8315" s="1">
        <v>22361</v>
      </c>
      <c r="B8315">
        <v>64.739998</v>
      </c>
      <c r="C8315">
        <f t="shared" si="275"/>
        <v>-1.8501849853501695E-3</v>
      </c>
      <c r="D8315">
        <f t="shared" si="274"/>
        <v>-0.18008099615466433</v>
      </c>
    </row>
    <row r="8316" spans="1:4" x14ac:dyDescent="0.3">
      <c r="A8316" s="1">
        <v>22362</v>
      </c>
      <c r="B8316">
        <v>64.699996999999996</v>
      </c>
      <c r="C8316">
        <f t="shared" si="275"/>
        <v>-6.1787150503161471E-4</v>
      </c>
      <c r="D8316">
        <f t="shared" si="274"/>
        <v>-7.7084133310373434E-2</v>
      </c>
    </row>
    <row r="8317" spans="1:4" x14ac:dyDescent="0.3">
      <c r="A8317" s="1">
        <v>22363</v>
      </c>
      <c r="B8317">
        <v>64.529999000000004</v>
      </c>
      <c r="C8317">
        <f t="shared" si="275"/>
        <v>-2.6274808018923487E-3</v>
      </c>
      <c r="D8317">
        <f t="shared" si="274"/>
        <v>-0.24504744493938474</v>
      </c>
    </row>
    <row r="8318" spans="1:4" x14ac:dyDescent="0.3">
      <c r="A8318" s="1">
        <v>22364</v>
      </c>
      <c r="B8318">
        <v>64.419998000000007</v>
      </c>
      <c r="C8318">
        <f t="shared" si="275"/>
        <v>-1.7046490268812324E-3</v>
      </c>
      <c r="D8318">
        <f t="shared" si="274"/>
        <v>-0.1679170886808431</v>
      </c>
    </row>
    <row r="8319" spans="1:4" x14ac:dyDescent="0.3">
      <c r="A8319" s="1">
        <v>22367</v>
      </c>
      <c r="B8319">
        <v>64.349997999999999</v>
      </c>
      <c r="C8319">
        <f t="shared" si="275"/>
        <v>-1.0866190961385529E-3</v>
      </c>
      <c r="D8319">
        <f t="shared" si="274"/>
        <v>-0.11626209583444867</v>
      </c>
    </row>
    <row r="8320" spans="1:4" x14ac:dyDescent="0.3">
      <c r="A8320" s="1">
        <v>22368</v>
      </c>
      <c r="B8320">
        <v>64.379997000000003</v>
      </c>
      <c r="C8320">
        <f t="shared" si="275"/>
        <v>4.6618494067402551E-4</v>
      </c>
      <c r="D8320">
        <f t="shared" si="274"/>
        <v>1.3521394290404326E-2</v>
      </c>
    </row>
    <row r="8321" spans="1:4" x14ac:dyDescent="0.3">
      <c r="A8321" s="1">
        <v>22369</v>
      </c>
      <c r="B8321">
        <v>64.930000000000007</v>
      </c>
      <c r="C8321">
        <f t="shared" si="275"/>
        <v>8.5430727808204748E-3</v>
      </c>
      <c r="D8321">
        <f t="shared" si="274"/>
        <v>0.68858834954698311</v>
      </c>
    </row>
    <row r="8322" spans="1:4" x14ac:dyDescent="0.3">
      <c r="A8322" s="1">
        <v>22370</v>
      </c>
      <c r="B8322">
        <v>65.059997999999993</v>
      </c>
      <c r="C8322">
        <f t="shared" si="275"/>
        <v>2.0021253657783195E-3</v>
      </c>
      <c r="D8322">
        <f t="shared" si="274"/>
        <v>0.14189542235067892</v>
      </c>
    </row>
    <row r="8323" spans="1:4" x14ac:dyDescent="0.3">
      <c r="A8323" s="1">
        <v>22374</v>
      </c>
      <c r="B8323">
        <v>65.599997999999999</v>
      </c>
      <c r="C8323">
        <f t="shared" si="275"/>
        <v>8.3000309960047387E-3</v>
      </c>
      <c r="D8323">
        <f t="shared" ref="D8323:D8386" si="276">(C8323-meanrtn)/sdrtn</f>
        <v>0.66827489702382559</v>
      </c>
    </row>
    <row r="8324" spans="1:4" x14ac:dyDescent="0.3">
      <c r="A8324" s="1">
        <v>22375</v>
      </c>
      <c r="B8324">
        <v>65.660004000000001</v>
      </c>
      <c r="C8324">
        <f t="shared" ref="C8324:C8387" si="277">(B8324-B8323)/B8323</f>
        <v>9.1472563764409467E-4</v>
      </c>
      <c r="D8324">
        <f t="shared" si="276"/>
        <v>5.1010462927360674E-2</v>
      </c>
    </row>
    <row r="8325" spans="1:4" x14ac:dyDescent="0.3">
      <c r="A8325" s="1">
        <v>22376</v>
      </c>
      <c r="B8325">
        <v>65.459998999999996</v>
      </c>
      <c r="C8325">
        <f t="shared" si="277"/>
        <v>-3.0460704815065869E-3</v>
      </c>
      <c r="D8325">
        <f t="shared" si="276"/>
        <v>-0.28003320506278978</v>
      </c>
    </row>
    <row r="8326" spans="1:4" x14ac:dyDescent="0.3">
      <c r="A8326" s="1">
        <v>22377</v>
      </c>
      <c r="B8326">
        <v>65.610000999999997</v>
      </c>
      <c r="C8326">
        <f t="shared" si="277"/>
        <v>2.2915062983731582E-3</v>
      </c>
      <c r="D8326">
        <f t="shared" si="276"/>
        <v>0.16608190468674724</v>
      </c>
    </row>
    <row r="8327" spans="1:4" x14ac:dyDescent="0.3">
      <c r="A8327" s="1">
        <v>22378</v>
      </c>
      <c r="B8327">
        <v>65.959998999999996</v>
      </c>
      <c r="C8327">
        <f t="shared" si="277"/>
        <v>5.3345220951909354E-3</v>
      </c>
      <c r="D8327">
        <f t="shared" si="276"/>
        <v>0.42041741725196841</v>
      </c>
    </row>
    <row r="8328" spans="1:4" x14ac:dyDescent="0.3">
      <c r="A8328" s="1">
        <v>22381</v>
      </c>
      <c r="B8328">
        <v>66.529999000000004</v>
      </c>
      <c r="C8328">
        <f t="shared" si="277"/>
        <v>8.6416011012978855E-3</v>
      </c>
      <c r="D8328">
        <f t="shared" si="276"/>
        <v>0.69682335474052115</v>
      </c>
    </row>
    <row r="8329" spans="1:4" x14ac:dyDescent="0.3">
      <c r="A8329" s="1">
        <v>22382</v>
      </c>
      <c r="B8329">
        <v>66.620002999999997</v>
      </c>
      <c r="C8329">
        <f t="shared" si="277"/>
        <v>1.3528333286160624E-3</v>
      </c>
      <c r="D8329">
        <f t="shared" si="276"/>
        <v>8.7627540058095477E-2</v>
      </c>
    </row>
    <row r="8330" spans="1:4" x14ac:dyDescent="0.3">
      <c r="A8330" s="1">
        <v>22383</v>
      </c>
      <c r="B8330">
        <v>66.309997999999993</v>
      </c>
      <c r="C8330">
        <f t="shared" si="277"/>
        <v>-4.6533321230862726E-3</v>
      </c>
      <c r="D8330">
        <f t="shared" si="276"/>
        <v>-0.4143682663086341</v>
      </c>
    </row>
    <row r="8331" spans="1:4" x14ac:dyDescent="0.3">
      <c r="A8331" s="1">
        <v>22384</v>
      </c>
      <c r="B8331">
        <v>66.260002</v>
      </c>
      <c r="C8331">
        <f t="shared" si="277"/>
        <v>-7.5397378235470696E-4</v>
      </c>
      <c r="D8331">
        <f t="shared" si="276"/>
        <v>-8.8459572931969127E-2</v>
      </c>
    </row>
    <row r="8332" spans="1:4" x14ac:dyDescent="0.3">
      <c r="A8332" s="1">
        <v>22385</v>
      </c>
      <c r="B8332">
        <v>66.370002999999997</v>
      </c>
      <c r="C8332">
        <f t="shared" si="277"/>
        <v>1.6601418152688392E-3</v>
      </c>
      <c r="D8332">
        <f t="shared" si="276"/>
        <v>0.11331240884852745</v>
      </c>
    </row>
    <row r="8333" spans="1:4" x14ac:dyDescent="0.3">
      <c r="A8333" s="1">
        <v>22388</v>
      </c>
      <c r="B8333">
        <v>68.680000000000007</v>
      </c>
      <c r="C8333">
        <f t="shared" si="277"/>
        <v>3.4804834949306994E-2</v>
      </c>
      <c r="D8333">
        <f t="shared" si="276"/>
        <v>2.8835486086993689</v>
      </c>
    </row>
    <row r="8334" spans="1:4" x14ac:dyDescent="0.3">
      <c r="A8334" s="1">
        <v>22389</v>
      </c>
      <c r="B8334">
        <v>66.199996999999996</v>
      </c>
      <c r="C8334">
        <f t="shared" si="277"/>
        <v>-3.610953698311023E-2</v>
      </c>
      <c r="D8334">
        <f t="shared" si="276"/>
        <v>-3.0434804762410357</v>
      </c>
    </row>
    <row r="8335" spans="1:4" x14ac:dyDescent="0.3">
      <c r="A8335" s="1">
        <v>22390</v>
      </c>
      <c r="B8335">
        <v>65.809997999999993</v>
      </c>
      <c r="C8335">
        <f t="shared" si="277"/>
        <v>-5.8912238319286199E-3</v>
      </c>
      <c r="D8335">
        <f t="shared" si="276"/>
        <v>-0.51783135795538093</v>
      </c>
    </row>
    <row r="8336" spans="1:4" x14ac:dyDescent="0.3">
      <c r="A8336" s="1">
        <v>22391</v>
      </c>
      <c r="B8336">
        <v>65.819999999999993</v>
      </c>
      <c r="C8336">
        <f t="shared" si="277"/>
        <v>1.5198298592867404E-4</v>
      </c>
      <c r="D8336">
        <f t="shared" si="276"/>
        <v>-1.2739631134676219E-2</v>
      </c>
    </row>
    <row r="8337" spans="1:4" x14ac:dyDescent="0.3">
      <c r="A8337" s="1">
        <v>22392</v>
      </c>
      <c r="B8337">
        <v>65.769997000000004</v>
      </c>
      <c r="C8337">
        <f t="shared" si="277"/>
        <v>-7.59693102400328E-4</v>
      </c>
      <c r="D8337">
        <f t="shared" si="276"/>
        <v>-8.8937594175515985E-2</v>
      </c>
    </row>
    <row r="8338" spans="1:4" x14ac:dyDescent="0.3">
      <c r="A8338" s="1">
        <v>22395</v>
      </c>
      <c r="B8338">
        <v>64.400002000000001</v>
      </c>
      <c r="C8338">
        <f t="shared" si="277"/>
        <v>-2.0830090656686558E-2</v>
      </c>
      <c r="D8338">
        <f t="shared" si="276"/>
        <v>-1.7664230856065106</v>
      </c>
    </row>
    <row r="8339" spans="1:4" x14ac:dyDescent="0.3">
      <c r="A8339" s="1">
        <v>22396</v>
      </c>
      <c r="B8339">
        <v>65.300003000000004</v>
      </c>
      <c r="C8339">
        <f t="shared" si="277"/>
        <v>1.3975170373441963E-2</v>
      </c>
      <c r="D8339">
        <f t="shared" si="276"/>
        <v>1.1426035166612871</v>
      </c>
    </row>
    <row r="8340" spans="1:4" x14ac:dyDescent="0.3">
      <c r="A8340" s="1">
        <v>22397</v>
      </c>
      <c r="B8340">
        <v>65.550003000000004</v>
      </c>
      <c r="C8340">
        <f t="shared" si="277"/>
        <v>3.8284837444800728E-3</v>
      </c>
      <c r="D8340">
        <f t="shared" si="276"/>
        <v>0.29454260704839036</v>
      </c>
    </row>
    <row r="8341" spans="1:4" x14ac:dyDescent="0.3">
      <c r="A8341" s="1">
        <v>22398</v>
      </c>
      <c r="B8341">
        <v>65.459998999999996</v>
      </c>
      <c r="C8341">
        <f t="shared" si="277"/>
        <v>-1.3730586709509002E-3</v>
      </c>
      <c r="D8341">
        <f t="shared" si="276"/>
        <v>-0.14020273924321666</v>
      </c>
    </row>
    <row r="8342" spans="1:4" x14ac:dyDescent="0.3">
      <c r="A8342" s="1">
        <v>22399</v>
      </c>
      <c r="B8342">
        <v>65.309997999999993</v>
      </c>
      <c r="C8342">
        <f t="shared" si="277"/>
        <v>-2.2914910218682278E-3</v>
      </c>
      <c r="D8342">
        <f t="shared" si="276"/>
        <v>-0.21696539127128547</v>
      </c>
    </row>
    <row r="8343" spans="1:4" x14ac:dyDescent="0.3">
      <c r="A8343" s="1">
        <v>22402</v>
      </c>
      <c r="B8343">
        <v>65.169998000000007</v>
      </c>
      <c r="C8343">
        <f t="shared" si="277"/>
        <v>-2.1436227880451989E-3</v>
      </c>
      <c r="D8343">
        <f t="shared" si="276"/>
        <v>-0.2046065520300227</v>
      </c>
    </row>
    <row r="8344" spans="1:4" x14ac:dyDescent="0.3">
      <c r="A8344" s="1">
        <v>22403</v>
      </c>
      <c r="B8344">
        <v>65.639999000000003</v>
      </c>
      <c r="C8344">
        <f t="shared" si="277"/>
        <v>7.2119228851287714E-3</v>
      </c>
      <c r="D8344">
        <f t="shared" si="276"/>
        <v>0.57733073091222731</v>
      </c>
    </row>
    <row r="8345" spans="1:4" x14ac:dyDescent="0.3">
      <c r="A8345" s="1">
        <v>22404</v>
      </c>
      <c r="B8345">
        <v>66.180000000000007</v>
      </c>
      <c r="C8345">
        <f t="shared" si="277"/>
        <v>8.2267064019913173E-3</v>
      </c>
      <c r="D8345">
        <f t="shared" si="276"/>
        <v>0.66214642137754653</v>
      </c>
    </row>
    <row r="8346" spans="1:4" x14ac:dyDescent="0.3">
      <c r="A8346" s="1">
        <v>22405</v>
      </c>
      <c r="B8346">
        <v>66.440002000000007</v>
      </c>
      <c r="C8346">
        <f t="shared" si="277"/>
        <v>3.9287095799335151E-3</v>
      </c>
      <c r="D8346">
        <f t="shared" si="276"/>
        <v>0.30291949068434976</v>
      </c>
    </row>
    <row r="8347" spans="1:4" x14ac:dyDescent="0.3">
      <c r="A8347" s="1">
        <v>22406</v>
      </c>
      <c r="B8347">
        <v>66.519997000000004</v>
      </c>
      <c r="C8347">
        <f t="shared" si="277"/>
        <v>1.2040186272119122E-3</v>
      </c>
      <c r="D8347">
        <f t="shared" si="276"/>
        <v>7.5189594977940047E-2</v>
      </c>
    </row>
    <row r="8348" spans="1:4" x14ac:dyDescent="0.3">
      <c r="A8348" s="1">
        <v>22409</v>
      </c>
      <c r="B8348">
        <v>66.410004000000001</v>
      </c>
      <c r="C8348">
        <f t="shared" si="277"/>
        <v>-1.6535328466716992E-3</v>
      </c>
      <c r="D8348">
        <f t="shared" si="276"/>
        <v>-0.16364479410137911</v>
      </c>
    </row>
    <row r="8349" spans="1:4" x14ac:dyDescent="0.3">
      <c r="A8349" s="1">
        <v>22410</v>
      </c>
      <c r="B8349">
        <v>66.470000999999996</v>
      </c>
      <c r="C8349">
        <f t="shared" si="277"/>
        <v>9.0343316347331706E-4</v>
      </c>
      <c r="D8349">
        <f t="shared" si="276"/>
        <v>5.0066637000016588E-2</v>
      </c>
    </row>
    <row r="8350" spans="1:4" x14ac:dyDescent="0.3">
      <c r="A8350" s="1">
        <v>22411</v>
      </c>
      <c r="B8350">
        <v>66.410004000000001</v>
      </c>
      <c r="C8350">
        <f t="shared" si="277"/>
        <v>-9.0261770870133794E-4</v>
      </c>
      <c r="D8350">
        <f t="shared" si="276"/>
        <v>-0.10088324461865976</v>
      </c>
    </row>
    <row r="8351" spans="1:4" x14ac:dyDescent="0.3">
      <c r="A8351" s="1">
        <v>22412</v>
      </c>
      <c r="B8351">
        <v>66.389999000000003</v>
      </c>
      <c r="C8351">
        <f t="shared" si="277"/>
        <v>-3.0123473565816389E-4</v>
      </c>
      <c r="D8351">
        <f t="shared" si="276"/>
        <v>-5.061960587682926E-2</v>
      </c>
    </row>
    <row r="8352" spans="1:4" x14ac:dyDescent="0.3">
      <c r="A8352" s="1">
        <v>22413</v>
      </c>
      <c r="B8352">
        <v>66.5</v>
      </c>
      <c r="C8352">
        <f t="shared" si="277"/>
        <v>1.6568911230138278E-3</v>
      </c>
      <c r="D8352">
        <f t="shared" si="276"/>
        <v>0.11304071572036994</v>
      </c>
    </row>
    <row r="8353" spans="1:4" x14ac:dyDescent="0.3">
      <c r="A8353" s="1">
        <v>22416</v>
      </c>
      <c r="B8353">
        <v>66.830001999999993</v>
      </c>
      <c r="C8353">
        <f t="shared" si="277"/>
        <v>4.9624360902254623E-3</v>
      </c>
      <c r="D8353">
        <f t="shared" si="276"/>
        <v>0.38931843811087985</v>
      </c>
    </row>
    <row r="8354" spans="1:4" x14ac:dyDescent="0.3">
      <c r="A8354" s="1">
        <v>22417</v>
      </c>
      <c r="B8354">
        <v>67.080001999999993</v>
      </c>
      <c r="C8354">
        <f t="shared" si="277"/>
        <v>3.7408348424110482E-3</v>
      </c>
      <c r="D8354">
        <f t="shared" si="276"/>
        <v>0.28721690454733323</v>
      </c>
    </row>
    <row r="8355" spans="1:4" x14ac:dyDescent="0.3">
      <c r="A8355" s="1">
        <v>22418</v>
      </c>
      <c r="B8355">
        <v>67.389999000000003</v>
      </c>
      <c r="C8355">
        <f t="shared" si="277"/>
        <v>4.6213027840996471E-3</v>
      </c>
      <c r="D8355">
        <f t="shared" si="276"/>
        <v>0.36080648810480065</v>
      </c>
    </row>
    <row r="8356" spans="1:4" x14ac:dyDescent="0.3">
      <c r="A8356" s="1">
        <v>22419</v>
      </c>
      <c r="B8356">
        <v>66.989998</v>
      </c>
      <c r="C8356">
        <f t="shared" si="277"/>
        <v>-5.9356136805997451E-3</v>
      </c>
      <c r="D8356">
        <f t="shared" si="276"/>
        <v>-0.5215414651872492</v>
      </c>
    </row>
    <row r="8357" spans="1:4" x14ac:dyDescent="0.3">
      <c r="A8357" s="1">
        <v>22420</v>
      </c>
      <c r="B8357">
        <v>67.269997000000004</v>
      </c>
      <c r="C8357">
        <f t="shared" si="277"/>
        <v>4.1797135148444646E-3</v>
      </c>
      <c r="D8357">
        <f t="shared" si="276"/>
        <v>0.32389842037253058</v>
      </c>
    </row>
    <row r="8358" spans="1:4" x14ac:dyDescent="0.3">
      <c r="A8358" s="1">
        <v>22423</v>
      </c>
      <c r="B8358">
        <v>66.849997999999999</v>
      </c>
      <c r="C8358">
        <f t="shared" si="277"/>
        <v>-6.2434817709298282E-3</v>
      </c>
      <c r="D8358">
        <f t="shared" si="276"/>
        <v>-0.54727310569942189</v>
      </c>
    </row>
    <row r="8359" spans="1:4" x14ac:dyDescent="0.3">
      <c r="A8359" s="1">
        <v>22424</v>
      </c>
      <c r="B8359">
        <v>66.680000000000007</v>
      </c>
      <c r="C8359">
        <f t="shared" si="277"/>
        <v>-2.542976889842129E-3</v>
      </c>
      <c r="D8359">
        <f t="shared" si="276"/>
        <v>-0.23798460096482024</v>
      </c>
    </row>
    <row r="8360" spans="1:4" x14ac:dyDescent="0.3">
      <c r="A8360" s="1">
        <v>22425</v>
      </c>
      <c r="B8360">
        <v>66.260002</v>
      </c>
      <c r="C8360">
        <f t="shared" si="277"/>
        <v>-6.2987102579485114E-3</v>
      </c>
      <c r="D8360">
        <f t="shared" si="276"/>
        <v>-0.55188910722290641</v>
      </c>
    </row>
    <row r="8361" spans="1:4" x14ac:dyDescent="0.3">
      <c r="A8361" s="1">
        <v>22426</v>
      </c>
      <c r="B8361">
        <v>66.010002</v>
      </c>
      <c r="C8361">
        <f t="shared" si="277"/>
        <v>-3.773015280017649E-3</v>
      </c>
      <c r="D8361">
        <f t="shared" si="276"/>
        <v>-0.3407913115863504</v>
      </c>
    </row>
    <row r="8362" spans="1:4" x14ac:dyDescent="0.3">
      <c r="A8362" s="1">
        <v>22427</v>
      </c>
      <c r="B8362">
        <v>66.430000000000007</v>
      </c>
      <c r="C8362">
        <f t="shared" si="277"/>
        <v>6.3626418311577499E-3</v>
      </c>
      <c r="D8362">
        <f t="shared" si="276"/>
        <v>0.50634775001560017</v>
      </c>
    </row>
    <row r="8363" spans="1:4" x14ac:dyDescent="0.3">
      <c r="A8363" s="1">
        <v>22432</v>
      </c>
      <c r="B8363">
        <v>66.559997999999993</v>
      </c>
      <c r="C8363">
        <f t="shared" si="277"/>
        <v>1.9569170555469861E-3</v>
      </c>
      <c r="D8363">
        <f t="shared" si="276"/>
        <v>0.13811690803375762</v>
      </c>
    </row>
    <row r="8364" spans="1:4" x14ac:dyDescent="0.3">
      <c r="A8364" s="1">
        <v>22433</v>
      </c>
      <c r="B8364">
        <v>66.559997999999993</v>
      </c>
      <c r="C8364">
        <f t="shared" si="277"/>
        <v>0</v>
      </c>
      <c r="D8364">
        <f t="shared" si="276"/>
        <v>-2.5442381698043352E-2</v>
      </c>
    </row>
    <row r="8365" spans="1:4" x14ac:dyDescent="0.3">
      <c r="A8365" s="1">
        <v>22434</v>
      </c>
      <c r="B8365">
        <v>66.730002999999996</v>
      </c>
      <c r="C8365">
        <f t="shared" si="277"/>
        <v>2.554161735401544E-3</v>
      </c>
      <c r="D8365">
        <f t="shared" si="276"/>
        <v>0.18803466788781747</v>
      </c>
    </row>
    <row r="8366" spans="1:4" x14ac:dyDescent="0.3">
      <c r="A8366" s="1">
        <v>22437</v>
      </c>
      <c r="B8366">
        <v>67.080001999999993</v>
      </c>
      <c r="C8366">
        <f t="shared" si="277"/>
        <v>5.2450020120634018E-3</v>
      </c>
      <c r="D8366">
        <f t="shared" si="276"/>
        <v>0.41293532128291949</v>
      </c>
    </row>
    <row r="8367" spans="1:4" x14ac:dyDescent="0.3">
      <c r="A8367" s="1">
        <v>22438</v>
      </c>
      <c r="B8367">
        <v>66.889999000000003</v>
      </c>
      <c r="C8367">
        <f t="shared" si="277"/>
        <v>-2.832483517218592E-3</v>
      </c>
      <c r="D8367">
        <f t="shared" si="276"/>
        <v>-0.26218158888115684</v>
      </c>
    </row>
    <row r="8368" spans="1:4" x14ac:dyDescent="0.3">
      <c r="A8368" s="1">
        <v>22439</v>
      </c>
      <c r="B8368">
        <v>65.639999000000003</v>
      </c>
      <c r="C8368">
        <f t="shared" si="277"/>
        <v>-1.8687397498690347E-2</v>
      </c>
      <c r="D8368">
        <f t="shared" si="276"/>
        <v>-1.5873366138310925</v>
      </c>
    </row>
    <row r="8369" spans="1:4" x14ac:dyDescent="0.3">
      <c r="A8369" s="1">
        <v>22440</v>
      </c>
      <c r="B8369">
        <v>66.669998000000007</v>
      </c>
      <c r="C8369">
        <f t="shared" si="277"/>
        <v>1.569163643649665E-2</v>
      </c>
      <c r="D8369">
        <f t="shared" si="276"/>
        <v>1.2860658925071011</v>
      </c>
    </row>
    <row r="8370" spans="1:4" x14ac:dyDescent="0.3">
      <c r="A8370" s="1">
        <v>22441</v>
      </c>
      <c r="B8370">
        <v>66.660004000000001</v>
      </c>
      <c r="C8370">
        <f t="shared" si="277"/>
        <v>-1.4990250937169748E-4</v>
      </c>
      <c r="D8370">
        <f t="shared" si="276"/>
        <v>-3.7971245858306073E-2</v>
      </c>
    </row>
    <row r="8371" spans="1:4" x14ac:dyDescent="0.3">
      <c r="A8371" s="1">
        <v>22444</v>
      </c>
      <c r="B8371">
        <v>66.150002000000001</v>
      </c>
      <c r="C8371">
        <f t="shared" si="277"/>
        <v>-7.6507946204143655E-3</v>
      </c>
      <c r="D8371">
        <f t="shared" si="276"/>
        <v>-0.66489643032612122</v>
      </c>
    </row>
    <row r="8372" spans="1:4" x14ac:dyDescent="0.3">
      <c r="A8372" s="1">
        <v>22445</v>
      </c>
      <c r="B8372">
        <v>65.800003000000004</v>
      </c>
      <c r="C8372">
        <f t="shared" si="277"/>
        <v>-5.2909900138778049E-3</v>
      </c>
      <c r="D8372">
        <f t="shared" si="276"/>
        <v>-0.46766376568307716</v>
      </c>
    </row>
    <row r="8373" spans="1:4" x14ac:dyDescent="0.3">
      <c r="A8373" s="1">
        <v>22446</v>
      </c>
      <c r="B8373">
        <v>65.980002999999996</v>
      </c>
      <c r="C8373">
        <f t="shared" si="277"/>
        <v>2.7355621853086026E-3</v>
      </c>
      <c r="D8373">
        <f t="shared" si="276"/>
        <v>0.20319613252921717</v>
      </c>
    </row>
    <row r="8374" spans="1:4" x14ac:dyDescent="0.3">
      <c r="A8374" s="1">
        <v>22447</v>
      </c>
      <c r="B8374">
        <v>65.690002000000007</v>
      </c>
      <c r="C8374">
        <f t="shared" si="277"/>
        <v>-4.3952862505930706E-3</v>
      </c>
      <c r="D8374">
        <f t="shared" si="276"/>
        <v>-0.39280077089354926</v>
      </c>
    </row>
    <row r="8375" spans="1:4" x14ac:dyDescent="0.3">
      <c r="A8375" s="1">
        <v>22448</v>
      </c>
      <c r="B8375">
        <v>65.180000000000007</v>
      </c>
      <c r="C8375">
        <f t="shared" si="277"/>
        <v>-7.7637689826832402E-3</v>
      </c>
      <c r="D8375">
        <f t="shared" si="276"/>
        <v>-0.67433883689017227</v>
      </c>
    </row>
    <row r="8376" spans="1:4" x14ac:dyDescent="0.3">
      <c r="A8376" s="1">
        <v>22451</v>
      </c>
      <c r="B8376">
        <v>64.580001999999993</v>
      </c>
      <c r="C8376">
        <f t="shared" si="277"/>
        <v>-9.2052470082849575E-3</v>
      </c>
      <c r="D8376">
        <f t="shared" si="276"/>
        <v>-0.79481768976905198</v>
      </c>
    </row>
    <row r="8377" spans="1:4" x14ac:dyDescent="0.3">
      <c r="A8377" s="1">
        <v>22452</v>
      </c>
      <c r="B8377">
        <v>65.150002000000001</v>
      </c>
      <c r="C8377">
        <f t="shared" si="277"/>
        <v>8.8262617272759983E-3</v>
      </c>
      <c r="D8377">
        <f t="shared" si="276"/>
        <v>0.7122573051682094</v>
      </c>
    </row>
    <row r="8378" spans="1:4" x14ac:dyDescent="0.3">
      <c r="A8378" s="1">
        <v>22453</v>
      </c>
      <c r="B8378">
        <v>65.139999000000003</v>
      </c>
      <c r="C8378">
        <f t="shared" si="277"/>
        <v>-1.5353798454215768E-4</v>
      </c>
      <c r="D8378">
        <f t="shared" si="276"/>
        <v>-3.8275099174435438E-2</v>
      </c>
    </row>
    <row r="8379" spans="1:4" x14ac:dyDescent="0.3">
      <c r="A8379" s="1">
        <v>22454</v>
      </c>
      <c r="B8379">
        <v>64.900002000000001</v>
      </c>
      <c r="C8379">
        <f t="shared" si="277"/>
        <v>-3.6843261234929163E-3</v>
      </c>
      <c r="D8379">
        <f t="shared" si="276"/>
        <v>-0.33337866453164772</v>
      </c>
    </row>
    <row r="8380" spans="1:4" x14ac:dyDescent="0.3">
      <c r="A8380" s="1">
        <v>22455</v>
      </c>
      <c r="B8380">
        <v>65.160004000000001</v>
      </c>
      <c r="C8380">
        <f t="shared" si="277"/>
        <v>4.0061940213807707E-3</v>
      </c>
      <c r="D8380">
        <f t="shared" si="276"/>
        <v>0.30939564672400166</v>
      </c>
    </row>
    <row r="8381" spans="1:4" x14ac:dyDescent="0.3">
      <c r="A8381" s="1">
        <v>22458</v>
      </c>
      <c r="B8381">
        <v>64.470000999999996</v>
      </c>
      <c r="C8381">
        <f t="shared" si="277"/>
        <v>-1.0589363990831007E-2</v>
      </c>
      <c r="D8381">
        <f t="shared" si="276"/>
        <v>-0.91050230191408621</v>
      </c>
    </row>
    <row r="8382" spans="1:4" x14ac:dyDescent="0.3">
      <c r="A8382" s="1">
        <v>22459</v>
      </c>
      <c r="B8382">
        <v>64.470000999999996</v>
      </c>
      <c r="C8382">
        <f t="shared" si="277"/>
        <v>0</v>
      </c>
      <c r="D8382">
        <f t="shared" si="276"/>
        <v>-2.5442381698043352E-2</v>
      </c>
    </row>
    <row r="8383" spans="1:4" x14ac:dyDescent="0.3">
      <c r="A8383" s="1">
        <v>22460</v>
      </c>
      <c r="B8383">
        <v>64.589995999999999</v>
      </c>
      <c r="C8383">
        <f t="shared" si="277"/>
        <v>1.8612532672366946E-3</v>
      </c>
      <c r="D8383">
        <f t="shared" si="276"/>
        <v>0.13012132067621826</v>
      </c>
    </row>
    <row r="8384" spans="1:4" x14ac:dyDescent="0.3">
      <c r="A8384" s="1">
        <v>22461</v>
      </c>
      <c r="B8384">
        <v>64.519997000000004</v>
      </c>
      <c r="C8384">
        <f t="shared" si="277"/>
        <v>-1.0837436806776658E-3</v>
      </c>
      <c r="D8384">
        <f t="shared" si="276"/>
        <v>-0.11602176837185466</v>
      </c>
    </row>
    <row r="8385" spans="1:4" x14ac:dyDescent="0.3">
      <c r="A8385" s="1">
        <v>22462</v>
      </c>
      <c r="B8385">
        <v>64.639999000000003</v>
      </c>
      <c r="C8385">
        <f t="shared" si="277"/>
        <v>1.8599194913167694E-3</v>
      </c>
      <c r="D8385">
        <f t="shared" si="276"/>
        <v>0.13000984357426038</v>
      </c>
    </row>
    <row r="8386" spans="1:4" x14ac:dyDescent="0.3">
      <c r="A8386" s="1">
        <v>22465</v>
      </c>
      <c r="B8386">
        <v>65.209998999999996</v>
      </c>
      <c r="C8386">
        <f t="shared" si="277"/>
        <v>8.818069443348741E-3</v>
      </c>
      <c r="D8386">
        <f t="shared" si="276"/>
        <v>0.71157259339842571</v>
      </c>
    </row>
    <row r="8387" spans="1:4" x14ac:dyDescent="0.3">
      <c r="A8387" s="1">
        <v>22467</v>
      </c>
      <c r="B8387">
        <v>65.629997000000003</v>
      </c>
      <c r="C8387">
        <f t="shared" si="277"/>
        <v>6.4406993780203366E-3</v>
      </c>
      <c r="D8387">
        <f t="shared" ref="D8387:D8450" si="278">(C8387-meanrtn)/sdrtn</f>
        <v>0.51287180625337614</v>
      </c>
    </row>
    <row r="8388" spans="1:4" x14ac:dyDescent="0.3">
      <c r="A8388" s="1">
        <v>22468</v>
      </c>
      <c r="B8388">
        <v>65.809997999999993</v>
      </c>
      <c r="C8388">
        <f t="shared" ref="C8388:C8451" si="279">(B8388-B8387)/B8387</f>
        <v>2.7426635414898783E-3</v>
      </c>
      <c r="D8388">
        <f t="shared" si="278"/>
        <v>0.20378966446755337</v>
      </c>
    </row>
    <row r="8389" spans="1:4" x14ac:dyDescent="0.3">
      <c r="A8389" s="1">
        <v>22469</v>
      </c>
      <c r="B8389">
        <v>65.769997000000004</v>
      </c>
      <c r="C8389">
        <f t="shared" si="279"/>
        <v>-6.0782557689774614E-4</v>
      </c>
      <c r="D8389">
        <f t="shared" si="278"/>
        <v>-7.6244493804133354E-2</v>
      </c>
    </row>
    <row r="8390" spans="1:4" x14ac:dyDescent="0.3">
      <c r="A8390" s="1">
        <v>22472</v>
      </c>
      <c r="B8390">
        <v>65.709998999999996</v>
      </c>
      <c r="C8390">
        <f t="shared" si="279"/>
        <v>-9.1223966453894353E-4</v>
      </c>
      <c r="D8390">
        <f t="shared" si="278"/>
        <v>-0.10168744848523072</v>
      </c>
    </row>
    <row r="8391" spans="1:4" x14ac:dyDescent="0.3">
      <c r="A8391" s="1">
        <v>22473</v>
      </c>
      <c r="B8391">
        <v>65.690002000000007</v>
      </c>
      <c r="C8391">
        <f t="shared" si="279"/>
        <v>-3.0432202563249753E-4</v>
      </c>
      <c r="D8391">
        <f t="shared" si="278"/>
        <v>-5.0877641828821603E-2</v>
      </c>
    </row>
    <row r="8392" spans="1:4" x14ac:dyDescent="0.3">
      <c r="A8392" s="1">
        <v>22474</v>
      </c>
      <c r="B8392">
        <v>65.319999999999993</v>
      </c>
      <c r="C8392">
        <f t="shared" si="279"/>
        <v>-5.6325466392893953E-3</v>
      </c>
      <c r="D8392">
        <f t="shared" si="278"/>
        <v>-0.49621109675015479</v>
      </c>
    </row>
    <row r="8393" spans="1:4" x14ac:dyDescent="0.3">
      <c r="A8393" s="1">
        <v>22475</v>
      </c>
      <c r="B8393">
        <v>64.860000999999997</v>
      </c>
      <c r="C8393">
        <f t="shared" si="279"/>
        <v>-7.0422382118799191E-3</v>
      </c>
      <c r="D8393">
        <f t="shared" si="278"/>
        <v>-0.61403323525124964</v>
      </c>
    </row>
    <row r="8394" spans="1:4" x14ac:dyDescent="0.3">
      <c r="A8394" s="1">
        <v>22476</v>
      </c>
      <c r="B8394">
        <v>65.279999000000004</v>
      </c>
      <c r="C8394">
        <f t="shared" si="279"/>
        <v>6.47545472594129E-3</v>
      </c>
      <c r="D8394">
        <f t="shared" si="278"/>
        <v>0.51577666111384124</v>
      </c>
    </row>
    <row r="8395" spans="1:4" x14ac:dyDescent="0.3">
      <c r="A8395" s="1">
        <v>22479</v>
      </c>
      <c r="B8395">
        <v>64.790001000000004</v>
      </c>
      <c r="C8395">
        <f t="shared" si="279"/>
        <v>-7.5060969287085912E-3</v>
      </c>
      <c r="D8395">
        <f t="shared" si="278"/>
        <v>-0.65280258525785773</v>
      </c>
    </row>
    <row r="8396" spans="1:4" x14ac:dyDescent="0.3">
      <c r="A8396" s="1">
        <v>22480</v>
      </c>
      <c r="B8396">
        <v>64.410004000000001</v>
      </c>
      <c r="C8396">
        <f t="shared" si="279"/>
        <v>-5.8650562453302479E-3</v>
      </c>
      <c r="D8396">
        <f t="shared" si="278"/>
        <v>-0.51564426889818593</v>
      </c>
    </row>
    <row r="8397" spans="1:4" x14ac:dyDescent="0.3">
      <c r="A8397" s="1">
        <v>22481</v>
      </c>
      <c r="B8397">
        <v>64.699996999999996</v>
      </c>
      <c r="C8397">
        <f t="shared" si="279"/>
        <v>4.5022975002453891E-3</v>
      </c>
      <c r="D8397">
        <f t="shared" si="278"/>
        <v>0.35086001661467753</v>
      </c>
    </row>
    <row r="8398" spans="1:4" x14ac:dyDescent="0.3">
      <c r="A8398" s="1">
        <v>22482</v>
      </c>
      <c r="B8398">
        <v>64.709998999999996</v>
      </c>
      <c r="C8398">
        <f t="shared" si="279"/>
        <v>1.545904244786915E-4</v>
      </c>
      <c r="D8398">
        <f t="shared" si="278"/>
        <v>-1.2521701204508091E-2</v>
      </c>
    </row>
    <row r="8399" spans="1:4" x14ac:dyDescent="0.3">
      <c r="A8399" s="1">
        <v>22483</v>
      </c>
      <c r="B8399">
        <v>64.860000999999997</v>
      </c>
      <c r="C8399">
        <f t="shared" si="279"/>
        <v>2.3180652498542096E-3</v>
      </c>
      <c r="D8399">
        <f t="shared" si="278"/>
        <v>0.1683017040532809</v>
      </c>
    </row>
    <row r="8400" spans="1:4" x14ac:dyDescent="0.3">
      <c r="A8400" s="1">
        <v>22486</v>
      </c>
      <c r="B8400">
        <v>64.870002999999997</v>
      </c>
      <c r="C8400">
        <f t="shared" si="279"/>
        <v>1.5420906330235897E-4</v>
      </c>
      <c r="D8400">
        <f t="shared" si="278"/>
        <v>-1.2553575403240954E-2</v>
      </c>
    </row>
    <row r="8401" spans="1:4" x14ac:dyDescent="0.3">
      <c r="A8401" s="1">
        <v>22487</v>
      </c>
      <c r="B8401">
        <v>65.230002999999996</v>
      </c>
      <c r="C8401">
        <f t="shared" si="279"/>
        <v>5.5495604031342415E-3</v>
      </c>
      <c r="D8401">
        <f t="shared" si="278"/>
        <v>0.4383903368566292</v>
      </c>
    </row>
    <row r="8402" spans="1:4" x14ac:dyDescent="0.3">
      <c r="A8402" s="1">
        <v>22488</v>
      </c>
      <c r="B8402">
        <v>65.839995999999999</v>
      </c>
      <c r="C8402">
        <f t="shared" si="279"/>
        <v>9.3514176290932088E-3</v>
      </c>
      <c r="D8402">
        <f t="shared" si="278"/>
        <v>0.75614987897772012</v>
      </c>
    </row>
    <row r="8403" spans="1:4" x14ac:dyDescent="0.3">
      <c r="A8403" s="1">
        <v>22489</v>
      </c>
      <c r="B8403">
        <v>66.610000999999997</v>
      </c>
      <c r="C8403">
        <f t="shared" si="279"/>
        <v>1.1695094878195278E-2</v>
      </c>
      <c r="D8403">
        <f t="shared" si="278"/>
        <v>0.95203461774942522</v>
      </c>
    </row>
    <row r="8404" spans="1:4" x14ac:dyDescent="0.3">
      <c r="A8404" s="1">
        <v>22490</v>
      </c>
      <c r="B8404">
        <v>66.709998999999996</v>
      </c>
      <c r="C8404">
        <f t="shared" si="279"/>
        <v>1.5012460366124205E-3</v>
      </c>
      <c r="D8404">
        <f t="shared" si="278"/>
        <v>0.10003188649590219</v>
      </c>
    </row>
    <row r="8405" spans="1:4" x14ac:dyDescent="0.3">
      <c r="A8405" s="1">
        <v>22493</v>
      </c>
      <c r="B8405">
        <v>66.760002</v>
      </c>
      <c r="C8405">
        <f t="shared" si="279"/>
        <v>7.4955779867428565E-4</v>
      </c>
      <c r="D8405">
        <f t="shared" si="278"/>
        <v>3.7205721253786045E-2</v>
      </c>
    </row>
    <row r="8406" spans="1:4" x14ac:dyDescent="0.3">
      <c r="A8406" s="1">
        <v>22494</v>
      </c>
      <c r="B8406">
        <v>67.370002999999997</v>
      </c>
      <c r="C8406">
        <f t="shared" si="279"/>
        <v>9.1372226142233618E-3</v>
      </c>
      <c r="D8406">
        <f t="shared" si="278"/>
        <v>0.73824744187804836</v>
      </c>
    </row>
    <row r="8407" spans="1:4" x14ac:dyDescent="0.3">
      <c r="A8407" s="1">
        <v>22495</v>
      </c>
      <c r="B8407">
        <v>66.940002000000007</v>
      </c>
      <c r="C8407">
        <f t="shared" si="279"/>
        <v>-6.382677465518149E-3</v>
      </c>
      <c r="D8407">
        <f t="shared" si="278"/>
        <v>-0.55890709339249078</v>
      </c>
    </row>
    <row r="8408" spans="1:4" x14ac:dyDescent="0.3">
      <c r="A8408" s="1">
        <v>22496</v>
      </c>
      <c r="B8408">
        <v>67.290001000000004</v>
      </c>
      <c r="C8408">
        <f t="shared" si="279"/>
        <v>5.2285477971751003E-3</v>
      </c>
      <c r="D8408">
        <f t="shared" si="278"/>
        <v>0.41156007663849448</v>
      </c>
    </row>
    <row r="8409" spans="1:4" x14ac:dyDescent="0.3">
      <c r="A8409" s="1">
        <v>22497</v>
      </c>
      <c r="B8409">
        <v>67.680000000000007</v>
      </c>
      <c r="C8409">
        <f t="shared" si="279"/>
        <v>5.7957942369476715E-3</v>
      </c>
      <c r="D8409">
        <f t="shared" si="278"/>
        <v>0.45897058109963612</v>
      </c>
    </row>
    <row r="8410" spans="1:4" x14ac:dyDescent="0.3">
      <c r="A8410" s="1">
        <v>22500</v>
      </c>
      <c r="B8410">
        <v>67.669998000000007</v>
      </c>
      <c r="C8410">
        <f t="shared" si="279"/>
        <v>-1.4778368794326338E-4</v>
      </c>
      <c r="D8410">
        <f t="shared" si="278"/>
        <v>-3.7794154587666433E-2</v>
      </c>
    </row>
    <row r="8411" spans="1:4" x14ac:dyDescent="0.3">
      <c r="A8411" s="1">
        <v>22501</v>
      </c>
      <c r="B8411">
        <v>67.819999999999993</v>
      </c>
      <c r="C8411">
        <f t="shared" si="279"/>
        <v>2.2166691951134151E-3</v>
      </c>
      <c r="D8411">
        <f t="shared" si="278"/>
        <v>0.15982701339227301</v>
      </c>
    </row>
    <row r="8412" spans="1:4" x14ac:dyDescent="0.3">
      <c r="A8412" s="1">
        <v>22502</v>
      </c>
      <c r="B8412">
        <v>67.739998</v>
      </c>
      <c r="C8412">
        <f t="shared" si="279"/>
        <v>-1.1796225302269721E-3</v>
      </c>
      <c r="D8412">
        <f t="shared" si="278"/>
        <v>-0.12403533056557955</v>
      </c>
    </row>
    <row r="8413" spans="1:4" x14ac:dyDescent="0.3">
      <c r="A8413" s="1">
        <v>22503</v>
      </c>
      <c r="B8413">
        <v>67.949996999999996</v>
      </c>
      <c r="C8413">
        <f t="shared" si="279"/>
        <v>3.100073903161265E-3</v>
      </c>
      <c r="D8413">
        <f t="shared" si="278"/>
        <v>0.23366205212550567</v>
      </c>
    </row>
    <row r="8414" spans="1:4" x14ac:dyDescent="0.3">
      <c r="A8414" s="1">
        <v>22504</v>
      </c>
      <c r="B8414">
        <v>68.059997999999993</v>
      </c>
      <c r="C8414">
        <f t="shared" si="279"/>
        <v>1.6188521686026993E-3</v>
      </c>
      <c r="D8414">
        <f t="shared" si="278"/>
        <v>0.10986141675724373</v>
      </c>
    </row>
    <row r="8415" spans="1:4" x14ac:dyDescent="0.3">
      <c r="A8415" s="1">
        <v>22507</v>
      </c>
      <c r="B8415">
        <v>67.720000999999996</v>
      </c>
      <c r="C8415">
        <f t="shared" si="279"/>
        <v>-4.995548192640217E-3</v>
      </c>
      <c r="D8415">
        <f t="shared" si="278"/>
        <v>-0.44297071377179786</v>
      </c>
    </row>
    <row r="8416" spans="1:4" x14ac:dyDescent="0.3">
      <c r="A8416" s="1">
        <v>22508</v>
      </c>
      <c r="B8416">
        <v>67.550003000000004</v>
      </c>
      <c r="C8416">
        <f t="shared" si="279"/>
        <v>-2.5103071100071686E-3</v>
      </c>
      <c r="D8416">
        <f t="shared" si="278"/>
        <v>-0.2352540580578768</v>
      </c>
    </row>
    <row r="8417" spans="1:4" x14ac:dyDescent="0.3">
      <c r="A8417" s="1">
        <v>22509</v>
      </c>
      <c r="B8417">
        <v>67.730002999999996</v>
      </c>
      <c r="C8417">
        <f t="shared" si="279"/>
        <v>2.66469270179E-3</v>
      </c>
      <c r="D8417">
        <f t="shared" si="278"/>
        <v>0.19727285522162466</v>
      </c>
    </row>
    <row r="8418" spans="1:4" x14ac:dyDescent="0.3">
      <c r="A8418" s="1">
        <v>22510</v>
      </c>
      <c r="B8418">
        <v>68.110000999999997</v>
      </c>
      <c r="C8418">
        <f t="shared" si="279"/>
        <v>5.6104825508423578E-3</v>
      </c>
      <c r="D8418">
        <f t="shared" si="278"/>
        <v>0.44348221501254326</v>
      </c>
    </row>
    <row r="8419" spans="1:4" x14ac:dyDescent="0.3">
      <c r="A8419" s="1">
        <v>22511</v>
      </c>
      <c r="B8419">
        <v>68.290001000000004</v>
      </c>
      <c r="C8419">
        <f t="shared" si="279"/>
        <v>2.6427836933963166E-3</v>
      </c>
      <c r="D8419">
        <f t="shared" si="278"/>
        <v>0.19544169848381529</v>
      </c>
    </row>
    <row r="8420" spans="1:4" x14ac:dyDescent="0.3">
      <c r="A8420" s="1">
        <v>22514</v>
      </c>
      <c r="B8420">
        <v>68.430000000000007</v>
      </c>
      <c r="C8420">
        <f t="shared" si="279"/>
        <v>2.0500658654259369E-3</v>
      </c>
      <c r="D8420">
        <f t="shared" si="278"/>
        <v>0.14590229328551282</v>
      </c>
    </row>
    <row r="8421" spans="1:4" x14ac:dyDescent="0.3">
      <c r="A8421" s="1">
        <v>22515</v>
      </c>
      <c r="B8421">
        <v>68.440002000000007</v>
      </c>
      <c r="C8421">
        <f t="shared" si="279"/>
        <v>1.4616396317404743E-4</v>
      </c>
      <c r="D8421">
        <f t="shared" si="278"/>
        <v>-1.3225985538907158E-2</v>
      </c>
    </row>
    <row r="8422" spans="1:4" x14ac:dyDescent="0.3">
      <c r="A8422" s="1">
        <v>22516</v>
      </c>
      <c r="B8422">
        <v>67.980002999999996</v>
      </c>
      <c r="C8422">
        <f t="shared" si="279"/>
        <v>-6.7212008556050366E-3</v>
      </c>
      <c r="D8422">
        <f t="shared" si="278"/>
        <v>-0.58720090639967337</v>
      </c>
    </row>
    <row r="8423" spans="1:4" x14ac:dyDescent="0.3">
      <c r="A8423" s="1">
        <v>22517</v>
      </c>
      <c r="B8423">
        <v>67.589995999999999</v>
      </c>
      <c r="C8423">
        <f t="shared" si="279"/>
        <v>-5.7370841834178373E-3</v>
      </c>
      <c r="D8423">
        <f t="shared" si="278"/>
        <v>-0.50494835335461297</v>
      </c>
    </row>
    <row r="8424" spans="1:4" x14ac:dyDescent="0.3">
      <c r="A8424" s="1">
        <v>22518</v>
      </c>
      <c r="B8424">
        <v>67.669998000000007</v>
      </c>
      <c r="C8424">
        <f t="shared" si="279"/>
        <v>1.1836367026861114E-3</v>
      </c>
      <c r="D8424">
        <f t="shared" si="278"/>
        <v>7.3486072036404157E-2</v>
      </c>
    </row>
    <row r="8425" spans="1:4" x14ac:dyDescent="0.3">
      <c r="A8425" s="1">
        <v>22521</v>
      </c>
      <c r="B8425">
        <v>67.699996999999996</v>
      </c>
      <c r="C8425">
        <f t="shared" si="279"/>
        <v>4.4331315038592802E-4</v>
      </c>
      <c r="D8425">
        <f t="shared" si="278"/>
        <v>1.1609768162044841E-2</v>
      </c>
    </row>
    <row r="8426" spans="1:4" x14ac:dyDescent="0.3">
      <c r="A8426" s="1">
        <v>22522</v>
      </c>
      <c r="B8426">
        <v>67.550003000000004</v>
      </c>
      <c r="C8426">
        <f t="shared" si="279"/>
        <v>-2.2155687835553732E-3</v>
      </c>
      <c r="D8426">
        <f t="shared" si="278"/>
        <v>-0.21061980429911403</v>
      </c>
    </row>
    <row r="8427" spans="1:4" x14ac:dyDescent="0.3">
      <c r="A8427" s="1">
        <v>22523</v>
      </c>
      <c r="B8427">
        <v>67.809997999999993</v>
      </c>
      <c r="C8427">
        <f t="shared" si="279"/>
        <v>3.8489265500105058E-3</v>
      </c>
      <c r="D8427">
        <f t="shared" si="278"/>
        <v>0.29625121842934043</v>
      </c>
    </row>
    <row r="8428" spans="1:4" x14ac:dyDescent="0.3">
      <c r="A8428" s="1">
        <v>22524</v>
      </c>
      <c r="B8428">
        <v>68.069999999999993</v>
      </c>
      <c r="C8428">
        <f t="shared" si="279"/>
        <v>3.8342723443230316E-3</v>
      </c>
      <c r="D8428">
        <f t="shared" si="278"/>
        <v>0.295026418703142</v>
      </c>
    </row>
    <row r="8429" spans="1:4" x14ac:dyDescent="0.3">
      <c r="A8429" s="1">
        <v>22525</v>
      </c>
      <c r="B8429">
        <v>68.190002000000007</v>
      </c>
      <c r="C8429">
        <f t="shared" si="279"/>
        <v>1.7629205229912402E-3</v>
      </c>
      <c r="D8429">
        <f t="shared" si="278"/>
        <v>0.12190266176036051</v>
      </c>
    </row>
    <row r="8430" spans="1:4" x14ac:dyDescent="0.3">
      <c r="A8430" s="1">
        <v>22529</v>
      </c>
      <c r="B8430">
        <v>67.959998999999996</v>
      </c>
      <c r="C8430">
        <f t="shared" si="279"/>
        <v>-3.3729724776956392E-3</v>
      </c>
      <c r="D8430">
        <f t="shared" si="278"/>
        <v>-0.30735570100457321</v>
      </c>
    </row>
    <row r="8431" spans="1:4" x14ac:dyDescent="0.3">
      <c r="A8431" s="1">
        <v>22530</v>
      </c>
      <c r="B8431">
        <v>68.459998999999996</v>
      </c>
      <c r="C8431">
        <f t="shared" si="279"/>
        <v>7.3572690900127885E-3</v>
      </c>
      <c r="D8431">
        <f t="shared" si="278"/>
        <v>0.58947877876569033</v>
      </c>
    </row>
    <row r="8432" spans="1:4" x14ac:dyDescent="0.3">
      <c r="A8432" s="1">
        <v>22531</v>
      </c>
      <c r="B8432">
        <v>68.349997999999999</v>
      </c>
      <c r="C8432">
        <f t="shared" si="279"/>
        <v>-1.6067923109376165E-3</v>
      </c>
      <c r="D8432">
        <f t="shared" si="278"/>
        <v>-0.15973821624991594</v>
      </c>
    </row>
    <row r="8433" spans="1:4" x14ac:dyDescent="0.3">
      <c r="A8433" s="1">
        <v>22532</v>
      </c>
      <c r="B8433">
        <v>67.879997000000003</v>
      </c>
      <c r="C8433">
        <f t="shared" si="279"/>
        <v>-6.8763864484677282E-3</v>
      </c>
      <c r="D8433">
        <f t="shared" si="278"/>
        <v>-0.60017133111608312</v>
      </c>
    </row>
    <row r="8434" spans="1:4" x14ac:dyDescent="0.3">
      <c r="A8434" s="1">
        <v>22535</v>
      </c>
      <c r="B8434">
        <v>67.279999000000004</v>
      </c>
      <c r="C8434">
        <f t="shared" si="279"/>
        <v>-8.8390987996065963E-3</v>
      </c>
      <c r="D8434">
        <f t="shared" si="278"/>
        <v>-0.76421499213388588</v>
      </c>
    </row>
    <row r="8435" spans="1:4" x14ac:dyDescent="0.3">
      <c r="A8435" s="1">
        <v>22536</v>
      </c>
      <c r="B8435">
        <v>67.959998999999996</v>
      </c>
      <c r="C8435">
        <f t="shared" si="279"/>
        <v>1.0107015608011418E-2</v>
      </c>
      <c r="D8435">
        <f t="shared" si="278"/>
        <v>0.81930282069506988</v>
      </c>
    </row>
    <row r="8436" spans="1:4" x14ac:dyDescent="0.3">
      <c r="A8436" s="1">
        <v>22537</v>
      </c>
      <c r="B8436">
        <v>68.010002</v>
      </c>
      <c r="C8436">
        <f t="shared" si="279"/>
        <v>7.3577105261587474E-4</v>
      </c>
      <c r="D8436">
        <f t="shared" si="278"/>
        <v>3.6053423875297461E-2</v>
      </c>
    </row>
    <row r="8437" spans="1:4" x14ac:dyDescent="0.3">
      <c r="A8437" s="1">
        <v>22538</v>
      </c>
      <c r="B8437">
        <v>67.529999000000004</v>
      </c>
      <c r="C8437">
        <f t="shared" si="279"/>
        <v>-7.0578295233691716E-3</v>
      </c>
      <c r="D8437">
        <f t="shared" si="278"/>
        <v>-0.61533635835804712</v>
      </c>
    </row>
    <row r="8438" spans="1:4" x14ac:dyDescent="0.3">
      <c r="A8438" s="1">
        <v>22539</v>
      </c>
      <c r="B8438">
        <v>67.650002000000001</v>
      </c>
      <c r="C8438">
        <f t="shared" si="279"/>
        <v>1.7770324563457637E-3</v>
      </c>
      <c r="D8438">
        <f t="shared" si="278"/>
        <v>0.12308213832001631</v>
      </c>
    </row>
    <row r="8439" spans="1:4" x14ac:dyDescent="0.3">
      <c r="A8439" s="1">
        <v>22542</v>
      </c>
      <c r="B8439">
        <v>67.209998999999996</v>
      </c>
      <c r="C8439">
        <f t="shared" si="279"/>
        <v>-6.5041091942614334E-3</v>
      </c>
      <c r="D8439">
        <f t="shared" si="278"/>
        <v>-0.56905636734759202</v>
      </c>
    </row>
    <row r="8440" spans="1:4" x14ac:dyDescent="0.3">
      <c r="A8440" s="1">
        <v>22543</v>
      </c>
      <c r="B8440">
        <v>66.080001999999993</v>
      </c>
      <c r="C8440">
        <f t="shared" si="279"/>
        <v>-1.681292987372315E-2</v>
      </c>
      <c r="D8440">
        <f t="shared" si="278"/>
        <v>-1.4306684543422401</v>
      </c>
    </row>
    <row r="8441" spans="1:4" x14ac:dyDescent="0.3">
      <c r="A8441" s="1">
        <v>22544</v>
      </c>
      <c r="B8441">
        <v>66.959998999999996</v>
      </c>
      <c r="C8441">
        <f t="shared" si="279"/>
        <v>1.3317145480715983E-2</v>
      </c>
      <c r="D8441">
        <f t="shared" si="278"/>
        <v>1.0876057415767306</v>
      </c>
    </row>
    <row r="8442" spans="1:4" x14ac:dyDescent="0.3">
      <c r="A8442" s="1">
        <v>22545</v>
      </c>
      <c r="B8442">
        <v>66.989998</v>
      </c>
      <c r="C8442">
        <f t="shared" si="279"/>
        <v>4.4801374623681912E-4</v>
      </c>
      <c r="D8442">
        <f t="shared" si="278"/>
        <v>1.2002644352943541E-2</v>
      </c>
    </row>
    <row r="8443" spans="1:4" x14ac:dyDescent="0.3">
      <c r="A8443" s="1">
        <v>22546</v>
      </c>
      <c r="B8443">
        <v>66.720000999999996</v>
      </c>
      <c r="C8443">
        <f t="shared" si="279"/>
        <v>-4.030407643839661E-3</v>
      </c>
      <c r="D8443">
        <f t="shared" si="278"/>
        <v>-0.36230418669252107</v>
      </c>
    </row>
    <row r="8444" spans="1:4" x14ac:dyDescent="0.3">
      <c r="A8444" s="1">
        <v>22549</v>
      </c>
      <c r="B8444">
        <v>65.769997000000004</v>
      </c>
      <c r="C8444">
        <f t="shared" si="279"/>
        <v>-1.4238668851338789E-2</v>
      </c>
      <c r="D8444">
        <f t="shared" si="278"/>
        <v>-1.2155115046841167</v>
      </c>
    </row>
    <row r="8445" spans="1:4" x14ac:dyDescent="0.3">
      <c r="A8445" s="1">
        <v>22550</v>
      </c>
      <c r="B8445">
        <v>65.779999000000004</v>
      </c>
      <c r="C8445">
        <f t="shared" si="279"/>
        <v>1.5207542125933297E-4</v>
      </c>
      <c r="D8445">
        <f t="shared" si="278"/>
        <v>-1.2731905382076822E-2</v>
      </c>
    </row>
    <row r="8446" spans="1:4" x14ac:dyDescent="0.3">
      <c r="A8446" s="1">
        <v>22551</v>
      </c>
      <c r="B8446">
        <v>66.470000999999996</v>
      </c>
      <c r="C8446">
        <f t="shared" si="279"/>
        <v>1.0489541053352595E-2</v>
      </c>
      <c r="D8446">
        <f t="shared" si="278"/>
        <v>0.85127432912819345</v>
      </c>
    </row>
    <row r="8447" spans="1:4" x14ac:dyDescent="0.3">
      <c r="A8447" s="1">
        <v>22552</v>
      </c>
      <c r="B8447">
        <v>66.580001999999993</v>
      </c>
      <c r="C8447">
        <f t="shared" si="279"/>
        <v>1.6548969210937263E-3</v>
      </c>
      <c r="D8447">
        <f t="shared" si="278"/>
        <v>0.11287404015856772</v>
      </c>
    </row>
    <row r="8448" spans="1:4" x14ac:dyDescent="0.3">
      <c r="A8448" s="1">
        <v>22553</v>
      </c>
      <c r="B8448">
        <v>66.730002999999996</v>
      </c>
      <c r="C8448">
        <f t="shared" si="279"/>
        <v>2.2529437592988233E-3</v>
      </c>
      <c r="D8448">
        <f t="shared" si="278"/>
        <v>0.16285884447406487</v>
      </c>
    </row>
    <row r="8449" spans="1:4" x14ac:dyDescent="0.3">
      <c r="A8449" s="1">
        <v>22556</v>
      </c>
      <c r="B8449">
        <v>66.769997000000004</v>
      </c>
      <c r="C8449">
        <f t="shared" si="279"/>
        <v>5.9934059946029365E-4</v>
      </c>
      <c r="D8449">
        <f t="shared" si="278"/>
        <v>2.4650555290416442E-2</v>
      </c>
    </row>
    <row r="8450" spans="1:4" x14ac:dyDescent="0.3">
      <c r="A8450" s="1">
        <v>22557</v>
      </c>
      <c r="B8450">
        <v>66.730002999999996</v>
      </c>
      <c r="C8450">
        <f t="shared" si="279"/>
        <v>-5.9898160546580808E-4</v>
      </c>
      <c r="D8450">
        <f t="shared" si="278"/>
        <v>-7.5505313938683302E-2</v>
      </c>
    </row>
    <row r="8451" spans="1:4" x14ac:dyDescent="0.3">
      <c r="A8451" s="1">
        <v>22558</v>
      </c>
      <c r="B8451">
        <v>67.180000000000007</v>
      </c>
      <c r="C8451">
        <f t="shared" si="279"/>
        <v>6.7435483256311326E-3</v>
      </c>
      <c r="D8451">
        <f t="shared" ref="D8451:D8514" si="280">(C8451-meanrtn)/sdrtn</f>
        <v>0.53818394640098177</v>
      </c>
    </row>
    <row r="8452" spans="1:4" x14ac:dyDescent="0.3">
      <c r="A8452" s="1">
        <v>22559</v>
      </c>
      <c r="B8452">
        <v>67.769997000000004</v>
      </c>
      <c r="C8452">
        <f t="shared" ref="C8452:C8515" si="281">(B8452-B8451)/B8451</f>
        <v>8.7823310509079593E-3</v>
      </c>
      <c r="D8452">
        <f t="shared" si="280"/>
        <v>0.70858557559549862</v>
      </c>
    </row>
    <row r="8453" spans="1:4" x14ac:dyDescent="0.3">
      <c r="A8453" s="1">
        <v>22560</v>
      </c>
      <c r="B8453">
        <v>66.970000999999996</v>
      </c>
      <c r="C8453">
        <f t="shared" si="281"/>
        <v>-1.1804574817968596E-2</v>
      </c>
      <c r="D8453">
        <f t="shared" si="280"/>
        <v>-1.0120697235876954</v>
      </c>
    </row>
    <row r="8454" spans="1:4" x14ac:dyDescent="0.3">
      <c r="A8454" s="1">
        <v>22563</v>
      </c>
      <c r="B8454">
        <v>67.940002000000007</v>
      </c>
      <c r="C8454">
        <f t="shared" si="281"/>
        <v>1.4484112072807205E-2</v>
      </c>
      <c r="D8454">
        <f t="shared" si="280"/>
        <v>1.1851409060856986</v>
      </c>
    </row>
    <row r="8455" spans="1:4" x14ac:dyDescent="0.3">
      <c r="A8455" s="1">
        <v>22564</v>
      </c>
      <c r="B8455">
        <v>68.110000999999997</v>
      </c>
      <c r="C8455">
        <f t="shared" si="281"/>
        <v>2.5021930379099783E-3</v>
      </c>
      <c r="D8455">
        <f t="shared" si="280"/>
        <v>0.18369111984324721</v>
      </c>
    </row>
    <row r="8456" spans="1:4" x14ac:dyDescent="0.3">
      <c r="A8456" s="1">
        <v>22565</v>
      </c>
      <c r="B8456">
        <v>68.169998000000007</v>
      </c>
      <c r="C8456">
        <f t="shared" si="281"/>
        <v>8.8088385140399348E-4</v>
      </c>
      <c r="D8456">
        <f t="shared" si="280"/>
        <v>4.8181963627915797E-2</v>
      </c>
    </row>
    <row r="8457" spans="1:4" x14ac:dyDescent="0.3">
      <c r="A8457" s="1">
        <v>22566</v>
      </c>
      <c r="B8457">
        <v>68.160004000000001</v>
      </c>
      <c r="C8457">
        <f t="shared" si="281"/>
        <v>-1.4660408234141436E-4</v>
      </c>
      <c r="D8457">
        <f t="shared" si="280"/>
        <v>-3.7695563053674122E-2</v>
      </c>
    </row>
    <row r="8458" spans="1:4" x14ac:dyDescent="0.3">
      <c r="A8458" s="1">
        <v>22567</v>
      </c>
      <c r="B8458">
        <v>68.040001000000004</v>
      </c>
      <c r="C8458">
        <f t="shared" si="281"/>
        <v>-1.7606072910441287E-3</v>
      </c>
      <c r="D8458">
        <f t="shared" si="280"/>
        <v>-0.17259408503853979</v>
      </c>
    </row>
    <row r="8459" spans="1:4" x14ac:dyDescent="0.3">
      <c r="A8459" s="1">
        <v>22570</v>
      </c>
      <c r="B8459">
        <v>67.849997999999999</v>
      </c>
      <c r="C8459">
        <f t="shared" si="281"/>
        <v>-2.7925190653657448E-3</v>
      </c>
      <c r="D8459">
        <f t="shared" si="280"/>
        <v>-0.2588413566822273</v>
      </c>
    </row>
    <row r="8460" spans="1:4" x14ac:dyDescent="0.3">
      <c r="A8460" s="1">
        <v>22571</v>
      </c>
      <c r="B8460">
        <v>67.870002999999997</v>
      </c>
      <c r="C8460">
        <f t="shared" si="281"/>
        <v>2.9484157096065956E-4</v>
      </c>
      <c r="D8460">
        <f t="shared" si="280"/>
        <v>-7.9949875467069101E-4</v>
      </c>
    </row>
    <row r="8461" spans="1:4" x14ac:dyDescent="0.3">
      <c r="A8461" s="1">
        <v>22572</v>
      </c>
      <c r="B8461">
        <v>68.209998999999996</v>
      </c>
      <c r="C8461">
        <f t="shared" si="281"/>
        <v>5.0095179751207513E-3</v>
      </c>
      <c r="D8461">
        <f t="shared" si="280"/>
        <v>0.39325354595353468</v>
      </c>
    </row>
    <row r="8462" spans="1:4" x14ac:dyDescent="0.3">
      <c r="A8462" s="1">
        <v>22573</v>
      </c>
      <c r="B8462">
        <v>68.449996999999996</v>
      </c>
      <c r="C8462">
        <f t="shared" si="281"/>
        <v>3.5185163981603334E-3</v>
      </c>
      <c r="D8462">
        <f t="shared" si="280"/>
        <v>0.26863551054657314</v>
      </c>
    </row>
    <row r="8463" spans="1:4" x14ac:dyDescent="0.3">
      <c r="A8463" s="1">
        <v>22574</v>
      </c>
      <c r="B8463">
        <v>68</v>
      </c>
      <c r="C8463">
        <f t="shared" si="281"/>
        <v>-6.5740981697924141E-3</v>
      </c>
      <c r="D8463">
        <f t="shared" si="280"/>
        <v>-0.57490605172458464</v>
      </c>
    </row>
    <row r="8464" spans="1:4" x14ac:dyDescent="0.3">
      <c r="A8464" s="1">
        <v>22577</v>
      </c>
      <c r="B8464">
        <v>68.059997999999993</v>
      </c>
      <c r="C8464">
        <f t="shared" si="281"/>
        <v>8.8232352941166345E-4</v>
      </c>
      <c r="D8464">
        <f t="shared" si="280"/>
        <v>4.8302292035146722E-2</v>
      </c>
    </row>
    <row r="8465" spans="1:4" x14ac:dyDescent="0.3">
      <c r="A8465" s="1">
        <v>22578</v>
      </c>
      <c r="B8465">
        <v>67.980002999999996</v>
      </c>
      <c r="C8465">
        <f t="shared" si="281"/>
        <v>-1.1753600110302196E-3</v>
      </c>
      <c r="D8465">
        <f t="shared" si="280"/>
        <v>-0.12367906885775048</v>
      </c>
    </row>
    <row r="8466" spans="1:4" x14ac:dyDescent="0.3">
      <c r="A8466" s="1">
        <v>22579</v>
      </c>
      <c r="B8466">
        <v>68.339995999999999</v>
      </c>
      <c r="C8466">
        <f t="shared" si="281"/>
        <v>5.2955719934287574E-3</v>
      </c>
      <c r="D8466">
        <f t="shared" si="280"/>
        <v>0.41716196451770704</v>
      </c>
    </row>
    <row r="8467" spans="1:4" x14ac:dyDescent="0.3">
      <c r="A8467" s="1">
        <v>22580</v>
      </c>
      <c r="B8467">
        <v>68.459998999999996</v>
      </c>
      <c r="C8467">
        <f t="shared" si="281"/>
        <v>1.7559702520321624E-3</v>
      </c>
      <c r="D8467">
        <f t="shared" si="280"/>
        <v>0.1213217575374206</v>
      </c>
    </row>
    <row r="8468" spans="1:4" x14ac:dyDescent="0.3">
      <c r="A8468" s="1">
        <v>22581</v>
      </c>
      <c r="B8468">
        <v>68.339995999999999</v>
      </c>
      <c r="C8468">
        <f t="shared" si="281"/>
        <v>-1.7528922254292901E-3</v>
      </c>
      <c r="D8468">
        <f t="shared" si="280"/>
        <v>-0.17194925921486964</v>
      </c>
    </row>
    <row r="8469" spans="1:4" x14ac:dyDescent="0.3">
      <c r="A8469" s="1">
        <v>22584</v>
      </c>
      <c r="B8469">
        <v>68.419998000000007</v>
      </c>
      <c r="C8469">
        <f t="shared" si="281"/>
        <v>1.1706468346882469E-3</v>
      </c>
      <c r="D8469">
        <f t="shared" si="280"/>
        <v>7.2400377792277551E-2</v>
      </c>
    </row>
    <row r="8470" spans="1:4" x14ac:dyDescent="0.3">
      <c r="A8470" s="1">
        <v>22585</v>
      </c>
      <c r="B8470">
        <v>68.620002999999997</v>
      </c>
      <c r="C8470">
        <f t="shared" si="281"/>
        <v>2.9231950576787537E-3</v>
      </c>
      <c r="D8470">
        <f t="shared" si="280"/>
        <v>0.21887850355675237</v>
      </c>
    </row>
    <row r="8471" spans="1:4" x14ac:dyDescent="0.3">
      <c r="A8471" s="1">
        <v>22586</v>
      </c>
      <c r="B8471">
        <v>68.730002999999996</v>
      </c>
      <c r="C8471">
        <f t="shared" si="281"/>
        <v>1.6030311161601004E-3</v>
      </c>
      <c r="D8471">
        <f t="shared" si="280"/>
        <v>0.10853909188251992</v>
      </c>
    </row>
    <row r="8472" spans="1:4" x14ac:dyDescent="0.3">
      <c r="A8472" s="1">
        <v>22587</v>
      </c>
      <c r="B8472">
        <v>69.110000999999997</v>
      </c>
      <c r="C8472">
        <f t="shared" si="281"/>
        <v>5.5288517883521774E-3</v>
      </c>
      <c r="D8472">
        <f t="shared" si="280"/>
        <v>0.43665950911639206</v>
      </c>
    </row>
    <row r="8473" spans="1:4" x14ac:dyDescent="0.3">
      <c r="A8473" s="1">
        <v>22588</v>
      </c>
      <c r="B8473">
        <v>69.470000999999996</v>
      </c>
      <c r="C8473">
        <f t="shared" si="281"/>
        <v>5.2090868874390475E-3</v>
      </c>
      <c r="D8473">
        <f t="shared" si="280"/>
        <v>0.40993353218943818</v>
      </c>
    </row>
    <row r="8474" spans="1:4" x14ac:dyDescent="0.3">
      <c r="A8474" s="1">
        <v>22591</v>
      </c>
      <c r="B8474">
        <v>70.010002</v>
      </c>
      <c r="C8474">
        <f t="shared" si="281"/>
        <v>7.7731537674802075E-3</v>
      </c>
      <c r="D8474">
        <f t="shared" si="280"/>
        <v>0.62423845458541849</v>
      </c>
    </row>
    <row r="8475" spans="1:4" x14ac:dyDescent="0.3">
      <c r="A8475" s="1">
        <v>22593</v>
      </c>
      <c r="B8475">
        <v>70.870002999999997</v>
      </c>
      <c r="C8475">
        <f t="shared" si="281"/>
        <v>1.2283973367119699E-2</v>
      </c>
      <c r="D8475">
        <f t="shared" si="280"/>
        <v>1.0012531306719836</v>
      </c>
    </row>
    <row r="8476" spans="1:4" x14ac:dyDescent="0.3">
      <c r="A8476" s="1">
        <v>22594</v>
      </c>
      <c r="B8476">
        <v>70.769997000000004</v>
      </c>
      <c r="C8476">
        <f t="shared" si="281"/>
        <v>-1.4111188904562821E-3</v>
      </c>
      <c r="D8476">
        <f t="shared" si="280"/>
        <v>-0.14338381554468344</v>
      </c>
    </row>
    <row r="8477" spans="1:4" x14ac:dyDescent="0.3">
      <c r="A8477" s="1">
        <v>22595</v>
      </c>
      <c r="B8477">
        <v>71.069999999999993</v>
      </c>
      <c r="C8477">
        <f t="shared" si="281"/>
        <v>4.2391269283223168E-3</v>
      </c>
      <c r="D8477">
        <f t="shared" si="280"/>
        <v>0.32886419839640452</v>
      </c>
    </row>
    <row r="8478" spans="1:4" x14ac:dyDescent="0.3">
      <c r="A8478" s="1">
        <v>22598</v>
      </c>
      <c r="B8478">
        <v>71.269997000000004</v>
      </c>
      <c r="C8478">
        <f t="shared" si="281"/>
        <v>2.8140847052203523E-3</v>
      </c>
      <c r="D8478">
        <f t="shared" si="280"/>
        <v>0.2097590512529886</v>
      </c>
    </row>
    <row r="8479" spans="1:4" x14ac:dyDescent="0.3">
      <c r="A8479" s="1">
        <v>22599</v>
      </c>
      <c r="B8479">
        <v>71.660004000000001</v>
      </c>
      <c r="C8479">
        <f t="shared" si="281"/>
        <v>5.4722466173247782E-3</v>
      </c>
      <c r="D8479">
        <f t="shared" si="280"/>
        <v>0.43192844422933135</v>
      </c>
    </row>
    <row r="8480" spans="1:4" x14ac:dyDescent="0.3">
      <c r="A8480" s="1">
        <v>22600</v>
      </c>
      <c r="B8480">
        <v>71.669998000000007</v>
      </c>
      <c r="C8480">
        <f t="shared" si="281"/>
        <v>1.394641284140321E-4</v>
      </c>
      <c r="D8480">
        <f t="shared" si="280"/>
        <v>-1.3785958283568142E-2</v>
      </c>
    </row>
    <row r="8481" spans="1:4" x14ac:dyDescent="0.3">
      <c r="A8481" s="1">
        <v>22601</v>
      </c>
      <c r="B8481">
        <v>71.620002999999997</v>
      </c>
      <c r="C8481">
        <f t="shared" si="281"/>
        <v>-6.9757222541027251E-4</v>
      </c>
      <c r="D8481">
        <f t="shared" si="280"/>
        <v>-8.3745526126842329E-2</v>
      </c>
    </row>
    <row r="8482" spans="1:4" x14ac:dyDescent="0.3">
      <c r="A8482" s="1">
        <v>22602</v>
      </c>
      <c r="B8482">
        <v>71.620002999999997</v>
      </c>
      <c r="C8482">
        <f t="shared" si="281"/>
        <v>0</v>
      </c>
      <c r="D8482">
        <f t="shared" si="280"/>
        <v>-2.5442381698043352E-2</v>
      </c>
    </row>
    <row r="8483" spans="1:4" x14ac:dyDescent="0.3">
      <c r="A8483" s="1">
        <v>22605</v>
      </c>
      <c r="B8483">
        <v>71.720000999999996</v>
      </c>
      <c r="C8483">
        <f t="shared" si="281"/>
        <v>1.396230044838163E-3</v>
      </c>
      <c r="D8483">
        <f t="shared" si="280"/>
        <v>9.1254641197543257E-2</v>
      </c>
    </row>
    <row r="8484" spans="1:4" x14ac:dyDescent="0.3">
      <c r="A8484" s="1">
        <v>22606</v>
      </c>
      <c r="B8484">
        <v>71.779999000000004</v>
      </c>
      <c r="C8484">
        <f t="shared" si="281"/>
        <v>8.3655882826894166E-4</v>
      </c>
      <c r="D8484">
        <f t="shared" si="280"/>
        <v>4.4477274519726537E-2</v>
      </c>
    </row>
    <row r="8485" spans="1:4" x14ac:dyDescent="0.3">
      <c r="A8485" s="1">
        <v>22607</v>
      </c>
      <c r="B8485">
        <v>71.699996999999996</v>
      </c>
      <c r="C8485">
        <f t="shared" si="281"/>
        <v>-1.1145444568758972E-3</v>
      </c>
      <c r="D8485">
        <f t="shared" si="280"/>
        <v>-0.11859609979989916</v>
      </c>
    </row>
    <row r="8486" spans="1:4" x14ac:dyDescent="0.3">
      <c r="A8486" s="1">
        <v>22609</v>
      </c>
      <c r="B8486">
        <v>71.839995999999999</v>
      </c>
      <c r="C8486">
        <f t="shared" si="281"/>
        <v>1.952566329954004E-3</v>
      </c>
      <c r="D8486">
        <f t="shared" si="280"/>
        <v>0.13775327402801932</v>
      </c>
    </row>
    <row r="8487" spans="1:4" x14ac:dyDescent="0.3">
      <c r="A8487" s="1">
        <v>22612</v>
      </c>
      <c r="B8487">
        <v>71.849997999999999</v>
      </c>
      <c r="C8487">
        <f t="shared" si="281"/>
        <v>1.3922606565846784E-4</v>
      </c>
      <c r="D8487">
        <f t="shared" si="280"/>
        <v>-1.3805855588413699E-2</v>
      </c>
    </row>
    <row r="8488" spans="1:4" x14ac:dyDescent="0.3">
      <c r="A8488" s="1">
        <v>22613</v>
      </c>
      <c r="B8488">
        <v>71.75</v>
      </c>
      <c r="C8488">
        <f t="shared" si="281"/>
        <v>-1.3917606511276363E-3</v>
      </c>
      <c r="D8488">
        <f t="shared" si="280"/>
        <v>-0.14176585229678967</v>
      </c>
    </row>
    <row r="8489" spans="1:4" x14ac:dyDescent="0.3">
      <c r="A8489" s="1">
        <v>22614</v>
      </c>
      <c r="B8489">
        <v>71.699996999999996</v>
      </c>
      <c r="C8489">
        <f t="shared" si="281"/>
        <v>-6.9690592334500066E-4</v>
      </c>
      <c r="D8489">
        <f t="shared" si="280"/>
        <v>-8.3689836544990195E-2</v>
      </c>
    </row>
    <row r="8490" spans="1:4" x14ac:dyDescent="0.3">
      <c r="A8490" s="1">
        <v>22615</v>
      </c>
      <c r="B8490">
        <v>71.319999999999993</v>
      </c>
      <c r="C8490">
        <f t="shared" si="281"/>
        <v>-5.2998189107316563E-3</v>
      </c>
      <c r="D8490">
        <f t="shared" si="280"/>
        <v>-0.46840168561404105</v>
      </c>
    </row>
    <row r="8491" spans="1:4" x14ac:dyDescent="0.3">
      <c r="A8491" s="1">
        <v>22616</v>
      </c>
      <c r="B8491">
        <v>71.779999000000004</v>
      </c>
      <c r="C8491">
        <f t="shared" si="281"/>
        <v>6.4497896803142251E-3</v>
      </c>
      <c r="D8491">
        <f t="shared" si="280"/>
        <v>0.51363157447268892</v>
      </c>
    </row>
    <row r="8492" spans="1:4" x14ac:dyDescent="0.3">
      <c r="A8492" s="1">
        <v>22619</v>
      </c>
      <c r="B8492">
        <v>72.010002</v>
      </c>
      <c r="C8492">
        <f t="shared" si="281"/>
        <v>3.2042770020099388E-3</v>
      </c>
      <c r="D8492">
        <f t="shared" si="280"/>
        <v>0.24237135576575519</v>
      </c>
    </row>
    <row r="8493" spans="1:4" x14ac:dyDescent="0.3">
      <c r="A8493" s="1">
        <v>22620</v>
      </c>
      <c r="B8493">
        <v>71.930000000000007</v>
      </c>
      <c r="C8493">
        <f t="shared" si="281"/>
        <v>-1.1109845546177495E-3</v>
      </c>
      <c r="D8493">
        <f t="shared" si="280"/>
        <v>-0.1182985628740459</v>
      </c>
    </row>
    <row r="8494" spans="1:4" x14ac:dyDescent="0.3">
      <c r="A8494" s="1">
        <v>22621</v>
      </c>
      <c r="B8494">
        <v>71.989998</v>
      </c>
      <c r="C8494">
        <f t="shared" si="281"/>
        <v>8.3411650215477694E-4</v>
      </c>
      <c r="D8494">
        <f t="shared" si="280"/>
        <v>4.4273144700634863E-2</v>
      </c>
    </row>
    <row r="8495" spans="1:4" x14ac:dyDescent="0.3">
      <c r="A8495" s="1">
        <v>22622</v>
      </c>
      <c r="B8495">
        <v>71.699996999999996</v>
      </c>
      <c r="C8495">
        <f t="shared" si="281"/>
        <v>-4.0283512717975587E-3</v>
      </c>
      <c r="D8495">
        <f t="shared" si="280"/>
        <v>-0.36213231494676812</v>
      </c>
    </row>
    <row r="8496" spans="1:4" x14ac:dyDescent="0.3">
      <c r="A8496" s="1">
        <v>22623</v>
      </c>
      <c r="B8496">
        <v>72.040001000000004</v>
      </c>
      <c r="C8496">
        <f t="shared" si="281"/>
        <v>4.7420364606152992E-3</v>
      </c>
      <c r="D8496">
        <f t="shared" si="280"/>
        <v>0.37089741879684757</v>
      </c>
    </row>
    <row r="8497" spans="1:4" x14ac:dyDescent="0.3">
      <c r="A8497" s="1">
        <v>22626</v>
      </c>
      <c r="B8497">
        <v>72.389999000000003</v>
      </c>
      <c r="C8497">
        <f t="shared" si="281"/>
        <v>4.8583841635426875E-3</v>
      </c>
      <c r="D8497">
        <f t="shared" si="280"/>
        <v>0.38062176945278842</v>
      </c>
    </row>
    <row r="8498" spans="1:4" x14ac:dyDescent="0.3">
      <c r="A8498" s="1">
        <v>22627</v>
      </c>
      <c r="B8498">
        <v>72.639999000000003</v>
      </c>
      <c r="C8498">
        <f t="shared" si="281"/>
        <v>3.4535157266682654E-3</v>
      </c>
      <c r="D8498">
        <f t="shared" si="280"/>
        <v>0.26320274903468516</v>
      </c>
    </row>
    <row r="8499" spans="1:4" x14ac:dyDescent="0.3">
      <c r="A8499" s="1">
        <v>22628</v>
      </c>
      <c r="B8499">
        <v>72.529999000000004</v>
      </c>
      <c r="C8499">
        <f t="shared" si="281"/>
        <v>-1.51431720146361E-3</v>
      </c>
      <c r="D8499">
        <f t="shared" si="280"/>
        <v>-0.15200913893385598</v>
      </c>
    </row>
    <row r="8500" spans="1:4" x14ac:dyDescent="0.3">
      <c r="A8500" s="1">
        <v>22629</v>
      </c>
      <c r="B8500">
        <v>71.980002999999996</v>
      </c>
      <c r="C8500">
        <f t="shared" si="281"/>
        <v>-7.5830140298224361E-3</v>
      </c>
      <c r="D8500">
        <f t="shared" si="280"/>
        <v>-0.65923132294541054</v>
      </c>
    </row>
    <row r="8501" spans="1:4" x14ac:dyDescent="0.3">
      <c r="A8501" s="1">
        <v>22630</v>
      </c>
      <c r="B8501">
        <v>72.010002</v>
      </c>
      <c r="C8501">
        <f t="shared" si="281"/>
        <v>4.1676852944843115E-4</v>
      </c>
      <c r="D8501">
        <f t="shared" si="280"/>
        <v>9.3911665435294674E-3</v>
      </c>
    </row>
    <row r="8502" spans="1:4" x14ac:dyDescent="0.3">
      <c r="A8502" s="1">
        <v>22633</v>
      </c>
      <c r="B8502">
        <v>71.760002</v>
      </c>
      <c r="C8502">
        <f t="shared" si="281"/>
        <v>-3.4717399396822679E-3</v>
      </c>
      <c r="D8502">
        <f t="shared" si="280"/>
        <v>-0.31561069366527655</v>
      </c>
    </row>
    <row r="8503" spans="1:4" x14ac:dyDescent="0.3">
      <c r="A8503" s="1">
        <v>22634</v>
      </c>
      <c r="B8503">
        <v>71.260002</v>
      </c>
      <c r="C8503">
        <f t="shared" si="281"/>
        <v>-6.9676698169545762E-3</v>
      </c>
      <c r="D8503">
        <f t="shared" si="280"/>
        <v>-0.60780080262164049</v>
      </c>
    </row>
    <row r="8504" spans="1:4" x14ac:dyDescent="0.3">
      <c r="A8504" s="1">
        <v>22635</v>
      </c>
      <c r="B8504">
        <v>71.120002999999997</v>
      </c>
      <c r="C8504">
        <f t="shared" si="281"/>
        <v>-1.9646224539820122E-3</v>
      </c>
      <c r="D8504">
        <f t="shared" si="280"/>
        <v>-0.18964568926982434</v>
      </c>
    </row>
    <row r="8505" spans="1:4" x14ac:dyDescent="0.3">
      <c r="A8505" s="1">
        <v>22636</v>
      </c>
      <c r="B8505">
        <v>70.860000999999997</v>
      </c>
      <c r="C8505">
        <f t="shared" si="281"/>
        <v>-3.6558209931459099E-3</v>
      </c>
      <c r="D8505">
        <f t="shared" si="280"/>
        <v>-0.33099620337415853</v>
      </c>
    </row>
    <row r="8506" spans="1:4" x14ac:dyDescent="0.3">
      <c r="A8506" s="1">
        <v>22637</v>
      </c>
      <c r="B8506">
        <v>70.910004000000001</v>
      </c>
      <c r="C8506">
        <f t="shared" si="281"/>
        <v>7.0565903604776685E-4</v>
      </c>
      <c r="D8506">
        <f t="shared" si="280"/>
        <v>3.353665903423713E-2</v>
      </c>
    </row>
    <row r="8507" spans="1:4" x14ac:dyDescent="0.3">
      <c r="A8507" s="1">
        <v>22641</v>
      </c>
      <c r="B8507">
        <v>71.019997000000004</v>
      </c>
      <c r="C8507">
        <f t="shared" si="281"/>
        <v>1.5511633591221189E-3</v>
      </c>
      <c r="D8507">
        <f t="shared" si="280"/>
        <v>0.10420398044942822</v>
      </c>
    </row>
    <row r="8508" spans="1:4" x14ac:dyDescent="0.3">
      <c r="A8508" s="1">
        <v>22642</v>
      </c>
      <c r="B8508">
        <v>71.650002000000001</v>
      </c>
      <c r="C8508">
        <f t="shared" si="281"/>
        <v>8.8708114138613247E-3</v>
      </c>
      <c r="D8508">
        <f t="shared" si="280"/>
        <v>0.71598077166619734</v>
      </c>
    </row>
    <row r="8509" spans="1:4" x14ac:dyDescent="0.3">
      <c r="A8509" s="1">
        <v>22643</v>
      </c>
      <c r="B8509">
        <v>71.690002000000007</v>
      </c>
      <c r="C8509">
        <f t="shared" si="281"/>
        <v>5.5826934938545082E-4</v>
      </c>
      <c r="D8509">
        <f t="shared" si="280"/>
        <v>2.1217816804338496E-2</v>
      </c>
    </row>
    <row r="8510" spans="1:4" x14ac:dyDescent="0.3">
      <c r="A8510" s="1">
        <v>22644</v>
      </c>
      <c r="B8510">
        <v>71.550003000000004</v>
      </c>
      <c r="C8510">
        <f t="shared" si="281"/>
        <v>-1.9528385562048538E-3</v>
      </c>
      <c r="D8510">
        <f t="shared" si="280"/>
        <v>-0.18866079011671971</v>
      </c>
    </row>
    <row r="8511" spans="1:4" x14ac:dyDescent="0.3">
      <c r="A8511" s="1">
        <v>22648</v>
      </c>
      <c r="B8511">
        <v>70.959998999999996</v>
      </c>
      <c r="C8511">
        <f t="shared" si="281"/>
        <v>-8.2460373901033588E-3</v>
      </c>
      <c r="D8511">
        <f t="shared" si="280"/>
        <v>-0.71464687036258412</v>
      </c>
    </row>
    <row r="8512" spans="1:4" x14ac:dyDescent="0.3">
      <c r="A8512" s="1">
        <v>22649</v>
      </c>
      <c r="B8512">
        <v>71.129997000000003</v>
      </c>
      <c r="C8512">
        <f t="shared" si="281"/>
        <v>2.3956877451478931E-3</v>
      </c>
      <c r="D8512">
        <f t="shared" si="280"/>
        <v>0.17478939864486198</v>
      </c>
    </row>
    <row r="8513" spans="1:4" x14ac:dyDescent="0.3">
      <c r="A8513" s="1">
        <v>22650</v>
      </c>
      <c r="B8513">
        <v>70.639999000000003</v>
      </c>
      <c r="C8513">
        <f t="shared" si="281"/>
        <v>-6.8887673367960343E-3</v>
      </c>
      <c r="D8513">
        <f t="shared" si="280"/>
        <v>-0.60120612678894336</v>
      </c>
    </row>
    <row r="8514" spans="1:4" x14ac:dyDescent="0.3">
      <c r="A8514" s="1">
        <v>22651</v>
      </c>
      <c r="B8514">
        <v>69.660004000000001</v>
      </c>
      <c r="C8514">
        <f t="shared" si="281"/>
        <v>-1.3873089097863696E-2</v>
      </c>
      <c r="D8514">
        <f t="shared" si="280"/>
        <v>-1.1849563185819649</v>
      </c>
    </row>
    <row r="8515" spans="1:4" x14ac:dyDescent="0.3">
      <c r="A8515" s="1">
        <v>22654</v>
      </c>
      <c r="B8515">
        <v>69.120002999999997</v>
      </c>
      <c r="C8515">
        <f t="shared" si="281"/>
        <v>-7.7519518948061458E-3</v>
      </c>
      <c r="D8515">
        <f t="shared" ref="D8515:D8578" si="282">(C8515-meanrtn)/sdrtn</f>
        <v>-0.67335116370576364</v>
      </c>
    </row>
    <row r="8516" spans="1:4" x14ac:dyDescent="0.3">
      <c r="A8516" s="1">
        <v>22655</v>
      </c>
      <c r="B8516">
        <v>69.150002000000001</v>
      </c>
      <c r="C8516">
        <f t="shared" ref="C8516:C8579" si="283">(B8516-B8515)/B8515</f>
        <v>4.3401329134785575E-4</v>
      </c>
      <c r="D8516">
        <f t="shared" si="282"/>
        <v>1.0832485172680834E-2</v>
      </c>
    </row>
    <row r="8517" spans="1:4" x14ac:dyDescent="0.3">
      <c r="A8517" s="1">
        <v>22656</v>
      </c>
      <c r="B8517">
        <v>68.959998999999996</v>
      </c>
      <c r="C8517">
        <f t="shared" si="283"/>
        <v>-2.7476933406307691E-3</v>
      </c>
      <c r="D8517">
        <f t="shared" si="282"/>
        <v>-0.25509481889280805</v>
      </c>
    </row>
    <row r="8518" spans="1:4" x14ac:dyDescent="0.3">
      <c r="A8518" s="1">
        <v>22657</v>
      </c>
      <c r="B8518">
        <v>69.370002999999997</v>
      </c>
      <c r="C8518">
        <f t="shared" si="283"/>
        <v>5.9455337289085622E-3</v>
      </c>
      <c r="D8518">
        <f t="shared" si="282"/>
        <v>0.4714858202511894</v>
      </c>
    </row>
    <row r="8519" spans="1:4" x14ac:dyDescent="0.3">
      <c r="A8519" s="1">
        <v>22658</v>
      </c>
      <c r="B8519">
        <v>69.610000999999997</v>
      </c>
      <c r="C8519">
        <f t="shared" si="283"/>
        <v>3.4596798273167141E-3</v>
      </c>
      <c r="D8519">
        <f t="shared" si="282"/>
        <v>0.26371794507788887</v>
      </c>
    </row>
    <row r="8520" spans="1:4" x14ac:dyDescent="0.3">
      <c r="A8520" s="1">
        <v>22661</v>
      </c>
      <c r="B8520">
        <v>69.470000999999996</v>
      </c>
      <c r="C8520">
        <f t="shared" si="283"/>
        <v>-2.0112052577042857E-3</v>
      </c>
      <c r="D8520">
        <f t="shared" si="282"/>
        <v>-0.19353908386666449</v>
      </c>
    </row>
    <row r="8521" spans="1:4" x14ac:dyDescent="0.3">
      <c r="A8521" s="1">
        <v>22662</v>
      </c>
      <c r="B8521">
        <v>69.069999999999993</v>
      </c>
      <c r="C8521">
        <f t="shared" si="283"/>
        <v>-5.7578954115748921E-3</v>
      </c>
      <c r="D8521">
        <f t="shared" si="282"/>
        <v>-0.50668775752923856</v>
      </c>
    </row>
    <row r="8522" spans="1:4" x14ac:dyDescent="0.3">
      <c r="A8522" s="1">
        <v>22663</v>
      </c>
      <c r="B8522">
        <v>68.319999999999993</v>
      </c>
      <c r="C8522">
        <f t="shared" si="283"/>
        <v>-1.0858549297813814E-2</v>
      </c>
      <c r="D8522">
        <f t="shared" si="282"/>
        <v>-0.9330008321872757</v>
      </c>
    </row>
    <row r="8523" spans="1:4" x14ac:dyDescent="0.3">
      <c r="A8523" s="1">
        <v>22664</v>
      </c>
      <c r="B8523">
        <v>68.389999000000003</v>
      </c>
      <c r="C8523">
        <f t="shared" si="283"/>
        <v>1.0245755269322296E-3</v>
      </c>
      <c r="D8523">
        <f t="shared" si="282"/>
        <v>6.0191725780661481E-2</v>
      </c>
    </row>
    <row r="8524" spans="1:4" x14ac:dyDescent="0.3">
      <c r="A8524" s="1">
        <v>22665</v>
      </c>
      <c r="B8524">
        <v>68.75</v>
      </c>
      <c r="C8524">
        <f t="shared" si="283"/>
        <v>5.2639421737672035E-3</v>
      </c>
      <c r="D8524">
        <f t="shared" si="282"/>
        <v>0.41451834156827</v>
      </c>
    </row>
    <row r="8525" spans="1:4" x14ac:dyDescent="0.3">
      <c r="A8525" s="1">
        <v>22668</v>
      </c>
      <c r="B8525">
        <v>68.809997999999993</v>
      </c>
      <c r="C8525">
        <f t="shared" si="283"/>
        <v>8.7269818181808163E-4</v>
      </c>
      <c r="D8525">
        <f t="shared" si="282"/>
        <v>4.7497804685330096E-2</v>
      </c>
    </row>
    <row r="8526" spans="1:4" x14ac:dyDescent="0.3">
      <c r="A8526" s="1">
        <v>22669</v>
      </c>
      <c r="B8526">
        <v>68.290001000000004</v>
      </c>
      <c r="C8526">
        <f t="shared" si="283"/>
        <v>-7.55699774907695E-3</v>
      </c>
      <c r="D8526">
        <f t="shared" si="282"/>
        <v>-0.65705688004394303</v>
      </c>
    </row>
    <row r="8527" spans="1:4" x14ac:dyDescent="0.3">
      <c r="A8527" s="1">
        <v>22670</v>
      </c>
      <c r="B8527">
        <v>68.400002000000001</v>
      </c>
      <c r="C8527">
        <f t="shared" si="283"/>
        <v>1.6107921861063803E-3</v>
      </c>
      <c r="D8527">
        <f t="shared" si="282"/>
        <v>0.1091877627520257</v>
      </c>
    </row>
    <row r="8528" spans="1:4" x14ac:dyDescent="0.3">
      <c r="A8528" s="1">
        <v>22671</v>
      </c>
      <c r="B8528">
        <v>68.349997999999999</v>
      </c>
      <c r="C8528">
        <f t="shared" si="283"/>
        <v>-7.3105261020315856E-4</v>
      </c>
      <c r="D8528">
        <f t="shared" si="282"/>
        <v>-8.6543819463368629E-2</v>
      </c>
    </row>
    <row r="8529" spans="1:4" x14ac:dyDescent="0.3">
      <c r="A8529" s="1">
        <v>22672</v>
      </c>
      <c r="B8529">
        <v>68.129997000000003</v>
      </c>
      <c r="C8529">
        <f t="shared" si="283"/>
        <v>-3.2187418644839807E-3</v>
      </c>
      <c r="D8529">
        <f t="shared" si="282"/>
        <v>-0.29446509356656503</v>
      </c>
    </row>
    <row r="8530" spans="1:4" x14ac:dyDescent="0.3">
      <c r="A8530" s="1">
        <v>22675</v>
      </c>
      <c r="B8530">
        <v>67.900002000000001</v>
      </c>
      <c r="C8530">
        <f t="shared" si="283"/>
        <v>-3.3758257761262252E-3</v>
      </c>
      <c r="D8530">
        <f t="shared" si="282"/>
        <v>-0.30759417992394111</v>
      </c>
    </row>
    <row r="8531" spans="1:4" x14ac:dyDescent="0.3">
      <c r="A8531" s="1">
        <v>22676</v>
      </c>
      <c r="B8531">
        <v>68.169998000000007</v>
      </c>
      <c r="C8531">
        <f t="shared" si="283"/>
        <v>3.9763769079124052E-3</v>
      </c>
      <c r="D8531">
        <f t="shared" si="282"/>
        <v>0.30690352990846537</v>
      </c>
    </row>
    <row r="8532" spans="1:4" x14ac:dyDescent="0.3">
      <c r="A8532" s="1">
        <v>22677</v>
      </c>
      <c r="B8532">
        <v>68.839995999999999</v>
      </c>
      <c r="C8532">
        <f t="shared" si="283"/>
        <v>9.8283412007726997E-3</v>
      </c>
      <c r="D8532">
        <f t="shared" si="282"/>
        <v>0.79601119063584125</v>
      </c>
    </row>
    <row r="8533" spans="1:4" x14ac:dyDescent="0.3">
      <c r="A8533" s="1">
        <v>22678</v>
      </c>
      <c r="B8533">
        <v>69.260002</v>
      </c>
      <c r="C8533">
        <f t="shared" si="283"/>
        <v>6.1011915224399599E-3</v>
      </c>
      <c r="D8533">
        <f t="shared" si="282"/>
        <v>0.48449571153863513</v>
      </c>
    </row>
    <row r="8534" spans="1:4" x14ac:dyDescent="0.3">
      <c r="A8534" s="1">
        <v>22679</v>
      </c>
      <c r="B8534">
        <v>69.809997999999993</v>
      </c>
      <c r="C8534">
        <f t="shared" si="283"/>
        <v>7.9410335564239955E-3</v>
      </c>
      <c r="D8534">
        <f t="shared" si="282"/>
        <v>0.63826986126263996</v>
      </c>
    </row>
    <row r="8535" spans="1:4" x14ac:dyDescent="0.3">
      <c r="A8535" s="1">
        <v>22682</v>
      </c>
      <c r="B8535">
        <v>69.879997000000003</v>
      </c>
      <c r="C8535">
        <f t="shared" si="283"/>
        <v>1.0027073772443014E-3</v>
      </c>
      <c r="D8535">
        <f t="shared" si="282"/>
        <v>5.8363984016866335E-2</v>
      </c>
    </row>
    <row r="8536" spans="1:4" x14ac:dyDescent="0.3">
      <c r="A8536" s="1">
        <v>22683</v>
      </c>
      <c r="B8536">
        <v>69.959998999999996</v>
      </c>
      <c r="C8536">
        <f t="shared" si="283"/>
        <v>1.1448483605400446E-3</v>
      </c>
      <c r="D8536">
        <f t="shared" si="282"/>
        <v>7.0244139184267265E-2</v>
      </c>
    </row>
    <row r="8537" spans="1:4" x14ac:dyDescent="0.3">
      <c r="A8537" s="1">
        <v>22684</v>
      </c>
      <c r="B8537">
        <v>70.419998000000007</v>
      </c>
      <c r="C8537">
        <f t="shared" si="283"/>
        <v>6.5751716205714999E-3</v>
      </c>
      <c r="D8537">
        <f t="shared" si="282"/>
        <v>0.5241110074336035</v>
      </c>
    </row>
    <row r="8538" spans="1:4" x14ac:dyDescent="0.3">
      <c r="A8538" s="1">
        <v>22685</v>
      </c>
      <c r="B8538">
        <v>70.580001999999993</v>
      </c>
      <c r="C8538">
        <f t="shared" si="283"/>
        <v>2.2721386615203606E-3</v>
      </c>
      <c r="D8538">
        <f t="shared" si="282"/>
        <v>0.16446315599300582</v>
      </c>
    </row>
    <row r="8539" spans="1:4" x14ac:dyDescent="0.3">
      <c r="A8539" s="1">
        <v>22686</v>
      </c>
      <c r="B8539">
        <v>70.480002999999996</v>
      </c>
      <c r="C8539">
        <f t="shared" si="283"/>
        <v>-1.4168177552615661E-3</v>
      </c>
      <c r="D8539">
        <f t="shared" si="282"/>
        <v>-0.14386012713754717</v>
      </c>
    </row>
    <row r="8540" spans="1:4" x14ac:dyDescent="0.3">
      <c r="A8540" s="1">
        <v>22689</v>
      </c>
      <c r="B8540">
        <v>70.459998999999996</v>
      </c>
      <c r="C8540">
        <f t="shared" si="283"/>
        <v>-2.8382518655681858E-4</v>
      </c>
      <c r="D8540">
        <f t="shared" si="282"/>
        <v>-4.9164514319680441E-2</v>
      </c>
    </row>
    <row r="8541" spans="1:4" x14ac:dyDescent="0.3">
      <c r="A8541" s="1">
        <v>22690</v>
      </c>
      <c r="B8541">
        <v>70.449996999999996</v>
      </c>
      <c r="C8541">
        <f t="shared" si="283"/>
        <v>-1.419528830819323E-4</v>
      </c>
      <c r="D8541">
        <f t="shared" si="282"/>
        <v>-3.7306815433980393E-2</v>
      </c>
    </row>
    <row r="8542" spans="1:4" x14ac:dyDescent="0.3">
      <c r="A8542" s="1">
        <v>22691</v>
      </c>
      <c r="B8542">
        <v>70.419998000000007</v>
      </c>
      <c r="C8542">
        <f t="shared" si="283"/>
        <v>-4.2581974843788076E-4</v>
      </c>
      <c r="D8542">
        <f t="shared" si="282"/>
        <v>-6.1032431573103944E-2</v>
      </c>
    </row>
    <row r="8543" spans="1:4" x14ac:dyDescent="0.3">
      <c r="A8543" s="1">
        <v>22692</v>
      </c>
      <c r="B8543">
        <v>70.739998</v>
      </c>
      <c r="C8543">
        <f t="shared" si="283"/>
        <v>4.5441637189480343E-3</v>
      </c>
      <c r="D8543">
        <f t="shared" si="282"/>
        <v>0.35435919864457044</v>
      </c>
    </row>
    <row r="8544" spans="1:4" x14ac:dyDescent="0.3">
      <c r="A8544" s="1">
        <v>22693</v>
      </c>
      <c r="B8544">
        <v>70.589995999999999</v>
      </c>
      <c r="C8544">
        <f t="shared" si="283"/>
        <v>-2.1204693842371983E-3</v>
      </c>
      <c r="D8544">
        <f t="shared" si="282"/>
        <v>-0.20267138862032383</v>
      </c>
    </row>
    <row r="8545" spans="1:4" x14ac:dyDescent="0.3">
      <c r="A8545" s="1">
        <v>22696</v>
      </c>
      <c r="B8545">
        <v>70.410004000000001</v>
      </c>
      <c r="C8545">
        <f t="shared" si="283"/>
        <v>-2.5498230655799812E-3</v>
      </c>
      <c r="D8545">
        <f t="shared" si="282"/>
        <v>-0.23855680490054057</v>
      </c>
    </row>
    <row r="8546" spans="1:4" x14ac:dyDescent="0.3">
      <c r="A8546" s="1">
        <v>22697</v>
      </c>
      <c r="B8546">
        <v>70.660004000000001</v>
      </c>
      <c r="C8546">
        <f t="shared" si="283"/>
        <v>3.5506318107864331E-3</v>
      </c>
      <c r="D8546">
        <f t="shared" si="282"/>
        <v>0.27131971939624272</v>
      </c>
    </row>
    <row r="8547" spans="1:4" x14ac:dyDescent="0.3">
      <c r="A8547" s="1">
        <v>22698</v>
      </c>
      <c r="B8547">
        <v>70.319999999999993</v>
      </c>
      <c r="C8547">
        <f t="shared" si="283"/>
        <v>-4.8118310324466937E-3</v>
      </c>
      <c r="D8547">
        <f t="shared" si="282"/>
        <v>-0.42761561829259925</v>
      </c>
    </row>
    <row r="8548" spans="1:4" x14ac:dyDescent="0.3">
      <c r="A8548" s="1">
        <v>22700</v>
      </c>
      <c r="B8548">
        <v>70.160004000000001</v>
      </c>
      <c r="C8548">
        <f t="shared" si="283"/>
        <v>-2.2752559726961388E-3</v>
      </c>
      <c r="D8548">
        <f t="shared" si="282"/>
        <v>-0.21560846451559038</v>
      </c>
    </row>
    <row r="8549" spans="1:4" x14ac:dyDescent="0.3">
      <c r="A8549" s="1">
        <v>22703</v>
      </c>
      <c r="B8549">
        <v>69.760002</v>
      </c>
      <c r="C8549">
        <f t="shared" si="283"/>
        <v>-5.7012824571674855E-3</v>
      </c>
      <c r="D8549">
        <f t="shared" si="282"/>
        <v>-0.50195604210663158</v>
      </c>
    </row>
    <row r="8550" spans="1:4" x14ac:dyDescent="0.3">
      <c r="A8550" s="1">
        <v>22704</v>
      </c>
      <c r="B8550">
        <v>69.889999000000003</v>
      </c>
      <c r="C8550">
        <f t="shared" si="283"/>
        <v>1.8634890520789122E-3</v>
      </c>
      <c r="D8550">
        <f t="shared" si="282"/>
        <v>0.13030818775867822</v>
      </c>
    </row>
    <row r="8551" spans="1:4" x14ac:dyDescent="0.3">
      <c r="A8551" s="1">
        <v>22705</v>
      </c>
      <c r="B8551">
        <v>69.959998999999996</v>
      </c>
      <c r="C8551">
        <f t="shared" si="283"/>
        <v>1.0015739161763784E-3</v>
      </c>
      <c r="D8551">
        <f t="shared" si="282"/>
        <v>5.826924924684497E-2</v>
      </c>
    </row>
    <row r="8552" spans="1:4" x14ac:dyDescent="0.3">
      <c r="A8552" s="1">
        <v>22706</v>
      </c>
      <c r="B8552">
        <v>70.199996999999996</v>
      </c>
      <c r="C8552">
        <f t="shared" si="283"/>
        <v>3.4305031936892961E-3</v>
      </c>
      <c r="D8552">
        <f t="shared" si="282"/>
        <v>0.26127935962055499</v>
      </c>
    </row>
    <row r="8553" spans="1:4" x14ac:dyDescent="0.3">
      <c r="A8553" s="1">
        <v>22707</v>
      </c>
      <c r="B8553">
        <v>70.160004000000001</v>
      </c>
      <c r="C8553">
        <f t="shared" si="283"/>
        <v>-5.6970087904698215E-4</v>
      </c>
      <c r="D8553">
        <f t="shared" si="282"/>
        <v>-7.3058028397214231E-2</v>
      </c>
    </row>
    <row r="8554" spans="1:4" x14ac:dyDescent="0.3">
      <c r="A8554" s="1">
        <v>22710</v>
      </c>
      <c r="B8554">
        <v>70.010002</v>
      </c>
      <c r="C8554">
        <f t="shared" si="283"/>
        <v>-2.1379987378564095E-3</v>
      </c>
      <c r="D8554">
        <f t="shared" si="282"/>
        <v>-0.20413649344900772</v>
      </c>
    </row>
    <row r="8555" spans="1:4" x14ac:dyDescent="0.3">
      <c r="A8555" s="1">
        <v>22711</v>
      </c>
      <c r="B8555">
        <v>69.779999000000004</v>
      </c>
      <c r="C8555">
        <f t="shared" si="283"/>
        <v>-3.2852877221742744E-3</v>
      </c>
      <c r="D8555">
        <f t="shared" si="282"/>
        <v>-0.30002700186899722</v>
      </c>
    </row>
    <row r="8556" spans="1:4" x14ac:dyDescent="0.3">
      <c r="A8556" s="1">
        <v>22712</v>
      </c>
      <c r="B8556">
        <v>69.690002000000007</v>
      </c>
      <c r="C8556">
        <f t="shared" si="283"/>
        <v>-1.2897248680097684E-3</v>
      </c>
      <c r="D8556">
        <f t="shared" si="282"/>
        <v>-0.1332376930849922</v>
      </c>
    </row>
    <row r="8557" spans="1:4" x14ac:dyDescent="0.3">
      <c r="A8557" s="1">
        <v>22713</v>
      </c>
      <c r="B8557">
        <v>70.190002000000007</v>
      </c>
      <c r="C8557">
        <f t="shared" si="283"/>
        <v>7.1746303006276274E-3</v>
      </c>
      <c r="D8557">
        <f t="shared" si="282"/>
        <v>0.57421381360805201</v>
      </c>
    </row>
    <row r="8558" spans="1:4" x14ac:dyDescent="0.3">
      <c r="A8558" s="1">
        <v>22714</v>
      </c>
      <c r="B8558">
        <v>70.419998000000007</v>
      </c>
      <c r="C8558">
        <f t="shared" si="283"/>
        <v>3.2767629782942567E-3</v>
      </c>
      <c r="D8558">
        <f t="shared" si="282"/>
        <v>0.24842973967271406</v>
      </c>
    </row>
    <row r="8559" spans="1:4" x14ac:dyDescent="0.3">
      <c r="A8559" s="1">
        <v>22717</v>
      </c>
      <c r="B8559">
        <v>70.400002000000001</v>
      </c>
      <c r="C8559">
        <f t="shared" si="283"/>
        <v>-2.8395343038785826E-4</v>
      </c>
      <c r="D8559">
        <f t="shared" si="282"/>
        <v>-4.9175232949710199E-2</v>
      </c>
    </row>
    <row r="8560" spans="1:4" x14ac:dyDescent="0.3">
      <c r="A8560" s="1">
        <v>22718</v>
      </c>
      <c r="B8560">
        <v>70.599997999999999</v>
      </c>
      <c r="C8560">
        <f t="shared" si="283"/>
        <v>2.8408521920212267E-3</v>
      </c>
      <c r="D8560">
        <f t="shared" si="282"/>
        <v>0.21199628001884074</v>
      </c>
    </row>
    <row r="8561" spans="1:4" x14ac:dyDescent="0.3">
      <c r="A8561" s="1">
        <v>22719</v>
      </c>
      <c r="B8561">
        <v>70.910004000000001</v>
      </c>
      <c r="C8561">
        <f t="shared" si="283"/>
        <v>4.3910199544198473E-3</v>
      </c>
      <c r="D8561">
        <f t="shared" si="282"/>
        <v>0.34155943010962697</v>
      </c>
    </row>
    <row r="8562" spans="1:4" x14ac:dyDescent="0.3">
      <c r="A8562" s="1">
        <v>22720</v>
      </c>
      <c r="B8562">
        <v>71.059997999999993</v>
      </c>
      <c r="C8562">
        <f t="shared" si="283"/>
        <v>2.1152727617952528E-3</v>
      </c>
      <c r="D8562">
        <f t="shared" si="282"/>
        <v>0.1513522910897373</v>
      </c>
    </row>
    <row r="8563" spans="1:4" x14ac:dyDescent="0.3">
      <c r="A8563" s="1">
        <v>22721</v>
      </c>
      <c r="B8563">
        <v>70.940002000000007</v>
      </c>
      <c r="C8563">
        <f t="shared" si="283"/>
        <v>-1.688657520085861E-3</v>
      </c>
      <c r="D8563">
        <f t="shared" si="282"/>
        <v>-0.16658051721718381</v>
      </c>
    </row>
    <row r="8564" spans="1:4" x14ac:dyDescent="0.3">
      <c r="A8564" s="1">
        <v>22724</v>
      </c>
      <c r="B8564">
        <v>70.849997999999999</v>
      </c>
      <c r="C8564">
        <f t="shared" si="283"/>
        <v>-1.2687341057589414E-3</v>
      </c>
      <c r="D8564">
        <f t="shared" si="282"/>
        <v>-0.13148328343592575</v>
      </c>
    </row>
    <row r="8565" spans="1:4" x14ac:dyDescent="0.3">
      <c r="A8565" s="1">
        <v>22725</v>
      </c>
      <c r="B8565">
        <v>70.660004000000001</v>
      </c>
      <c r="C8565">
        <f t="shared" si="283"/>
        <v>-2.6816373375197367E-3</v>
      </c>
      <c r="D8565">
        <f t="shared" si="282"/>
        <v>-0.24957385267671967</v>
      </c>
    </row>
    <row r="8566" spans="1:4" x14ac:dyDescent="0.3">
      <c r="A8566" s="1">
        <v>22726</v>
      </c>
      <c r="B8566">
        <v>70.510002</v>
      </c>
      <c r="C8566">
        <f t="shared" si="283"/>
        <v>-2.1228699619094365E-3</v>
      </c>
      <c r="D8566">
        <f t="shared" si="282"/>
        <v>-0.20287202910117832</v>
      </c>
    </row>
    <row r="8567" spans="1:4" x14ac:dyDescent="0.3">
      <c r="A8567" s="1">
        <v>22727</v>
      </c>
      <c r="B8567">
        <v>70.400002000000001</v>
      </c>
      <c r="C8567">
        <f t="shared" si="283"/>
        <v>-1.5600623582452803E-3</v>
      </c>
      <c r="D8567">
        <f t="shared" si="282"/>
        <v>-0.15583252292995925</v>
      </c>
    </row>
    <row r="8568" spans="1:4" x14ac:dyDescent="0.3">
      <c r="A8568" s="1">
        <v>22728</v>
      </c>
      <c r="B8568">
        <v>70.449996999999996</v>
      </c>
      <c r="C8568">
        <f t="shared" si="283"/>
        <v>7.1015622982504418E-4</v>
      </c>
      <c r="D8568">
        <f t="shared" si="282"/>
        <v>3.3912534862961086E-2</v>
      </c>
    </row>
    <row r="8569" spans="1:4" x14ac:dyDescent="0.3">
      <c r="A8569" s="1">
        <v>22731</v>
      </c>
      <c r="B8569">
        <v>69.889999000000003</v>
      </c>
      <c r="C8569">
        <f t="shared" si="283"/>
        <v>-7.9488718785891942E-3</v>
      </c>
      <c r="D8569">
        <f t="shared" si="282"/>
        <v>-0.68980975227509389</v>
      </c>
    </row>
    <row r="8570" spans="1:4" x14ac:dyDescent="0.3">
      <c r="A8570" s="1">
        <v>22732</v>
      </c>
      <c r="B8570">
        <v>69.699996999999996</v>
      </c>
      <c r="C8570">
        <f t="shared" si="283"/>
        <v>-2.7185863888767102E-3</v>
      </c>
      <c r="D8570">
        <f t="shared" si="282"/>
        <v>-0.2526620574522262</v>
      </c>
    </row>
    <row r="8571" spans="1:4" x14ac:dyDescent="0.3">
      <c r="A8571" s="1">
        <v>22733</v>
      </c>
      <c r="B8571">
        <v>70.040001000000004</v>
      </c>
      <c r="C8571">
        <f t="shared" si="283"/>
        <v>4.8781063792586324E-3</v>
      </c>
      <c r="D8571">
        <f t="shared" si="282"/>
        <v>0.38227015387730645</v>
      </c>
    </row>
    <row r="8572" spans="1:4" x14ac:dyDescent="0.3">
      <c r="A8572" s="1">
        <v>22734</v>
      </c>
      <c r="B8572">
        <v>70.010002</v>
      </c>
      <c r="C8572">
        <f t="shared" si="283"/>
        <v>-4.2831238680313068E-4</v>
      </c>
      <c r="D8572">
        <f t="shared" si="282"/>
        <v>-6.1240766494312218E-2</v>
      </c>
    </row>
    <row r="8573" spans="1:4" x14ac:dyDescent="0.3">
      <c r="A8573" s="1">
        <v>22735</v>
      </c>
      <c r="B8573">
        <v>69.550003000000004</v>
      </c>
      <c r="C8573">
        <f t="shared" si="283"/>
        <v>-6.5704754586351282E-3</v>
      </c>
      <c r="D8573">
        <f t="shared" si="282"/>
        <v>-0.57460326522573457</v>
      </c>
    </row>
    <row r="8574" spans="1:4" x14ac:dyDescent="0.3">
      <c r="A8574" s="1">
        <v>22738</v>
      </c>
      <c r="B8574">
        <v>69.370002999999997</v>
      </c>
      <c r="C8574">
        <f t="shared" si="283"/>
        <v>-2.5880660278333389E-3</v>
      </c>
      <c r="D8574">
        <f t="shared" si="282"/>
        <v>-0.2417531548560326</v>
      </c>
    </row>
    <row r="8575" spans="1:4" x14ac:dyDescent="0.3">
      <c r="A8575" s="1">
        <v>22739</v>
      </c>
      <c r="B8575">
        <v>68.809997999999993</v>
      </c>
      <c r="C8575">
        <f t="shared" si="283"/>
        <v>-8.0727256131155698E-3</v>
      </c>
      <c r="D8575">
        <f t="shared" si="282"/>
        <v>-0.70016145767433113</v>
      </c>
    </row>
    <row r="8576" spans="1:4" x14ac:dyDescent="0.3">
      <c r="A8576" s="1">
        <v>22740</v>
      </c>
      <c r="B8576">
        <v>68.489998</v>
      </c>
      <c r="C8576">
        <f t="shared" si="283"/>
        <v>-4.6504869830107133E-3</v>
      </c>
      <c r="D8576">
        <f t="shared" si="282"/>
        <v>-0.41413046926525565</v>
      </c>
    </row>
    <row r="8577" spans="1:4" x14ac:dyDescent="0.3">
      <c r="A8577" s="1">
        <v>22741</v>
      </c>
      <c r="B8577">
        <v>68.910004000000001</v>
      </c>
      <c r="C8577">
        <f t="shared" si="283"/>
        <v>6.1323698680791428E-3</v>
      </c>
      <c r="D8577">
        <f t="shared" si="282"/>
        <v>0.487101600251855</v>
      </c>
    </row>
    <row r="8578" spans="1:4" x14ac:dyDescent="0.3">
      <c r="A8578" s="1">
        <v>22742</v>
      </c>
      <c r="B8578">
        <v>68.839995999999999</v>
      </c>
      <c r="C8578">
        <f t="shared" si="283"/>
        <v>-1.0159337677589078E-3</v>
      </c>
      <c r="D8578">
        <f t="shared" si="282"/>
        <v>-0.11035421022863676</v>
      </c>
    </row>
    <row r="8579" spans="1:4" x14ac:dyDescent="0.3">
      <c r="A8579" s="1">
        <v>22745</v>
      </c>
      <c r="B8579">
        <v>68.309997999999993</v>
      </c>
      <c r="C8579">
        <f t="shared" si="283"/>
        <v>-7.698983596687109E-3</v>
      </c>
      <c r="D8579">
        <f t="shared" ref="D8579:D8642" si="284">(C8579-meanrtn)/sdrtn</f>
        <v>-0.66892406895788203</v>
      </c>
    </row>
    <row r="8580" spans="1:4" x14ac:dyDescent="0.3">
      <c r="A8580" s="1">
        <v>22746</v>
      </c>
      <c r="B8580">
        <v>68.559997999999993</v>
      </c>
      <c r="C8580">
        <f t="shared" ref="C8580:C8643" si="285">(B8580-B8579)/B8579</f>
        <v>3.6597863756342086E-3</v>
      </c>
      <c r="D8580">
        <f t="shared" si="284"/>
        <v>0.28044286697517562</v>
      </c>
    </row>
    <row r="8581" spans="1:4" x14ac:dyDescent="0.3">
      <c r="A8581" s="1">
        <v>22747</v>
      </c>
      <c r="B8581">
        <v>68.410004000000001</v>
      </c>
      <c r="C8581">
        <f t="shared" si="285"/>
        <v>-2.1877771933422815E-3</v>
      </c>
      <c r="D8581">
        <f t="shared" si="284"/>
        <v>-0.20829698088517021</v>
      </c>
    </row>
    <row r="8582" spans="1:4" x14ac:dyDescent="0.3">
      <c r="A8582" s="1">
        <v>22748</v>
      </c>
      <c r="B8582">
        <v>67.900002000000001</v>
      </c>
      <c r="C8582">
        <f t="shared" si="285"/>
        <v>-7.4550792308095771E-3</v>
      </c>
      <c r="D8582">
        <f t="shared" si="284"/>
        <v>-0.64853852183807126</v>
      </c>
    </row>
    <row r="8583" spans="1:4" x14ac:dyDescent="0.3">
      <c r="A8583" s="1">
        <v>22749</v>
      </c>
      <c r="B8583">
        <v>67.900002000000001</v>
      </c>
      <c r="C8583">
        <f t="shared" si="285"/>
        <v>0</v>
      </c>
      <c r="D8583">
        <f t="shared" si="284"/>
        <v>-2.5442381698043352E-2</v>
      </c>
    </row>
    <row r="8584" spans="1:4" x14ac:dyDescent="0.3">
      <c r="A8584" s="1">
        <v>22752</v>
      </c>
      <c r="B8584">
        <v>67.599997999999999</v>
      </c>
      <c r="C8584">
        <f t="shared" si="285"/>
        <v>-4.4183209302409336E-3</v>
      </c>
      <c r="D8584">
        <f t="shared" si="284"/>
        <v>-0.39472601132810153</v>
      </c>
    </row>
    <row r="8585" spans="1:4" x14ac:dyDescent="0.3">
      <c r="A8585" s="1">
        <v>22753</v>
      </c>
      <c r="B8585">
        <v>67.900002000000001</v>
      </c>
      <c r="C8585">
        <f t="shared" si="285"/>
        <v>4.437929125382537E-3</v>
      </c>
      <c r="D8585">
        <f t="shared" si="284"/>
        <v>0.34548010250747707</v>
      </c>
    </row>
    <row r="8586" spans="1:4" x14ac:dyDescent="0.3">
      <c r="A8586" s="1">
        <v>22754</v>
      </c>
      <c r="B8586">
        <v>68.269997000000004</v>
      </c>
      <c r="C8586">
        <f t="shared" si="285"/>
        <v>5.4491161870658406E-3</v>
      </c>
      <c r="D8586">
        <f t="shared" si="284"/>
        <v>0.42999520095076771</v>
      </c>
    </row>
    <row r="8587" spans="1:4" x14ac:dyDescent="0.3">
      <c r="A8587" s="1">
        <v>22755</v>
      </c>
      <c r="B8587">
        <v>68.589995999999999</v>
      </c>
      <c r="C8587">
        <f t="shared" si="285"/>
        <v>4.6872566875899484E-3</v>
      </c>
      <c r="D8587">
        <f t="shared" si="284"/>
        <v>0.36631892082612427</v>
      </c>
    </row>
    <row r="8588" spans="1:4" x14ac:dyDescent="0.3">
      <c r="A8588" s="1">
        <v>22759</v>
      </c>
      <c r="B8588">
        <v>68.529999000000004</v>
      </c>
      <c r="C8588">
        <f t="shared" si="285"/>
        <v>-8.7471939785498218E-4</v>
      </c>
      <c r="D8588">
        <f t="shared" si="284"/>
        <v>-9.8551501485340531E-2</v>
      </c>
    </row>
    <row r="8589" spans="1:4" x14ac:dyDescent="0.3">
      <c r="A8589" s="1">
        <v>22760</v>
      </c>
      <c r="B8589">
        <v>68.459998999999996</v>
      </c>
      <c r="C8589">
        <f t="shared" si="285"/>
        <v>-1.0214504745579725E-3</v>
      </c>
      <c r="D8589">
        <f t="shared" si="284"/>
        <v>-0.11081529704023972</v>
      </c>
    </row>
    <row r="8590" spans="1:4" x14ac:dyDescent="0.3">
      <c r="A8590" s="1">
        <v>22761</v>
      </c>
      <c r="B8590">
        <v>67.709998999999996</v>
      </c>
      <c r="C8590">
        <f t="shared" si="285"/>
        <v>-1.095530252637018E-2</v>
      </c>
      <c r="D8590">
        <f t="shared" si="284"/>
        <v>-0.94108747505089696</v>
      </c>
    </row>
    <row r="8591" spans="1:4" x14ac:dyDescent="0.3">
      <c r="A8591" s="1">
        <v>22762</v>
      </c>
      <c r="B8591">
        <v>67.050003000000004</v>
      </c>
      <c r="C8591">
        <f t="shared" si="285"/>
        <v>-9.7473934388921275E-3</v>
      </c>
      <c r="D8591">
        <f t="shared" si="284"/>
        <v>-0.84013033338334897</v>
      </c>
    </row>
    <row r="8592" spans="1:4" x14ac:dyDescent="0.3">
      <c r="A8592" s="1">
        <v>22763</v>
      </c>
      <c r="B8592">
        <v>66.300003000000004</v>
      </c>
      <c r="C8592">
        <f t="shared" si="285"/>
        <v>-1.1185681826143989E-2</v>
      </c>
      <c r="D8592">
        <f t="shared" si="284"/>
        <v>-0.96034259602452543</v>
      </c>
    </row>
    <row r="8593" spans="1:4" x14ac:dyDescent="0.3">
      <c r="A8593" s="1">
        <v>22766</v>
      </c>
      <c r="B8593">
        <v>65.239998</v>
      </c>
      <c r="C8593">
        <f t="shared" si="285"/>
        <v>-1.5988008326334523E-2</v>
      </c>
      <c r="D8593">
        <f t="shared" si="284"/>
        <v>-1.3617214430251821</v>
      </c>
    </row>
    <row r="8594" spans="1:4" x14ac:dyDescent="0.3">
      <c r="A8594" s="1">
        <v>22767</v>
      </c>
      <c r="B8594">
        <v>65.699996999999996</v>
      </c>
      <c r="C8594">
        <f t="shared" si="285"/>
        <v>7.0508739132701427E-3</v>
      </c>
      <c r="D8594">
        <f t="shared" si="284"/>
        <v>0.56387024449326084</v>
      </c>
    </row>
    <row r="8595" spans="1:4" x14ac:dyDescent="0.3">
      <c r="A8595" s="1">
        <v>22768</v>
      </c>
      <c r="B8595">
        <v>65.989998</v>
      </c>
      <c r="C8595">
        <f t="shared" si="285"/>
        <v>4.4140184663935943E-3</v>
      </c>
      <c r="D8595">
        <f t="shared" si="284"/>
        <v>0.34348164764697836</v>
      </c>
    </row>
    <row r="8596" spans="1:4" x14ac:dyDescent="0.3">
      <c r="A8596" s="1">
        <v>22769</v>
      </c>
      <c r="B8596">
        <v>66.529999000000004</v>
      </c>
      <c r="C8596">
        <f t="shared" si="285"/>
        <v>8.1830734409175723E-3</v>
      </c>
      <c r="D8596">
        <f t="shared" si="284"/>
        <v>0.6584995748738135</v>
      </c>
    </row>
    <row r="8597" spans="1:4" x14ac:dyDescent="0.3">
      <c r="A8597" s="1">
        <v>22770</v>
      </c>
      <c r="B8597">
        <v>66.239998</v>
      </c>
      <c r="C8597">
        <f t="shared" si="285"/>
        <v>-4.3589509147595766E-3</v>
      </c>
      <c r="D8597">
        <f t="shared" si="284"/>
        <v>-0.38976386051237238</v>
      </c>
    </row>
    <row r="8598" spans="1:4" x14ac:dyDescent="0.3">
      <c r="A8598" s="1">
        <v>22773</v>
      </c>
      <c r="B8598">
        <v>66.019997000000004</v>
      </c>
      <c r="C8598">
        <f t="shared" si="285"/>
        <v>-3.3212712355455737E-3</v>
      </c>
      <c r="D8598">
        <f t="shared" si="284"/>
        <v>-0.30303450689961764</v>
      </c>
    </row>
    <row r="8599" spans="1:4" x14ac:dyDescent="0.3">
      <c r="A8599" s="1">
        <v>22774</v>
      </c>
      <c r="B8599">
        <v>65.169998000000007</v>
      </c>
      <c r="C8599">
        <f t="shared" si="285"/>
        <v>-1.2874871836180132E-2</v>
      </c>
      <c r="D8599">
        <f t="shared" si="284"/>
        <v>-1.1015252370978541</v>
      </c>
    </row>
    <row r="8600" spans="1:4" x14ac:dyDescent="0.3">
      <c r="A8600" s="1">
        <v>22775</v>
      </c>
      <c r="B8600">
        <v>64.260002</v>
      </c>
      <c r="C8600">
        <f t="shared" si="285"/>
        <v>-1.3963419179482047E-2</v>
      </c>
      <c r="D8600">
        <f t="shared" si="284"/>
        <v>-1.1925061142920255</v>
      </c>
    </row>
    <row r="8601" spans="1:4" x14ac:dyDescent="0.3">
      <c r="A8601" s="1">
        <v>22776</v>
      </c>
      <c r="B8601">
        <v>63.57</v>
      </c>
      <c r="C8601">
        <f t="shared" si="285"/>
        <v>-1.0737659174053555E-2</v>
      </c>
      <c r="D8601">
        <f t="shared" si="284"/>
        <v>-0.92289682562155506</v>
      </c>
    </row>
    <row r="8602" spans="1:4" x14ac:dyDescent="0.3">
      <c r="A8602" s="1">
        <v>22777</v>
      </c>
      <c r="B8602">
        <v>62.650002000000001</v>
      </c>
      <c r="C8602">
        <f t="shared" si="285"/>
        <v>-1.4472203869749876E-2</v>
      </c>
      <c r="D8602">
        <f t="shared" si="284"/>
        <v>-1.2350303808830592</v>
      </c>
    </row>
    <row r="8603" spans="1:4" x14ac:dyDescent="0.3">
      <c r="A8603" s="1">
        <v>22780</v>
      </c>
      <c r="B8603">
        <v>63.099997999999999</v>
      </c>
      <c r="C8603">
        <f t="shared" si="285"/>
        <v>7.182697296641726E-3</v>
      </c>
      <c r="D8603">
        <f t="shared" si="284"/>
        <v>0.57488805380366748</v>
      </c>
    </row>
    <row r="8604" spans="1:4" x14ac:dyDescent="0.3">
      <c r="A8604" s="1">
        <v>22781</v>
      </c>
      <c r="B8604">
        <v>64.290001000000004</v>
      </c>
      <c r="C8604">
        <f t="shared" si="285"/>
        <v>1.8859002182535795E-2</v>
      </c>
      <c r="D8604">
        <f t="shared" si="284"/>
        <v>1.5507945841369033</v>
      </c>
    </row>
    <row r="8605" spans="1:4" x14ac:dyDescent="0.3">
      <c r="A8605" s="1">
        <v>22782</v>
      </c>
      <c r="B8605">
        <v>64.269997000000004</v>
      </c>
      <c r="C8605">
        <f t="shared" si="285"/>
        <v>-3.111525849875182E-4</v>
      </c>
      <c r="D8605">
        <f t="shared" si="284"/>
        <v>-5.1448540545970263E-2</v>
      </c>
    </row>
    <row r="8606" spans="1:4" x14ac:dyDescent="0.3">
      <c r="A8606" s="1">
        <v>22783</v>
      </c>
      <c r="B8606">
        <v>63.93</v>
      </c>
      <c r="C8606">
        <f t="shared" si="285"/>
        <v>-5.2901356133563202E-3</v>
      </c>
      <c r="D8606">
        <f t="shared" si="284"/>
        <v>-0.46759235481666134</v>
      </c>
    </row>
    <row r="8607" spans="1:4" x14ac:dyDescent="0.3">
      <c r="A8607" s="1">
        <v>22784</v>
      </c>
      <c r="B8607">
        <v>63.82</v>
      </c>
      <c r="C8607">
        <f t="shared" si="285"/>
        <v>-1.7206319411856629E-3</v>
      </c>
      <c r="D8607">
        <f t="shared" si="284"/>
        <v>-0.16925294198339719</v>
      </c>
    </row>
    <row r="8608" spans="1:4" x14ac:dyDescent="0.3">
      <c r="A8608" s="1">
        <v>22787</v>
      </c>
      <c r="B8608">
        <v>63.59</v>
      </c>
      <c r="C8608">
        <f t="shared" si="285"/>
        <v>-3.6038859291757579E-3</v>
      </c>
      <c r="D8608">
        <f t="shared" si="284"/>
        <v>-0.32665546642209631</v>
      </c>
    </row>
    <row r="8609" spans="1:4" x14ac:dyDescent="0.3">
      <c r="A8609" s="1">
        <v>22788</v>
      </c>
      <c r="B8609">
        <v>62.34</v>
      </c>
      <c r="C8609">
        <f t="shared" si="285"/>
        <v>-1.9657178801698379E-2</v>
      </c>
      <c r="D8609">
        <f t="shared" si="284"/>
        <v>-1.6683910155317503</v>
      </c>
    </row>
    <row r="8610" spans="1:4" x14ac:dyDescent="0.3">
      <c r="A8610" s="1">
        <v>22789</v>
      </c>
      <c r="B8610">
        <v>61.110000999999997</v>
      </c>
      <c r="C8610">
        <f t="shared" si="285"/>
        <v>-1.9730494064806006E-2</v>
      </c>
      <c r="D8610">
        <f t="shared" si="284"/>
        <v>-1.6745187113001496</v>
      </c>
    </row>
    <row r="8611" spans="1:4" x14ac:dyDescent="0.3">
      <c r="A8611" s="1">
        <v>22790</v>
      </c>
      <c r="B8611">
        <v>60.619999</v>
      </c>
      <c r="C8611">
        <f t="shared" si="285"/>
        <v>-8.018360202612285E-3</v>
      </c>
      <c r="D8611">
        <f t="shared" si="284"/>
        <v>-0.69561759215755292</v>
      </c>
    </row>
    <row r="8612" spans="1:4" x14ac:dyDescent="0.3">
      <c r="A8612" s="1">
        <v>22791</v>
      </c>
      <c r="B8612">
        <v>59.470001000000003</v>
      </c>
      <c r="C8612">
        <f t="shared" si="285"/>
        <v>-1.8970604074077871E-2</v>
      </c>
      <c r="D8612">
        <f t="shared" si="284"/>
        <v>-1.6110070428799168</v>
      </c>
    </row>
    <row r="8613" spans="1:4" x14ac:dyDescent="0.3">
      <c r="A8613" s="1">
        <v>22794</v>
      </c>
      <c r="B8613">
        <v>55.5</v>
      </c>
      <c r="C8613">
        <f t="shared" si="285"/>
        <v>-6.6756363431034804E-2</v>
      </c>
      <c r="D8613">
        <f t="shared" si="284"/>
        <v>-5.6049447713923861</v>
      </c>
    </row>
    <row r="8614" spans="1:4" x14ac:dyDescent="0.3">
      <c r="A8614" s="1">
        <v>22795</v>
      </c>
      <c r="B8614">
        <v>58.080002</v>
      </c>
      <c r="C8614">
        <f t="shared" si="285"/>
        <v>4.6486522522522528E-2</v>
      </c>
      <c r="D8614">
        <f t="shared" si="284"/>
        <v>3.8599050244851596</v>
      </c>
    </row>
    <row r="8615" spans="1:4" x14ac:dyDescent="0.3">
      <c r="A8615" s="1">
        <v>22797</v>
      </c>
      <c r="B8615">
        <v>59.630001</v>
      </c>
      <c r="C8615">
        <f t="shared" si="285"/>
        <v>2.6687309687076107E-2</v>
      </c>
      <c r="D8615">
        <f t="shared" si="284"/>
        <v>2.2050851743361148</v>
      </c>
    </row>
    <row r="8616" spans="1:4" x14ac:dyDescent="0.3">
      <c r="A8616" s="1">
        <v>22798</v>
      </c>
      <c r="B8616">
        <v>59.380001</v>
      </c>
      <c r="C8616">
        <f t="shared" si="285"/>
        <v>-4.1925204730417498E-3</v>
      </c>
      <c r="D8616">
        <f t="shared" si="284"/>
        <v>-0.37585359039644817</v>
      </c>
    </row>
    <row r="8617" spans="1:4" x14ac:dyDescent="0.3">
      <c r="A8617" s="1">
        <v>22801</v>
      </c>
      <c r="B8617">
        <v>57.27</v>
      </c>
      <c r="C8617">
        <f t="shared" si="285"/>
        <v>-3.5533866023343394E-2</v>
      </c>
      <c r="D8617">
        <f t="shared" si="284"/>
        <v>-2.9953658497003772</v>
      </c>
    </row>
    <row r="8618" spans="1:4" x14ac:dyDescent="0.3">
      <c r="A8618" s="1">
        <v>22802</v>
      </c>
      <c r="B8618">
        <v>57.57</v>
      </c>
      <c r="C8618">
        <f t="shared" si="285"/>
        <v>5.2383446830800966E-3</v>
      </c>
      <c r="D8618">
        <f t="shared" si="284"/>
        <v>0.41237890117459969</v>
      </c>
    </row>
    <row r="8619" spans="1:4" x14ac:dyDescent="0.3">
      <c r="A8619" s="1">
        <v>22803</v>
      </c>
      <c r="B8619">
        <v>58.389999000000003</v>
      </c>
      <c r="C8619">
        <f t="shared" si="285"/>
        <v>1.4243512245961487E-2</v>
      </c>
      <c r="D8619">
        <f t="shared" si="284"/>
        <v>1.1650315526121144</v>
      </c>
    </row>
    <row r="8620" spans="1:4" x14ac:dyDescent="0.3">
      <c r="A8620" s="1">
        <v>22804</v>
      </c>
      <c r="B8620">
        <v>58.400002000000001</v>
      </c>
      <c r="C8620">
        <f t="shared" si="285"/>
        <v>1.7131358402656491E-4</v>
      </c>
      <c r="D8620">
        <f t="shared" si="284"/>
        <v>-1.1123978143140411E-2</v>
      </c>
    </row>
    <row r="8621" spans="1:4" x14ac:dyDescent="0.3">
      <c r="A8621" s="1">
        <v>22805</v>
      </c>
      <c r="B8621">
        <v>58.450001</v>
      </c>
      <c r="C8621">
        <f t="shared" si="285"/>
        <v>8.5614723095385654E-4</v>
      </c>
      <c r="D8621">
        <f t="shared" si="284"/>
        <v>4.6114474840017912E-2</v>
      </c>
    </row>
    <row r="8622" spans="1:4" x14ac:dyDescent="0.3">
      <c r="A8622" s="1">
        <v>22808</v>
      </c>
      <c r="B8622">
        <v>57.82</v>
      </c>
      <c r="C8622">
        <f t="shared" si="285"/>
        <v>-1.0778460038007528E-2</v>
      </c>
      <c r="D8622">
        <f t="shared" si="284"/>
        <v>-0.92630696521323552</v>
      </c>
    </row>
    <row r="8623" spans="1:4" x14ac:dyDescent="0.3">
      <c r="A8623" s="1">
        <v>22809</v>
      </c>
      <c r="B8623">
        <v>56.34</v>
      </c>
      <c r="C8623">
        <f t="shared" si="285"/>
        <v>-2.5596679349705932E-2</v>
      </c>
      <c r="D8623">
        <f t="shared" si="284"/>
        <v>-2.1648149637211236</v>
      </c>
    </row>
    <row r="8624" spans="1:4" x14ac:dyDescent="0.3">
      <c r="A8624" s="1">
        <v>22810</v>
      </c>
      <c r="B8624">
        <v>55.5</v>
      </c>
      <c r="C8624">
        <f t="shared" si="285"/>
        <v>-1.490947816826417E-2</v>
      </c>
      <c r="D8624">
        <f t="shared" si="284"/>
        <v>-1.2715778030030931</v>
      </c>
    </row>
    <row r="8625" spans="1:4" x14ac:dyDescent="0.3">
      <c r="A8625" s="1">
        <v>22811</v>
      </c>
      <c r="B8625">
        <v>54.330002</v>
      </c>
      <c r="C8625">
        <f t="shared" si="285"/>
        <v>-2.108104504504504E-2</v>
      </c>
      <c r="D8625">
        <f t="shared" si="284"/>
        <v>-1.7873978741897287</v>
      </c>
    </row>
    <row r="8626" spans="1:4" x14ac:dyDescent="0.3">
      <c r="A8626" s="1">
        <v>22812</v>
      </c>
      <c r="B8626">
        <v>55.889999000000003</v>
      </c>
      <c r="C8626">
        <f t="shared" si="285"/>
        <v>2.8713361725994466E-2</v>
      </c>
      <c r="D8626">
        <f t="shared" si="284"/>
        <v>2.374422771709412</v>
      </c>
    </row>
    <row r="8627" spans="1:4" x14ac:dyDescent="0.3">
      <c r="A8627" s="1">
        <v>22815</v>
      </c>
      <c r="B8627">
        <v>55.740001999999997</v>
      </c>
      <c r="C8627">
        <f t="shared" si="285"/>
        <v>-2.6837896347073854E-3</v>
      </c>
      <c r="D8627">
        <f t="shared" si="284"/>
        <v>-0.24975374185408961</v>
      </c>
    </row>
    <row r="8628" spans="1:4" x14ac:dyDescent="0.3">
      <c r="A8628" s="1">
        <v>22816</v>
      </c>
      <c r="B8628">
        <v>55.540000999999997</v>
      </c>
      <c r="C8628">
        <f t="shared" si="285"/>
        <v>-3.5881053610295945E-3</v>
      </c>
      <c r="D8628">
        <f t="shared" si="284"/>
        <v>-0.32533652522822476</v>
      </c>
    </row>
    <row r="8629" spans="1:4" x14ac:dyDescent="0.3">
      <c r="A8629" s="1">
        <v>22817</v>
      </c>
      <c r="B8629">
        <v>54.779998999999997</v>
      </c>
      <c r="C8629">
        <f t="shared" si="285"/>
        <v>-1.3683867236516616E-2</v>
      </c>
      <c r="D8629">
        <f t="shared" si="284"/>
        <v>-1.1691411397240101</v>
      </c>
    </row>
    <row r="8630" spans="1:4" x14ac:dyDescent="0.3">
      <c r="A8630" s="1">
        <v>22818</v>
      </c>
      <c r="B8630">
        <v>53.59</v>
      </c>
      <c r="C8630">
        <f t="shared" si="285"/>
        <v>-2.1723238804732238E-2</v>
      </c>
      <c r="D8630">
        <f t="shared" si="284"/>
        <v>-1.8410724818624968</v>
      </c>
    </row>
    <row r="8631" spans="1:4" x14ac:dyDescent="0.3">
      <c r="A8631" s="1">
        <v>22819</v>
      </c>
      <c r="B8631">
        <v>52.68</v>
      </c>
      <c r="C8631">
        <f t="shared" si="285"/>
        <v>-1.6980779996268028E-2</v>
      </c>
      <c r="D8631">
        <f t="shared" si="284"/>
        <v>-1.4446973814993813</v>
      </c>
    </row>
    <row r="8632" spans="1:4" x14ac:dyDescent="0.3">
      <c r="A8632" s="1">
        <v>22822</v>
      </c>
      <c r="B8632">
        <v>52.450001</v>
      </c>
      <c r="C8632">
        <f t="shared" si="285"/>
        <v>-4.3659643128321829E-3</v>
      </c>
      <c r="D8632">
        <f t="shared" si="284"/>
        <v>-0.39035004090469422</v>
      </c>
    </row>
    <row r="8633" spans="1:4" x14ac:dyDescent="0.3">
      <c r="A8633" s="1">
        <v>22823</v>
      </c>
      <c r="B8633">
        <v>52.32</v>
      </c>
      <c r="C8633">
        <f t="shared" si="285"/>
        <v>-2.4785700194743568E-3</v>
      </c>
      <c r="D8633">
        <f t="shared" si="284"/>
        <v>-0.23260146940012727</v>
      </c>
    </row>
    <row r="8634" spans="1:4" x14ac:dyDescent="0.3">
      <c r="A8634" s="1">
        <v>22824</v>
      </c>
      <c r="B8634">
        <v>52.599997999999999</v>
      </c>
      <c r="C8634">
        <f t="shared" si="285"/>
        <v>5.3516437308868325E-3</v>
      </c>
      <c r="D8634">
        <f t="shared" si="284"/>
        <v>0.42184844498282176</v>
      </c>
    </row>
    <row r="8635" spans="1:4" x14ac:dyDescent="0.3">
      <c r="A8635" s="1">
        <v>22825</v>
      </c>
      <c r="B8635">
        <v>54.41</v>
      </c>
      <c r="C8635">
        <f t="shared" si="285"/>
        <v>3.441068571903743E-2</v>
      </c>
      <c r="D8635">
        <f t="shared" si="284"/>
        <v>2.8506055833583144</v>
      </c>
    </row>
    <row r="8636" spans="1:4" x14ac:dyDescent="0.3">
      <c r="A8636" s="1">
        <v>22826</v>
      </c>
      <c r="B8636">
        <v>54.75</v>
      </c>
      <c r="C8636">
        <f t="shared" si="285"/>
        <v>6.2488513140967362E-3</v>
      </c>
      <c r="D8636">
        <f t="shared" si="284"/>
        <v>0.49683712916636258</v>
      </c>
    </row>
    <row r="8637" spans="1:4" x14ac:dyDescent="0.3">
      <c r="A8637" s="1">
        <v>22829</v>
      </c>
      <c r="B8637">
        <v>55.860000999999997</v>
      </c>
      <c r="C8637">
        <f t="shared" si="285"/>
        <v>2.0273990867579854E-2</v>
      </c>
      <c r="D8637">
        <f t="shared" si="284"/>
        <v>1.6690594557359972</v>
      </c>
    </row>
    <row r="8638" spans="1:4" x14ac:dyDescent="0.3">
      <c r="A8638" s="1">
        <v>22830</v>
      </c>
      <c r="B8638">
        <v>56.490001999999997</v>
      </c>
      <c r="C8638">
        <f t="shared" si="285"/>
        <v>1.127821318871799E-2</v>
      </c>
      <c r="D8638">
        <f t="shared" si="284"/>
        <v>0.91719161158325946</v>
      </c>
    </row>
    <row r="8639" spans="1:4" x14ac:dyDescent="0.3">
      <c r="A8639" s="1">
        <v>22832</v>
      </c>
      <c r="B8639">
        <v>56.810001</v>
      </c>
      <c r="C8639">
        <f t="shared" si="285"/>
        <v>5.6647015165622195E-3</v>
      </c>
      <c r="D8639">
        <f t="shared" si="284"/>
        <v>0.44801384066218258</v>
      </c>
    </row>
    <row r="8640" spans="1:4" x14ac:dyDescent="0.3">
      <c r="A8640" s="1">
        <v>22833</v>
      </c>
      <c r="B8640">
        <v>56.169998</v>
      </c>
      <c r="C8640">
        <f t="shared" si="285"/>
        <v>-1.1265674858903807E-2</v>
      </c>
      <c r="D8640">
        <f t="shared" si="284"/>
        <v>-0.96702842033404446</v>
      </c>
    </row>
    <row r="8641" spans="1:4" x14ac:dyDescent="0.3">
      <c r="A8641" s="1">
        <v>22836</v>
      </c>
      <c r="B8641">
        <v>56.549999</v>
      </c>
      <c r="C8641">
        <f t="shared" si="285"/>
        <v>6.765195184803105E-3</v>
      </c>
      <c r="D8641">
        <f t="shared" si="284"/>
        <v>0.53999319268510826</v>
      </c>
    </row>
    <row r="8642" spans="1:4" x14ac:dyDescent="0.3">
      <c r="A8642" s="1">
        <v>22837</v>
      </c>
      <c r="B8642">
        <v>57.200001</v>
      </c>
      <c r="C8642">
        <f t="shared" si="285"/>
        <v>1.1494288443754008E-2</v>
      </c>
      <c r="D8642">
        <f t="shared" si="284"/>
        <v>0.93525119931189238</v>
      </c>
    </row>
    <row r="8643" spans="1:4" x14ac:dyDescent="0.3">
      <c r="A8643" s="1">
        <v>22838</v>
      </c>
      <c r="B8643">
        <v>57.73</v>
      </c>
      <c r="C8643">
        <f t="shared" si="285"/>
        <v>9.2657166212286694E-3</v>
      </c>
      <c r="D8643">
        <f t="shared" ref="D8643:D8706" si="286">(C8643-meanrtn)/sdrtn</f>
        <v>0.74898698163575506</v>
      </c>
    </row>
    <row r="8644" spans="1:4" x14ac:dyDescent="0.3">
      <c r="A8644" s="1">
        <v>22839</v>
      </c>
      <c r="B8644">
        <v>58.029998999999997</v>
      </c>
      <c r="C8644">
        <f t="shared" ref="C8644:C8707" si="287">(B8644-B8643)/B8643</f>
        <v>5.196587562792304E-3</v>
      </c>
      <c r="D8644">
        <f t="shared" si="286"/>
        <v>0.40888883759926448</v>
      </c>
    </row>
    <row r="8645" spans="1:4" x14ac:dyDescent="0.3">
      <c r="A8645" s="1">
        <v>22840</v>
      </c>
      <c r="B8645">
        <v>57.830002</v>
      </c>
      <c r="C8645">
        <f t="shared" si="287"/>
        <v>-3.4464415551686673E-3</v>
      </c>
      <c r="D8645">
        <f t="shared" si="286"/>
        <v>-0.31349625259038394</v>
      </c>
    </row>
    <row r="8646" spans="1:4" x14ac:dyDescent="0.3">
      <c r="A8646" s="1">
        <v>22843</v>
      </c>
      <c r="B8646">
        <v>57.830002</v>
      </c>
      <c r="C8646">
        <f t="shared" si="287"/>
        <v>0</v>
      </c>
      <c r="D8646">
        <f t="shared" si="286"/>
        <v>-2.5442381698043352E-2</v>
      </c>
    </row>
    <row r="8647" spans="1:4" x14ac:dyDescent="0.3">
      <c r="A8647" s="1">
        <v>22844</v>
      </c>
      <c r="B8647">
        <v>56.779998999999997</v>
      </c>
      <c r="C8647">
        <f t="shared" si="287"/>
        <v>-1.8156717338519264E-2</v>
      </c>
      <c r="D8647">
        <f t="shared" si="286"/>
        <v>-1.542982322050402</v>
      </c>
    </row>
    <row r="8648" spans="1:4" x14ac:dyDescent="0.3">
      <c r="A8648" s="1">
        <v>22845</v>
      </c>
      <c r="B8648">
        <v>56.200001</v>
      </c>
      <c r="C8648">
        <f t="shared" si="287"/>
        <v>-1.0214829345100838E-2</v>
      </c>
      <c r="D8648">
        <f t="shared" si="286"/>
        <v>-0.87919866517489109</v>
      </c>
    </row>
    <row r="8649" spans="1:4" x14ac:dyDescent="0.3">
      <c r="A8649" s="1">
        <v>22846</v>
      </c>
      <c r="B8649">
        <v>56.419998</v>
      </c>
      <c r="C8649">
        <f t="shared" si="287"/>
        <v>3.9145372968943425E-3</v>
      </c>
      <c r="D8649">
        <f t="shared" si="286"/>
        <v>0.30173497009304789</v>
      </c>
    </row>
    <row r="8650" spans="1:4" x14ac:dyDescent="0.3">
      <c r="A8650" s="1">
        <v>22847</v>
      </c>
      <c r="B8650">
        <v>56.810001</v>
      </c>
      <c r="C8650">
        <f t="shared" si="287"/>
        <v>6.9124958139842561E-3</v>
      </c>
      <c r="D8650">
        <f t="shared" si="286"/>
        <v>0.55230459148334832</v>
      </c>
    </row>
    <row r="8651" spans="1:4" x14ac:dyDescent="0.3">
      <c r="A8651" s="1">
        <v>22850</v>
      </c>
      <c r="B8651">
        <v>56.799999</v>
      </c>
      <c r="C8651">
        <f t="shared" si="287"/>
        <v>-1.7606054962048085E-4</v>
      </c>
      <c r="D8651">
        <f t="shared" si="286"/>
        <v>-4.0157537030811083E-2</v>
      </c>
    </row>
    <row r="8652" spans="1:4" x14ac:dyDescent="0.3">
      <c r="A8652" s="1">
        <v>22851</v>
      </c>
      <c r="B8652">
        <v>56.360000999999997</v>
      </c>
      <c r="C8652">
        <f t="shared" si="287"/>
        <v>-7.7464437983529328E-3</v>
      </c>
      <c r="D8652">
        <f t="shared" si="286"/>
        <v>-0.67289079654758077</v>
      </c>
    </row>
    <row r="8653" spans="1:4" x14ac:dyDescent="0.3">
      <c r="A8653" s="1">
        <v>22852</v>
      </c>
      <c r="B8653">
        <v>56.459999000000003</v>
      </c>
      <c r="C8653">
        <f t="shared" si="287"/>
        <v>1.774272502230908E-3</v>
      </c>
      <c r="D8653">
        <f t="shared" si="286"/>
        <v>0.12285146112629543</v>
      </c>
    </row>
    <row r="8654" spans="1:4" x14ac:dyDescent="0.3">
      <c r="A8654" s="1">
        <v>22853</v>
      </c>
      <c r="B8654">
        <v>56.77</v>
      </c>
      <c r="C8654">
        <f t="shared" si="287"/>
        <v>5.4906306321401057E-3</v>
      </c>
      <c r="D8654">
        <f t="shared" si="286"/>
        <v>0.43346498171163839</v>
      </c>
    </row>
    <row r="8655" spans="1:4" x14ac:dyDescent="0.3">
      <c r="A8655" s="1">
        <v>22854</v>
      </c>
      <c r="B8655">
        <v>57.200001</v>
      </c>
      <c r="C8655">
        <f t="shared" si="287"/>
        <v>7.5744407257353737E-3</v>
      </c>
      <c r="D8655">
        <f t="shared" si="286"/>
        <v>0.60763000208299689</v>
      </c>
    </row>
    <row r="8656" spans="1:4" x14ac:dyDescent="0.3">
      <c r="A8656" s="1">
        <v>22857</v>
      </c>
      <c r="B8656">
        <v>57.830002</v>
      </c>
      <c r="C8656">
        <f t="shared" si="287"/>
        <v>1.1014003303950992E-2</v>
      </c>
      <c r="D8656">
        <f t="shared" si="286"/>
        <v>0.89510892751133175</v>
      </c>
    </row>
    <row r="8657" spans="1:4" x14ac:dyDescent="0.3">
      <c r="A8657" s="1">
        <v>22858</v>
      </c>
      <c r="B8657">
        <v>58.23</v>
      </c>
      <c r="C8657">
        <f t="shared" si="287"/>
        <v>6.9167903539065507E-3</v>
      </c>
      <c r="D8657">
        <f t="shared" si="286"/>
        <v>0.55266352948607267</v>
      </c>
    </row>
    <row r="8658" spans="1:4" x14ac:dyDescent="0.3">
      <c r="A8658" s="1">
        <v>22859</v>
      </c>
      <c r="B8658">
        <v>57.75</v>
      </c>
      <c r="C8658">
        <f t="shared" si="287"/>
        <v>-8.2431736218443567E-3</v>
      </c>
      <c r="D8658">
        <f t="shared" si="286"/>
        <v>-0.71440751637408928</v>
      </c>
    </row>
    <row r="8659" spans="1:4" x14ac:dyDescent="0.3">
      <c r="A8659" s="1">
        <v>22860</v>
      </c>
      <c r="B8659">
        <v>57.98</v>
      </c>
      <c r="C8659">
        <f t="shared" si="287"/>
        <v>3.9826839826839289E-3</v>
      </c>
      <c r="D8659">
        <f t="shared" si="286"/>
        <v>0.30743067574072824</v>
      </c>
    </row>
    <row r="8660" spans="1:4" x14ac:dyDescent="0.3">
      <c r="A8660" s="1">
        <v>22861</v>
      </c>
      <c r="B8660">
        <v>58.119999</v>
      </c>
      <c r="C8660">
        <f t="shared" si="287"/>
        <v>2.4146084856847723E-3</v>
      </c>
      <c r="D8660">
        <f t="shared" si="286"/>
        <v>0.17637079570747108</v>
      </c>
    </row>
    <row r="8661" spans="1:4" x14ac:dyDescent="0.3">
      <c r="A8661" s="1">
        <v>22864</v>
      </c>
      <c r="B8661">
        <v>57.75</v>
      </c>
      <c r="C8661">
        <f t="shared" si="287"/>
        <v>-6.3661219264645888E-3</v>
      </c>
      <c r="D8661">
        <f t="shared" si="286"/>
        <v>-0.55752338006593372</v>
      </c>
    </row>
    <row r="8662" spans="1:4" x14ac:dyDescent="0.3">
      <c r="A8662" s="1">
        <v>22865</v>
      </c>
      <c r="B8662">
        <v>57.360000999999997</v>
      </c>
      <c r="C8662">
        <f t="shared" si="287"/>
        <v>-6.7532294372294908E-3</v>
      </c>
      <c r="D8662">
        <f t="shared" si="286"/>
        <v>-0.58987785790702718</v>
      </c>
    </row>
    <row r="8663" spans="1:4" x14ac:dyDescent="0.3">
      <c r="A8663" s="1">
        <v>22866</v>
      </c>
      <c r="B8663">
        <v>57.509998000000003</v>
      </c>
      <c r="C8663">
        <f t="shared" si="287"/>
        <v>2.6150104146617109E-3</v>
      </c>
      <c r="D8663">
        <f t="shared" si="286"/>
        <v>0.19312040554476134</v>
      </c>
    </row>
    <row r="8664" spans="1:4" x14ac:dyDescent="0.3">
      <c r="A8664" s="1">
        <v>22867</v>
      </c>
      <c r="B8664">
        <v>57.57</v>
      </c>
      <c r="C8664">
        <f t="shared" si="287"/>
        <v>1.0433316307887409E-3</v>
      </c>
      <c r="D8664">
        <f t="shared" si="286"/>
        <v>6.1759362495876984E-2</v>
      </c>
    </row>
    <row r="8665" spans="1:4" x14ac:dyDescent="0.3">
      <c r="A8665" s="1">
        <v>22868</v>
      </c>
      <c r="B8665">
        <v>57.549999</v>
      </c>
      <c r="C8665">
        <f t="shared" si="287"/>
        <v>-3.4742053152684736E-4</v>
      </c>
      <c r="D8665">
        <f t="shared" si="286"/>
        <v>-5.447981852435424E-2</v>
      </c>
    </row>
    <row r="8666" spans="1:4" x14ac:dyDescent="0.3">
      <c r="A8666" s="1">
        <v>22871</v>
      </c>
      <c r="B8666">
        <v>57.630001</v>
      </c>
      <c r="C8666">
        <f t="shared" si="287"/>
        <v>1.3901303456147819E-3</v>
      </c>
      <c r="D8666">
        <f t="shared" si="286"/>
        <v>9.0744827830785621E-2</v>
      </c>
    </row>
    <row r="8667" spans="1:4" x14ac:dyDescent="0.3">
      <c r="A8667" s="1">
        <v>22872</v>
      </c>
      <c r="B8667">
        <v>58.25</v>
      </c>
      <c r="C8667">
        <f t="shared" si="287"/>
        <v>1.0758268076379175E-2</v>
      </c>
      <c r="D8667">
        <f t="shared" si="286"/>
        <v>0.87373455599032956</v>
      </c>
    </row>
    <row r="8668" spans="1:4" x14ac:dyDescent="0.3">
      <c r="A8668" s="1">
        <v>22873</v>
      </c>
      <c r="B8668">
        <v>58.66</v>
      </c>
      <c r="C8668">
        <f t="shared" si="287"/>
        <v>7.0386266094420013E-3</v>
      </c>
      <c r="D8668">
        <f t="shared" si="286"/>
        <v>0.56284661382399848</v>
      </c>
    </row>
    <row r="8669" spans="1:4" x14ac:dyDescent="0.3">
      <c r="A8669" s="1">
        <v>22874</v>
      </c>
      <c r="B8669">
        <v>58.639999000000003</v>
      </c>
      <c r="C8669">
        <f t="shared" si="287"/>
        <v>-3.409648823728861E-4</v>
      </c>
      <c r="D8669">
        <f t="shared" si="286"/>
        <v>-5.3940254832890333E-2</v>
      </c>
    </row>
    <row r="8670" spans="1:4" x14ac:dyDescent="0.3">
      <c r="A8670" s="1">
        <v>22875</v>
      </c>
      <c r="B8670">
        <v>59.009998000000003</v>
      </c>
      <c r="C8670">
        <f t="shared" si="287"/>
        <v>6.309669275403636E-3</v>
      </c>
      <c r="D8670">
        <f t="shared" si="286"/>
        <v>0.50192029941422589</v>
      </c>
    </row>
    <row r="8671" spans="1:4" x14ac:dyDescent="0.3">
      <c r="A8671" s="1">
        <v>22878</v>
      </c>
      <c r="B8671">
        <v>59.369999</v>
      </c>
      <c r="C8671">
        <f t="shared" si="287"/>
        <v>6.1006780579792074E-3</v>
      </c>
      <c r="D8671">
        <f t="shared" si="286"/>
        <v>0.48445279613643905</v>
      </c>
    </row>
    <row r="8672" spans="1:4" x14ac:dyDescent="0.3">
      <c r="A8672" s="1">
        <v>22879</v>
      </c>
      <c r="B8672">
        <v>59.119999</v>
      </c>
      <c r="C8672">
        <f t="shared" si="287"/>
        <v>-4.2108809872137606E-3</v>
      </c>
      <c r="D8672">
        <f t="shared" si="286"/>
        <v>-0.37738816369303857</v>
      </c>
    </row>
    <row r="8673" spans="1:4" x14ac:dyDescent="0.3">
      <c r="A8673" s="1">
        <v>22880</v>
      </c>
      <c r="B8673">
        <v>59.779998999999997</v>
      </c>
      <c r="C8673">
        <f t="shared" si="287"/>
        <v>1.1163734965557028E-2</v>
      </c>
      <c r="D8673">
        <f t="shared" si="286"/>
        <v>0.9076235122011771</v>
      </c>
    </row>
    <row r="8674" spans="1:4" x14ac:dyDescent="0.3">
      <c r="A8674" s="1">
        <v>22881</v>
      </c>
      <c r="B8674">
        <v>59.700001</v>
      </c>
      <c r="C8674">
        <f t="shared" si="287"/>
        <v>-1.3382067804985451E-3</v>
      </c>
      <c r="D8674">
        <f t="shared" si="286"/>
        <v>-0.13728981534997353</v>
      </c>
    </row>
    <row r="8675" spans="1:4" x14ac:dyDescent="0.3">
      <c r="A8675" s="1">
        <v>22882</v>
      </c>
      <c r="B8675">
        <v>59.580002</v>
      </c>
      <c r="C8675">
        <f t="shared" si="287"/>
        <v>-2.0100334671686181E-3</v>
      </c>
      <c r="D8675">
        <f t="shared" si="286"/>
        <v>-0.19344114551655148</v>
      </c>
    </row>
    <row r="8676" spans="1:4" x14ac:dyDescent="0.3">
      <c r="A8676" s="1">
        <v>22885</v>
      </c>
      <c r="B8676">
        <v>59.549999</v>
      </c>
      <c r="C8676">
        <f t="shared" si="287"/>
        <v>-5.0357500827208205E-4</v>
      </c>
      <c r="D8676">
        <f t="shared" si="286"/>
        <v>-6.7531222635987723E-2</v>
      </c>
    </row>
    <row r="8677" spans="1:4" x14ac:dyDescent="0.3">
      <c r="A8677" s="1">
        <v>22886</v>
      </c>
      <c r="B8677">
        <v>58.790000999999997</v>
      </c>
      <c r="C8677">
        <f t="shared" si="287"/>
        <v>-1.2762351179888401E-2</v>
      </c>
      <c r="D8677">
        <f t="shared" si="286"/>
        <v>-1.0921207513169851</v>
      </c>
    </row>
    <row r="8678" spans="1:4" x14ac:dyDescent="0.3">
      <c r="A8678" s="1">
        <v>22887</v>
      </c>
      <c r="B8678">
        <v>58.66</v>
      </c>
      <c r="C8678">
        <f t="shared" si="287"/>
        <v>-2.2112773905208819E-3</v>
      </c>
      <c r="D8678">
        <f t="shared" si="286"/>
        <v>-0.21026112931353311</v>
      </c>
    </row>
    <row r="8679" spans="1:4" x14ac:dyDescent="0.3">
      <c r="A8679" s="1">
        <v>22888</v>
      </c>
      <c r="B8679">
        <v>58.68</v>
      </c>
      <c r="C8679">
        <f t="shared" si="287"/>
        <v>3.409478349813012E-4</v>
      </c>
      <c r="D8679">
        <f t="shared" si="286"/>
        <v>3.0540666144017298E-3</v>
      </c>
    </row>
    <row r="8680" spans="1:4" x14ac:dyDescent="0.3">
      <c r="A8680" s="1">
        <v>22889</v>
      </c>
      <c r="B8680">
        <v>59.119999</v>
      </c>
      <c r="C8680">
        <f t="shared" si="287"/>
        <v>7.4982788002726699E-3</v>
      </c>
      <c r="D8680">
        <f t="shared" si="286"/>
        <v>0.60126438203897092</v>
      </c>
    </row>
    <row r="8681" spans="1:4" x14ac:dyDescent="0.3">
      <c r="A8681" s="1">
        <v>22893</v>
      </c>
      <c r="B8681">
        <v>58.560001</v>
      </c>
      <c r="C8681">
        <f t="shared" si="287"/>
        <v>-9.4722261412758177E-3</v>
      </c>
      <c r="D8681">
        <f t="shared" si="286"/>
        <v>-0.81713182783710192</v>
      </c>
    </row>
    <row r="8682" spans="1:4" x14ac:dyDescent="0.3">
      <c r="A8682" s="1">
        <v>22894</v>
      </c>
      <c r="B8682">
        <v>58.119999</v>
      </c>
      <c r="C8682">
        <f t="shared" si="287"/>
        <v>-7.513695226883616E-3</v>
      </c>
      <c r="D8682">
        <f t="shared" si="286"/>
        <v>-0.65343765164922818</v>
      </c>
    </row>
    <row r="8683" spans="1:4" x14ac:dyDescent="0.3">
      <c r="A8683" s="1">
        <v>22895</v>
      </c>
      <c r="B8683">
        <v>58.360000999999997</v>
      </c>
      <c r="C8683">
        <f t="shared" si="287"/>
        <v>4.1294219568034909E-3</v>
      </c>
      <c r="D8683">
        <f t="shared" si="286"/>
        <v>0.31969504778227631</v>
      </c>
    </row>
    <row r="8684" spans="1:4" x14ac:dyDescent="0.3">
      <c r="A8684" s="1">
        <v>22896</v>
      </c>
      <c r="B8684">
        <v>58.380001</v>
      </c>
      <c r="C8684">
        <f t="shared" si="287"/>
        <v>3.4270047390854444E-4</v>
      </c>
      <c r="D8684">
        <f t="shared" si="286"/>
        <v>3.200552321235168E-3</v>
      </c>
    </row>
    <row r="8685" spans="1:4" x14ac:dyDescent="0.3">
      <c r="A8685" s="1">
        <v>22899</v>
      </c>
      <c r="B8685">
        <v>58.450001</v>
      </c>
      <c r="C8685">
        <f t="shared" si="287"/>
        <v>1.1990407468475425E-3</v>
      </c>
      <c r="D8685">
        <f t="shared" si="286"/>
        <v>7.477354332441781E-2</v>
      </c>
    </row>
    <row r="8686" spans="1:4" x14ac:dyDescent="0.3">
      <c r="A8686" s="1">
        <v>22900</v>
      </c>
      <c r="B8686">
        <v>58.59</v>
      </c>
      <c r="C8686">
        <f t="shared" si="287"/>
        <v>2.3951924312200284E-3</v>
      </c>
      <c r="D8686">
        <f t="shared" si="286"/>
        <v>0.17474800026570933</v>
      </c>
    </row>
    <row r="8687" spans="1:4" x14ac:dyDescent="0.3">
      <c r="A8687" s="1">
        <v>22901</v>
      </c>
      <c r="B8687">
        <v>58.84</v>
      </c>
      <c r="C8687">
        <f t="shared" si="287"/>
        <v>4.2669397508107183E-3</v>
      </c>
      <c r="D8687">
        <f t="shared" si="286"/>
        <v>0.33118879640567894</v>
      </c>
    </row>
    <row r="8688" spans="1:4" x14ac:dyDescent="0.3">
      <c r="A8688" s="1">
        <v>22902</v>
      </c>
      <c r="B8688">
        <v>58.700001</v>
      </c>
      <c r="C8688">
        <f t="shared" si="287"/>
        <v>-2.3793167912984888E-3</v>
      </c>
      <c r="D8688">
        <f t="shared" si="286"/>
        <v>-0.22430587636105706</v>
      </c>
    </row>
    <row r="8689" spans="1:4" x14ac:dyDescent="0.3">
      <c r="A8689" s="1">
        <v>22903</v>
      </c>
      <c r="B8689">
        <v>58.889999000000003</v>
      </c>
      <c r="C8689">
        <f t="shared" si="287"/>
        <v>3.2367631475850021E-3</v>
      </c>
      <c r="D8689">
        <f t="shared" si="286"/>
        <v>0.24508655050603306</v>
      </c>
    </row>
    <row r="8690" spans="1:4" x14ac:dyDescent="0.3">
      <c r="A8690" s="1">
        <v>22906</v>
      </c>
      <c r="B8690">
        <v>59.080002</v>
      </c>
      <c r="C8690">
        <f t="shared" si="287"/>
        <v>3.2264052169536841E-3</v>
      </c>
      <c r="D8690">
        <f t="shared" si="286"/>
        <v>0.24422083380519102</v>
      </c>
    </row>
    <row r="8691" spans="1:4" x14ac:dyDescent="0.3">
      <c r="A8691" s="1">
        <v>22907</v>
      </c>
      <c r="B8691">
        <v>59.029998999999997</v>
      </c>
      <c r="C8691">
        <f t="shared" si="287"/>
        <v>-8.463608379702457E-4</v>
      </c>
      <c r="D8691">
        <f t="shared" si="286"/>
        <v>-9.6181290699238656E-2</v>
      </c>
    </row>
    <row r="8692" spans="1:4" x14ac:dyDescent="0.3">
      <c r="A8692" s="1">
        <v>22908</v>
      </c>
      <c r="B8692">
        <v>58.950001</v>
      </c>
      <c r="C8692">
        <f t="shared" si="287"/>
        <v>-1.3552092386109687E-3</v>
      </c>
      <c r="D8692">
        <f t="shared" si="286"/>
        <v>-0.13871088220852029</v>
      </c>
    </row>
    <row r="8693" spans="1:4" x14ac:dyDescent="0.3">
      <c r="A8693" s="1">
        <v>22909</v>
      </c>
      <c r="B8693">
        <v>58.540000999999997</v>
      </c>
      <c r="C8693">
        <f t="shared" si="287"/>
        <v>-6.9550465317210711E-3</v>
      </c>
      <c r="D8693">
        <f t="shared" si="286"/>
        <v>-0.60674574739534892</v>
      </c>
    </row>
    <row r="8694" spans="1:4" x14ac:dyDescent="0.3">
      <c r="A8694" s="1">
        <v>22910</v>
      </c>
      <c r="B8694">
        <v>57.689999</v>
      </c>
      <c r="C8694">
        <f t="shared" si="287"/>
        <v>-1.4520020250768298E-2</v>
      </c>
      <c r="D8694">
        <f t="shared" si="286"/>
        <v>-1.2390268779725755</v>
      </c>
    </row>
    <row r="8695" spans="1:4" x14ac:dyDescent="0.3">
      <c r="A8695" s="1">
        <v>22913</v>
      </c>
      <c r="B8695">
        <v>56.630001</v>
      </c>
      <c r="C8695">
        <f t="shared" si="287"/>
        <v>-1.8374033946507787E-2</v>
      </c>
      <c r="D8695">
        <f t="shared" si="286"/>
        <v>-1.5611456621617139</v>
      </c>
    </row>
    <row r="8696" spans="1:4" x14ac:dyDescent="0.3">
      <c r="A8696" s="1">
        <v>22914</v>
      </c>
      <c r="B8696">
        <v>56.959999000000003</v>
      </c>
      <c r="C8696">
        <f t="shared" si="287"/>
        <v>5.8272645977880764E-3</v>
      </c>
      <c r="D8696">
        <f t="shared" si="286"/>
        <v>0.4616008764675823</v>
      </c>
    </row>
    <row r="8697" spans="1:4" x14ac:dyDescent="0.3">
      <c r="A8697" s="1">
        <v>22915</v>
      </c>
      <c r="B8697">
        <v>56.150002000000001</v>
      </c>
      <c r="C8697">
        <f t="shared" si="287"/>
        <v>-1.4220453199095082E-2</v>
      </c>
      <c r="D8697">
        <f t="shared" si="286"/>
        <v>-1.2139890389595032</v>
      </c>
    </row>
    <row r="8698" spans="1:4" x14ac:dyDescent="0.3">
      <c r="A8698" s="1">
        <v>22916</v>
      </c>
      <c r="B8698">
        <v>55.77</v>
      </c>
      <c r="C8698">
        <f t="shared" si="287"/>
        <v>-6.7676221988379895E-3</v>
      </c>
      <c r="D8698">
        <f t="shared" si="286"/>
        <v>-0.59108080611543101</v>
      </c>
    </row>
    <row r="8699" spans="1:4" x14ac:dyDescent="0.3">
      <c r="A8699" s="1">
        <v>22917</v>
      </c>
      <c r="B8699">
        <v>56.27</v>
      </c>
      <c r="C8699">
        <f t="shared" si="287"/>
        <v>8.965393580778195E-3</v>
      </c>
      <c r="D8699">
        <f t="shared" si="286"/>
        <v>0.72388595701800773</v>
      </c>
    </row>
    <row r="8700" spans="1:4" x14ac:dyDescent="0.3">
      <c r="A8700" s="1">
        <v>22920</v>
      </c>
      <c r="B8700">
        <v>55.490001999999997</v>
      </c>
      <c r="C8700">
        <f t="shared" si="287"/>
        <v>-1.3861702505775833E-2</v>
      </c>
      <c r="D8700">
        <f t="shared" si="286"/>
        <v>-1.1840046262713084</v>
      </c>
    </row>
    <row r="8701" spans="1:4" x14ac:dyDescent="0.3">
      <c r="A8701" s="1">
        <v>22921</v>
      </c>
      <c r="B8701">
        <v>56.099997999999999</v>
      </c>
      <c r="C8701">
        <f t="shared" si="287"/>
        <v>1.0992899225341576E-2</v>
      </c>
      <c r="D8701">
        <f t="shared" si="286"/>
        <v>0.89334504687162042</v>
      </c>
    </row>
    <row r="8702" spans="1:4" x14ac:dyDescent="0.3">
      <c r="A8702" s="1">
        <v>22922</v>
      </c>
      <c r="B8702">
        <v>56.16</v>
      </c>
      <c r="C8702">
        <f t="shared" si="287"/>
        <v>1.0695544053316583E-3</v>
      </c>
      <c r="D8702">
        <f t="shared" si="286"/>
        <v>6.3951064166052216E-2</v>
      </c>
    </row>
    <row r="8703" spans="1:4" x14ac:dyDescent="0.3">
      <c r="A8703" s="1">
        <v>22923</v>
      </c>
      <c r="B8703">
        <v>56.700001</v>
      </c>
      <c r="C8703">
        <f t="shared" si="287"/>
        <v>9.6154024216524893E-3</v>
      </c>
      <c r="D8703">
        <f t="shared" si="286"/>
        <v>0.77821374982426661</v>
      </c>
    </row>
    <row r="8704" spans="1:4" x14ac:dyDescent="0.3">
      <c r="A8704" s="1">
        <v>22924</v>
      </c>
      <c r="B8704">
        <v>57.07</v>
      </c>
      <c r="C8704">
        <f t="shared" si="287"/>
        <v>6.525555440466394E-3</v>
      </c>
      <c r="D8704">
        <f t="shared" si="286"/>
        <v>0.51996408298721808</v>
      </c>
    </row>
    <row r="8705" spans="1:4" x14ac:dyDescent="0.3">
      <c r="A8705" s="1">
        <v>22927</v>
      </c>
      <c r="B8705">
        <v>57.07</v>
      </c>
      <c r="C8705">
        <f t="shared" si="287"/>
        <v>0</v>
      </c>
      <c r="D8705">
        <f t="shared" si="286"/>
        <v>-2.5442381698043352E-2</v>
      </c>
    </row>
    <row r="8706" spans="1:4" x14ac:dyDescent="0.3">
      <c r="A8706" s="1">
        <v>22928</v>
      </c>
      <c r="B8706">
        <v>57.200001</v>
      </c>
      <c r="C8706">
        <f t="shared" si="287"/>
        <v>2.2779218503592084E-3</v>
      </c>
      <c r="D8706">
        <f t="shared" si="286"/>
        <v>0.1649465153955853</v>
      </c>
    </row>
    <row r="8707" spans="1:4" x14ac:dyDescent="0.3">
      <c r="A8707" s="1">
        <v>22929</v>
      </c>
      <c r="B8707">
        <v>57.240001999999997</v>
      </c>
      <c r="C8707">
        <f t="shared" si="287"/>
        <v>6.9931816959228064E-4</v>
      </c>
      <c r="D8707">
        <f t="shared" ref="D8707:D8770" si="288">(C8707-meanrtn)/sdrtn</f>
        <v>3.3006688890227301E-2</v>
      </c>
    </row>
    <row r="8708" spans="1:4" x14ac:dyDescent="0.3">
      <c r="A8708" s="1">
        <v>22930</v>
      </c>
      <c r="B8708">
        <v>57.049999</v>
      </c>
      <c r="C8708">
        <f t="shared" ref="C8708:C8771" si="289">(B8708-B8707)/B8707</f>
        <v>-3.3194093878612593E-3</v>
      </c>
      <c r="D8708">
        <f t="shared" si="288"/>
        <v>-0.30287889351581476</v>
      </c>
    </row>
    <row r="8709" spans="1:4" x14ac:dyDescent="0.3">
      <c r="A8709" s="1">
        <v>22931</v>
      </c>
      <c r="B8709">
        <v>56.950001</v>
      </c>
      <c r="C8709">
        <f t="shared" si="289"/>
        <v>-1.7528133523718268E-3</v>
      </c>
      <c r="D8709">
        <f t="shared" si="288"/>
        <v>-0.17194266699818828</v>
      </c>
    </row>
    <row r="8710" spans="1:4" x14ac:dyDescent="0.3">
      <c r="A8710" s="1">
        <v>22934</v>
      </c>
      <c r="B8710">
        <v>57.27</v>
      </c>
      <c r="C8710">
        <f t="shared" si="289"/>
        <v>5.6189463455848373E-3</v>
      </c>
      <c r="D8710">
        <f t="shared" si="288"/>
        <v>0.44418961967877157</v>
      </c>
    </row>
    <row r="8711" spans="1:4" x14ac:dyDescent="0.3">
      <c r="A8711" s="1">
        <v>22935</v>
      </c>
      <c r="B8711">
        <v>57.080002</v>
      </c>
      <c r="C8711">
        <f t="shared" si="289"/>
        <v>-3.3175833769862541E-3</v>
      </c>
      <c r="D8711">
        <f t="shared" si="288"/>
        <v>-0.30272627537550484</v>
      </c>
    </row>
    <row r="8712" spans="1:4" x14ac:dyDescent="0.3">
      <c r="A8712" s="1">
        <v>22936</v>
      </c>
      <c r="B8712">
        <v>56.889999000000003</v>
      </c>
      <c r="C8712">
        <f t="shared" si="289"/>
        <v>-3.32871396886071E-3</v>
      </c>
      <c r="D8712">
        <f t="shared" si="288"/>
        <v>-0.30365657116710226</v>
      </c>
    </row>
    <row r="8713" spans="1:4" x14ac:dyDescent="0.3">
      <c r="A8713" s="1">
        <v>22937</v>
      </c>
      <c r="B8713">
        <v>56.34</v>
      </c>
      <c r="C8713">
        <f t="shared" si="289"/>
        <v>-9.6677625183294452E-3</v>
      </c>
      <c r="D8713">
        <f t="shared" si="288"/>
        <v>-0.8334747744412857</v>
      </c>
    </row>
    <row r="8714" spans="1:4" x14ac:dyDescent="0.3">
      <c r="A8714" s="1">
        <v>22938</v>
      </c>
      <c r="B8714">
        <v>55.59</v>
      </c>
      <c r="C8714">
        <f t="shared" si="289"/>
        <v>-1.3312034078807241E-2</v>
      </c>
      <c r="D8714">
        <f t="shared" si="288"/>
        <v>-1.1380632935775474</v>
      </c>
    </row>
    <row r="8715" spans="1:4" x14ac:dyDescent="0.3">
      <c r="A8715" s="1">
        <v>22941</v>
      </c>
      <c r="B8715">
        <v>54.959999000000003</v>
      </c>
      <c r="C8715">
        <f t="shared" si="289"/>
        <v>-1.1332991545241949E-2</v>
      </c>
      <c r="D8715">
        <f t="shared" si="288"/>
        <v>-0.97265475455876582</v>
      </c>
    </row>
    <row r="8716" spans="1:4" x14ac:dyDescent="0.3">
      <c r="A8716" s="1">
        <v>22942</v>
      </c>
      <c r="B8716">
        <v>53.490001999999997</v>
      </c>
      <c r="C8716">
        <f t="shared" si="289"/>
        <v>-2.6746670792334008E-2</v>
      </c>
      <c r="D8716">
        <f t="shared" si="288"/>
        <v>-2.2609313438307153</v>
      </c>
    </row>
    <row r="8717" spans="1:4" x14ac:dyDescent="0.3">
      <c r="A8717" s="1">
        <v>22943</v>
      </c>
      <c r="B8717">
        <v>55.209999000000003</v>
      </c>
      <c r="C8717">
        <f t="shared" si="289"/>
        <v>3.2155485804618342E-2</v>
      </c>
      <c r="D8717">
        <f t="shared" si="288"/>
        <v>2.6621157875542183</v>
      </c>
    </row>
    <row r="8718" spans="1:4" x14ac:dyDescent="0.3">
      <c r="A8718" s="1">
        <v>22944</v>
      </c>
      <c r="B8718">
        <v>54.689999</v>
      </c>
      <c r="C8718">
        <f t="shared" si="289"/>
        <v>-9.4185837605250296E-3</v>
      </c>
      <c r="D8718">
        <f t="shared" si="288"/>
        <v>-0.81264839320697679</v>
      </c>
    </row>
    <row r="8719" spans="1:4" x14ac:dyDescent="0.3">
      <c r="A8719" s="1">
        <v>22945</v>
      </c>
      <c r="B8719">
        <v>54.540000999999997</v>
      </c>
      <c r="C8719">
        <f t="shared" si="289"/>
        <v>-2.7426952412268947E-3</v>
      </c>
      <c r="D8719">
        <f t="shared" si="288"/>
        <v>-0.25467707733028783</v>
      </c>
    </row>
    <row r="8720" spans="1:4" x14ac:dyDescent="0.3">
      <c r="A8720" s="1">
        <v>22948</v>
      </c>
      <c r="B8720">
        <v>55.720001000000003</v>
      </c>
      <c r="C8720">
        <f t="shared" si="289"/>
        <v>2.1635496486331323E-2</v>
      </c>
      <c r="D8720">
        <f t="shared" si="288"/>
        <v>1.7828542082205896</v>
      </c>
    </row>
    <row r="8721" spans="1:4" x14ac:dyDescent="0.3">
      <c r="A8721" s="1">
        <v>22949</v>
      </c>
      <c r="B8721">
        <v>56.540000999999997</v>
      </c>
      <c r="C8721">
        <f t="shared" si="289"/>
        <v>1.4716439075440669E-2</v>
      </c>
      <c r="D8721">
        <f t="shared" si="288"/>
        <v>1.2045588162258023</v>
      </c>
    </row>
    <row r="8722" spans="1:4" x14ac:dyDescent="0.3">
      <c r="A8722" s="1">
        <v>22950</v>
      </c>
      <c r="B8722">
        <v>56.52</v>
      </c>
      <c r="C8722">
        <f t="shared" si="289"/>
        <v>-3.5374955157842138E-4</v>
      </c>
      <c r="D8722">
        <f t="shared" si="288"/>
        <v>-5.5008798544943019E-2</v>
      </c>
    </row>
    <row r="8723" spans="1:4" x14ac:dyDescent="0.3">
      <c r="A8723" s="1">
        <v>22951</v>
      </c>
      <c r="B8723">
        <v>57.119999</v>
      </c>
      <c r="C8723">
        <f t="shared" si="289"/>
        <v>1.0615693559801784E-2</v>
      </c>
      <c r="D8723">
        <f t="shared" si="288"/>
        <v>0.86181816607530848</v>
      </c>
    </row>
    <row r="8724" spans="1:4" x14ac:dyDescent="0.3">
      <c r="A8724" s="1">
        <v>22952</v>
      </c>
      <c r="B8724">
        <v>57.75</v>
      </c>
      <c r="C8724">
        <f t="shared" si="289"/>
        <v>1.1029429464800936E-2</v>
      </c>
      <c r="D8724">
        <f t="shared" si="288"/>
        <v>0.89639824731400475</v>
      </c>
    </row>
    <row r="8725" spans="1:4" x14ac:dyDescent="0.3">
      <c r="A8725" s="1">
        <v>22955</v>
      </c>
      <c r="B8725">
        <v>58.349997999999999</v>
      </c>
      <c r="C8725">
        <f t="shared" si="289"/>
        <v>1.0389575757575747E-2</v>
      </c>
      <c r="D8725">
        <f t="shared" si="288"/>
        <v>0.84291922142000264</v>
      </c>
    </row>
    <row r="8726" spans="1:4" x14ac:dyDescent="0.3">
      <c r="A8726" s="1">
        <v>22957</v>
      </c>
      <c r="B8726">
        <v>58.709999000000003</v>
      </c>
      <c r="C8726">
        <f t="shared" si="289"/>
        <v>6.169683159200863E-3</v>
      </c>
      <c r="D8726">
        <f t="shared" si="288"/>
        <v>0.4902202482170947</v>
      </c>
    </row>
    <row r="8727" spans="1:4" x14ac:dyDescent="0.3">
      <c r="A8727" s="1">
        <v>22958</v>
      </c>
      <c r="B8727">
        <v>58.32</v>
      </c>
      <c r="C8727">
        <f t="shared" si="289"/>
        <v>-6.6428037241152583E-3</v>
      </c>
      <c r="D8727">
        <f t="shared" si="288"/>
        <v>-0.58064846765060507</v>
      </c>
    </row>
    <row r="8728" spans="1:4" x14ac:dyDescent="0.3">
      <c r="A8728" s="1">
        <v>22959</v>
      </c>
      <c r="B8728">
        <v>58.779998999999997</v>
      </c>
      <c r="C8728">
        <f t="shared" si="289"/>
        <v>7.8874999999999362E-3</v>
      </c>
      <c r="D8728">
        <f t="shared" si="288"/>
        <v>0.63379552217876445</v>
      </c>
    </row>
    <row r="8729" spans="1:4" x14ac:dyDescent="0.3">
      <c r="A8729" s="1">
        <v>22962</v>
      </c>
      <c r="B8729">
        <v>59.59</v>
      </c>
      <c r="C8729">
        <f t="shared" si="289"/>
        <v>1.3780214593062631E-2</v>
      </c>
      <c r="D8729">
        <f t="shared" si="288"/>
        <v>1.1263090963752727</v>
      </c>
    </row>
    <row r="8730" spans="1:4" x14ac:dyDescent="0.3">
      <c r="A8730" s="1">
        <v>22963</v>
      </c>
      <c r="B8730">
        <v>59.459999000000003</v>
      </c>
      <c r="C8730">
        <f t="shared" si="289"/>
        <v>-2.1815908709515025E-3</v>
      </c>
      <c r="D8730">
        <f t="shared" si="288"/>
        <v>-0.20777992754690036</v>
      </c>
    </row>
    <row r="8731" spans="1:4" x14ac:dyDescent="0.3">
      <c r="A8731" s="1">
        <v>22964</v>
      </c>
      <c r="B8731">
        <v>60.16</v>
      </c>
      <c r="C8731">
        <f t="shared" si="289"/>
        <v>1.1772637264928195E-2</v>
      </c>
      <c r="D8731">
        <f t="shared" si="288"/>
        <v>0.95851561686085629</v>
      </c>
    </row>
    <row r="8732" spans="1:4" x14ac:dyDescent="0.3">
      <c r="A8732" s="1">
        <v>22965</v>
      </c>
      <c r="B8732">
        <v>59.970001000000003</v>
      </c>
      <c r="C8732">
        <f t="shared" si="289"/>
        <v>-3.1582280585105245E-3</v>
      </c>
      <c r="D8732">
        <f t="shared" si="288"/>
        <v>-0.28940734464668555</v>
      </c>
    </row>
    <row r="8733" spans="1:4" x14ac:dyDescent="0.3">
      <c r="A8733" s="1">
        <v>22966</v>
      </c>
      <c r="B8733">
        <v>60.16</v>
      </c>
      <c r="C8733">
        <f t="shared" si="289"/>
        <v>3.1682340642280983E-3</v>
      </c>
      <c r="D8733">
        <f t="shared" si="288"/>
        <v>0.23935888403797542</v>
      </c>
    </row>
    <row r="8734" spans="1:4" x14ac:dyDescent="0.3">
      <c r="A8734" s="1">
        <v>22969</v>
      </c>
      <c r="B8734">
        <v>59.82</v>
      </c>
      <c r="C8734">
        <f t="shared" si="289"/>
        <v>-5.6515957446807898E-3</v>
      </c>
      <c r="D8734">
        <f t="shared" si="288"/>
        <v>-0.49780322255794579</v>
      </c>
    </row>
    <row r="8735" spans="1:4" x14ac:dyDescent="0.3">
      <c r="A8735" s="1">
        <v>22970</v>
      </c>
      <c r="B8735">
        <v>60.450001</v>
      </c>
      <c r="C8735">
        <f t="shared" si="289"/>
        <v>1.0531611501170178E-2</v>
      </c>
      <c r="D8735">
        <f t="shared" si="288"/>
        <v>0.85479058064444347</v>
      </c>
    </row>
    <row r="8736" spans="1:4" x14ac:dyDescent="0.3">
      <c r="A8736" s="1">
        <v>22971</v>
      </c>
      <c r="B8736">
        <v>60.810001</v>
      </c>
      <c r="C8736">
        <f t="shared" si="289"/>
        <v>5.9553348890763365E-3</v>
      </c>
      <c r="D8736">
        <f t="shared" si="288"/>
        <v>0.47230500203053194</v>
      </c>
    </row>
    <row r="8737" spans="1:4" x14ac:dyDescent="0.3">
      <c r="A8737" s="1">
        <v>22973</v>
      </c>
      <c r="B8737">
        <v>61.540000999999997</v>
      </c>
      <c r="C8737">
        <f t="shared" si="289"/>
        <v>1.2004604308426123E-2</v>
      </c>
      <c r="D8737">
        <f t="shared" si="288"/>
        <v>0.97790344158657116</v>
      </c>
    </row>
    <row r="8738" spans="1:4" x14ac:dyDescent="0.3">
      <c r="A8738" s="1">
        <v>22976</v>
      </c>
      <c r="B8738">
        <v>61.360000999999997</v>
      </c>
      <c r="C8738">
        <f t="shared" si="289"/>
        <v>-2.9249268292992022E-3</v>
      </c>
      <c r="D8738">
        <f t="shared" si="288"/>
        <v>-0.26990800856844072</v>
      </c>
    </row>
    <row r="8739" spans="1:4" x14ac:dyDescent="0.3">
      <c r="A8739" s="1">
        <v>22977</v>
      </c>
      <c r="B8739">
        <v>61.73</v>
      </c>
      <c r="C8739">
        <f t="shared" si="289"/>
        <v>6.0299705666562809E-3</v>
      </c>
      <c r="D8739">
        <f t="shared" si="288"/>
        <v>0.47854305814999037</v>
      </c>
    </row>
    <row r="8740" spans="1:4" x14ac:dyDescent="0.3">
      <c r="A8740" s="1">
        <v>22978</v>
      </c>
      <c r="B8740">
        <v>62.119999</v>
      </c>
      <c r="C8740">
        <f t="shared" si="289"/>
        <v>6.3178195366920967E-3</v>
      </c>
      <c r="D8740">
        <f t="shared" si="288"/>
        <v>0.50260149892837525</v>
      </c>
    </row>
    <row r="8741" spans="1:4" x14ac:dyDescent="0.3">
      <c r="A8741" s="1">
        <v>22979</v>
      </c>
      <c r="B8741">
        <v>62.41</v>
      </c>
      <c r="C8741">
        <f t="shared" si="289"/>
        <v>4.6683999463682643E-3</v>
      </c>
      <c r="D8741">
        <f t="shared" si="288"/>
        <v>0.36474287283158474</v>
      </c>
    </row>
    <row r="8742" spans="1:4" x14ac:dyDescent="0.3">
      <c r="A8742" s="1">
        <v>22980</v>
      </c>
      <c r="B8742">
        <v>62.259998000000003</v>
      </c>
      <c r="C8742">
        <f t="shared" si="289"/>
        <v>-2.4034930299630434E-3</v>
      </c>
      <c r="D8742">
        <f t="shared" si="288"/>
        <v>-0.2263265283928601</v>
      </c>
    </row>
    <row r="8743" spans="1:4" x14ac:dyDescent="0.3">
      <c r="A8743" s="1">
        <v>22983</v>
      </c>
      <c r="B8743">
        <v>61.939999</v>
      </c>
      <c r="C8743">
        <f t="shared" si="289"/>
        <v>-5.1397206919281107E-3</v>
      </c>
      <c r="D8743">
        <f t="shared" si="288"/>
        <v>-0.45502066321423618</v>
      </c>
    </row>
    <row r="8744" spans="1:4" x14ac:dyDescent="0.3">
      <c r="A8744" s="1">
        <v>22984</v>
      </c>
      <c r="B8744">
        <v>62.639999000000003</v>
      </c>
      <c r="C8744">
        <f t="shared" si="289"/>
        <v>1.1301259465632261E-2</v>
      </c>
      <c r="D8744">
        <f t="shared" si="288"/>
        <v>0.91911782131829955</v>
      </c>
    </row>
    <row r="8745" spans="1:4" x14ac:dyDescent="0.3">
      <c r="A8745" s="1">
        <v>22985</v>
      </c>
      <c r="B8745">
        <v>62.389999000000003</v>
      </c>
      <c r="C8745">
        <f t="shared" si="289"/>
        <v>-3.9910600892570256E-3</v>
      </c>
      <c r="D8745">
        <f t="shared" si="288"/>
        <v>-0.35901551481857685</v>
      </c>
    </row>
    <row r="8746" spans="1:4" x14ac:dyDescent="0.3">
      <c r="A8746" s="1">
        <v>22986</v>
      </c>
      <c r="B8746">
        <v>62.93</v>
      </c>
      <c r="C8746">
        <f t="shared" si="289"/>
        <v>8.6552493773881384E-3</v>
      </c>
      <c r="D8746">
        <f t="shared" si="288"/>
        <v>0.69796407878759192</v>
      </c>
    </row>
    <row r="8747" spans="1:4" x14ac:dyDescent="0.3">
      <c r="A8747" s="1">
        <v>22987</v>
      </c>
      <c r="B8747">
        <v>63.060001</v>
      </c>
      <c r="C8747">
        <f t="shared" si="289"/>
        <v>2.0658032734784688E-3</v>
      </c>
      <c r="D8747">
        <f t="shared" si="288"/>
        <v>0.14721762715518069</v>
      </c>
    </row>
    <row r="8748" spans="1:4" x14ac:dyDescent="0.3">
      <c r="A8748" s="1">
        <v>22990</v>
      </c>
      <c r="B8748">
        <v>62.27</v>
      </c>
      <c r="C8748">
        <f t="shared" si="289"/>
        <v>-1.2527767007171418E-2</v>
      </c>
      <c r="D8748">
        <f t="shared" si="288"/>
        <v>-1.0725141867141805</v>
      </c>
    </row>
    <row r="8749" spans="1:4" x14ac:dyDescent="0.3">
      <c r="A8749" s="1">
        <v>22991</v>
      </c>
      <c r="B8749">
        <v>62.32</v>
      </c>
      <c r="C8749">
        <f t="shared" si="289"/>
        <v>8.0295487393603913E-4</v>
      </c>
      <c r="D8749">
        <f t="shared" si="288"/>
        <v>4.1668653230801676E-2</v>
      </c>
    </row>
    <row r="8750" spans="1:4" x14ac:dyDescent="0.3">
      <c r="A8750" s="1">
        <v>22992</v>
      </c>
      <c r="B8750">
        <v>62.630001</v>
      </c>
      <c r="C8750">
        <f t="shared" si="289"/>
        <v>4.9743421052631537E-3</v>
      </c>
      <c r="D8750">
        <f t="shared" si="288"/>
        <v>0.39031354383474337</v>
      </c>
    </row>
    <row r="8751" spans="1:4" x14ac:dyDescent="0.3">
      <c r="A8751" s="1">
        <v>22993</v>
      </c>
      <c r="B8751">
        <v>62.419998</v>
      </c>
      <c r="C8751">
        <f t="shared" si="289"/>
        <v>-3.3530735533598408E-3</v>
      </c>
      <c r="D8751">
        <f t="shared" si="288"/>
        <v>-0.30569254725895861</v>
      </c>
    </row>
    <row r="8752" spans="1:4" x14ac:dyDescent="0.3">
      <c r="A8752" s="1">
        <v>22994</v>
      </c>
      <c r="B8752">
        <v>62.57</v>
      </c>
      <c r="C8752">
        <f t="shared" si="289"/>
        <v>2.403108055210137E-3</v>
      </c>
      <c r="D8752">
        <f t="shared" si="288"/>
        <v>0.17540958877501092</v>
      </c>
    </row>
    <row r="8753" spans="1:4" x14ac:dyDescent="0.3">
      <c r="A8753" s="1">
        <v>22997</v>
      </c>
      <c r="B8753">
        <v>62.369999</v>
      </c>
      <c r="C8753">
        <f t="shared" si="289"/>
        <v>-3.1964359916893132E-3</v>
      </c>
      <c r="D8753">
        <f t="shared" si="288"/>
        <v>-0.29260076686922121</v>
      </c>
    </row>
    <row r="8754" spans="1:4" x14ac:dyDescent="0.3">
      <c r="A8754" s="1">
        <v>22998</v>
      </c>
      <c r="B8754">
        <v>62.07</v>
      </c>
      <c r="C8754">
        <f t="shared" si="289"/>
        <v>-4.8099888537756702E-3</v>
      </c>
      <c r="D8754">
        <f t="shared" si="288"/>
        <v>-0.4274616488465578</v>
      </c>
    </row>
    <row r="8755" spans="1:4" x14ac:dyDescent="0.3">
      <c r="A8755" s="1">
        <v>22999</v>
      </c>
      <c r="B8755">
        <v>62.580002</v>
      </c>
      <c r="C8755">
        <f t="shared" si="289"/>
        <v>8.2165619461897869E-3</v>
      </c>
      <c r="D8755">
        <f t="shared" si="288"/>
        <v>0.66129854692067525</v>
      </c>
    </row>
    <row r="8756" spans="1:4" x14ac:dyDescent="0.3">
      <c r="A8756" s="1">
        <v>23000</v>
      </c>
      <c r="B8756">
        <v>62.82</v>
      </c>
      <c r="C8756">
        <f t="shared" si="289"/>
        <v>3.8350590017558633E-3</v>
      </c>
      <c r="D8756">
        <f t="shared" si="288"/>
        <v>0.29509216759659229</v>
      </c>
    </row>
    <row r="8757" spans="1:4" x14ac:dyDescent="0.3">
      <c r="A8757" s="1">
        <v>23001</v>
      </c>
      <c r="B8757">
        <v>62.639999000000003</v>
      </c>
      <c r="C8757">
        <f t="shared" si="289"/>
        <v>-2.8653454313912318E-3</v>
      </c>
      <c r="D8757">
        <f t="shared" si="288"/>
        <v>-0.26492819039197152</v>
      </c>
    </row>
    <row r="8758" spans="1:4" x14ac:dyDescent="0.3">
      <c r="A8758" s="1">
        <v>23004</v>
      </c>
      <c r="B8758">
        <v>62.630001</v>
      </c>
      <c r="C8758">
        <f t="shared" si="289"/>
        <v>-1.5961047508961581E-4</v>
      </c>
      <c r="D8758">
        <f t="shared" si="288"/>
        <v>-3.8782638437803808E-2</v>
      </c>
    </row>
    <row r="8759" spans="1:4" x14ac:dyDescent="0.3">
      <c r="A8759" s="1">
        <v>23006</v>
      </c>
      <c r="B8759">
        <v>63.02</v>
      </c>
      <c r="C8759">
        <f t="shared" si="289"/>
        <v>6.2270316744846149E-3</v>
      </c>
      <c r="D8759">
        <f t="shared" si="288"/>
        <v>0.49501344187872487</v>
      </c>
    </row>
    <row r="8760" spans="1:4" x14ac:dyDescent="0.3">
      <c r="A8760" s="1">
        <v>23007</v>
      </c>
      <c r="B8760">
        <v>62.93</v>
      </c>
      <c r="C8760">
        <f t="shared" si="289"/>
        <v>-1.4281180577594955E-3</v>
      </c>
      <c r="D8760">
        <f t="shared" si="288"/>
        <v>-0.14480460735712358</v>
      </c>
    </row>
    <row r="8761" spans="1:4" x14ac:dyDescent="0.3">
      <c r="A8761" s="1">
        <v>23008</v>
      </c>
      <c r="B8761">
        <v>62.959999000000003</v>
      </c>
      <c r="C8761">
        <f t="shared" si="289"/>
        <v>4.7670427459087336E-4</v>
      </c>
      <c r="D8761">
        <f t="shared" si="288"/>
        <v>1.4400601091231336E-2</v>
      </c>
    </row>
    <row r="8762" spans="1:4" x14ac:dyDescent="0.3">
      <c r="A8762" s="1">
        <v>23011</v>
      </c>
      <c r="B8762">
        <v>63.099997999999999</v>
      </c>
      <c r="C8762">
        <f t="shared" si="289"/>
        <v>2.2236182055847234E-3</v>
      </c>
      <c r="D8762">
        <f t="shared" si="288"/>
        <v>0.16040781226354062</v>
      </c>
    </row>
    <row r="8763" spans="1:4" x14ac:dyDescent="0.3">
      <c r="A8763" s="1">
        <v>23013</v>
      </c>
      <c r="B8763">
        <v>62.689999</v>
      </c>
      <c r="C8763">
        <f t="shared" si="289"/>
        <v>-6.4976071790049678E-3</v>
      </c>
      <c r="D8763">
        <f t="shared" si="288"/>
        <v>-0.56851292837343703</v>
      </c>
    </row>
    <row r="8764" spans="1:4" x14ac:dyDescent="0.3">
      <c r="A8764" s="1">
        <v>23014</v>
      </c>
      <c r="B8764">
        <v>63.720001000000003</v>
      </c>
      <c r="C8764">
        <f t="shared" si="289"/>
        <v>1.6430084805073984E-2</v>
      </c>
      <c r="D8764">
        <f t="shared" si="288"/>
        <v>1.3477854683704513</v>
      </c>
    </row>
    <row r="8765" spans="1:4" x14ac:dyDescent="0.3">
      <c r="A8765" s="1">
        <v>23015</v>
      </c>
      <c r="B8765">
        <v>64.129997000000003</v>
      </c>
      <c r="C8765">
        <f t="shared" si="289"/>
        <v>6.4343376265797543E-3</v>
      </c>
      <c r="D8765">
        <f t="shared" si="288"/>
        <v>0.51234009054058061</v>
      </c>
    </row>
    <row r="8766" spans="1:4" x14ac:dyDescent="0.3">
      <c r="A8766" s="1">
        <v>23018</v>
      </c>
      <c r="B8766">
        <v>64.120002999999997</v>
      </c>
      <c r="C8766">
        <f t="shared" si="289"/>
        <v>-1.5583970789841224E-4</v>
      </c>
      <c r="D8766">
        <f t="shared" si="288"/>
        <v>-3.8467477403364952E-2</v>
      </c>
    </row>
    <row r="8767" spans="1:4" x14ac:dyDescent="0.3">
      <c r="A8767" s="1">
        <v>23019</v>
      </c>
      <c r="B8767">
        <v>64.739998</v>
      </c>
      <c r="C8767">
        <f t="shared" si="289"/>
        <v>9.6692915001891522E-3</v>
      </c>
      <c r="D8767">
        <f t="shared" si="288"/>
        <v>0.78271780347578646</v>
      </c>
    </row>
    <row r="8768" spans="1:4" x14ac:dyDescent="0.3">
      <c r="A8768" s="1">
        <v>23020</v>
      </c>
      <c r="B8768">
        <v>64.589995999999999</v>
      </c>
      <c r="C8768">
        <f t="shared" si="289"/>
        <v>-2.3169911126657843E-3</v>
      </c>
      <c r="D8768">
        <f t="shared" si="288"/>
        <v>-0.21909669097411266</v>
      </c>
    </row>
    <row r="8769" spans="1:4" x14ac:dyDescent="0.3">
      <c r="A8769" s="1">
        <v>23021</v>
      </c>
      <c r="B8769">
        <v>64.709998999999996</v>
      </c>
      <c r="C8769">
        <f t="shared" si="289"/>
        <v>1.857919297595203E-3</v>
      </c>
      <c r="D8769">
        <f t="shared" si="288"/>
        <v>0.12984266721719503</v>
      </c>
    </row>
    <row r="8770" spans="1:4" x14ac:dyDescent="0.3">
      <c r="A8770" s="1">
        <v>23022</v>
      </c>
      <c r="B8770">
        <v>64.849997999999999</v>
      </c>
      <c r="C8770">
        <f t="shared" si="289"/>
        <v>2.1634832663187508E-3</v>
      </c>
      <c r="D8770">
        <f t="shared" si="288"/>
        <v>0.1553817290544808</v>
      </c>
    </row>
    <row r="8771" spans="1:4" x14ac:dyDescent="0.3">
      <c r="A8771" s="1">
        <v>23025</v>
      </c>
      <c r="B8771">
        <v>65.199996999999996</v>
      </c>
      <c r="C8771">
        <f t="shared" si="289"/>
        <v>5.397054908158931E-3</v>
      </c>
      <c r="D8771">
        <f t="shared" ref="D8771:D8834" si="290">(C8771-meanrtn)/sdrtn</f>
        <v>0.42564391494382797</v>
      </c>
    </row>
    <row r="8772" spans="1:4" x14ac:dyDescent="0.3">
      <c r="A8772" s="1">
        <v>23026</v>
      </c>
      <c r="B8772">
        <v>65.110000999999997</v>
      </c>
      <c r="C8772">
        <f t="shared" ref="C8772:C8835" si="291">(B8772-B8771)/B8771</f>
        <v>-1.3803068119772966E-3</v>
      </c>
      <c r="D8772">
        <f t="shared" si="290"/>
        <v>-0.14080853947107658</v>
      </c>
    </row>
    <row r="8773" spans="1:4" x14ac:dyDescent="0.3">
      <c r="A8773" s="1">
        <v>23027</v>
      </c>
      <c r="B8773">
        <v>64.669998000000007</v>
      </c>
      <c r="C8773">
        <f t="shared" si="291"/>
        <v>-6.7578404736929765E-3</v>
      </c>
      <c r="D8773">
        <f t="shared" si="290"/>
        <v>-0.59026324871690194</v>
      </c>
    </row>
    <row r="8774" spans="1:4" x14ac:dyDescent="0.3">
      <c r="A8774" s="1">
        <v>23028</v>
      </c>
      <c r="B8774">
        <v>65.129997000000003</v>
      </c>
      <c r="C8774">
        <f t="shared" si="291"/>
        <v>7.1130201674043077E-3</v>
      </c>
      <c r="D8774">
        <f t="shared" si="290"/>
        <v>0.56906443356574299</v>
      </c>
    </row>
    <row r="8775" spans="1:4" x14ac:dyDescent="0.3">
      <c r="A8775" s="1">
        <v>23029</v>
      </c>
      <c r="B8775">
        <v>65.180000000000007</v>
      </c>
      <c r="C8775">
        <f t="shared" si="291"/>
        <v>7.6774147556008324E-4</v>
      </c>
      <c r="D8775">
        <f t="shared" si="290"/>
        <v>3.8725514475334885E-2</v>
      </c>
    </row>
    <row r="8776" spans="1:4" x14ac:dyDescent="0.3">
      <c r="A8776" s="1">
        <v>23032</v>
      </c>
      <c r="B8776">
        <v>65.279999000000004</v>
      </c>
      <c r="C8776">
        <f t="shared" si="291"/>
        <v>1.5341976066277512E-3</v>
      </c>
      <c r="D8776">
        <f t="shared" si="290"/>
        <v>0.10278598144948149</v>
      </c>
    </row>
    <row r="8777" spans="1:4" x14ac:dyDescent="0.3">
      <c r="A8777" s="1">
        <v>23033</v>
      </c>
      <c r="B8777">
        <v>65.440002000000007</v>
      </c>
      <c r="C8777">
        <f t="shared" si="291"/>
        <v>2.4510263855856249E-3</v>
      </c>
      <c r="D8777">
        <f t="shared" si="290"/>
        <v>0.1794146068002424</v>
      </c>
    </row>
    <row r="8778" spans="1:4" x14ac:dyDescent="0.3">
      <c r="A8778" s="1">
        <v>23034</v>
      </c>
      <c r="B8778">
        <v>65.620002999999997</v>
      </c>
      <c r="C8778">
        <f t="shared" si="291"/>
        <v>2.7506264440516071E-3</v>
      </c>
      <c r="D8778">
        <f t="shared" si="290"/>
        <v>0.20445520452379037</v>
      </c>
    </row>
    <row r="8779" spans="1:4" x14ac:dyDescent="0.3">
      <c r="A8779" s="1">
        <v>23035</v>
      </c>
      <c r="B8779">
        <v>65.75</v>
      </c>
      <c r="C8779">
        <f t="shared" si="291"/>
        <v>1.9810575138194224E-3</v>
      </c>
      <c r="D8779">
        <f t="shared" si="290"/>
        <v>0.14013456953742121</v>
      </c>
    </row>
    <row r="8780" spans="1:4" x14ac:dyDescent="0.3">
      <c r="A8780" s="1">
        <v>23036</v>
      </c>
      <c r="B8780">
        <v>65.919998000000007</v>
      </c>
      <c r="C8780">
        <f t="shared" si="291"/>
        <v>2.5855209125476312E-3</v>
      </c>
      <c r="D8780">
        <f t="shared" si="290"/>
        <v>0.1906556705133754</v>
      </c>
    </row>
    <row r="8781" spans="1:4" x14ac:dyDescent="0.3">
      <c r="A8781" s="1">
        <v>23039</v>
      </c>
      <c r="B8781">
        <v>66.239998</v>
      </c>
      <c r="C8781">
        <f t="shared" si="291"/>
        <v>4.8543690793193461E-3</v>
      </c>
      <c r="D8781">
        <f t="shared" si="290"/>
        <v>0.38028618838054951</v>
      </c>
    </row>
    <row r="8782" spans="1:4" x14ac:dyDescent="0.3">
      <c r="A8782" s="1">
        <v>23040</v>
      </c>
      <c r="B8782">
        <v>66.230002999999996</v>
      </c>
      <c r="C8782">
        <f t="shared" si="291"/>
        <v>-1.5089070503902384E-4</v>
      </c>
      <c r="D8782">
        <f t="shared" si="290"/>
        <v>-3.8053839334103008E-2</v>
      </c>
    </row>
    <row r="8783" spans="1:4" x14ac:dyDescent="0.3">
      <c r="A8783" s="1">
        <v>23041</v>
      </c>
      <c r="B8783">
        <v>65.849997999999999</v>
      </c>
      <c r="C8783">
        <f t="shared" si="291"/>
        <v>-5.7376563911675661E-3</v>
      </c>
      <c r="D8783">
        <f t="shared" si="290"/>
        <v>-0.5049961785257715</v>
      </c>
    </row>
    <row r="8784" spans="1:4" x14ac:dyDescent="0.3">
      <c r="A8784" s="1">
        <v>23042</v>
      </c>
      <c r="B8784">
        <v>66.199996999999996</v>
      </c>
      <c r="C8784">
        <f t="shared" si="291"/>
        <v>5.3150950741106609E-3</v>
      </c>
      <c r="D8784">
        <f t="shared" si="290"/>
        <v>0.41879370521957149</v>
      </c>
    </row>
    <row r="8785" spans="1:4" x14ac:dyDescent="0.3">
      <c r="A8785" s="1">
        <v>23043</v>
      </c>
      <c r="B8785">
        <v>66.309997999999993</v>
      </c>
      <c r="C8785">
        <f t="shared" si="291"/>
        <v>1.6616466009809171E-3</v>
      </c>
      <c r="D8785">
        <f t="shared" si="290"/>
        <v>0.11343817896309022</v>
      </c>
    </row>
    <row r="8786" spans="1:4" x14ac:dyDescent="0.3">
      <c r="A8786" s="1">
        <v>23046</v>
      </c>
      <c r="B8786">
        <v>66.169998000000007</v>
      </c>
      <c r="C8786">
        <f t="shared" si="291"/>
        <v>-2.1112954942328057E-3</v>
      </c>
      <c r="D8786">
        <f t="shared" si="290"/>
        <v>-0.20190463413323767</v>
      </c>
    </row>
    <row r="8787" spans="1:4" x14ac:dyDescent="0.3">
      <c r="A8787" s="1">
        <v>23047</v>
      </c>
      <c r="B8787">
        <v>66.110000999999997</v>
      </c>
      <c r="C8787">
        <f t="shared" si="291"/>
        <v>-9.0671001682680788E-4</v>
      </c>
      <c r="D8787">
        <f t="shared" si="290"/>
        <v>-0.10122528007104047</v>
      </c>
    </row>
    <row r="8788" spans="1:4" x14ac:dyDescent="0.3">
      <c r="A8788" s="1">
        <v>23048</v>
      </c>
      <c r="B8788">
        <v>66.400002000000001</v>
      </c>
      <c r="C8788">
        <f t="shared" si="291"/>
        <v>4.3866434066458983E-3</v>
      </c>
      <c r="D8788">
        <f t="shared" si="290"/>
        <v>0.34119363788386281</v>
      </c>
    </row>
    <row r="8789" spans="1:4" x14ac:dyDescent="0.3">
      <c r="A8789" s="1">
        <v>23049</v>
      </c>
      <c r="B8789">
        <v>66.169998000000007</v>
      </c>
      <c r="C8789">
        <f t="shared" si="291"/>
        <v>-3.4639155583157041E-3</v>
      </c>
      <c r="D8789">
        <f t="shared" si="290"/>
        <v>-0.3149567312220149</v>
      </c>
    </row>
    <row r="8790" spans="1:4" x14ac:dyDescent="0.3">
      <c r="A8790" s="1">
        <v>23050</v>
      </c>
      <c r="B8790">
        <v>66.169998000000007</v>
      </c>
      <c r="C8790">
        <f t="shared" si="291"/>
        <v>0</v>
      </c>
      <c r="D8790">
        <f t="shared" si="290"/>
        <v>-2.5442381698043352E-2</v>
      </c>
    </row>
    <row r="8791" spans="1:4" x14ac:dyDescent="0.3">
      <c r="A8791" s="1">
        <v>23053</v>
      </c>
      <c r="B8791">
        <v>65.760002</v>
      </c>
      <c r="C8791">
        <f t="shared" si="291"/>
        <v>-6.1961011393714509E-3</v>
      </c>
      <c r="D8791">
        <f t="shared" si="290"/>
        <v>-0.54331302858589992</v>
      </c>
    </row>
    <row r="8792" spans="1:4" x14ac:dyDescent="0.3">
      <c r="A8792" s="1">
        <v>23054</v>
      </c>
      <c r="B8792">
        <v>65.830001999999993</v>
      </c>
      <c r="C8792">
        <f t="shared" si="291"/>
        <v>1.064476853270065E-3</v>
      </c>
      <c r="D8792">
        <f t="shared" si="290"/>
        <v>6.352668194381321E-2</v>
      </c>
    </row>
    <row r="8793" spans="1:4" x14ac:dyDescent="0.3">
      <c r="A8793" s="1">
        <v>23055</v>
      </c>
      <c r="B8793">
        <v>66.150002000000001</v>
      </c>
      <c r="C8793">
        <f t="shared" si="291"/>
        <v>4.8610054728542686E-3</v>
      </c>
      <c r="D8793">
        <f t="shared" si="290"/>
        <v>0.3808408587023579</v>
      </c>
    </row>
    <row r="8794" spans="1:4" x14ac:dyDescent="0.3">
      <c r="A8794" s="1">
        <v>23056</v>
      </c>
      <c r="B8794">
        <v>66.349997999999999</v>
      </c>
      <c r="C8794">
        <f t="shared" si="291"/>
        <v>3.0233710348186948E-3</v>
      </c>
      <c r="D8794">
        <f t="shared" si="290"/>
        <v>0.22725122003073606</v>
      </c>
    </row>
    <row r="8795" spans="1:4" x14ac:dyDescent="0.3">
      <c r="A8795" s="1">
        <v>23057</v>
      </c>
      <c r="B8795">
        <v>66.410004000000001</v>
      </c>
      <c r="C8795">
        <f t="shared" si="291"/>
        <v>9.0438585996643645E-4</v>
      </c>
      <c r="D8795">
        <f t="shared" si="290"/>
        <v>5.0146263451890417E-2</v>
      </c>
    </row>
    <row r="8796" spans="1:4" x14ac:dyDescent="0.3">
      <c r="A8796" s="1">
        <v>23060</v>
      </c>
      <c r="B8796">
        <v>66.519997000000004</v>
      </c>
      <c r="C8796">
        <f t="shared" si="291"/>
        <v>1.6562715460761437E-3</v>
      </c>
      <c r="D8796">
        <f t="shared" si="290"/>
        <v>0.11298893142855514</v>
      </c>
    </row>
    <row r="8797" spans="1:4" x14ac:dyDescent="0.3">
      <c r="A8797" s="1">
        <v>23061</v>
      </c>
      <c r="B8797">
        <v>66.199996999999996</v>
      </c>
      <c r="C8797">
        <f t="shared" si="291"/>
        <v>-4.810583500176757E-3</v>
      </c>
      <c r="D8797">
        <f t="shared" si="290"/>
        <v>-0.42751134944205704</v>
      </c>
    </row>
    <row r="8798" spans="1:4" x14ac:dyDescent="0.3">
      <c r="A8798" s="1">
        <v>23062</v>
      </c>
      <c r="B8798">
        <v>65.830001999999993</v>
      </c>
      <c r="C8798">
        <f t="shared" si="291"/>
        <v>-5.5890485916487726E-3</v>
      </c>
      <c r="D8798">
        <f t="shared" si="290"/>
        <v>-0.49257552632234652</v>
      </c>
    </row>
    <row r="8799" spans="1:4" x14ac:dyDescent="0.3">
      <c r="A8799" s="1">
        <v>23063</v>
      </c>
      <c r="B8799">
        <v>65.919998000000007</v>
      </c>
      <c r="C8799">
        <f t="shared" si="291"/>
        <v>1.367097026672026E-3</v>
      </c>
      <c r="D8799">
        <f t="shared" si="290"/>
        <v>8.8819701124078998E-2</v>
      </c>
    </row>
    <row r="8800" spans="1:4" x14ac:dyDescent="0.3">
      <c r="A8800" s="1">
        <v>23067</v>
      </c>
      <c r="B8800">
        <v>65.459998999999996</v>
      </c>
      <c r="C8800">
        <f t="shared" si="291"/>
        <v>-6.9781403816184953E-3</v>
      </c>
      <c r="D8800">
        <f t="shared" si="290"/>
        <v>-0.60867593328426473</v>
      </c>
    </row>
    <row r="8801" spans="1:4" x14ac:dyDescent="0.3">
      <c r="A8801" s="1">
        <v>23068</v>
      </c>
      <c r="B8801">
        <v>65.470000999999996</v>
      </c>
      <c r="C8801">
        <f t="shared" si="291"/>
        <v>1.5279560270081989E-4</v>
      </c>
      <c r="D8801">
        <f t="shared" si="290"/>
        <v>-1.2671712557494023E-2</v>
      </c>
    </row>
    <row r="8802" spans="1:4" x14ac:dyDescent="0.3">
      <c r="A8802" s="1">
        <v>23069</v>
      </c>
      <c r="B8802">
        <v>65.010002</v>
      </c>
      <c r="C8802">
        <f t="shared" si="291"/>
        <v>-7.0261034515639656E-3</v>
      </c>
      <c r="D8802">
        <f t="shared" si="290"/>
        <v>-0.61268469064646436</v>
      </c>
    </row>
    <row r="8803" spans="1:4" x14ac:dyDescent="0.3">
      <c r="A8803" s="1">
        <v>23070</v>
      </c>
      <c r="B8803">
        <v>64.290001000000004</v>
      </c>
      <c r="C8803">
        <f t="shared" si="291"/>
        <v>-1.1075234238571418E-2</v>
      </c>
      <c r="D8803">
        <f t="shared" si="290"/>
        <v>-0.95111137749906194</v>
      </c>
    </row>
    <row r="8804" spans="1:4" x14ac:dyDescent="0.3">
      <c r="A8804" s="1">
        <v>23071</v>
      </c>
      <c r="B8804">
        <v>64.099997999999999</v>
      </c>
      <c r="C8804">
        <f t="shared" si="291"/>
        <v>-2.9554051492393717E-3</v>
      </c>
      <c r="D8804">
        <f t="shared" si="290"/>
        <v>-0.27245538907570466</v>
      </c>
    </row>
    <row r="8805" spans="1:4" x14ac:dyDescent="0.3">
      <c r="A8805" s="1">
        <v>23074</v>
      </c>
      <c r="B8805">
        <v>64.720000999999996</v>
      </c>
      <c r="C8805">
        <f t="shared" si="291"/>
        <v>9.6724339991398588E-3</v>
      </c>
      <c r="D8805">
        <f t="shared" si="290"/>
        <v>0.78298045379860082</v>
      </c>
    </row>
    <row r="8806" spans="1:4" x14ac:dyDescent="0.3">
      <c r="A8806" s="1">
        <v>23075</v>
      </c>
      <c r="B8806">
        <v>64.739998</v>
      </c>
      <c r="C8806">
        <f t="shared" si="291"/>
        <v>3.0897712748804805E-4</v>
      </c>
      <c r="D8806">
        <f t="shared" si="290"/>
        <v>3.8195223173156473E-4</v>
      </c>
    </row>
    <row r="8807" spans="1:4" x14ac:dyDescent="0.3">
      <c r="A8807" s="1">
        <v>23076</v>
      </c>
      <c r="B8807">
        <v>64.849997999999999</v>
      </c>
      <c r="C8807">
        <f t="shared" si="291"/>
        <v>1.6991041612327425E-3</v>
      </c>
      <c r="D8807">
        <f t="shared" si="290"/>
        <v>0.11656888495418409</v>
      </c>
    </row>
    <row r="8808" spans="1:4" x14ac:dyDescent="0.3">
      <c r="A8808" s="1">
        <v>23077</v>
      </c>
      <c r="B8808">
        <v>65.260002</v>
      </c>
      <c r="C8808">
        <f t="shared" si="291"/>
        <v>6.3223440654539527E-3</v>
      </c>
      <c r="D8808">
        <f t="shared" si="290"/>
        <v>0.50297965941737632</v>
      </c>
    </row>
    <row r="8809" spans="1:4" x14ac:dyDescent="0.3">
      <c r="A8809" s="1">
        <v>23078</v>
      </c>
      <c r="B8809">
        <v>65.330001999999993</v>
      </c>
      <c r="C8809">
        <f t="shared" si="291"/>
        <v>1.072632513863441E-3</v>
      </c>
      <c r="D8809">
        <f t="shared" si="290"/>
        <v>6.4208332732315007E-2</v>
      </c>
    </row>
    <row r="8810" spans="1:4" x14ac:dyDescent="0.3">
      <c r="A8810" s="1">
        <v>23081</v>
      </c>
      <c r="B8810">
        <v>65.510002</v>
      </c>
      <c r="C8810">
        <f t="shared" si="291"/>
        <v>2.7552425300707453E-3</v>
      </c>
      <c r="D8810">
        <f t="shared" si="290"/>
        <v>0.20484101737594529</v>
      </c>
    </row>
    <row r="8811" spans="1:4" x14ac:dyDescent="0.3">
      <c r="A8811" s="1">
        <v>23082</v>
      </c>
      <c r="B8811">
        <v>65.669998000000007</v>
      </c>
      <c r="C8811">
        <f t="shared" si="291"/>
        <v>2.4423140759483827E-3</v>
      </c>
      <c r="D8811">
        <f t="shared" si="290"/>
        <v>0.17868643123850783</v>
      </c>
    </row>
    <row r="8812" spans="1:4" x14ac:dyDescent="0.3">
      <c r="A8812" s="1">
        <v>23083</v>
      </c>
      <c r="B8812">
        <v>65.910004000000001</v>
      </c>
      <c r="C8812">
        <f t="shared" si="291"/>
        <v>3.654728297692257E-3</v>
      </c>
      <c r="D8812">
        <f t="shared" si="290"/>
        <v>0.28002011240147068</v>
      </c>
    </row>
    <row r="8813" spans="1:4" x14ac:dyDescent="0.3">
      <c r="A8813" s="1">
        <v>23084</v>
      </c>
      <c r="B8813">
        <v>65.599997999999999</v>
      </c>
      <c r="C8813">
        <f t="shared" si="291"/>
        <v>-4.7034741493871147E-3</v>
      </c>
      <c r="D8813">
        <f t="shared" si="290"/>
        <v>-0.41855914102365194</v>
      </c>
    </row>
    <row r="8814" spans="1:4" x14ac:dyDescent="0.3">
      <c r="A8814" s="1">
        <v>23085</v>
      </c>
      <c r="B8814">
        <v>65.930000000000007</v>
      </c>
      <c r="C8814">
        <f t="shared" si="291"/>
        <v>5.0305184460525051E-3</v>
      </c>
      <c r="D8814">
        <f t="shared" si="290"/>
        <v>0.39500876705495785</v>
      </c>
    </row>
    <row r="8815" spans="1:4" x14ac:dyDescent="0.3">
      <c r="A8815" s="1">
        <v>23088</v>
      </c>
      <c r="B8815">
        <v>65.610000999999997</v>
      </c>
      <c r="C8815">
        <f t="shared" si="291"/>
        <v>-4.8536174730776562E-3</v>
      </c>
      <c r="D8815">
        <f t="shared" si="290"/>
        <v>-0.43110813246464724</v>
      </c>
    </row>
    <row r="8816" spans="1:4" x14ac:dyDescent="0.3">
      <c r="A8816" s="1">
        <v>23089</v>
      </c>
      <c r="B8816">
        <v>65.470000999999996</v>
      </c>
      <c r="C8816">
        <f t="shared" si="291"/>
        <v>-2.133821031339423E-3</v>
      </c>
      <c r="D8816">
        <f t="shared" si="290"/>
        <v>-0.20378732039198449</v>
      </c>
    </row>
    <row r="8817" spans="1:4" x14ac:dyDescent="0.3">
      <c r="A8817" s="1">
        <v>23090</v>
      </c>
      <c r="B8817">
        <v>65.949996999999996</v>
      </c>
      <c r="C8817">
        <f t="shared" si="291"/>
        <v>7.3315410519086428E-3</v>
      </c>
      <c r="D8817">
        <f t="shared" si="290"/>
        <v>0.58732842720808143</v>
      </c>
    </row>
    <row r="8818" spans="1:4" x14ac:dyDescent="0.3">
      <c r="A8818" s="1">
        <v>23091</v>
      </c>
      <c r="B8818">
        <v>65.849997999999999</v>
      </c>
      <c r="C8818">
        <f t="shared" si="291"/>
        <v>-1.5162851334170166E-3</v>
      </c>
      <c r="D8818">
        <f t="shared" si="290"/>
        <v>-0.15217361884966402</v>
      </c>
    </row>
    <row r="8819" spans="1:4" x14ac:dyDescent="0.3">
      <c r="A8819" s="1">
        <v>23092</v>
      </c>
      <c r="B8819">
        <v>66.190002000000007</v>
      </c>
      <c r="C8819">
        <f t="shared" si="291"/>
        <v>5.1633107111105385E-3</v>
      </c>
      <c r="D8819">
        <f t="shared" si="290"/>
        <v>0.40610755557703859</v>
      </c>
    </row>
    <row r="8820" spans="1:4" x14ac:dyDescent="0.3">
      <c r="A8820" s="1">
        <v>23095</v>
      </c>
      <c r="B8820">
        <v>66.209998999999996</v>
      </c>
      <c r="C8820">
        <f t="shared" si="291"/>
        <v>3.0211511400149801E-4</v>
      </c>
      <c r="D8820">
        <f t="shared" si="290"/>
        <v>-1.9157542433787068E-4</v>
      </c>
    </row>
    <row r="8821" spans="1:4" x14ac:dyDescent="0.3">
      <c r="A8821" s="1">
        <v>23096</v>
      </c>
      <c r="B8821">
        <v>66.400002000000001</v>
      </c>
      <c r="C8821">
        <f t="shared" si="291"/>
        <v>2.8697025052062662E-3</v>
      </c>
      <c r="D8821">
        <f t="shared" si="290"/>
        <v>0.21440759158654851</v>
      </c>
    </row>
    <row r="8822" spans="1:4" x14ac:dyDescent="0.3">
      <c r="A8822" s="1">
        <v>23097</v>
      </c>
      <c r="B8822">
        <v>66.680000000000007</v>
      </c>
      <c r="C8822">
        <f t="shared" si="291"/>
        <v>4.2168372223845138E-3</v>
      </c>
      <c r="D8822">
        <f t="shared" si="290"/>
        <v>0.32700122292629769</v>
      </c>
    </row>
    <row r="8823" spans="1:4" x14ac:dyDescent="0.3">
      <c r="A8823" s="1">
        <v>23098</v>
      </c>
      <c r="B8823">
        <v>66.580001999999993</v>
      </c>
      <c r="C8823">
        <f t="shared" si="291"/>
        <v>-1.499670065987006E-3</v>
      </c>
      <c r="D8823">
        <f t="shared" si="290"/>
        <v>-0.15078493013646821</v>
      </c>
    </row>
    <row r="8824" spans="1:4" x14ac:dyDescent="0.3">
      <c r="A8824" s="1">
        <v>23099</v>
      </c>
      <c r="B8824">
        <v>66.569999999999993</v>
      </c>
      <c r="C8824">
        <f t="shared" si="291"/>
        <v>-1.5022528836812092E-4</v>
      </c>
      <c r="D8824">
        <f t="shared" si="290"/>
        <v>-3.7998223753585643E-2</v>
      </c>
    </row>
    <row r="8825" spans="1:4" x14ac:dyDescent="0.3">
      <c r="A8825" s="1">
        <v>23102</v>
      </c>
      <c r="B8825">
        <v>66.849997999999999</v>
      </c>
      <c r="C8825">
        <f t="shared" si="291"/>
        <v>4.2060687997597448E-3</v>
      </c>
      <c r="D8825">
        <f t="shared" si="290"/>
        <v>0.32610119727061304</v>
      </c>
    </row>
    <row r="8826" spans="1:4" x14ac:dyDescent="0.3">
      <c r="A8826" s="1">
        <v>23103</v>
      </c>
      <c r="B8826">
        <v>66.839995999999999</v>
      </c>
      <c r="C8826">
        <f t="shared" si="291"/>
        <v>-1.4961855346652466E-4</v>
      </c>
      <c r="D8826">
        <f t="shared" si="290"/>
        <v>-3.794751280021167E-2</v>
      </c>
    </row>
    <row r="8827" spans="1:4" x14ac:dyDescent="0.3">
      <c r="A8827" s="1">
        <v>23104</v>
      </c>
      <c r="B8827">
        <v>67.360000999999997</v>
      </c>
      <c r="C8827">
        <f t="shared" si="291"/>
        <v>7.7798478623487292E-3</v>
      </c>
      <c r="D8827">
        <f t="shared" si="290"/>
        <v>0.6247979475894726</v>
      </c>
    </row>
    <row r="8828" spans="1:4" x14ac:dyDescent="0.3">
      <c r="A8828" s="1">
        <v>23105</v>
      </c>
      <c r="B8828">
        <v>67.849997999999999</v>
      </c>
      <c r="C8828">
        <f t="shared" si="291"/>
        <v>7.2743021485406822E-3</v>
      </c>
      <c r="D8828">
        <f t="shared" si="290"/>
        <v>0.58254439491945997</v>
      </c>
    </row>
    <row r="8829" spans="1:4" x14ac:dyDescent="0.3">
      <c r="A8829" s="1">
        <v>23106</v>
      </c>
      <c r="B8829">
        <v>68.279999000000004</v>
      </c>
      <c r="C8829">
        <f t="shared" si="291"/>
        <v>6.3375241366993747E-3</v>
      </c>
      <c r="D8829">
        <f t="shared" si="290"/>
        <v>0.50424841103050255</v>
      </c>
    </row>
    <row r="8830" spans="1:4" x14ac:dyDescent="0.3">
      <c r="A8830" s="1">
        <v>23109</v>
      </c>
      <c r="B8830">
        <v>68.519997000000004</v>
      </c>
      <c r="C8830">
        <f t="shared" si="291"/>
        <v>3.5149092489002516E-3</v>
      </c>
      <c r="D8830">
        <f t="shared" si="290"/>
        <v>0.26833402471238144</v>
      </c>
    </row>
    <row r="8831" spans="1:4" x14ac:dyDescent="0.3">
      <c r="A8831" s="1">
        <v>23110</v>
      </c>
      <c r="B8831">
        <v>68.449996999999996</v>
      </c>
      <c r="C8831">
        <f t="shared" si="291"/>
        <v>-1.0215995777117064E-3</v>
      </c>
      <c r="D8831">
        <f t="shared" si="290"/>
        <v>-0.11082775909418952</v>
      </c>
    </row>
    <row r="8832" spans="1:4" x14ac:dyDescent="0.3">
      <c r="A8832" s="1">
        <v>23111</v>
      </c>
      <c r="B8832">
        <v>68.290001000000004</v>
      </c>
      <c r="C8832">
        <f t="shared" si="291"/>
        <v>-2.3374142733708593E-3</v>
      </c>
      <c r="D8832">
        <f t="shared" si="290"/>
        <v>-0.22080366043893079</v>
      </c>
    </row>
    <row r="8833" spans="1:4" x14ac:dyDescent="0.3">
      <c r="A8833" s="1">
        <v>23112</v>
      </c>
      <c r="B8833">
        <v>68.769997000000004</v>
      </c>
      <c r="C8833">
        <f t="shared" si="291"/>
        <v>7.0287888852132224E-3</v>
      </c>
      <c r="D8833">
        <f t="shared" si="290"/>
        <v>0.56202437601740607</v>
      </c>
    </row>
    <row r="8834" spans="1:4" x14ac:dyDescent="0.3">
      <c r="A8834" s="1">
        <v>23116</v>
      </c>
      <c r="B8834">
        <v>69.089995999999999</v>
      </c>
      <c r="C8834">
        <f t="shared" si="291"/>
        <v>4.6531774605137136E-3</v>
      </c>
      <c r="D8834">
        <f t="shared" si="290"/>
        <v>0.36347057620191142</v>
      </c>
    </row>
    <row r="8835" spans="1:4" x14ac:dyDescent="0.3">
      <c r="A8835" s="1">
        <v>23117</v>
      </c>
      <c r="B8835">
        <v>69.139999000000003</v>
      </c>
      <c r="C8835">
        <f t="shared" si="291"/>
        <v>7.2373719633742333E-4</v>
      </c>
      <c r="D8835">
        <f t="shared" ref="D8835:D8898" si="292">(C8835-meanrtn)/sdrtn</f>
        <v>3.5047633169933132E-2</v>
      </c>
    </row>
    <row r="8836" spans="1:4" x14ac:dyDescent="0.3">
      <c r="A8836" s="1">
        <v>23118</v>
      </c>
      <c r="B8836">
        <v>68.919998000000007</v>
      </c>
      <c r="C8836">
        <f t="shared" ref="C8836:C8899" si="293">(B8836-B8835)/B8835</f>
        <v>-3.181964176771196E-3</v>
      </c>
      <c r="D8836">
        <f t="shared" si="292"/>
        <v>-0.29139121137864588</v>
      </c>
    </row>
    <row r="8837" spans="1:4" x14ac:dyDescent="0.3">
      <c r="A8837" s="1">
        <v>23119</v>
      </c>
      <c r="B8837">
        <v>68.889999000000003</v>
      </c>
      <c r="C8837">
        <f t="shared" si="293"/>
        <v>-4.3527279266612366E-4</v>
      </c>
      <c r="D8837">
        <f t="shared" si="292"/>
        <v>-6.1822517793361516E-2</v>
      </c>
    </row>
    <row r="8838" spans="1:4" x14ac:dyDescent="0.3">
      <c r="A8838" s="1">
        <v>23120</v>
      </c>
      <c r="B8838">
        <v>69.230002999999996</v>
      </c>
      <c r="C8838">
        <f t="shared" si="293"/>
        <v>4.9354624028952777E-3</v>
      </c>
      <c r="D8838">
        <f t="shared" si="292"/>
        <v>0.38706397508769391</v>
      </c>
    </row>
    <row r="8839" spans="1:4" x14ac:dyDescent="0.3">
      <c r="A8839" s="1">
        <v>23123</v>
      </c>
      <c r="B8839">
        <v>69.300003000000004</v>
      </c>
      <c r="C8839">
        <f t="shared" si="293"/>
        <v>1.0111223019881625E-3</v>
      </c>
      <c r="D8839">
        <f t="shared" si="292"/>
        <v>5.9067304124558774E-2</v>
      </c>
    </row>
    <row r="8840" spans="1:4" x14ac:dyDescent="0.3">
      <c r="A8840" s="1">
        <v>23124</v>
      </c>
      <c r="B8840">
        <v>69.529999000000004</v>
      </c>
      <c r="C8840">
        <f t="shared" si="293"/>
        <v>3.3188454551726335E-3</v>
      </c>
      <c r="D8840">
        <f t="shared" si="292"/>
        <v>0.25194699657886244</v>
      </c>
    </row>
    <row r="8841" spans="1:4" x14ac:dyDescent="0.3">
      <c r="A8841" s="1">
        <v>23125</v>
      </c>
      <c r="B8841">
        <v>69.720000999999996</v>
      </c>
      <c r="C8841">
        <f t="shared" si="293"/>
        <v>2.7326621995204209E-3</v>
      </c>
      <c r="D8841">
        <f t="shared" si="292"/>
        <v>0.202953751476631</v>
      </c>
    </row>
    <row r="8842" spans="1:4" x14ac:dyDescent="0.3">
      <c r="A8842" s="1">
        <v>23126</v>
      </c>
      <c r="B8842">
        <v>69.760002</v>
      </c>
      <c r="C8842">
        <f t="shared" si="293"/>
        <v>5.7373780014724517E-4</v>
      </c>
      <c r="D8842">
        <f t="shared" si="292"/>
        <v>2.2510671201349843E-2</v>
      </c>
    </row>
    <row r="8843" spans="1:4" x14ac:dyDescent="0.3">
      <c r="A8843" s="1">
        <v>23127</v>
      </c>
      <c r="B8843">
        <v>69.699996999999996</v>
      </c>
      <c r="C8843">
        <f t="shared" si="293"/>
        <v>-8.6016339277060028E-4</v>
      </c>
      <c r="D8843">
        <f t="shared" si="292"/>
        <v>-9.7334909373689424E-2</v>
      </c>
    </row>
    <row r="8844" spans="1:4" x14ac:dyDescent="0.3">
      <c r="A8844" s="1">
        <v>23130</v>
      </c>
      <c r="B8844">
        <v>69.650002000000001</v>
      </c>
      <c r="C8844">
        <f t="shared" si="293"/>
        <v>-7.1728840963932285E-4</v>
      </c>
      <c r="D8844">
        <f t="shared" si="292"/>
        <v>-8.5393406439185679E-2</v>
      </c>
    </row>
    <row r="8845" spans="1:4" x14ac:dyDescent="0.3">
      <c r="A8845" s="1">
        <v>23131</v>
      </c>
      <c r="B8845">
        <v>69.800003000000004</v>
      </c>
      <c r="C8845">
        <f t="shared" si="293"/>
        <v>2.153639564863231E-3</v>
      </c>
      <c r="D8845">
        <f t="shared" si="292"/>
        <v>0.15455899167078177</v>
      </c>
    </row>
    <row r="8846" spans="1:4" x14ac:dyDescent="0.3">
      <c r="A8846" s="1">
        <v>23132</v>
      </c>
      <c r="B8846">
        <v>69.970000999999996</v>
      </c>
      <c r="C8846">
        <f t="shared" si="293"/>
        <v>2.4355013279869419E-3</v>
      </c>
      <c r="D8846">
        <f t="shared" si="292"/>
        <v>0.17811702119911116</v>
      </c>
    </row>
    <row r="8847" spans="1:4" x14ac:dyDescent="0.3">
      <c r="A8847" s="1">
        <v>23133</v>
      </c>
      <c r="B8847">
        <v>70.169998000000007</v>
      </c>
      <c r="C8847">
        <f t="shared" si="293"/>
        <v>2.858324955576468E-3</v>
      </c>
      <c r="D8847">
        <f t="shared" si="292"/>
        <v>0.21345665504528669</v>
      </c>
    </row>
    <row r="8848" spans="1:4" x14ac:dyDescent="0.3">
      <c r="A8848" s="1">
        <v>23134</v>
      </c>
      <c r="B8848">
        <v>70.029999000000004</v>
      </c>
      <c r="C8848">
        <f t="shared" si="293"/>
        <v>-1.9951404302448903E-3</v>
      </c>
      <c r="D8848">
        <f t="shared" si="292"/>
        <v>-0.19219638425582777</v>
      </c>
    </row>
    <row r="8849" spans="1:4" x14ac:dyDescent="0.3">
      <c r="A8849" s="1">
        <v>23137</v>
      </c>
      <c r="B8849">
        <v>69.529999000000004</v>
      </c>
      <c r="C8849">
        <f t="shared" si="293"/>
        <v>-7.1397973317120847E-3</v>
      </c>
      <c r="D8849">
        <f t="shared" si="292"/>
        <v>-0.62218723457451097</v>
      </c>
    </row>
    <row r="8850" spans="1:4" x14ac:dyDescent="0.3">
      <c r="A8850" s="1">
        <v>23138</v>
      </c>
      <c r="B8850">
        <v>69.440002000000007</v>
      </c>
      <c r="C8850">
        <f t="shared" si="293"/>
        <v>-1.2943621644521635E-3</v>
      </c>
      <c r="D8850">
        <f t="shared" si="292"/>
        <v>-0.13362527870608129</v>
      </c>
    </row>
    <row r="8851" spans="1:4" x14ac:dyDescent="0.3">
      <c r="A8851" s="1">
        <v>23139</v>
      </c>
      <c r="B8851">
        <v>70.010002</v>
      </c>
      <c r="C8851">
        <f t="shared" si="293"/>
        <v>8.2085251092013662E-3</v>
      </c>
      <c r="D8851">
        <f t="shared" si="292"/>
        <v>0.66062682741892609</v>
      </c>
    </row>
    <row r="8852" spans="1:4" x14ac:dyDescent="0.3">
      <c r="A8852" s="1">
        <v>23140</v>
      </c>
      <c r="B8852">
        <v>70.349997999999999</v>
      </c>
      <c r="C8852">
        <f t="shared" si="293"/>
        <v>4.8563918052737564E-3</v>
      </c>
      <c r="D8852">
        <f t="shared" si="292"/>
        <v>0.38045524798350389</v>
      </c>
    </row>
    <row r="8853" spans="1:4" x14ac:dyDescent="0.3">
      <c r="A8853" s="1">
        <v>23141</v>
      </c>
      <c r="B8853">
        <v>70.519997000000004</v>
      </c>
      <c r="C8853">
        <f t="shared" si="293"/>
        <v>2.4164748377107875E-3</v>
      </c>
      <c r="D8853">
        <f t="shared" si="292"/>
        <v>0.17652678556452675</v>
      </c>
    </row>
    <row r="8854" spans="1:4" x14ac:dyDescent="0.3">
      <c r="A8854" s="1">
        <v>23144</v>
      </c>
      <c r="B8854">
        <v>70.480002999999996</v>
      </c>
      <c r="C8854">
        <f t="shared" si="293"/>
        <v>-5.6712991635560032E-4</v>
      </c>
      <c r="D8854">
        <f t="shared" si="292"/>
        <v>-7.2843147122334737E-2</v>
      </c>
    </row>
    <row r="8855" spans="1:4" x14ac:dyDescent="0.3">
      <c r="A8855" s="1">
        <v>23145</v>
      </c>
      <c r="B8855">
        <v>70.209998999999996</v>
      </c>
      <c r="C8855">
        <f t="shared" si="293"/>
        <v>-3.8309305974348518E-3</v>
      </c>
      <c r="D8855">
        <f t="shared" si="292"/>
        <v>-0.34563187861728256</v>
      </c>
    </row>
    <row r="8856" spans="1:4" x14ac:dyDescent="0.3">
      <c r="A8856" s="1">
        <v>23146</v>
      </c>
      <c r="B8856">
        <v>70.430000000000007</v>
      </c>
      <c r="C8856">
        <f t="shared" si="293"/>
        <v>3.133471060154987E-3</v>
      </c>
      <c r="D8856">
        <f t="shared" si="292"/>
        <v>0.23645338927567822</v>
      </c>
    </row>
    <row r="8857" spans="1:4" x14ac:dyDescent="0.3">
      <c r="A8857" s="1">
        <v>23147</v>
      </c>
      <c r="B8857">
        <v>70.25</v>
      </c>
      <c r="C8857">
        <f t="shared" si="293"/>
        <v>-2.5557290927162688E-3</v>
      </c>
      <c r="D8857">
        <f t="shared" si="292"/>
        <v>-0.2390504311382034</v>
      </c>
    </row>
    <row r="8858" spans="1:4" x14ac:dyDescent="0.3">
      <c r="A8858" s="1">
        <v>23148</v>
      </c>
      <c r="B8858">
        <v>70.290001000000004</v>
      </c>
      <c r="C8858">
        <f t="shared" si="293"/>
        <v>5.6940925266909224E-4</v>
      </c>
      <c r="D8858">
        <f t="shared" si="292"/>
        <v>2.2148890844287554E-2</v>
      </c>
    </row>
    <row r="8859" spans="1:4" x14ac:dyDescent="0.3">
      <c r="A8859" s="1">
        <v>23151</v>
      </c>
      <c r="B8859">
        <v>69.959998999999996</v>
      </c>
      <c r="C8859">
        <f t="shared" si="293"/>
        <v>-4.6948640675080859E-3</v>
      </c>
      <c r="D8859">
        <f t="shared" si="292"/>
        <v>-0.41783950966642358</v>
      </c>
    </row>
    <row r="8860" spans="1:4" x14ac:dyDescent="0.3">
      <c r="A8860" s="1">
        <v>23152</v>
      </c>
      <c r="B8860">
        <v>70.139999000000003</v>
      </c>
      <c r="C8860">
        <f t="shared" si="293"/>
        <v>2.5728988360907042E-3</v>
      </c>
      <c r="D8860">
        <f t="shared" si="292"/>
        <v>0.18960071631673039</v>
      </c>
    </row>
    <row r="8861" spans="1:4" x14ac:dyDescent="0.3">
      <c r="A8861" s="1">
        <v>23153</v>
      </c>
      <c r="B8861">
        <v>70.139999000000003</v>
      </c>
      <c r="C8861">
        <f t="shared" si="293"/>
        <v>0</v>
      </c>
      <c r="D8861">
        <f t="shared" si="292"/>
        <v>-2.5442381698043352E-2</v>
      </c>
    </row>
    <row r="8862" spans="1:4" x14ac:dyDescent="0.3">
      <c r="A8862" s="1">
        <v>23154</v>
      </c>
      <c r="B8862">
        <v>70.099997999999999</v>
      </c>
      <c r="C8862">
        <f t="shared" si="293"/>
        <v>-5.7030226076854843E-4</v>
      </c>
      <c r="D8862">
        <f t="shared" si="292"/>
        <v>-7.3108291931357525E-2</v>
      </c>
    </row>
    <row r="8863" spans="1:4" x14ac:dyDescent="0.3">
      <c r="A8863" s="1">
        <v>23155</v>
      </c>
      <c r="B8863">
        <v>70.019997000000004</v>
      </c>
      <c r="C8863">
        <f t="shared" si="293"/>
        <v>-1.1412411167257919E-3</v>
      </c>
      <c r="D8863">
        <f t="shared" si="292"/>
        <v>-0.1208274088433168</v>
      </c>
    </row>
    <row r="8864" spans="1:4" x14ac:dyDescent="0.3">
      <c r="A8864" s="1">
        <v>23158</v>
      </c>
      <c r="B8864">
        <v>69.870002999999997</v>
      </c>
      <c r="C8864">
        <f t="shared" si="293"/>
        <v>-2.1421594748141249E-3</v>
      </c>
      <c r="D8864">
        <f t="shared" si="292"/>
        <v>-0.2044842481888603</v>
      </c>
    </row>
    <row r="8865" spans="1:4" x14ac:dyDescent="0.3">
      <c r="A8865" s="1">
        <v>23159</v>
      </c>
      <c r="B8865">
        <v>70.010002</v>
      </c>
      <c r="C8865">
        <f t="shared" si="293"/>
        <v>2.0037067981806597E-3</v>
      </c>
      <c r="D8865">
        <f t="shared" si="292"/>
        <v>0.1420275986019679</v>
      </c>
    </row>
    <row r="8866" spans="1:4" x14ac:dyDescent="0.3">
      <c r="A8866" s="1">
        <v>23160</v>
      </c>
      <c r="B8866">
        <v>70.330001999999993</v>
      </c>
      <c r="C8866">
        <f t="shared" si="293"/>
        <v>4.5707754729101876E-3</v>
      </c>
      <c r="D8866">
        <f t="shared" si="292"/>
        <v>0.35658341124685194</v>
      </c>
    </row>
    <row r="8867" spans="1:4" x14ac:dyDescent="0.3">
      <c r="A8867" s="1">
        <v>23162</v>
      </c>
      <c r="B8867">
        <v>70.800003000000004</v>
      </c>
      <c r="C8867">
        <f t="shared" si="293"/>
        <v>6.6827952031056478E-3</v>
      </c>
      <c r="D8867">
        <f t="shared" si="292"/>
        <v>0.53310619538384429</v>
      </c>
    </row>
    <row r="8868" spans="1:4" x14ac:dyDescent="0.3">
      <c r="A8868" s="1">
        <v>23165</v>
      </c>
      <c r="B8868">
        <v>70.690002000000007</v>
      </c>
      <c r="C8868">
        <f t="shared" si="293"/>
        <v>-1.553686374843754E-3</v>
      </c>
      <c r="D8868">
        <f t="shared" si="292"/>
        <v>-0.15529961770868816</v>
      </c>
    </row>
    <row r="8869" spans="1:4" x14ac:dyDescent="0.3">
      <c r="A8869" s="1">
        <v>23166</v>
      </c>
      <c r="B8869">
        <v>70.699996999999996</v>
      </c>
      <c r="C8869">
        <f t="shared" si="293"/>
        <v>1.4139198920929888E-4</v>
      </c>
      <c r="D8869">
        <f t="shared" si="292"/>
        <v>-1.3624827518479337E-2</v>
      </c>
    </row>
    <row r="8870" spans="1:4" x14ac:dyDescent="0.3">
      <c r="A8870" s="1">
        <v>23167</v>
      </c>
      <c r="B8870">
        <v>70.529999000000004</v>
      </c>
      <c r="C8870">
        <f t="shared" si="293"/>
        <v>-2.4044979803887765E-3</v>
      </c>
      <c r="D8870">
        <f t="shared" si="292"/>
        <v>-0.22641052223275365</v>
      </c>
    </row>
    <row r="8871" spans="1:4" x14ac:dyDescent="0.3">
      <c r="A8871" s="1">
        <v>23168</v>
      </c>
      <c r="B8871">
        <v>70.580001999999993</v>
      </c>
      <c r="C8871">
        <f t="shared" si="293"/>
        <v>7.0896073598398297E-4</v>
      </c>
      <c r="D8871">
        <f t="shared" si="292"/>
        <v>3.3812615388618288E-2</v>
      </c>
    </row>
    <row r="8872" spans="1:4" x14ac:dyDescent="0.3">
      <c r="A8872" s="1">
        <v>23169</v>
      </c>
      <c r="B8872">
        <v>70.410004000000001</v>
      </c>
      <c r="C8872">
        <f t="shared" si="293"/>
        <v>-2.408585933448862E-3</v>
      </c>
      <c r="D8872">
        <f t="shared" si="292"/>
        <v>-0.22675219368840852</v>
      </c>
    </row>
    <row r="8873" spans="1:4" x14ac:dyDescent="0.3">
      <c r="A8873" s="1">
        <v>23172</v>
      </c>
      <c r="B8873">
        <v>69.940002000000007</v>
      </c>
      <c r="C8873">
        <f t="shared" si="293"/>
        <v>-6.6752162093328925E-3</v>
      </c>
      <c r="D8873">
        <f t="shared" si="292"/>
        <v>-0.58335750585210255</v>
      </c>
    </row>
    <row r="8874" spans="1:4" x14ac:dyDescent="0.3">
      <c r="A8874" s="1">
        <v>23173</v>
      </c>
      <c r="B8874">
        <v>70.029999000000004</v>
      </c>
      <c r="C8874">
        <f t="shared" si="293"/>
        <v>1.2867743412417513E-3</v>
      </c>
      <c r="D8874">
        <f t="shared" si="292"/>
        <v>8.2106324417034846E-2</v>
      </c>
    </row>
    <row r="8875" spans="1:4" x14ac:dyDescent="0.3">
      <c r="A8875" s="1">
        <v>23174</v>
      </c>
      <c r="B8875">
        <v>70.410004000000001</v>
      </c>
      <c r="C8875">
        <f t="shared" si="293"/>
        <v>5.4263173700744597E-3</v>
      </c>
      <c r="D8875">
        <f t="shared" si="292"/>
        <v>0.4280896739365973</v>
      </c>
    </row>
    <row r="8876" spans="1:4" x14ac:dyDescent="0.3">
      <c r="A8876" s="1">
        <v>23175</v>
      </c>
      <c r="B8876">
        <v>70.230002999999996</v>
      </c>
      <c r="C8876">
        <f t="shared" si="293"/>
        <v>-2.5564691062935361E-3</v>
      </c>
      <c r="D8876">
        <f t="shared" si="292"/>
        <v>-0.23911228153433883</v>
      </c>
    </row>
    <row r="8877" spans="1:4" x14ac:dyDescent="0.3">
      <c r="A8877" s="1">
        <v>23176</v>
      </c>
      <c r="B8877">
        <v>70.25</v>
      </c>
      <c r="C8877">
        <f t="shared" si="293"/>
        <v>2.8473585569978684E-4</v>
      </c>
      <c r="D8877">
        <f t="shared" si="292"/>
        <v>-1.6441352739421525E-3</v>
      </c>
    </row>
    <row r="8878" spans="1:4" x14ac:dyDescent="0.3">
      <c r="A8878" s="1">
        <v>23179</v>
      </c>
      <c r="B8878">
        <v>69.949996999999996</v>
      </c>
      <c r="C8878">
        <f t="shared" si="293"/>
        <v>-4.2705053380783457E-3</v>
      </c>
      <c r="D8878">
        <f t="shared" si="292"/>
        <v>-0.38237157188118243</v>
      </c>
    </row>
    <row r="8879" spans="1:4" x14ac:dyDescent="0.3">
      <c r="A8879" s="1">
        <v>23180</v>
      </c>
      <c r="B8879">
        <v>70.019997000000004</v>
      </c>
      <c r="C8879">
        <f t="shared" si="293"/>
        <v>1.0007148392015999E-3</v>
      </c>
      <c r="D8879">
        <f t="shared" si="292"/>
        <v>5.8197447522075167E-2</v>
      </c>
    </row>
    <row r="8880" spans="1:4" x14ac:dyDescent="0.3">
      <c r="A8880" s="1">
        <v>23181</v>
      </c>
      <c r="B8880">
        <v>70.089995999999999</v>
      </c>
      <c r="C8880">
        <f t="shared" si="293"/>
        <v>9.9970012852179505E-4</v>
      </c>
      <c r="D8880">
        <f t="shared" si="292"/>
        <v>5.8112637919337171E-2</v>
      </c>
    </row>
    <row r="8881" spans="1:4" x14ac:dyDescent="0.3">
      <c r="A8881" s="1">
        <v>23182</v>
      </c>
      <c r="B8881">
        <v>70.010002</v>
      </c>
      <c r="C8881">
        <f t="shared" si="293"/>
        <v>-1.1413041027994813E-3</v>
      </c>
      <c r="D8881">
        <f t="shared" si="292"/>
        <v>-0.12083267322457736</v>
      </c>
    </row>
    <row r="8882" spans="1:4" x14ac:dyDescent="0.3">
      <c r="A8882" s="1">
        <v>23183</v>
      </c>
      <c r="B8882">
        <v>70.25</v>
      </c>
      <c r="C8882">
        <f t="shared" si="293"/>
        <v>3.428053037336007E-3</v>
      </c>
      <c r="D8882">
        <f t="shared" si="292"/>
        <v>0.26107457534942818</v>
      </c>
    </row>
    <row r="8883" spans="1:4" x14ac:dyDescent="0.3">
      <c r="A8883" s="1">
        <v>23186</v>
      </c>
      <c r="B8883">
        <v>70.199996999999996</v>
      </c>
      <c r="C8883">
        <f t="shared" si="293"/>
        <v>-7.1178647686838143E-4</v>
      </c>
      <c r="D8883">
        <f t="shared" si="292"/>
        <v>-8.4933554442078035E-2</v>
      </c>
    </row>
    <row r="8884" spans="1:4" x14ac:dyDescent="0.3">
      <c r="A8884" s="1">
        <v>23187</v>
      </c>
      <c r="B8884">
        <v>70.040001000000004</v>
      </c>
      <c r="C8884">
        <f t="shared" si="293"/>
        <v>-2.2791453965445682E-3</v>
      </c>
      <c r="D8884">
        <f t="shared" si="292"/>
        <v>-0.21593354288327685</v>
      </c>
    </row>
    <row r="8885" spans="1:4" x14ac:dyDescent="0.3">
      <c r="A8885" s="1">
        <v>23188</v>
      </c>
      <c r="B8885">
        <v>69.410004000000001</v>
      </c>
      <c r="C8885">
        <f t="shared" si="293"/>
        <v>-8.9948171188633051E-3</v>
      </c>
      <c r="D8885">
        <f t="shared" si="292"/>
        <v>-0.77722994216647079</v>
      </c>
    </row>
    <row r="8886" spans="1:4" x14ac:dyDescent="0.3">
      <c r="A8886" s="1">
        <v>23189</v>
      </c>
      <c r="B8886">
        <v>69.069999999999993</v>
      </c>
      <c r="C8886">
        <f t="shared" si="293"/>
        <v>-4.8984869673830813E-3</v>
      </c>
      <c r="D8886">
        <f t="shared" si="292"/>
        <v>-0.43485832851839318</v>
      </c>
    </row>
    <row r="8887" spans="1:4" x14ac:dyDescent="0.3">
      <c r="A8887" s="1">
        <v>23190</v>
      </c>
      <c r="B8887">
        <v>69.370002999999997</v>
      </c>
      <c r="C8887">
        <f t="shared" si="293"/>
        <v>4.3434631533227717E-3</v>
      </c>
      <c r="D8887">
        <f t="shared" si="292"/>
        <v>0.33758462873145612</v>
      </c>
    </row>
    <row r="8888" spans="1:4" x14ac:dyDescent="0.3">
      <c r="A8888" s="1">
        <v>23193</v>
      </c>
      <c r="B8888">
        <v>68.860000999999997</v>
      </c>
      <c r="C8888">
        <f t="shared" si="293"/>
        <v>-7.3519097296276615E-3</v>
      </c>
      <c r="D8888">
        <f t="shared" si="292"/>
        <v>-0.63991560637649503</v>
      </c>
    </row>
    <row r="8889" spans="1:4" x14ac:dyDescent="0.3">
      <c r="A8889" s="1">
        <v>23194</v>
      </c>
      <c r="B8889">
        <v>69.459998999999996</v>
      </c>
      <c r="C8889">
        <f t="shared" si="293"/>
        <v>8.7133022260629852E-3</v>
      </c>
      <c r="D8889">
        <f t="shared" si="292"/>
        <v>0.70281614069243925</v>
      </c>
    </row>
    <row r="8890" spans="1:4" x14ac:dyDescent="0.3">
      <c r="A8890" s="1">
        <v>23195</v>
      </c>
      <c r="B8890">
        <v>69.940002000000007</v>
      </c>
      <c r="C8890">
        <f t="shared" si="293"/>
        <v>6.9104953485532106E-3</v>
      </c>
      <c r="D8890">
        <f t="shared" si="292"/>
        <v>0.55213739241678217</v>
      </c>
    </row>
    <row r="8891" spans="1:4" x14ac:dyDescent="0.3">
      <c r="A8891" s="1">
        <v>23197</v>
      </c>
      <c r="B8891">
        <v>70.220000999999996</v>
      </c>
      <c r="C8891">
        <f t="shared" si="293"/>
        <v>4.0034171002738808E-3</v>
      </c>
      <c r="D8891">
        <f t="shared" si="292"/>
        <v>0.30916355142767993</v>
      </c>
    </row>
    <row r="8892" spans="1:4" x14ac:dyDescent="0.3">
      <c r="A8892" s="1">
        <v>23200</v>
      </c>
      <c r="B8892">
        <v>69.739998</v>
      </c>
      <c r="C8892">
        <f t="shared" si="293"/>
        <v>-6.8357019818327319E-3</v>
      </c>
      <c r="D8892">
        <f t="shared" si="292"/>
        <v>-0.59677092002197196</v>
      </c>
    </row>
    <row r="8893" spans="1:4" x14ac:dyDescent="0.3">
      <c r="A8893" s="1">
        <v>23201</v>
      </c>
      <c r="B8893">
        <v>70.040001000000004</v>
      </c>
      <c r="C8893">
        <f t="shared" si="293"/>
        <v>4.3017351391378559E-3</v>
      </c>
      <c r="D8893">
        <f t="shared" si="292"/>
        <v>0.33409699784661229</v>
      </c>
    </row>
    <row r="8894" spans="1:4" x14ac:dyDescent="0.3">
      <c r="A8894" s="1">
        <v>23202</v>
      </c>
      <c r="B8894">
        <v>69.889999000000003</v>
      </c>
      <c r="C8894">
        <f t="shared" si="293"/>
        <v>-2.1416618769037514E-3</v>
      </c>
      <c r="D8894">
        <f t="shared" si="292"/>
        <v>-0.20444265891426022</v>
      </c>
    </row>
    <row r="8895" spans="1:4" x14ac:dyDescent="0.3">
      <c r="A8895" s="1">
        <v>23203</v>
      </c>
      <c r="B8895">
        <v>69.760002</v>
      </c>
      <c r="C8895">
        <f t="shared" si="293"/>
        <v>-1.860022919731377E-3</v>
      </c>
      <c r="D8895">
        <f t="shared" si="292"/>
        <v>-0.18090325152581421</v>
      </c>
    </row>
    <row r="8896" spans="1:4" x14ac:dyDescent="0.3">
      <c r="A8896" s="1">
        <v>23204</v>
      </c>
      <c r="B8896">
        <v>69.639999000000003</v>
      </c>
      <c r="C8896">
        <f t="shared" si="293"/>
        <v>-1.720226441507226E-3</v>
      </c>
      <c r="D8896">
        <f t="shared" si="292"/>
        <v>-0.16921905028665735</v>
      </c>
    </row>
    <row r="8897" spans="1:4" x14ac:dyDescent="0.3">
      <c r="A8897" s="1">
        <v>23207</v>
      </c>
      <c r="B8897">
        <v>69.199996999999996</v>
      </c>
      <c r="C8897">
        <f t="shared" si="293"/>
        <v>-6.3182367363331937E-3</v>
      </c>
      <c r="D8897">
        <f t="shared" si="292"/>
        <v>-0.55352113190505081</v>
      </c>
    </row>
    <row r="8898" spans="1:4" x14ac:dyDescent="0.3">
      <c r="A8898" s="1">
        <v>23208</v>
      </c>
      <c r="B8898">
        <v>69.139999000000003</v>
      </c>
      <c r="C8898">
        <f t="shared" si="293"/>
        <v>-8.6702315897489301E-4</v>
      </c>
      <c r="D8898">
        <f t="shared" si="292"/>
        <v>-9.7908249201721503E-2</v>
      </c>
    </row>
    <row r="8899" spans="1:4" x14ac:dyDescent="0.3">
      <c r="A8899" s="1">
        <v>23209</v>
      </c>
      <c r="B8899">
        <v>68.930000000000007</v>
      </c>
      <c r="C8899">
        <f t="shared" si="293"/>
        <v>-3.037301172075462E-3</v>
      </c>
      <c r="D8899">
        <f t="shared" ref="D8899:D8962" si="294">(C8899-meanrtn)/sdrtn</f>
        <v>-0.27930026545355718</v>
      </c>
    </row>
    <row r="8900" spans="1:4" x14ac:dyDescent="0.3">
      <c r="A8900" s="1">
        <v>23210</v>
      </c>
      <c r="B8900">
        <v>68.489998</v>
      </c>
      <c r="C8900">
        <f t="shared" ref="C8900:C8963" si="295">(B8900-B8899)/B8899</f>
        <v>-6.3833164079501936E-3</v>
      </c>
      <c r="D8900">
        <f t="shared" si="294"/>
        <v>-0.55896049625392974</v>
      </c>
    </row>
    <row r="8901" spans="1:4" x14ac:dyDescent="0.3">
      <c r="A8901" s="1">
        <v>23211</v>
      </c>
      <c r="B8901">
        <v>68.349997999999999</v>
      </c>
      <c r="C8901">
        <f t="shared" si="295"/>
        <v>-2.0440940880156046E-3</v>
      </c>
      <c r="D8901">
        <f t="shared" si="294"/>
        <v>-0.19628793503058131</v>
      </c>
    </row>
    <row r="8902" spans="1:4" x14ac:dyDescent="0.3">
      <c r="A8902" s="1">
        <v>23214</v>
      </c>
      <c r="B8902">
        <v>67.900002000000001</v>
      </c>
      <c r="C8902">
        <f t="shared" si="295"/>
        <v>-6.5837017288573841E-3</v>
      </c>
      <c r="D8902">
        <f t="shared" si="294"/>
        <v>-0.57570871798737355</v>
      </c>
    </row>
    <row r="8903" spans="1:4" x14ac:dyDescent="0.3">
      <c r="A8903" s="1">
        <v>23215</v>
      </c>
      <c r="B8903">
        <v>67.910004000000001</v>
      </c>
      <c r="C8903">
        <f t="shared" si="295"/>
        <v>1.4730485574948975E-4</v>
      </c>
      <c r="D8903">
        <f t="shared" si="294"/>
        <v>-1.3130629642871251E-2</v>
      </c>
    </row>
    <row r="8904" spans="1:4" x14ac:dyDescent="0.3">
      <c r="A8904" s="1">
        <v>23216</v>
      </c>
      <c r="B8904">
        <v>68.279999000000004</v>
      </c>
      <c r="C8904">
        <f t="shared" si="295"/>
        <v>5.4483136240133772E-3</v>
      </c>
      <c r="D8904">
        <f t="shared" si="294"/>
        <v>0.42992812266431002</v>
      </c>
    </row>
    <row r="8905" spans="1:4" x14ac:dyDescent="0.3">
      <c r="A8905" s="1">
        <v>23217</v>
      </c>
      <c r="B8905">
        <v>68.260002</v>
      </c>
      <c r="C8905">
        <f t="shared" si="295"/>
        <v>-2.9286760827286473E-4</v>
      </c>
      <c r="D8905">
        <f t="shared" si="294"/>
        <v>-4.9920280676327845E-2</v>
      </c>
    </row>
    <row r="8906" spans="1:4" x14ac:dyDescent="0.3">
      <c r="A8906" s="1">
        <v>23218</v>
      </c>
      <c r="B8906">
        <v>68.540001000000004</v>
      </c>
      <c r="C8906">
        <f t="shared" si="295"/>
        <v>4.1019483122781576E-3</v>
      </c>
      <c r="D8906">
        <f t="shared" si="294"/>
        <v>0.31739879829527312</v>
      </c>
    </row>
    <row r="8907" spans="1:4" x14ac:dyDescent="0.3">
      <c r="A8907" s="1">
        <v>23221</v>
      </c>
      <c r="B8907">
        <v>68.669998000000007</v>
      </c>
      <c r="C8907">
        <f t="shared" si="295"/>
        <v>1.896658857650192E-3</v>
      </c>
      <c r="D8907">
        <f t="shared" si="294"/>
        <v>0.13308052285811556</v>
      </c>
    </row>
    <row r="8908" spans="1:4" x14ac:dyDescent="0.3">
      <c r="A8908" s="1">
        <v>23222</v>
      </c>
      <c r="B8908">
        <v>69.239998</v>
      </c>
      <c r="C8908">
        <f t="shared" si="295"/>
        <v>8.3005681753477428E-3</v>
      </c>
      <c r="D8908">
        <f t="shared" si="294"/>
        <v>0.66831979451784618</v>
      </c>
    </row>
    <row r="8909" spans="1:4" x14ac:dyDescent="0.3">
      <c r="A8909" s="1">
        <v>23223</v>
      </c>
      <c r="B8909">
        <v>69.129997000000003</v>
      </c>
      <c r="C8909">
        <f t="shared" si="295"/>
        <v>-1.5886915536883306E-3</v>
      </c>
      <c r="D8909">
        <f t="shared" si="294"/>
        <v>-0.15822535345846081</v>
      </c>
    </row>
    <row r="8910" spans="1:4" x14ac:dyDescent="0.3">
      <c r="A8910" s="1">
        <v>23224</v>
      </c>
      <c r="B8910">
        <v>69.069999999999993</v>
      </c>
      <c r="C8910">
        <f t="shared" si="295"/>
        <v>-8.678866281450851E-4</v>
      </c>
      <c r="D8910">
        <f t="shared" si="294"/>
        <v>-9.7980418026548083E-2</v>
      </c>
    </row>
    <row r="8911" spans="1:4" x14ac:dyDescent="0.3">
      <c r="A8911" s="1">
        <v>23225</v>
      </c>
      <c r="B8911">
        <v>69.300003000000004</v>
      </c>
      <c r="C8911">
        <f t="shared" si="295"/>
        <v>3.329998552193581E-3</v>
      </c>
      <c r="D8911">
        <f t="shared" si="294"/>
        <v>0.25287917335246934</v>
      </c>
    </row>
    <row r="8912" spans="1:4" x14ac:dyDescent="0.3">
      <c r="A8912" s="1">
        <v>23228</v>
      </c>
      <c r="B8912">
        <v>69.709998999999996</v>
      </c>
      <c r="C8912">
        <f t="shared" si="295"/>
        <v>5.9162479401334575E-3</v>
      </c>
      <c r="D8912">
        <f t="shared" si="294"/>
        <v>0.46903811159756287</v>
      </c>
    </row>
    <row r="8913" spans="1:4" x14ac:dyDescent="0.3">
      <c r="A8913" s="1">
        <v>23229</v>
      </c>
      <c r="B8913">
        <v>70.169998000000007</v>
      </c>
      <c r="C8913">
        <f t="shared" si="295"/>
        <v>6.5987520671175236E-3</v>
      </c>
      <c r="D8913">
        <f t="shared" si="294"/>
        <v>0.52608186311074834</v>
      </c>
    </row>
    <row r="8914" spans="1:4" x14ac:dyDescent="0.3">
      <c r="A8914" s="1">
        <v>23230</v>
      </c>
      <c r="B8914">
        <v>69.959998999999996</v>
      </c>
      <c r="C8914">
        <f t="shared" si="295"/>
        <v>-2.992717770919852E-3</v>
      </c>
      <c r="D8914">
        <f t="shared" si="294"/>
        <v>-0.27557398108899001</v>
      </c>
    </row>
    <row r="8915" spans="1:4" x14ac:dyDescent="0.3">
      <c r="A8915" s="1">
        <v>23231</v>
      </c>
      <c r="B8915">
        <v>70.019997000000004</v>
      </c>
      <c r="C8915">
        <f t="shared" si="295"/>
        <v>8.5760435759879485E-4</v>
      </c>
      <c r="D8915">
        <f t="shared" si="294"/>
        <v>4.6236261605798218E-2</v>
      </c>
    </row>
    <row r="8916" spans="1:4" x14ac:dyDescent="0.3">
      <c r="A8916" s="1">
        <v>23232</v>
      </c>
      <c r="B8916">
        <v>70.480002999999996</v>
      </c>
      <c r="C8916">
        <f t="shared" si="295"/>
        <v>6.5696375279763689E-3</v>
      </c>
      <c r="D8916">
        <f t="shared" si="294"/>
        <v>0.52364846751572403</v>
      </c>
    </row>
    <row r="8917" spans="1:4" x14ac:dyDescent="0.3">
      <c r="A8917" s="1">
        <v>23235</v>
      </c>
      <c r="B8917">
        <v>70.589995999999999</v>
      </c>
      <c r="C8917">
        <f t="shared" si="295"/>
        <v>1.5606270618348712E-3</v>
      </c>
      <c r="D8917">
        <f t="shared" si="294"/>
        <v>0.10499495750670468</v>
      </c>
    </row>
    <row r="8918" spans="1:4" x14ac:dyDescent="0.3">
      <c r="A8918" s="1">
        <v>23236</v>
      </c>
      <c r="B8918">
        <v>70.790001000000004</v>
      </c>
      <c r="C8918">
        <f t="shared" si="295"/>
        <v>2.8333334938849468E-3</v>
      </c>
      <c r="D8918">
        <f t="shared" si="294"/>
        <v>0.21136786660530746</v>
      </c>
    </row>
    <row r="8919" spans="1:4" x14ac:dyDescent="0.3">
      <c r="A8919" s="1">
        <v>23237</v>
      </c>
      <c r="B8919">
        <v>71.069999999999993</v>
      </c>
      <c r="C8919">
        <f t="shared" si="295"/>
        <v>3.9553467445210154E-3</v>
      </c>
      <c r="D8919">
        <f t="shared" si="294"/>
        <v>0.30514582710880428</v>
      </c>
    </row>
    <row r="8920" spans="1:4" x14ac:dyDescent="0.3">
      <c r="A8920" s="1">
        <v>23238</v>
      </c>
      <c r="B8920">
        <v>71.379997000000003</v>
      </c>
      <c r="C8920">
        <f t="shared" si="295"/>
        <v>4.3618545096385233E-3</v>
      </c>
      <c r="D8920">
        <f t="shared" si="294"/>
        <v>0.33912177981697722</v>
      </c>
    </row>
    <row r="8921" spans="1:4" x14ac:dyDescent="0.3">
      <c r="A8921" s="1">
        <v>23239</v>
      </c>
      <c r="B8921">
        <v>71.489998</v>
      </c>
      <c r="C8921">
        <f t="shared" si="295"/>
        <v>1.5410619868756355E-3</v>
      </c>
      <c r="D8921">
        <f t="shared" si="294"/>
        <v>0.10335970691965946</v>
      </c>
    </row>
    <row r="8922" spans="1:4" x14ac:dyDescent="0.3">
      <c r="A8922" s="1">
        <v>23242</v>
      </c>
      <c r="B8922">
        <v>71.440002000000007</v>
      </c>
      <c r="C8922">
        <f t="shared" si="295"/>
        <v>-6.993425849584308E-4</v>
      </c>
      <c r="D8922">
        <f t="shared" si="294"/>
        <v>-8.3893492924640878E-2</v>
      </c>
    </row>
    <row r="8923" spans="1:4" x14ac:dyDescent="0.3">
      <c r="A8923" s="1">
        <v>23243</v>
      </c>
      <c r="B8923">
        <v>71.379997000000003</v>
      </c>
      <c r="C8923">
        <f t="shared" si="295"/>
        <v>-8.399355867879715E-4</v>
      </c>
      <c r="D8923">
        <f t="shared" si="294"/>
        <v>-9.564426767276836E-2</v>
      </c>
    </row>
    <row r="8924" spans="1:4" x14ac:dyDescent="0.3">
      <c r="A8924" s="1">
        <v>23244</v>
      </c>
      <c r="B8924">
        <v>71.290001000000004</v>
      </c>
      <c r="C8924">
        <f t="shared" si="295"/>
        <v>-1.2608013979042237E-3</v>
      </c>
      <c r="D8924">
        <f t="shared" si="294"/>
        <v>-0.13082026705580391</v>
      </c>
    </row>
    <row r="8925" spans="1:4" x14ac:dyDescent="0.3">
      <c r="A8925" s="1">
        <v>23245</v>
      </c>
      <c r="B8925">
        <v>71.540001000000004</v>
      </c>
      <c r="C8925">
        <f t="shared" si="295"/>
        <v>3.5068031490138427E-3</v>
      </c>
      <c r="D8925">
        <f t="shared" si="294"/>
        <v>0.26765651621187653</v>
      </c>
    </row>
    <row r="8926" spans="1:4" x14ac:dyDescent="0.3">
      <c r="A8926" s="1">
        <v>23246</v>
      </c>
      <c r="B8926">
        <v>71.760002</v>
      </c>
      <c r="C8926">
        <f t="shared" si="295"/>
        <v>3.0752166190212427E-3</v>
      </c>
      <c r="D8926">
        <f t="shared" si="294"/>
        <v>0.23158447825640407</v>
      </c>
    </row>
    <row r="8927" spans="1:4" x14ac:dyDescent="0.3">
      <c r="A8927" s="1">
        <v>23249</v>
      </c>
      <c r="B8927">
        <v>71.910004000000001</v>
      </c>
      <c r="C8927">
        <f t="shared" si="295"/>
        <v>2.0903288157656493E-3</v>
      </c>
      <c r="D8927">
        <f t="shared" si="294"/>
        <v>0.14926747401272022</v>
      </c>
    </row>
    <row r="8928" spans="1:4" x14ac:dyDescent="0.3">
      <c r="A8928" s="1">
        <v>23250</v>
      </c>
      <c r="B8928">
        <v>71.519997000000004</v>
      </c>
      <c r="C8928">
        <f t="shared" si="295"/>
        <v>-5.4235430163513424E-3</v>
      </c>
      <c r="D8928">
        <f t="shared" si="294"/>
        <v>-0.47874255661851084</v>
      </c>
    </row>
    <row r="8929" spans="1:4" x14ac:dyDescent="0.3">
      <c r="A8929" s="1">
        <v>23251</v>
      </c>
      <c r="B8929">
        <v>72.040001000000004</v>
      </c>
      <c r="C8929">
        <f t="shared" si="295"/>
        <v>7.2707497456969989E-3</v>
      </c>
      <c r="D8929">
        <f t="shared" si="294"/>
        <v>0.58224748479528943</v>
      </c>
    </row>
    <row r="8930" spans="1:4" x14ac:dyDescent="0.3">
      <c r="A8930" s="1">
        <v>23252</v>
      </c>
      <c r="B8930">
        <v>72.160004000000001</v>
      </c>
      <c r="C8930">
        <f t="shared" si="295"/>
        <v>1.6657828752667141E-3</v>
      </c>
      <c r="D8930">
        <f t="shared" si="294"/>
        <v>0.1137838891107959</v>
      </c>
    </row>
    <row r="8931" spans="1:4" x14ac:dyDescent="0.3">
      <c r="A8931" s="1">
        <v>23253</v>
      </c>
      <c r="B8931">
        <v>72.5</v>
      </c>
      <c r="C8931">
        <f t="shared" si="295"/>
        <v>4.7116959694181735E-3</v>
      </c>
      <c r="D8931">
        <f t="shared" si="294"/>
        <v>0.36836155802735326</v>
      </c>
    </row>
    <row r="8932" spans="1:4" x14ac:dyDescent="0.3">
      <c r="A8932" s="1">
        <v>23257</v>
      </c>
      <c r="B8932">
        <v>72.660004000000001</v>
      </c>
      <c r="C8932">
        <f t="shared" si="295"/>
        <v>2.2069517241379405E-3</v>
      </c>
      <c r="D8932">
        <f t="shared" si="294"/>
        <v>0.1590148263625607</v>
      </c>
    </row>
    <row r="8933" spans="1:4" x14ac:dyDescent="0.3">
      <c r="A8933" s="1">
        <v>23258</v>
      </c>
      <c r="B8933">
        <v>72.639999000000003</v>
      </c>
      <c r="C8933">
        <f t="shared" si="295"/>
        <v>-2.7532340901051432E-4</v>
      </c>
      <c r="D8933">
        <f t="shared" si="294"/>
        <v>-4.8453935047559668E-2</v>
      </c>
    </row>
    <row r="8934" spans="1:4" x14ac:dyDescent="0.3">
      <c r="A8934" s="1">
        <v>23259</v>
      </c>
      <c r="B8934">
        <v>73</v>
      </c>
      <c r="C8934">
        <f t="shared" si="295"/>
        <v>4.9559609713099922E-3</v>
      </c>
      <c r="D8934">
        <f t="shared" si="294"/>
        <v>0.38877724713513501</v>
      </c>
    </row>
    <row r="8935" spans="1:4" x14ac:dyDescent="0.3">
      <c r="A8935" s="1">
        <v>23260</v>
      </c>
      <c r="B8935">
        <v>72.839995999999999</v>
      </c>
      <c r="C8935">
        <f t="shared" si="295"/>
        <v>-2.1918356164383657E-3</v>
      </c>
      <c r="D8935">
        <f t="shared" si="294"/>
        <v>-0.20863618422398578</v>
      </c>
    </row>
    <row r="8936" spans="1:4" x14ac:dyDescent="0.3">
      <c r="A8936" s="1">
        <v>23263</v>
      </c>
      <c r="B8936">
        <v>72.580001999999993</v>
      </c>
      <c r="C8936">
        <f t="shared" si="295"/>
        <v>-3.5693851493347976E-3</v>
      </c>
      <c r="D8936">
        <f t="shared" si="294"/>
        <v>-0.32377188838286081</v>
      </c>
    </row>
    <row r="8937" spans="1:4" x14ac:dyDescent="0.3">
      <c r="A8937" s="1">
        <v>23264</v>
      </c>
      <c r="B8937">
        <v>72.989998</v>
      </c>
      <c r="C8937">
        <f t="shared" si="295"/>
        <v>5.6488838344204888E-3</v>
      </c>
      <c r="D8937">
        <f t="shared" si="294"/>
        <v>0.44669179747748478</v>
      </c>
    </row>
    <row r="8938" spans="1:4" x14ac:dyDescent="0.3">
      <c r="A8938" s="1">
        <v>23265</v>
      </c>
      <c r="B8938">
        <v>73.199996999999996</v>
      </c>
      <c r="C8938">
        <f t="shared" si="295"/>
        <v>2.8770928312670495E-3</v>
      </c>
      <c r="D8938">
        <f t="shared" si="294"/>
        <v>0.21502527565136967</v>
      </c>
    </row>
    <row r="8939" spans="1:4" x14ac:dyDescent="0.3">
      <c r="A8939" s="1">
        <v>23266</v>
      </c>
      <c r="B8939">
        <v>73.150002000000001</v>
      </c>
      <c r="C8939">
        <f t="shared" si="295"/>
        <v>-6.8299183127009657E-4</v>
      </c>
      <c r="D8939">
        <f t="shared" si="294"/>
        <v>-8.2526895575886092E-2</v>
      </c>
    </row>
    <row r="8940" spans="1:4" x14ac:dyDescent="0.3">
      <c r="A8940" s="1">
        <v>23267</v>
      </c>
      <c r="B8940">
        <v>73.169998000000007</v>
      </c>
      <c r="C8940">
        <f t="shared" si="295"/>
        <v>2.7335611009287627E-4</v>
      </c>
      <c r="D8940">
        <f t="shared" si="294"/>
        <v>-2.5952553551530687E-3</v>
      </c>
    </row>
    <row r="8941" spans="1:4" x14ac:dyDescent="0.3">
      <c r="A8941" s="1">
        <v>23270</v>
      </c>
      <c r="B8941">
        <v>73.069999999999993</v>
      </c>
      <c r="C8941">
        <f t="shared" si="295"/>
        <v>-1.366653037219074E-3</v>
      </c>
      <c r="D8941">
        <f t="shared" si="294"/>
        <v>-0.1396673558448811</v>
      </c>
    </row>
    <row r="8942" spans="1:4" x14ac:dyDescent="0.3">
      <c r="A8942" s="1">
        <v>23271</v>
      </c>
      <c r="B8942">
        <v>73.120002999999997</v>
      </c>
      <c r="C8942">
        <f t="shared" si="295"/>
        <v>6.8431640892300258E-4</v>
      </c>
      <c r="D8942">
        <f t="shared" si="294"/>
        <v>3.1752840489837258E-2</v>
      </c>
    </row>
    <row r="8943" spans="1:4" x14ac:dyDescent="0.3">
      <c r="A8943" s="1">
        <v>23272</v>
      </c>
      <c r="B8943">
        <v>72.800003000000004</v>
      </c>
      <c r="C8943">
        <f t="shared" si="295"/>
        <v>-4.3763674353239999E-3</v>
      </c>
      <c r="D8943">
        <f t="shared" si="294"/>
        <v>-0.39121953474498317</v>
      </c>
    </row>
    <row r="8944" spans="1:4" x14ac:dyDescent="0.3">
      <c r="A8944" s="1">
        <v>23273</v>
      </c>
      <c r="B8944">
        <v>73.220000999999996</v>
      </c>
      <c r="C8944">
        <f t="shared" si="295"/>
        <v>5.7692030589613095E-3</v>
      </c>
      <c r="D8944">
        <f t="shared" si="294"/>
        <v>0.456748088239117</v>
      </c>
    </row>
    <row r="8945" spans="1:4" x14ac:dyDescent="0.3">
      <c r="A8945" s="1">
        <v>23274</v>
      </c>
      <c r="B8945">
        <v>73.300003000000004</v>
      </c>
      <c r="C8945">
        <f t="shared" si="295"/>
        <v>1.092624950933932E-3</v>
      </c>
      <c r="D8945">
        <f t="shared" si="294"/>
        <v>6.5879302280047444E-2</v>
      </c>
    </row>
    <row r="8946" spans="1:4" x14ac:dyDescent="0.3">
      <c r="A8946" s="1">
        <v>23277</v>
      </c>
      <c r="B8946">
        <v>72.959998999999996</v>
      </c>
      <c r="C8946">
        <f t="shared" si="295"/>
        <v>-4.6385264131572753E-3</v>
      </c>
      <c r="D8946">
        <f t="shared" si="294"/>
        <v>-0.41313080384536943</v>
      </c>
    </row>
    <row r="8947" spans="1:4" x14ac:dyDescent="0.3">
      <c r="A8947" s="1">
        <v>23278</v>
      </c>
      <c r="B8947">
        <v>73.300003000000004</v>
      </c>
      <c r="C8947">
        <f t="shared" si="295"/>
        <v>4.660142607732321E-3</v>
      </c>
      <c r="D8947">
        <f t="shared" si="294"/>
        <v>0.364052723783856</v>
      </c>
    </row>
    <row r="8948" spans="1:4" x14ac:dyDescent="0.3">
      <c r="A8948" s="1">
        <v>23279</v>
      </c>
      <c r="B8948">
        <v>72.889999000000003</v>
      </c>
      <c r="C8948">
        <f t="shared" si="295"/>
        <v>-5.5935059102248698E-3</v>
      </c>
      <c r="D8948">
        <f t="shared" si="294"/>
        <v>-0.49294806937845015</v>
      </c>
    </row>
    <row r="8949" spans="1:4" x14ac:dyDescent="0.3">
      <c r="A8949" s="1">
        <v>23280</v>
      </c>
      <c r="B8949">
        <v>72.269997000000004</v>
      </c>
      <c r="C8949">
        <f t="shared" si="295"/>
        <v>-8.5059954521332828E-3</v>
      </c>
      <c r="D8949">
        <f t="shared" si="294"/>
        <v>-0.73637418673766952</v>
      </c>
    </row>
    <row r="8950" spans="1:4" x14ac:dyDescent="0.3">
      <c r="A8950" s="1">
        <v>23281</v>
      </c>
      <c r="B8950">
        <v>72.129997000000003</v>
      </c>
      <c r="C8950">
        <f t="shared" si="295"/>
        <v>-1.9371800997860919E-3</v>
      </c>
      <c r="D8950">
        <f t="shared" si="294"/>
        <v>-0.18735205503114749</v>
      </c>
    </row>
    <row r="8951" spans="1:4" x14ac:dyDescent="0.3">
      <c r="A8951" s="1">
        <v>23284</v>
      </c>
      <c r="B8951">
        <v>71.699996999999996</v>
      </c>
      <c r="C8951">
        <f t="shared" si="295"/>
        <v>-5.9614587256950364E-3</v>
      </c>
      <c r="D8951">
        <f t="shared" si="294"/>
        <v>-0.52370159619887802</v>
      </c>
    </row>
    <row r="8952" spans="1:4" x14ac:dyDescent="0.3">
      <c r="A8952" s="1">
        <v>23285</v>
      </c>
      <c r="B8952">
        <v>72.220000999999996</v>
      </c>
      <c r="C8952">
        <f t="shared" si="295"/>
        <v>7.2524968167014033E-3</v>
      </c>
      <c r="D8952">
        <f t="shared" si="294"/>
        <v>0.58072190347666264</v>
      </c>
    </row>
    <row r="8953" spans="1:4" x14ac:dyDescent="0.3">
      <c r="A8953" s="1">
        <v>23286</v>
      </c>
      <c r="B8953">
        <v>72.300003000000004</v>
      </c>
      <c r="C8953">
        <f t="shared" si="295"/>
        <v>1.1077540694025671E-3</v>
      </c>
      <c r="D8953">
        <f t="shared" si="294"/>
        <v>6.7143795255865751E-2</v>
      </c>
    </row>
    <row r="8954" spans="1:4" x14ac:dyDescent="0.3">
      <c r="A8954" s="1">
        <v>23287</v>
      </c>
      <c r="B8954">
        <v>72.830001999999993</v>
      </c>
      <c r="C8954">
        <f t="shared" si="295"/>
        <v>7.3305529461733139E-3</v>
      </c>
      <c r="D8954">
        <f t="shared" si="294"/>
        <v>0.5872458412488083</v>
      </c>
    </row>
    <row r="8955" spans="1:4" x14ac:dyDescent="0.3">
      <c r="A8955" s="1">
        <v>23288</v>
      </c>
      <c r="B8955">
        <v>72.849997999999999</v>
      </c>
      <c r="C8955">
        <f t="shared" si="295"/>
        <v>2.7455718043240093E-4</v>
      </c>
      <c r="D8955">
        <f t="shared" si="294"/>
        <v>-2.4948697966063992E-3</v>
      </c>
    </row>
    <row r="8956" spans="1:4" x14ac:dyDescent="0.3">
      <c r="A8956" s="1">
        <v>23291</v>
      </c>
      <c r="B8956">
        <v>72.699996999999996</v>
      </c>
      <c r="C8956">
        <f t="shared" si="295"/>
        <v>-2.0590391780107276E-3</v>
      </c>
      <c r="D8956">
        <f t="shared" si="294"/>
        <v>-0.19753704689132745</v>
      </c>
    </row>
    <row r="8957" spans="1:4" x14ac:dyDescent="0.3">
      <c r="A8957" s="1">
        <v>23292</v>
      </c>
      <c r="B8957">
        <v>72.599997999999999</v>
      </c>
      <c r="C8957">
        <f t="shared" si="295"/>
        <v>-1.3755021200344321E-3</v>
      </c>
      <c r="D8957">
        <f t="shared" si="294"/>
        <v>-0.14040696292018109</v>
      </c>
    </row>
    <row r="8958" spans="1:4" x14ac:dyDescent="0.3">
      <c r="A8958" s="1">
        <v>23293</v>
      </c>
      <c r="B8958">
        <v>71.870002999999997</v>
      </c>
      <c r="C8958">
        <f t="shared" si="295"/>
        <v>-1.005502782520741E-2</v>
      </c>
      <c r="D8958">
        <f t="shared" si="294"/>
        <v>-0.86584244089459039</v>
      </c>
    </row>
    <row r="8959" spans="1:4" x14ac:dyDescent="0.3">
      <c r="A8959" s="1">
        <v>23294</v>
      </c>
      <c r="B8959">
        <v>72.199996999999996</v>
      </c>
      <c r="C8959">
        <f t="shared" si="295"/>
        <v>4.5915400894027967E-3</v>
      </c>
      <c r="D8959">
        <f t="shared" si="294"/>
        <v>0.35831891961469897</v>
      </c>
    </row>
    <row r="8960" spans="1:4" x14ac:dyDescent="0.3">
      <c r="A8960" s="1">
        <v>23295</v>
      </c>
      <c r="B8960">
        <v>72.269997000000004</v>
      </c>
      <c r="C8960">
        <f t="shared" si="295"/>
        <v>9.6952912615782237E-4</v>
      </c>
      <c r="D8960">
        <f t="shared" si="294"/>
        <v>5.5590943040568518E-2</v>
      </c>
    </row>
    <row r="8961" spans="1:4" x14ac:dyDescent="0.3">
      <c r="A8961" s="1">
        <v>23298</v>
      </c>
      <c r="B8961">
        <v>72.300003000000004</v>
      </c>
      <c r="C8961">
        <f t="shared" si="295"/>
        <v>4.151930433870116E-4</v>
      </c>
      <c r="D8961">
        <f t="shared" si="294"/>
        <v>9.2594872879076147E-3</v>
      </c>
    </row>
    <row r="8962" spans="1:4" x14ac:dyDescent="0.3">
      <c r="A8962" s="1">
        <v>23299</v>
      </c>
      <c r="B8962">
        <v>72.400002000000001</v>
      </c>
      <c r="C8962">
        <f t="shared" si="295"/>
        <v>1.3831119758044386E-3</v>
      </c>
      <c r="D8962">
        <f t="shared" si="294"/>
        <v>9.0158231900211563E-2</v>
      </c>
    </row>
    <row r="8963" spans="1:4" x14ac:dyDescent="0.3">
      <c r="A8963" s="1">
        <v>23300</v>
      </c>
      <c r="B8963">
        <v>72.970000999999996</v>
      </c>
      <c r="C8963">
        <f t="shared" si="295"/>
        <v>7.8729141471570088E-3</v>
      </c>
      <c r="D8963">
        <f t="shared" ref="D8963:D9026" si="296">(C8963-meanrtn)/sdrtn</f>
        <v>0.63257643538897967</v>
      </c>
    </row>
    <row r="8964" spans="1:4" x14ac:dyDescent="0.3">
      <c r="A8964" s="1">
        <v>23301</v>
      </c>
      <c r="B8964">
        <v>73.260002</v>
      </c>
      <c r="C8964">
        <f t="shared" ref="C8964:C9027" si="297">(B8964-B8963)/B8963</f>
        <v>3.974249637189997E-3</v>
      </c>
      <c r="D8964">
        <f t="shared" si="296"/>
        <v>0.3067257324451349</v>
      </c>
    </row>
    <row r="8965" spans="1:4" x14ac:dyDescent="0.3">
      <c r="A8965" s="1">
        <v>23302</v>
      </c>
      <c r="B8965">
        <v>73.319999999999993</v>
      </c>
      <c r="C8965">
        <f t="shared" si="297"/>
        <v>8.1897349661542616E-4</v>
      </c>
      <c r="D8965">
        <f t="shared" si="296"/>
        <v>4.3007491042294885E-2</v>
      </c>
    </row>
    <row r="8966" spans="1:4" x14ac:dyDescent="0.3">
      <c r="A8966" s="1">
        <v>23305</v>
      </c>
      <c r="B8966">
        <v>73.379997000000003</v>
      </c>
      <c r="C8966">
        <f t="shared" si="297"/>
        <v>8.182896890345043E-4</v>
      </c>
      <c r="D8966">
        <f t="shared" si="296"/>
        <v>4.2950338347993521E-2</v>
      </c>
    </row>
    <row r="8967" spans="1:4" x14ac:dyDescent="0.3">
      <c r="A8967" s="1">
        <v>23306</v>
      </c>
      <c r="B8967">
        <v>72.959998999999996</v>
      </c>
      <c r="C8967">
        <f t="shared" si="297"/>
        <v>-5.723603395623016E-3</v>
      </c>
      <c r="D8967">
        <f t="shared" si="296"/>
        <v>-0.50382162799315922</v>
      </c>
    </row>
    <row r="8968" spans="1:4" x14ac:dyDescent="0.3">
      <c r="A8968" s="1">
        <v>23307</v>
      </c>
      <c r="B8968">
        <v>73</v>
      </c>
      <c r="C8968">
        <f t="shared" si="297"/>
        <v>5.4825932769000897E-4</v>
      </c>
      <c r="D8968">
        <f t="shared" si="296"/>
        <v>2.0381178361198779E-2</v>
      </c>
    </row>
    <row r="8969" spans="1:4" x14ac:dyDescent="0.3">
      <c r="A8969" s="1">
        <v>23308</v>
      </c>
      <c r="B8969">
        <v>73.279999000000004</v>
      </c>
      <c r="C8969">
        <f t="shared" si="297"/>
        <v>3.8356027397260777E-3</v>
      </c>
      <c r="D8969">
        <f t="shared" si="296"/>
        <v>0.2951376132612189</v>
      </c>
    </row>
    <row r="8970" spans="1:4" x14ac:dyDescent="0.3">
      <c r="A8970" s="1">
        <v>23309</v>
      </c>
      <c r="B8970">
        <v>74.010002</v>
      </c>
      <c r="C8970">
        <f t="shared" si="297"/>
        <v>9.9618314678197022E-3</v>
      </c>
      <c r="D8970">
        <f t="shared" si="296"/>
        <v>0.80716831822202473</v>
      </c>
    </row>
    <row r="8971" spans="1:4" x14ac:dyDescent="0.3">
      <c r="A8971" s="1">
        <v>23312</v>
      </c>
      <c r="B8971">
        <v>74.480002999999996</v>
      </c>
      <c r="C8971">
        <f t="shared" si="297"/>
        <v>6.350506516673197E-3</v>
      </c>
      <c r="D8971">
        <f t="shared" si="296"/>
        <v>0.50533347942495899</v>
      </c>
    </row>
    <row r="8972" spans="1:4" x14ac:dyDescent="0.3">
      <c r="A8972" s="1">
        <v>23313</v>
      </c>
      <c r="B8972">
        <v>74.459998999999996</v>
      </c>
      <c r="C8972">
        <f t="shared" si="297"/>
        <v>-2.6858215889169788E-4</v>
      </c>
      <c r="D8972">
        <f t="shared" si="296"/>
        <v>-4.7890500803776742E-2</v>
      </c>
    </row>
    <row r="8973" spans="1:4" x14ac:dyDescent="0.3">
      <c r="A8973" s="1">
        <v>23314</v>
      </c>
      <c r="B8973">
        <v>73.800003000000004</v>
      </c>
      <c r="C8973">
        <f t="shared" si="297"/>
        <v>-8.863765899325254E-3</v>
      </c>
      <c r="D8973">
        <f t="shared" si="296"/>
        <v>-0.7662766703732834</v>
      </c>
    </row>
    <row r="8974" spans="1:4" x14ac:dyDescent="0.3">
      <c r="A8974" s="1">
        <v>23315</v>
      </c>
      <c r="B8974">
        <v>74.010002</v>
      </c>
      <c r="C8974">
        <f t="shared" si="297"/>
        <v>2.8455147894776681E-3</v>
      </c>
      <c r="D8974">
        <f t="shared" si="296"/>
        <v>0.21238598030078124</v>
      </c>
    </row>
    <row r="8975" spans="1:4" x14ac:dyDescent="0.3">
      <c r="A8975" s="1">
        <v>23316</v>
      </c>
      <c r="B8975">
        <v>73.830001999999993</v>
      </c>
      <c r="C8975">
        <f t="shared" si="297"/>
        <v>-2.4321037040372843E-3</v>
      </c>
      <c r="D8975">
        <f t="shared" si="296"/>
        <v>-0.22871781090382115</v>
      </c>
    </row>
    <row r="8976" spans="1:4" x14ac:dyDescent="0.3">
      <c r="A8976" s="1">
        <v>23319</v>
      </c>
      <c r="B8976">
        <v>73.449996999999996</v>
      </c>
      <c r="C8976">
        <f t="shared" si="297"/>
        <v>-5.1470268143836307E-3</v>
      </c>
      <c r="D8976">
        <f t="shared" si="296"/>
        <v>-0.45563130953474895</v>
      </c>
    </row>
    <row r="8977" spans="1:4" x14ac:dyDescent="0.3">
      <c r="A8977" s="1">
        <v>23321</v>
      </c>
      <c r="B8977">
        <v>72.809997999999993</v>
      </c>
      <c r="C8977">
        <f t="shared" si="297"/>
        <v>-8.7133972245091191E-3</v>
      </c>
      <c r="D8977">
        <f t="shared" si="296"/>
        <v>-0.75370884406652938</v>
      </c>
    </row>
    <row r="8978" spans="1:4" x14ac:dyDescent="0.3">
      <c r="A8978" s="1">
        <v>23322</v>
      </c>
      <c r="B8978">
        <v>73.059997999999993</v>
      </c>
      <c r="C8978">
        <f t="shared" si="297"/>
        <v>3.4335943808156679E-3</v>
      </c>
      <c r="D8978">
        <f t="shared" si="296"/>
        <v>0.26153772129683778</v>
      </c>
    </row>
    <row r="8979" spans="1:4" x14ac:dyDescent="0.3">
      <c r="A8979" s="1">
        <v>23323</v>
      </c>
      <c r="B8979">
        <v>73.360000999999997</v>
      </c>
      <c r="C8979">
        <f t="shared" si="297"/>
        <v>4.1062552451753944E-3</v>
      </c>
      <c r="D8979">
        <f t="shared" si="296"/>
        <v>0.3177587721038706</v>
      </c>
    </row>
    <row r="8980" spans="1:4" x14ac:dyDescent="0.3">
      <c r="A8980" s="1">
        <v>23326</v>
      </c>
      <c r="B8980">
        <v>73.519997000000004</v>
      </c>
      <c r="C8980">
        <f t="shared" si="297"/>
        <v>2.1809705264317909E-3</v>
      </c>
      <c r="D8980">
        <f t="shared" si="296"/>
        <v>0.15684331570442936</v>
      </c>
    </row>
    <row r="8981" spans="1:4" x14ac:dyDescent="0.3">
      <c r="A8981" s="1">
        <v>23327</v>
      </c>
      <c r="B8981">
        <v>73.230002999999996</v>
      </c>
      <c r="C8981">
        <f t="shared" si="297"/>
        <v>-3.9444234471338073E-3</v>
      </c>
      <c r="D8981">
        <f t="shared" si="296"/>
        <v>-0.35511762040372252</v>
      </c>
    </row>
    <row r="8982" spans="1:4" x14ac:dyDescent="0.3">
      <c r="A8982" s="1">
        <v>23328</v>
      </c>
      <c r="B8982">
        <v>73.290001000000004</v>
      </c>
      <c r="C8982">
        <f t="shared" si="297"/>
        <v>8.1930899279093739E-4</v>
      </c>
      <c r="D8982">
        <f t="shared" si="296"/>
        <v>4.303553184045688E-2</v>
      </c>
    </row>
    <row r="8983" spans="1:4" x14ac:dyDescent="0.3">
      <c r="A8983" s="1">
        <v>23329</v>
      </c>
      <c r="B8983">
        <v>72.949996999999996</v>
      </c>
      <c r="C8983">
        <f t="shared" si="297"/>
        <v>-4.6391594400443182E-3</v>
      </c>
      <c r="D8983">
        <f t="shared" si="296"/>
        <v>-0.41318371228506662</v>
      </c>
    </row>
    <row r="8984" spans="1:4" x14ac:dyDescent="0.3">
      <c r="A8984" s="1">
        <v>23330</v>
      </c>
      <c r="B8984">
        <v>72.349997999999999</v>
      </c>
      <c r="C8984">
        <f t="shared" si="297"/>
        <v>-8.2247981449539587E-3</v>
      </c>
      <c r="D8984">
        <f t="shared" si="296"/>
        <v>-0.71287169249225557</v>
      </c>
    </row>
    <row r="8985" spans="1:4" x14ac:dyDescent="0.3">
      <c r="A8985" s="1">
        <v>23333</v>
      </c>
      <c r="B8985">
        <v>71.830001999999993</v>
      </c>
      <c r="C8985">
        <f t="shared" si="297"/>
        <v>-7.1872289478156744E-3</v>
      </c>
      <c r="D8985">
        <f t="shared" si="296"/>
        <v>-0.62615157298054835</v>
      </c>
    </row>
    <row r="8986" spans="1:4" x14ac:dyDescent="0.3">
      <c r="A8986" s="1">
        <v>23334</v>
      </c>
      <c r="B8986">
        <v>71.900002000000001</v>
      </c>
      <c r="C8986">
        <f t="shared" si="297"/>
        <v>9.7452315259586653E-4</v>
      </c>
      <c r="D8986">
        <f t="shared" si="296"/>
        <v>5.6008344184266978E-2</v>
      </c>
    </row>
    <row r="8987" spans="1:4" x14ac:dyDescent="0.3">
      <c r="A8987" s="1">
        <v>23335</v>
      </c>
      <c r="B8987">
        <v>72.559997999999993</v>
      </c>
      <c r="C8987">
        <f t="shared" si="297"/>
        <v>9.1793599671943331E-3</v>
      </c>
      <c r="D8987">
        <f t="shared" si="296"/>
        <v>0.74176928533256503</v>
      </c>
    </row>
    <row r="8988" spans="1:4" x14ac:dyDescent="0.3">
      <c r="A8988" s="1">
        <v>23336</v>
      </c>
      <c r="B8988">
        <v>71.620002999999997</v>
      </c>
      <c r="C8988">
        <f t="shared" si="297"/>
        <v>-1.2954727479457707E-2</v>
      </c>
      <c r="D8988">
        <f t="shared" si="296"/>
        <v>-1.1081995783830576</v>
      </c>
    </row>
    <row r="8989" spans="1:4" x14ac:dyDescent="0.3">
      <c r="A8989" s="1">
        <v>23337</v>
      </c>
      <c r="B8989">
        <v>69.610000999999997</v>
      </c>
      <c r="C8989">
        <f t="shared" si="297"/>
        <v>-2.8064813122110593E-2</v>
      </c>
      <c r="D8989">
        <f t="shared" si="296"/>
        <v>-2.3711017890279535</v>
      </c>
    </row>
    <row r="8990" spans="1:4" x14ac:dyDescent="0.3">
      <c r="A8990" s="1">
        <v>23341</v>
      </c>
      <c r="B8990">
        <v>72.379997000000003</v>
      </c>
      <c r="C8990">
        <f t="shared" si="297"/>
        <v>3.9793075135855928E-2</v>
      </c>
      <c r="D8990">
        <f t="shared" si="296"/>
        <v>3.3004661370181774</v>
      </c>
    </row>
    <row r="8991" spans="1:4" x14ac:dyDescent="0.3">
      <c r="A8991" s="1">
        <v>23342</v>
      </c>
      <c r="B8991">
        <v>72.25</v>
      </c>
      <c r="C8991">
        <f t="shared" si="297"/>
        <v>-1.7960348906895232E-3</v>
      </c>
      <c r="D8991">
        <f t="shared" si="296"/>
        <v>-0.17555512675386364</v>
      </c>
    </row>
    <row r="8992" spans="1:4" x14ac:dyDescent="0.3">
      <c r="A8992" s="1">
        <v>23344</v>
      </c>
      <c r="B8992">
        <v>73.230002999999996</v>
      </c>
      <c r="C8992">
        <f t="shared" si="297"/>
        <v>1.356405536332175E-2</v>
      </c>
      <c r="D8992">
        <f t="shared" si="296"/>
        <v>1.1082424900338457</v>
      </c>
    </row>
    <row r="8993" spans="1:4" x14ac:dyDescent="0.3">
      <c r="A8993" s="1">
        <v>23347</v>
      </c>
      <c r="B8993">
        <v>73.660004000000001</v>
      </c>
      <c r="C8993">
        <f t="shared" si="297"/>
        <v>5.8719238342787496E-3</v>
      </c>
      <c r="D8993">
        <f t="shared" si="296"/>
        <v>0.46533349915574079</v>
      </c>
    </row>
    <row r="8994" spans="1:4" x14ac:dyDescent="0.3">
      <c r="A8994" s="1">
        <v>23348</v>
      </c>
      <c r="B8994">
        <v>73.620002999999997</v>
      </c>
      <c r="C8994">
        <f t="shared" si="297"/>
        <v>-5.430491152295312E-4</v>
      </c>
      <c r="D8994">
        <f t="shared" si="296"/>
        <v>-7.0830471767910116E-2</v>
      </c>
    </row>
    <row r="8995" spans="1:4" x14ac:dyDescent="0.3">
      <c r="A8995" s="1">
        <v>23349</v>
      </c>
      <c r="B8995">
        <v>73.800003000000004</v>
      </c>
      <c r="C8995">
        <f t="shared" si="297"/>
        <v>2.444987675428468E-3</v>
      </c>
      <c r="D8995">
        <f t="shared" si="296"/>
        <v>0.17890989090469581</v>
      </c>
    </row>
    <row r="8996" spans="1:4" x14ac:dyDescent="0.3">
      <c r="A8996" s="1">
        <v>23350</v>
      </c>
      <c r="B8996">
        <v>74.279999000000004</v>
      </c>
      <c r="C8996">
        <f t="shared" si="297"/>
        <v>6.5040105757177254E-3</v>
      </c>
      <c r="D8996">
        <f t="shared" si="296"/>
        <v>0.51816336140544672</v>
      </c>
    </row>
    <row r="8997" spans="1:4" x14ac:dyDescent="0.3">
      <c r="A8997" s="1">
        <v>23351</v>
      </c>
      <c r="B8997">
        <v>74</v>
      </c>
      <c r="C8997">
        <f t="shared" si="297"/>
        <v>-3.7695073205373042E-3</v>
      </c>
      <c r="D8997">
        <f t="shared" si="296"/>
        <v>-0.34049811604217201</v>
      </c>
    </row>
    <row r="8998" spans="1:4" x14ac:dyDescent="0.3">
      <c r="A8998" s="1">
        <v>23354</v>
      </c>
      <c r="B8998">
        <v>73.959998999999996</v>
      </c>
      <c r="C8998">
        <f t="shared" si="297"/>
        <v>-5.4055405405410446E-4</v>
      </c>
      <c r="D8998">
        <f t="shared" si="296"/>
        <v>-7.0621934348026411E-2</v>
      </c>
    </row>
    <row r="8999" spans="1:4" x14ac:dyDescent="0.3">
      <c r="A8999" s="1">
        <v>23355</v>
      </c>
      <c r="B8999">
        <v>73.989998</v>
      </c>
      <c r="C8999">
        <f t="shared" si="297"/>
        <v>4.0561114664162804E-4</v>
      </c>
      <c r="D8999">
        <f t="shared" si="296"/>
        <v>8.4586315635854954E-3</v>
      </c>
    </row>
    <row r="9000" spans="1:4" x14ac:dyDescent="0.3">
      <c r="A9000" s="1">
        <v>23356</v>
      </c>
      <c r="B9000">
        <v>73.900002000000001</v>
      </c>
      <c r="C9000">
        <f t="shared" si="297"/>
        <v>-1.2163265634903694E-3</v>
      </c>
      <c r="D9000">
        <f t="shared" si="296"/>
        <v>-0.12710305670851288</v>
      </c>
    </row>
    <row r="9001" spans="1:4" x14ac:dyDescent="0.3">
      <c r="A9001" s="1">
        <v>23357</v>
      </c>
      <c r="B9001">
        <v>73.910004000000001</v>
      </c>
      <c r="C9001">
        <f t="shared" si="297"/>
        <v>1.3534505723017526E-4</v>
      </c>
      <c r="D9001">
        <f t="shared" si="296"/>
        <v>-1.4130230594587498E-2</v>
      </c>
    </row>
    <row r="9002" spans="1:4" x14ac:dyDescent="0.3">
      <c r="A9002" s="1">
        <v>23358</v>
      </c>
      <c r="B9002">
        <v>74.059997999999993</v>
      </c>
      <c r="C9002">
        <f t="shared" si="297"/>
        <v>2.0294140425157117E-3</v>
      </c>
      <c r="D9002">
        <f t="shared" si="296"/>
        <v>0.14417621221463206</v>
      </c>
    </row>
    <row r="9003" spans="1:4" x14ac:dyDescent="0.3">
      <c r="A9003" s="1">
        <v>23361</v>
      </c>
      <c r="B9003">
        <v>74.300003000000004</v>
      </c>
      <c r="C9003">
        <f t="shared" si="297"/>
        <v>3.2406833173288865E-3</v>
      </c>
      <c r="D9003">
        <f t="shared" si="296"/>
        <v>0.24541419861821051</v>
      </c>
    </row>
    <row r="9004" spans="1:4" x14ac:dyDescent="0.3">
      <c r="A9004" s="1">
        <v>23362</v>
      </c>
      <c r="B9004">
        <v>74.739998</v>
      </c>
      <c r="C9004">
        <f t="shared" si="297"/>
        <v>5.9218705549715272E-3</v>
      </c>
      <c r="D9004">
        <f t="shared" si="296"/>
        <v>0.46950805021184572</v>
      </c>
    </row>
    <row r="9005" spans="1:4" x14ac:dyDescent="0.3">
      <c r="A9005" s="1">
        <v>23363</v>
      </c>
      <c r="B9005">
        <v>74.629997000000003</v>
      </c>
      <c r="C9005">
        <f t="shared" si="297"/>
        <v>-1.4717822176018376E-3</v>
      </c>
      <c r="D9005">
        <f t="shared" si="296"/>
        <v>-0.14845406145652235</v>
      </c>
    </row>
    <row r="9006" spans="1:4" x14ac:dyDescent="0.3">
      <c r="A9006" s="1">
        <v>23364</v>
      </c>
      <c r="B9006">
        <v>74.400002000000001</v>
      </c>
      <c r="C9006">
        <f t="shared" si="297"/>
        <v>-3.0818036881336388E-3</v>
      </c>
      <c r="D9006">
        <f t="shared" si="296"/>
        <v>-0.28301978943497547</v>
      </c>
    </row>
    <row r="9007" spans="1:4" x14ac:dyDescent="0.3">
      <c r="A9007" s="1">
        <v>23365</v>
      </c>
      <c r="B9007">
        <v>74.279999000000004</v>
      </c>
      <c r="C9007">
        <f t="shared" si="297"/>
        <v>-1.6129435050283598E-3</v>
      </c>
      <c r="D9007">
        <f t="shared" si="296"/>
        <v>-0.16025233356195662</v>
      </c>
    </row>
    <row r="9008" spans="1:4" x14ac:dyDescent="0.3">
      <c r="A9008" s="1">
        <v>23368</v>
      </c>
      <c r="B9008">
        <v>73.809997999999993</v>
      </c>
      <c r="C9008">
        <f t="shared" si="297"/>
        <v>-6.3274233485114953E-3</v>
      </c>
      <c r="D9008">
        <f t="shared" si="296"/>
        <v>-0.55428894971248699</v>
      </c>
    </row>
    <row r="9009" spans="1:4" x14ac:dyDescent="0.3">
      <c r="A9009" s="1">
        <v>23369</v>
      </c>
      <c r="B9009">
        <v>73.970000999999996</v>
      </c>
      <c r="C9009">
        <f t="shared" si="297"/>
        <v>2.167768653780525E-3</v>
      </c>
      <c r="D9009">
        <f t="shared" si="296"/>
        <v>0.15573990209379618</v>
      </c>
    </row>
    <row r="9010" spans="1:4" x14ac:dyDescent="0.3">
      <c r="A9010" s="1">
        <v>23371</v>
      </c>
      <c r="B9010">
        <v>74.319999999999993</v>
      </c>
      <c r="C9010">
        <f t="shared" si="297"/>
        <v>4.7316343824302075E-3</v>
      </c>
      <c r="D9010">
        <f t="shared" si="296"/>
        <v>0.37002801223980125</v>
      </c>
    </row>
    <row r="9011" spans="1:4" x14ac:dyDescent="0.3">
      <c r="A9011" s="1">
        <v>23372</v>
      </c>
      <c r="B9011">
        <v>74.440002000000007</v>
      </c>
      <c r="C9011">
        <f t="shared" si="297"/>
        <v>1.6146663078580963E-3</v>
      </c>
      <c r="D9011">
        <f t="shared" si="296"/>
        <v>0.10951156216920033</v>
      </c>
    </row>
    <row r="9012" spans="1:4" x14ac:dyDescent="0.3">
      <c r="A9012" s="1">
        <v>23375</v>
      </c>
      <c r="B9012">
        <v>74.559997999999993</v>
      </c>
      <c r="C9012">
        <f t="shared" si="297"/>
        <v>1.6119827616338084E-3</v>
      </c>
      <c r="D9012">
        <f t="shared" si="296"/>
        <v>0.10928727115330732</v>
      </c>
    </row>
    <row r="9013" spans="1:4" x14ac:dyDescent="0.3">
      <c r="A9013" s="1">
        <v>23376</v>
      </c>
      <c r="B9013">
        <v>75.019997000000004</v>
      </c>
      <c r="C9013">
        <f t="shared" si="297"/>
        <v>6.1695146504699549E-3</v>
      </c>
      <c r="D9013">
        <f t="shared" si="296"/>
        <v>0.49020616424339597</v>
      </c>
    </row>
    <row r="9014" spans="1:4" x14ac:dyDescent="0.3">
      <c r="A9014" s="1">
        <v>23378</v>
      </c>
      <c r="B9014">
        <v>75.430000000000007</v>
      </c>
      <c r="C9014">
        <f t="shared" si="297"/>
        <v>5.4652494854139115E-3</v>
      </c>
      <c r="D9014">
        <f t="shared" si="296"/>
        <v>0.43134362336415616</v>
      </c>
    </row>
    <row r="9015" spans="1:4" x14ac:dyDescent="0.3">
      <c r="A9015" s="1">
        <v>23379</v>
      </c>
      <c r="B9015">
        <v>75.5</v>
      </c>
      <c r="C9015">
        <f t="shared" si="297"/>
        <v>9.2801272703159452E-4</v>
      </c>
      <c r="D9015">
        <f t="shared" si="296"/>
        <v>5.2120998959872787E-2</v>
      </c>
    </row>
    <row r="9016" spans="1:4" x14ac:dyDescent="0.3">
      <c r="A9016" s="1">
        <v>23382</v>
      </c>
      <c r="B9016">
        <v>75.669998000000007</v>
      </c>
      <c r="C9016">
        <f t="shared" si="297"/>
        <v>2.251629139072937E-3</v>
      </c>
      <c r="D9016">
        <f t="shared" si="296"/>
        <v>0.16274896840660277</v>
      </c>
    </row>
    <row r="9017" spans="1:4" x14ac:dyDescent="0.3">
      <c r="A9017" s="1">
        <v>23383</v>
      </c>
      <c r="B9017">
        <v>75.690002000000007</v>
      </c>
      <c r="C9017">
        <f t="shared" si="297"/>
        <v>2.6435840529558531E-4</v>
      </c>
      <c r="D9017">
        <f t="shared" si="296"/>
        <v>-3.347284268023869E-3</v>
      </c>
    </row>
    <row r="9018" spans="1:4" x14ac:dyDescent="0.3">
      <c r="A9018" s="1">
        <v>23384</v>
      </c>
      <c r="B9018">
        <v>76</v>
      </c>
      <c r="C9018">
        <f t="shared" si="297"/>
        <v>4.0956267909729093E-3</v>
      </c>
      <c r="D9018">
        <f t="shared" si="296"/>
        <v>0.31687044502052392</v>
      </c>
    </row>
    <row r="9019" spans="1:4" x14ac:dyDescent="0.3">
      <c r="A9019" s="1">
        <v>23385</v>
      </c>
      <c r="B9019">
        <v>76.279999000000004</v>
      </c>
      <c r="C9019">
        <f t="shared" si="297"/>
        <v>3.6841973684211007E-3</v>
      </c>
      <c r="D9019">
        <f t="shared" si="296"/>
        <v>0.28248313977598483</v>
      </c>
    </row>
    <row r="9020" spans="1:4" x14ac:dyDescent="0.3">
      <c r="A9020" s="1">
        <v>23386</v>
      </c>
      <c r="B9020">
        <v>76.239998</v>
      </c>
      <c r="C9020">
        <f t="shared" si="297"/>
        <v>-5.2439696544835722E-4</v>
      </c>
      <c r="D9020">
        <f t="shared" si="296"/>
        <v>-6.9271523542929134E-2</v>
      </c>
    </row>
    <row r="9021" spans="1:4" x14ac:dyDescent="0.3">
      <c r="A9021" s="1">
        <v>23389</v>
      </c>
      <c r="B9021">
        <v>76.220000999999996</v>
      </c>
      <c r="C9021">
        <f t="shared" si="297"/>
        <v>-2.6229014329202363E-4</v>
      </c>
      <c r="D9021">
        <f t="shared" si="296"/>
        <v>-4.736461361834543E-2</v>
      </c>
    </row>
    <row r="9022" spans="1:4" x14ac:dyDescent="0.3">
      <c r="A9022" s="1">
        <v>23390</v>
      </c>
      <c r="B9022">
        <v>76.360000999999997</v>
      </c>
      <c r="C9022">
        <f t="shared" si="297"/>
        <v>1.8367882204567351E-3</v>
      </c>
      <c r="D9022">
        <f t="shared" si="296"/>
        <v>0.12807653003818736</v>
      </c>
    </row>
    <row r="9023" spans="1:4" x14ac:dyDescent="0.3">
      <c r="A9023" s="1">
        <v>23391</v>
      </c>
      <c r="B9023">
        <v>76.639999000000003</v>
      </c>
      <c r="C9023">
        <f t="shared" si="297"/>
        <v>3.6668150384126658E-3</v>
      </c>
      <c r="D9023">
        <f t="shared" si="296"/>
        <v>0.28103032319287796</v>
      </c>
    </row>
    <row r="9024" spans="1:4" x14ac:dyDescent="0.3">
      <c r="A9024" s="1">
        <v>23392</v>
      </c>
      <c r="B9024">
        <v>76.550003000000004</v>
      </c>
      <c r="C9024">
        <f t="shared" si="297"/>
        <v>-1.1742693263865948E-3</v>
      </c>
      <c r="D9024">
        <f t="shared" si="296"/>
        <v>-0.12358790934481814</v>
      </c>
    </row>
    <row r="9025" spans="1:4" x14ac:dyDescent="0.3">
      <c r="A9025" s="1">
        <v>23393</v>
      </c>
      <c r="B9025">
        <v>76.559997999999993</v>
      </c>
      <c r="C9025">
        <f t="shared" si="297"/>
        <v>1.3056825092468407E-4</v>
      </c>
      <c r="D9025">
        <f t="shared" si="296"/>
        <v>-1.452947646159955E-2</v>
      </c>
    </row>
    <row r="9026" spans="1:4" x14ac:dyDescent="0.3">
      <c r="A9026" s="1">
        <v>23396</v>
      </c>
      <c r="B9026">
        <v>76.410004000000001</v>
      </c>
      <c r="C9026">
        <f t="shared" si="297"/>
        <v>-1.9591693301767381E-3</v>
      </c>
      <c r="D9026">
        <f t="shared" si="296"/>
        <v>-0.18918991673011346</v>
      </c>
    </row>
    <row r="9027" spans="1:4" x14ac:dyDescent="0.3">
      <c r="A9027" s="1">
        <v>23397</v>
      </c>
      <c r="B9027">
        <v>76.620002999999997</v>
      </c>
      <c r="C9027">
        <f t="shared" si="297"/>
        <v>2.7483181390750388E-3</v>
      </c>
      <c r="D9027">
        <f t="shared" ref="D9027:D9090" si="298">(C9027-meanrtn)/sdrtn</f>
        <v>0.20426227620248943</v>
      </c>
    </row>
    <row r="9028" spans="1:4" x14ac:dyDescent="0.3">
      <c r="A9028" s="1">
        <v>23398</v>
      </c>
      <c r="B9028">
        <v>77.029999000000004</v>
      </c>
      <c r="C9028">
        <f t="shared" ref="C9028:C9091" si="299">(B9028-B9027)/B9027</f>
        <v>5.3510308528701925E-3</v>
      </c>
      <c r="D9028">
        <f t="shared" si="298"/>
        <v>0.42179722058738317</v>
      </c>
    </row>
    <row r="9029" spans="1:4" x14ac:dyDescent="0.3">
      <c r="A9029" s="1">
        <v>23399</v>
      </c>
      <c r="B9029">
        <v>77.089995999999999</v>
      </c>
      <c r="C9029">
        <f t="shared" si="299"/>
        <v>7.7887836919218495E-4</v>
      </c>
      <c r="D9029">
        <f t="shared" si="298"/>
        <v>3.9656336968358755E-2</v>
      </c>
    </row>
    <row r="9030" spans="1:4" x14ac:dyDescent="0.3">
      <c r="A9030" s="1">
        <v>23400</v>
      </c>
      <c r="B9030">
        <v>77.110000999999997</v>
      </c>
      <c r="C9030">
        <f t="shared" si="299"/>
        <v>2.5950189438325575E-4</v>
      </c>
      <c r="D9030">
        <f t="shared" si="298"/>
        <v>-3.7531918526830139E-3</v>
      </c>
    </row>
    <row r="9031" spans="1:4" x14ac:dyDescent="0.3">
      <c r="A9031" s="1">
        <v>23403</v>
      </c>
      <c r="B9031">
        <v>77.080001999999993</v>
      </c>
      <c r="C9031">
        <f t="shared" si="299"/>
        <v>-3.8904162379668056E-4</v>
      </c>
      <c r="D9031">
        <f t="shared" si="298"/>
        <v>-5.7958512866671613E-2</v>
      </c>
    </row>
    <row r="9032" spans="1:4" x14ac:dyDescent="0.3">
      <c r="A9032" s="1">
        <v>23404</v>
      </c>
      <c r="B9032">
        <v>77.099997999999999</v>
      </c>
      <c r="C9032">
        <f t="shared" si="299"/>
        <v>2.5941877894614118E-4</v>
      </c>
      <c r="D9032">
        <f t="shared" si="298"/>
        <v>-3.7601386478073517E-3</v>
      </c>
    </row>
    <row r="9033" spans="1:4" x14ac:dyDescent="0.3">
      <c r="A9033" s="1">
        <v>23405</v>
      </c>
      <c r="B9033">
        <v>76.629997000000003</v>
      </c>
      <c r="C9033">
        <f t="shared" si="299"/>
        <v>-6.0959923760308832E-3</v>
      </c>
      <c r="D9033">
        <f t="shared" si="298"/>
        <v>-0.53494592984683986</v>
      </c>
    </row>
    <row r="9034" spans="1:4" x14ac:dyDescent="0.3">
      <c r="A9034" s="1">
        <v>23406</v>
      </c>
      <c r="B9034">
        <v>76.699996999999996</v>
      </c>
      <c r="C9034">
        <f t="shared" si="299"/>
        <v>9.1348039593415584E-4</v>
      </c>
      <c r="D9034">
        <f t="shared" si="298"/>
        <v>5.0906385522012966E-2</v>
      </c>
    </row>
    <row r="9035" spans="1:4" x14ac:dyDescent="0.3">
      <c r="A9035" s="1">
        <v>23407</v>
      </c>
      <c r="B9035">
        <v>77.040001000000004</v>
      </c>
      <c r="C9035">
        <f t="shared" si="299"/>
        <v>4.4329076049378141E-3</v>
      </c>
      <c r="D9035">
        <f t="shared" si="298"/>
        <v>0.34506040341242117</v>
      </c>
    </row>
    <row r="9036" spans="1:4" x14ac:dyDescent="0.3">
      <c r="A9036" s="1">
        <v>23410</v>
      </c>
      <c r="B9036">
        <v>76.970000999999996</v>
      </c>
      <c r="C9036">
        <f t="shared" si="299"/>
        <v>-9.0861888747908223E-4</v>
      </c>
      <c r="D9036">
        <f t="shared" si="298"/>
        <v>-0.10138482363840368</v>
      </c>
    </row>
    <row r="9037" spans="1:4" x14ac:dyDescent="0.3">
      <c r="A9037" s="1">
        <v>23411</v>
      </c>
      <c r="B9037">
        <v>76.879997000000003</v>
      </c>
      <c r="C9037">
        <f t="shared" si="299"/>
        <v>-1.169338688198709E-3</v>
      </c>
      <c r="D9037">
        <f t="shared" si="298"/>
        <v>-0.1231758061963228</v>
      </c>
    </row>
    <row r="9038" spans="1:4" x14ac:dyDescent="0.3">
      <c r="A9038" s="1">
        <v>23412</v>
      </c>
      <c r="B9038">
        <v>76.75</v>
      </c>
      <c r="C9038">
        <f t="shared" si="299"/>
        <v>-1.6909079744111205E-3</v>
      </c>
      <c r="D9038">
        <f t="shared" si="298"/>
        <v>-0.16676861037625257</v>
      </c>
    </row>
    <row r="9039" spans="1:4" x14ac:dyDescent="0.3">
      <c r="A9039" s="1">
        <v>23413</v>
      </c>
      <c r="B9039">
        <v>76.930000000000007</v>
      </c>
      <c r="C9039">
        <f t="shared" si="299"/>
        <v>2.345276872964258E-3</v>
      </c>
      <c r="D9039">
        <f t="shared" si="298"/>
        <v>0.17057605376867288</v>
      </c>
    </row>
    <row r="9040" spans="1:4" x14ac:dyDescent="0.3">
      <c r="A9040" s="1">
        <v>23414</v>
      </c>
      <c r="B9040">
        <v>77.180000000000007</v>
      </c>
      <c r="C9040">
        <f t="shared" si="299"/>
        <v>3.2497075263226306E-3</v>
      </c>
      <c r="D9040">
        <f t="shared" si="298"/>
        <v>0.24616844275401806</v>
      </c>
    </row>
    <row r="9041" spans="1:4" x14ac:dyDescent="0.3">
      <c r="A9041" s="1">
        <v>23417</v>
      </c>
      <c r="B9041">
        <v>77.050003000000004</v>
      </c>
      <c r="C9041">
        <f t="shared" si="299"/>
        <v>-1.6843353200311352E-3</v>
      </c>
      <c r="D9041">
        <f t="shared" si="298"/>
        <v>-0.16621926737829779</v>
      </c>
    </row>
    <row r="9042" spans="1:4" x14ac:dyDescent="0.3">
      <c r="A9042" s="1">
        <v>23418</v>
      </c>
      <c r="B9042">
        <v>77.330001999999993</v>
      </c>
      <c r="C9042">
        <f t="shared" si="299"/>
        <v>3.6339907734979507E-3</v>
      </c>
      <c r="D9042">
        <f t="shared" si="298"/>
        <v>0.27828686841016176</v>
      </c>
    </row>
    <row r="9043" spans="1:4" x14ac:dyDescent="0.3">
      <c r="A9043" s="1">
        <v>23419</v>
      </c>
      <c r="B9043">
        <v>77.569999999999993</v>
      </c>
      <c r="C9043">
        <f t="shared" si="299"/>
        <v>3.1035561074988717E-3</v>
      </c>
      <c r="D9043">
        <f t="shared" si="298"/>
        <v>0.23395309505271891</v>
      </c>
    </row>
    <row r="9044" spans="1:4" x14ac:dyDescent="0.3">
      <c r="A9044" s="1">
        <v>23420</v>
      </c>
      <c r="B9044">
        <v>77.519997000000004</v>
      </c>
      <c r="C9044">
        <f t="shared" si="299"/>
        <v>-6.4461776459958211E-4</v>
      </c>
      <c r="D9044">
        <f t="shared" si="298"/>
        <v>-7.931958790233945E-2</v>
      </c>
    </row>
    <row r="9045" spans="1:4" x14ac:dyDescent="0.3">
      <c r="A9045" s="1">
        <v>23421</v>
      </c>
      <c r="B9045">
        <v>77.480002999999996</v>
      </c>
      <c r="C9045">
        <f t="shared" si="299"/>
        <v>-5.159184926181974E-4</v>
      </c>
      <c r="D9045">
        <f t="shared" si="298"/>
        <v>-6.8562892080915691E-2</v>
      </c>
    </row>
    <row r="9046" spans="1:4" x14ac:dyDescent="0.3">
      <c r="A9046" s="1">
        <v>23424</v>
      </c>
      <c r="B9046">
        <v>77.459998999999996</v>
      </c>
      <c r="C9046">
        <f t="shared" si="299"/>
        <v>-2.5818274684372605E-4</v>
      </c>
      <c r="D9046">
        <f t="shared" si="298"/>
        <v>-4.7021317082691957E-2</v>
      </c>
    </row>
    <row r="9047" spans="1:4" x14ac:dyDescent="0.3">
      <c r="A9047" s="1">
        <v>23425</v>
      </c>
      <c r="B9047">
        <v>77.470000999999996</v>
      </c>
      <c r="C9047">
        <f t="shared" si="299"/>
        <v>1.2912471119448462E-4</v>
      </c>
      <c r="D9047">
        <f t="shared" si="298"/>
        <v>-1.4650127631919623E-2</v>
      </c>
    </row>
    <row r="9048" spans="1:4" x14ac:dyDescent="0.3">
      <c r="A9048" s="1">
        <v>23426</v>
      </c>
      <c r="B9048">
        <v>77.550003000000004</v>
      </c>
      <c r="C9048">
        <f t="shared" si="299"/>
        <v>1.0326836061355861E-3</v>
      </c>
      <c r="D9048">
        <f t="shared" si="298"/>
        <v>6.086939971264093E-2</v>
      </c>
    </row>
    <row r="9049" spans="1:4" x14ac:dyDescent="0.3">
      <c r="A9049" s="1">
        <v>23427</v>
      </c>
      <c r="B9049">
        <v>77.620002999999997</v>
      </c>
      <c r="C9049">
        <f t="shared" si="299"/>
        <v>9.0264342091634958E-4</v>
      </c>
      <c r="D9049">
        <f t="shared" si="298"/>
        <v>5.0000630251635286E-2</v>
      </c>
    </row>
    <row r="9050" spans="1:4" x14ac:dyDescent="0.3">
      <c r="A9050" s="1">
        <v>23431</v>
      </c>
      <c r="B9050">
        <v>77.680000000000007</v>
      </c>
      <c r="C9050">
        <f t="shared" si="299"/>
        <v>7.7295797064076189E-4</v>
      </c>
      <c r="D9050">
        <f t="shared" si="298"/>
        <v>3.9161509566627471E-2</v>
      </c>
    </row>
    <row r="9051" spans="1:4" x14ac:dyDescent="0.3">
      <c r="A9051" s="1">
        <v>23432</v>
      </c>
      <c r="B9051">
        <v>77.680000000000007</v>
      </c>
      <c r="C9051">
        <f t="shared" si="299"/>
        <v>0</v>
      </c>
      <c r="D9051">
        <f t="shared" si="298"/>
        <v>-2.5442381698043352E-2</v>
      </c>
    </row>
    <row r="9052" spans="1:4" x14ac:dyDescent="0.3">
      <c r="A9052" s="1">
        <v>23433</v>
      </c>
      <c r="B9052">
        <v>77.870002999999997</v>
      </c>
      <c r="C9052">
        <f t="shared" si="299"/>
        <v>2.4459706488155269E-3</v>
      </c>
      <c r="D9052">
        <f t="shared" si="298"/>
        <v>0.17899204790187506</v>
      </c>
    </row>
    <row r="9053" spans="1:4" x14ac:dyDescent="0.3">
      <c r="A9053" s="1">
        <v>23434</v>
      </c>
      <c r="B9053">
        <v>77.620002999999997</v>
      </c>
      <c r="C9053">
        <f t="shared" si="299"/>
        <v>-3.2104788797812172E-3</v>
      </c>
      <c r="D9053">
        <f t="shared" si="298"/>
        <v>-0.29377447262010342</v>
      </c>
    </row>
    <row r="9054" spans="1:4" x14ac:dyDescent="0.3">
      <c r="A9054" s="1">
        <v>23435</v>
      </c>
      <c r="B9054">
        <v>77.800003000000004</v>
      </c>
      <c r="C9054">
        <f t="shared" si="299"/>
        <v>2.3189898614150639E-3</v>
      </c>
      <c r="D9054">
        <f t="shared" si="298"/>
        <v>0.16837898316418778</v>
      </c>
    </row>
    <row r="9055" spans="1:4" x14ac:dyDescent="0.3">
      <c r="A9055" s="1">
        <v>23438</v>
      </c>
      <c r="B9055">
        <v>77.970000999999996</v>
      </c>
      <c r="C9055">
        <f t="shared" si="299"/>
        <v>2.1850641830951155E-3</v>
      </c>
      <c r="D9055">
        <f t="shared" si="298"/>
        <v>0.15718546386771573</v>
      </c>
    </row>
    <row r="9056" spans="1:4" x14ac:dyDescent="0.3">
      <c r="A9056" s="1">
        <v>23439</v>
      </c>
      <c r="B9056">
        <v>78.220000999999996</v>
      </c>
      <c r="C9056">
        <f t="shared" si="299"/>
        <v>3.2063613799363684E-3</v>
      </c>
      <c r="D9056">
        <f t="shared" si="298"/>
        <v>0.24254556824564191</v>
      </c>
    </row>
    <row r="9057" spans="1:4" x14ac:dyDescent="0.3">
      <c r="A9057" s="1">
        <v>23440</v>
      </c>
      <c r="B9057">
        <v>78.069999999999993</v>
      </c>
      <c r="C9057">
        <f t="shared" si="299"/>
        <v>-1.9176808755091064E-3</v>
      </c>
      <c r="D9057">
        <f t="shared" si="298"/>
        <v>-0.18572230824958377</v>
      </c>
    </row>
    <row r="9058" spans="1:4" x14ac:dyDescent="0.3">
      <c r="A9058" s="1">
        <v>23441</v>
      </c>
      <c r="B9058">
        <v>78.059997999999993</v>
      </c>
      <c r="C9058">
        <f t="shared" si="299"/>
        <v>-1.2811579351863799E-4</v>
      </c>
      <c r="D9058">
        <f t="shared" si="298"/>
        <v>-3.6150310341180152E-2</v>
      </c>
    </row>
    <row r="9059" spans="1:4" x14ac:dyDescent="0.3">
      <c r="A9059" s="1">
        <v>23442</v>
      </c>
      <c r="B9059">
        <v>78.309997999999993</v>
      </c>
      <c r="C9059">
        <f t="shared" si="299"/>
        <v>3.2026646990177994E-3</v>
      </c>
      <c r="D9059">
        <f t="shared" si="298"/>
        <v>0.24223659934801162</v>
      </c>
    </row>
    <row r="9060" spans="1:4" x14ac:dyDescent="0.3">
      <c r="A9060" s="1">
        <v>23445</v>
      </c>
      <c r="B9060">
        <v>78.330001999999993</v>
      </c>
      <c r="C9060">
        <f t="shared" si="299"/>
        <v>2.5544630967810948E-4</v>
      </c>
      <c r="D9060">
        <f t="shared" si="298"/>
        <v>-4.0921579585486857E-3</v>
      </c>
    </row>
    <row r="9061" spans="1:4" x14ac:dyDescent="0.3">
      <c r="A9061" s="1">
        <v>23446</v>
      </c>
      <c r="B9061">
        <v>78.589995999999999</v>
      </c>
      <c r="C9061">
        <f t="shared" si="299"/>
        <v>3.3192134988073419E-3</v>
      </c>
      <c r="D9061">
        <f t="shared" si="298"/>
        <v>0.25197775769636233</v>
      </c>
    </row>
    <row r="9062" spans="1:4" x14ac:dyDescent="0.3">
      <c r="A9062" s="1">
        <v>23447</v>
      </c>
      <c r="B9062">
        <v>78.949996999999996</v>
      </c>
      <c r="C9062">
        <f t="shared" si="299"/>
        <v>4.5807484199388042E-3</v>
      </c>
      <c r="D9062">
        <f t="shared" si="298"/>
        <v>0.35741695098626486</v>
      </c>
    </row>
    <row r="9063" spans="1:4" x14ac:dyDescent="0.3">
      <c r="A9063" s="1">
        <v>23448</v>
      </c>
      <c r="B9063">
        <v>79.080001999999993</v>
      </c>
      <c r="C9063">
        <f t="shared" si="299"/>
        <v>1.6466751734011725E-3</v>
      </c>
      <c r="D9063">
        <f t="shared" si="298"/>
        <v>0.112186865804838</v>
      </c>
    </row>
    <row r="9064" spans="1:4" x14ac:dyDescent="0.3">
      <c r="A9064" s="1">
        <v>23449</v>
      </c>
      <c r="B9064">
        <v>79.139999000000003</v>
      </c>
      <c r="C9064">
        <f t="shared" si="299"/>
        <v>7.5868738597161206E-4</v>
      </c>
      <c r="D9064">
        <f t="shared" si="298"/>
        <v>3.7968772916942922E-2</v>
      </c>
    </row>
    <row r="9065" spans="1:4" x14ac:dyDescent="0.3">
      <c r="A9065" s="1">
        <v>23452</v>
      </c>
      <c r="B9065">
        <v>79.139999000000003</v>
      </c>
      <c r="C9065">
        <f t="shared" si="299"/>
        <v>0</v>
      </c>
      <c r="D9065">
        <f t="shared" si="298"/>
        <v>-2.5442381698043352E-2</v>
      </c>
    </row>
    <row r="9066" spans="1:4" x14ac:dyDescent="0.3">
      <c r="A9066" s="1">
        <v>23453</v>
      </c>
      <c r="B9066">
        <v>79.319999999999993</v>
      </c>
      <c r="C9066">
        <f t="shared" si="299"/>
        <v>2.2744630057423944E-3</v>
      </c>
      <c r="D9066">
        <f t="shared" si="298"/>
        <v>0.16465742487577242</v>
      </c>
    </row>
    <row r="9067" spans="1:4" x14ac:dyDescent="0.3">
      <c r="A9067" s="1">
        <v>23454</v>
      </c>
      <c r="B9067">
        <v>79.379997000000003</v>
      </c>
      <c r="C9067">
        <f t="shared" si="299"/>
        <v>7.5639183055988218E-4</v>
      </c>
      <c r="D9067">
        <f t="shared" si="298"/>
        <v>3.7776910205328099E-2</v>
      </c>
    </row>
    <row r="9068" spans="1:4" x14ac:dyDescent="0.3">
      <c r="A9068" s="1">
        <v>23455</v>
      </c>
      <c r="B9068">
        <v>79.300003000000004</v>
      </c>
      <c r="C9068">
        <f t="shared" si="299"/>
        <v>-1.0077349839153966E-3</v>
      </c>
      <c r="D9068">
        <f t="shared" si="298"/>
        <v>-0.10966895519531371</v>
      </c>
    </row>
    <row r="9069" spans="1:4" x14ac:dyDescent="0.3">
      <c r="A9069" s="1">
        <v>23456</v>
      </c>
      <c r="B9069">
        <v>78.919998000000007</v>
      </c>
      <c r="C9069">
        <f t="shared" si="299"/>
        <v>-4.7919922525097129E-3</v>
      </c>
      <c r="D9069">
        <f t="shared" si="298"/>
        <v>-0.42595749142082384</v>
      </c>
    </row>
    <row r="9070" spans="1:4" x14ac:dyDescent="0.3">
      <c r="A9070" s="1">
        <v>23459</v>
      </c>
      <c r="B9070">
        <v>78.930000000000007</v>
      </c>
      <c r="C9070">
        <f t="shared" si="299"/>
        <v>1.267359383359344E-4</v>
      </c>
      <c r="D9070">
        <f t="shared" si="298"/>
        <v>-1.4849781465467449E-2</v>
      </c>
    </row>
    <row r="9071" spans="1:4" x14ac:dyDescent="0.3">
      <c r="A9071" s="1">
        <v>23460</v>
      </c>
      <c r="B9071">
        <v>78.790001000000004</v>
      </c>
      <c r="C9071">
        <f t="shared" si="299"/>
        <v>-1.7737108830609791E-3</v>
      </c>
      <c r="D9071">
        <f t="shared" si="298"/>
        <v>-0.17368928434560102</v>
      </c>
    </row>
    <row r="9072" spans="1:4" x14ac:dyDescent="0.3">
      <c r="A9072" s="1">
        <v>23461</v>
      </c>
      <c r="B9072">
        <v>78.980002999999996</v>
      </c>
      <c r="C9072">
        <f t="shared" si="299"/>
        <v>2.4114988905761365E-3</v>
      </c>
      <c r="D9072">
        <f t="shared" si="298"/>
        <v>0.17611089549050465</v>
      </c>
    </row>
    <row r="9073" spans="1:4" x14ac:dyDescent="0.3">
      <c r="A9073" s="1">
        <v>23462</v>
      </c>
      <c r="B9073">
        <v>79.190002000000007</v>
      </c>
      <c r="C9073">
        <f t="shared" si="299"/>
        <v>2.6588882251626467E-3</v>
      </c>
      <c r="D9073">
        <f t="shared" si="298"/>
        <v>0.19678771658391711</v>
      </c>
    </row>
    <row r="9074" spans="1:4" x14ac:dyDescent="0.3">
      <c r="A9074" s="1">
        <v>23466</v>
      </c>
      <c r="B9074">
        <v>79.139999000000003</v>
      </c>
      <c r="C9074">
        <f t="shared" si="299"/>
        <v>-6.3143072025688028E-4</v>
      </c>
      <c r="D9074">
        <f t="shared" si="298"/>
        <v>-7.8217413642965333E-2</v>
      </c>
    </row>
    <row r="9075" spans="1:4" x14ac:dyDescent="0.3">
      <c r="A9075" s="1">
        <v>23467</v>
      </c>
      <c r="B9075">
        <v>78.980002999999996</v>
      </c>
      <c r="C9075">
        <f t="shared" si="299"/>
        <v>-2.0216831187982033E-3</v>
      </c>
      <c r="D9075">
        <f t="shared" si="298"/>
        <v>-0.19441482436551286</v>
      </c>
    </row>
    <row r="9076" spans="1:4" x14ac:dyDescent="0.3">
      <c r="A9076" s="1">
        <v>23468</v>
      </c>
      <c r="B9076">
        <v>79.239998</v>
      </c>
      <c r="C9076">
        <f t="shared" si="299"/>
        <v>3.2919092190969346E-3</v>
      </c>
      <c r="D9076">
        <f t="shared" si="298"/>
        <v>0.24969566373463112</v>
      </c>
    </row>
    <row r="9077" spans="1:4" x14ac:dyDescent="0.3">
      <c r="A9077" s="1">
        <v>23469</v>
      </c>
      <c r="B9077">
        <v>79.699996999999996</v>
      </c>
      <c r="C9077">
        <f t="shared" si="299"/>
        <v>5.8051364413209128E-3</v>
      </c>
      <c r="D9077">
        <f t="shared" si="298"/>
        <v>0.45975140331562397</v>
      </c>
    </row>
    <row r="9078" spans="1:4" x14ac:dyDescent="0.3">
      <c r="A9078" s="1">
        <v>23470</v>
      </c>
      <c r="B9078">
        <v>79.940002000000007</v>
      </c>
      <c r="C9078">
        <f t="shared" si="299"/>
        <v>3.0113551949068544E-3</v>
      </c>
      <c r="D9078">
        <f t="shared" si="298"/>
        <v>0.22624693513478666</v>
      </c>
    </row>
    <row r="9079" spans="1:4" x14ac:dyDescent="0.3">
      <c r="A9079" s="1">
        <v>23473</v>
      </c>
      <c r="B9079">
        <v>80.019997000000004</v>
      </c>
      <c r="C9079">
        <f t="shared" si="299"/>
        <v>1.000687990975991E-3</v>
      </c>
      <c r="D9079">
        <f t="shared" si="298"/>
        <v>5.8195203545153049E-2</v>
      </c>
    </row>
    <row r="9080" spans="1:4" x14ac:dyDescent="0.3">
      <c r="A9080" s="1">
        <v>23474</v>
      </c>
      <c r="B9080">
        <v>79.739998</v>
      </c>
      <c r="C9080">
        <f t="shared" si="299"/>
        <v>-3.4991128530035267E-3</v>
      </c>
      <c r="D9080">
        <f t="shared" si="298"/>
        <v>-0.31789852402989255</v>
      </c>
    </row>
    <row r="9081" spans="1:4" x14ac:dyDescent="0.3">
      <c r="A9081" s="1">
        <v>23475</v>
      </c>
      <c r="B9081">
        <v>79.75</v>
      </c>
      <c r="C9081">
        <f t="shared" si="299"/>
        <v>1.2543265927847234E-4</v>
      </c>
      <c r="D9081">
        <f t="shared" si="298"/>
        <v>-1.4958709637132467E-2</v>
      </c>
    </row>
    <row r="9082" spans="1:4" x14ac:dyDescent="0.3">
      <c r="A9082" s="1">
        <v>23476</v>
      </c>
      <c r="B9082">
        <v>79.699996999999996</v>
      </c>
      <c r="C9082">
        <f t="shared" si="299"/>
        <v>-6.2699686520380931E-4</v>
      </c>
      <c r="D9082">
        <f t="shared" si="298"/>
        <v>-7.7846831670061359E-2</v>
      </c>
    </row>
    <row r="9083" spans="1:4" x14ac:dyDescent="0.3">
      <c r="A9083" s="1">
        <v>23477</v>
      </c>
      <c r="B9083">
        <v>79.849997999999999</v>
      </c>
      <c r="C9083">
        <f t="shared" si="299"/>
        <v>1.88207033433142E-3</v>
      </c>
      <c r="D9083">
        <f t="shared" si="298"/>
        <v>0.13186121286973837</v>
      </c>
    </row>
    <row r="9084" spans="1:4" x14ac:dyDescent="0.3">
      <c r="A9084" s="1">
        <v>23480</v>
      </c>
      <c r="B9084">
        <v>79.769997000000004</v>
      </c>
      <c r="C9084">
        <f t="shared" si="299"/>
        <v>-1.0018910708049832E-3</v>
      </c>
      <c r="D9084">
        <f t="shared" si="298"/>
        <v>-0.10918052045308269</v>
      </c>
    </row>
    <row r="9085" spans="1:4" x14ac:dyDescent="0.3">
      <c r="A9085" s="1">
        <v>23481</v>
      </c>
      <c r="B9085">
        <v>79.989998</v>
      </c>
      <c r="C9085">
        <f t="shared" si="299"/>
        <v>2.7579416857693544E-3</v>
      </c>
      <c r="D9085">
        <f t="shared" si="298"/>
        <v>0.20506661303299609</v>
      </c>
    </row>
    <row r="9086" spans="1:4" x14ac:dyDescent="0.3">
      <c r="A9086" s="1">
        <v>23482</v>
      </c>
      <c r="B9086">
        <v>80.089995999999999</v>
      </c>
      <c r="C9086">
        <f t="shared" si="299"/>
        <v>1.2501312976654828E-3</v>
      </c>
      <c r="D9086">
        <f t="shared" si="298"/>
        <v>7.9043695797207769E-2</v>
      </c>
    </row>
    <row r="9087" spans="1:4" x14ac:dyDescent="0.3">
      <c r="A9087" s="1">
        <v>23483</v>
      </c>
      <c r="B9087">
        <v>80.199996999999996</v>
      </c>
      <c r="C9087">
        <f t="shared" si="299"/>
        <v>1.3734674178282754E-3</v>
      </c>
      <c r="D9087">
        <f t="shared" si="298"/>
        <v>8.9352138945026249E-2</v>
      </c>
    </row>
    <row r="9088" spans="1:4" x14ac:dyDescent="0.3">
      <c r="A9088" s="1">
        <v>23484</v>
      </c>
      <c r="B9088">
        <v>80.550003000000004</v>
      </c>
      <c r="C9088">
        <f t="shared" si="299"/>
        <v>4.3641647517768311E-3</v>
      </c>
      <c r="D9088">
        <f t="shared" si="298"/>
        <v>0.33931487004641697</v>
      </c>
    </row>
    <row r="9089" spans="1:4" x14ac:dyDescent="0.3">
      <c r="A9089" s="1">
        <v>23487</v>
      </c>
      <c r="B9089">
        <v>80.5</v>
      </c>
      <c r="C9089">
        <f t="shared" si="299"/>
        <v>-6.2076968513587508E-4</v>
      </c>
      <c r="D9089">
        <f t="shared" si="298"/>
        <v>-7.732636344374777E-2</v>
      </c>
    </row>
    <row r="9090" spans="1:4" x14ac:dyDescent="0.3">
      <c r="A9090" s="1">
        <v>23488</v>
      </c>
      <c r="B9090">
        <v>80.540001000000004</v>
      </c>
      <c r="C9090">
        <f t="shared" si="299"/>
        <v>4.9690683229818293E-4</v>
      </c>
      <c r="D9090">
        <f t="shared" si="298"/>
        <v>1.6089132539208149E-2</v>
      </c>
    </row>
    <row r="9091" spans="1:4" x14ac:dyDescent="0.3">
      <c r="A9091" s="1">
        <v>23489</v>
      </c>
      <c r="B9091">
        <v>80.489998</v>
      </c>
      <c r="C9091">
        <f t="shared" si="299"/>
        <v>-6.208467764981005E-4</v>
      </c>
      <c r="D9091">
        <f t="shared" ref="D9091:D9154" si="300">(C9091-meanrtn)/sdrtn</f>
        <v>-7.7332806746193472E-2</v>
      </c>
    </row>
    <row r="9092" spans="1:4" x14ac:dyDescent="0.3">
      <c r="A9092" s="1">
        <v>23490</v>
      </c>
      <c r="B9092">
        <v>80.379997000000003</v>
      </c>
      <c r="C9092">
        <f t="shared" ref="C9092:C9155" si="301">(B9092-B9091)/B9091</f>
        <v>-1.3666418528175005E-3</v>
      </c>
      <c r="D9092">
        <f t="shared" si="300"/>
        <v>-0.13966642105167038</v>
      </c>
    </row>
    <row r="9093" spans="1:4" x14ac:dyDescent="0.3">
      <c r="A9093" s="1">
        <v>23491</v>
      </c>
      <c r="B9093">
        <v>79.75</v>
      </c>
      <c r="C9093">
        <f t="shared" si="301"/>
        <v>-7.8377335595073861E-3</v>
      </c>
      <c r="D9093">
        <f t="shared" si="300"/>
        <v>-0.68052080235282664</v>
      </c>
    </row>
    <row r="9094" spans="1:4" x14ac:dyDescent="0.3">
      <c r="A9094" s="1">
        <v>23494</v>
      </c>
      <c r="B9094">
        <v>79.349997999999999</v>
      </c>
      <c r="C9094">
        <f t="shared" si="301"/>
        <v>-5.0156990595611366E-3</v>
      </c>
      <c r="D9094">
        <f t="shared" si="300"/>
        <v>-0.44465492489956304</v>
      </c>
    </row>
    <row r="9095" spans="1:4" x14ac:dyDescent="0.3">
      <c r="A9095" s="1">
        <v>23495</v>
      </c>
      <c r="B9095">
        <v>79.900002000000001</v>
      </c>
      <c r="C9095">
        <f t="shared" si="301"/>
        <v>6.9313675345020337E-3</v>
      </c>
      <c r="D9095">
        <f t="shared" si="300"/>
        <v>0.55388189144869704</v>
      </c>
    </row>
    <row r="9096" spans="1:4" x14ac:dyDescent="0.3">
      <c r="A9096" s="1">
        <v>23496</v>
      </c>
      <c r="B9096">
        <v>79.699996999999996</v>
      </c>
      <c r="C9096">
        <f t="shared" si="301"/>
        <v>-2.5031914267036491E-3</v>
      </c>
      <c r="D9096">
        <f t="shared" si="300"/>
        <v>-0.23465932865747574</v>
      </c>
    </row>
    <row r="9097" spans="1:4" x14ac:dyDescent="0.3">
      <c r="A9097" s="1">
        <v>23497</v>
      </c>
      <c r="B9097">
        <v>79.459998999999996</v>
      </c>
      <c r="C9097">
        <f t="shared" si="301"/>
        <v>-3.0112673655433128E-3</v>
      </c>
      <c r="D9097">
        <f t="shared" si="300"/>
        <v>-0.27712435774538746</v>
      </c>
    </row>
    <row r="9098" spans="1:4" x14ac:dyDescent="0.3">
      <c r="A9098" s="1">
        <v>23498</v>
      </c>
      <c r="B9098">
        <v>80.169998000000007</v>
      </c>
      <c r="C9098">
        <f t="shared" si="301"/>
        <v>8.9353008927172337E-3</v>
      </c>
      <c r="D9098">
        <f t="shared" si="300"/>
        <v>0.72137080765517703</v>
      </c>
    </row>
    <row r="9099" spans="1:4" x14ac:dyDescent="0.3">
      <c r="A9099" s="1">
        <v>23501</v>
      </c>
      <c r="B9099">
        <v>80.470000999999996</v>
      </c>
      <c r="C9099">
        <f t="shared" si="301"/>
        <v>3.7420856615212783E-3</v>
      </c>
      <c r="D9099">
        <f t="shared" si="300"/>
        <v>0.28732144811225968</v>
      </c>
    </row>
    <row r="9100" spans="1:4" x14ac:dyDescent="0.3">
      <c r="A9100" s="1">
        <v>23502</v>
      </c>
      <c r="B9100">
        <v>80.879997000000003</v>
      </c>
      <c r="C9100">
        <f t="shared" si="301"/>
        <v>5.0950167131227787E-3</v>
      </c>
      <c r="D9100">
        <f t="shared" si="300"/>
        <v>0.40039953756362268</v>
      </c>
    </row>
    <row r="9101" spans="1:4" x14ac:dyDescent="0.3">
      <c r="A9101" s="1">
        <v>23503</v>
      </c>
      <c r="B9101">
        <v>81.059997999999993</v>
      </c>
      <c r="C9101">
        <f t="shared" si="301"/>
        <v>2.2255317343791454E-3</v>
      </c>
      <c r="D9101">
        <f t="shared" si="300"/>
        <v>0.16056774515881067</v>
      </c>
    </row>
    <row r="9102" spans="1:4" x14ac:dyDescent="0.3">
      <c r="A9102" s="1">
        <v>23504</v>
      </c>
      <c r="B9102">
        <v>81.150002000000001</v>
      </c>
      <c r="C9102">
        <f t="shared" si="301"/>
        <v>1.1103380486144044E-3</v>
      </c>
      <c r="D9102">
        <f t="shared" si="300"/>
        <v>6.7359764452603998E-2</v>
      </c>
    </row>
    <row r="9103" spans="1:4" x14ac:dyDescent="0.3">
      <c r="A9103" s="1">
        <v>23505</v>
      </c>
      <c r="B9103">
        <v>81</v>
      </c>
      <c r="C9103">
        <f t="shared" si="301"/>
        <v>-1.8484534356511863E-3</v>
      </c>
      <c r="D9103">
        <f t="shared" si="300"/>
        <v>-0.17993627308727717</v>
      </c>
    </row>
    <row r="9104" spans="1:4" x14ac:dyDescent="0.3">
      <c r="A9104" s="1">
        <v>23508</v>
      </c>
      <c r="B9104">
        <v>80.900002000000001</v>
      </c>
      <c r="C9104">
        <f t="shared" si="301"/>
        <v>-1.2345432098765355E-3</v>
      </c>
      <c r="D9104">
        <f t="shared" si="300"/>
        <v>-0.12862560552363572</v>
      </c>
    </row>
    <row r="9105" spans="1:4" x14ac:dyDescent="0.3">
      <c r="A9105" s="1">
        <v>23509</v>
      </c>
      <c r="B9105">
        <v>81.160004000000001</v>
      </c>
      <c r="C9105">
        <f t="shared" si="301"/>
        <v>3.2138688945891505E-3</v>
      </c>
      <c r="D9105">
        <f t="shared" si="300"/>
        <v>0.24317304694269731</v>
      </c>
    </row>
    <row r="9106" spans="1:4" x14ac:dyDescent="0.3">
      <c r="A9106" s="1">
        <v>23510</v>
      </c>
      <c r="B9106">
        <v>80.970000999999996</v>
      </c>
      <c r="C9106">
        <f t="shared" si="301"/>
        <v>-2.3410915553922886E-3</v>
      </c>
      <c r="D9106">
        <f t="shared" si="300"/>
        <v>-0.22111100797512995</v>
      </c>
    </row>
    <row r="9107" spans="1:4" x14ac:dyDescent="0.3">
      <c r="A9107" s="1">
        <v>23511</v>
      </c>
      <c r="B9107">
        <v>80.860000999999997</v>
      </c>
      <c r="C9107">
        <f t="shared" si="301"/>
        <v>-1.3585278330427517E-3</v>
      </c>
      <c r="D9107">
        <f t="shared" si="300"/>
        <v>-0.13898825060624148</v>
      </c>
    </row>
    <row r="9108" spans="1:4" x14ac:dyDescent="0.3">
      <c r="A9108" s="1">
        <v>23512</v>
      </c>
      <c r="B9108">
        <v>81.099997999999999</v>
      </c>
      <c r="C9108">
        <f t="shared" si="301"/>
        <v>2.9680558623787607E-3</v>
      </c>
      <c r="D9108">
        <f t="shared" si="300"/>
        <v>0.2226279733325571</v>
      </c>
    </row>
    <row r="9109" spans="1:4" x14ac:dyDescent="0.3">
      <c r="A9109" s="1">
        <v>23515</v>
      </c>
      <c r="B9109">
        <v>80.720000999999996</v>
      </c>
      <c r="C9109">
        <f t="shared" si="301"/>
        <v>-4.6855364903955121E-3</v>
      </c>
      <c r="D9109">
        <f t="shared" si="300"/>
        <v>-0.41705990999809489</v>
      </c>
    </row>
    <row r="9110" spans="1:4" x14ac:dyDescent="0.3">
      <c r="A9110" s="1">
        <v>23516</v>
      </c>
      <c r="B9110">
        <v>80.300003000000004</v>
      </c>
      <c r="C9110">
        <f t="shared" si="301"/>
        <v>-5.2031466154217783E-3</v>
      </c>
      <c r="D9110">
        <f t="shared" si="300"/>
        <v>-0.46032180715787063</v>
      </c>
    </row>
    <row r="9111" spans="1:4" x14ac:dyDescent="0.3">
      <c r="A9111" s="1">
        <v>23517</v>
      </c>
      <c r="B9111">
        <v>80.660004000000001</v>
      </c>
      <c r="C9111">
        <f t="shared" si="301"/>
        <v>4.4832003306400489E-3</v>
      </c>
      <c r="D9111">
        <f t="shared" si="300"/>
        <v>0.34926387359590044</v>
      </c>
    </row>
    <row r="9112" spans="1:4" x14ac:dyDescent="0.3">
      <c r="A9112" s="1">
        <v>23518</v>
      </c>
      <c r="B9112">
        <v>80.940002000000007</v>
      </c>
      <c r="C9112">
        <f t="shared" si="301"/>
        <v>3.4713363019422388E-3</v>
      </c>
      <c r="D9112">
        <f t="shared" si="300"/>
        <v>0.2646921941934165</v>
      </c>
    </row>
    <row r="9113" spans="1:4" x14ac:dyDescent="0.3">
      <c r="A9113" s="1">
        <v>23519</v>
      </c>
      <c r="B9113">
        <v>80.730002999999996</v>
      </c>
      <c r="C9113">
        <f t="shared" si="301"/>
        <v>-2.5945020362120878E-3</v>
      </c>
      <c r="D9113">
        <f t="shared" si="300"/>
        <v>-0.24229107696987603</v>
      </c>
    </row>
    <row r="9114" spans="1:4" x14ac:dyDescent="0.3">
      <c r="A9114" s="1">
        <v>23522</v>
      </c>
      <c r="B9114">
        <v>80.559997999999993</v>
      </c>
      <c r="C9114">
        <f t="shared" si="301"/>
        <v>-2.1058465710697832E-3</v>
      </c>
      <c r="D9114">
        <f t="shared" si="300"/>
        <v>-0.2014492126835544</v>
      </c>
    </row>
    <row r="9115" spans="1:4" x14ac:dyDescent="0.3">
      <c r="A9115" s="1">
        <v>23523</v>
      </c>
      <c r="B9115">
        <v>80.389999000000003</v>
      </c>
      <c r="C9115">
        <f t="shared" si="301"/>
        <v>-2.1102160404719728E-3</v>
      </c>
      <c r="D9115">
        <f t="shared" si="300"/>
        <v>-0.20181441329842012</v>
      </c>
    </row>
    <row r="9116" spans="1:4" x14ac:dyDescent="0.3">
      <c r="A9116" s="1">
        <v>23524</v>
      </c>
      <c r="B9116">
        <v>80.260002</v>
      </c>
      <c r="C9116">
        <f t="shared" si="301"/>
        <v>-1.617079258826748E-3</v>
      </c>
      <c r="D9116">
        <f t="shared" si="300"/>
        <v>-0.16059800020728149</v>
      </c>
    </row>
    <row r="9117" spans="1:4" x14ac:dyDescent="0.3">
      <c r="A9117" s="1">
        <v>23525</v>
      </c>
      <c r="B9117">
        <v>80.370002999999997</v>
      </c>
      <c r="C9117">
        <f t="shared" si="301"/>
        <v>1.3705581517428434E-3</v>
      </c>
      <c r="D9117">
        <f t="shared" si="300"/>
        <v>8.9108982244426538E-2</v>
      </c>
    </row>
    <row r="9118" spans="1:4" x14ac:dyDescent="0.3">
      <c r="A9118" s="1">
        <v>23529</v>
      </c>
      <c r="B9118">
        <v>80.110000999999997</v>
      </c>
      <c r="C9118">
        <f t="shared" si="301"/>
        <v>-3.2350627136345893E-3</v>
      </c>
      <c r="D9118">
        <f t="shared" si="300"/>
        <v>-0.29582919149157766</v>
      </c>
    </row>
    <row r="9119" spans="1:4" x14ac:dyDescent="0.3">
      <c r="A9119" s="1">
        <v>23530</v>
      </c>
      <c r="B9119">
        <v>79.699996999999996</v>
      </c>
      <c r="C9119">
        <f t="shared" si="301"/>
        <v>-5.1180126686055181E-3</v>
      </c>
      <c r="D9119">
        <f t="shared" si="300"/>
        <v>-0.45320630482533036</v>
      </c>
    </row>
    <row r="9120" spans="1:4" x14ac:dyDescent="0.3">
      <c r="A9120" s="1">
        <v>23531</v>
      </c>
      <c r="B9120">
        <v>79.489998</v>
      </c>
      <c r="C9120">
        <f t="shared" si="301"/>
        <v>-2.6348683551392893E-3</v>
      </c>
      <c r="D9120">
        <f t="shared" si="300"/>
        <v>-0.24566489725219506</v>
      </c>
    </row>
    <row r="9121" spans="1:4" x14ac:dyDescent="0.3">
      <c r="A9121" s="1">
        <v>23532</v>
      </c>
      <c r="B9121">
        <v>78.669998000000007</v>
      </c>
      <c r="C9121">
        <f t="shared" si="301"/>
        <v>-1.0315763248603846E-2</v>
      </c>
      <c r="D9121">
        <f t="shared" si="300"/>
        <v>-0.88763472919713227</v>
      </c>
    </row>
    <row r="9122" spans="1:4" x14ac:dyDescent="0.3">
      <c r="A9122" s="1">
        <v>23533</v>
      </c>
      <c r="B9122">
        <v>79.019997000000004</v>
      </c>
      <c r="C9122">
        <f t="shared" si="301"/>
        <v>4.4489514287263205E-3</v>
      </c>
      <c r="D9122">
        <f t="shared" si="300"/>
        <v>0.34640134753470375</v>
      </c>
    </row>
    <row r="9123" spans="1:4" x14ac:dyDescent="0.3">
      <c r="A9123" s="1">
        <v>23536</v>
      </c>
      <c r="B9123">
        <v>78.639999000000003</v>
      </c>
      <c r="C9123">
        <f t="shared" si="301"/>
        <v>-4.8088840094489054E-3</v>
      </c>
      <c r="D9123">
        <f t="shared" si="300"/>
        <v>-0.42736930586613475</v>
      </c>
    </row>
    <row r="9124" spans="1:4" x14ac:dyDescent="0.3">
      <c r="A9124" s="1">
        <v>23537</v>
      </c>
      <c r="B9124">
        <v>79.139999000000003</v>
      </c>
      <c r="C9124">
        <f t="shared" si="301"/>
        <v>6.3580875681343791E-3</v>
      </c>
      <c r="D9124">
        <f t="shared" si="300"/>
        <v>0.50596710433455661</v>
      </c>
    </row>
    <row r="9125" spans="1:4" x14ac:dyDescent="0.3">
      <c r="A9125" s="1">
        <v>23538</v>
      </c>
      <c r="B9125">
        <v>79.440002000000007</v>
      </c>
      <c r="C9125">
        <f t="shared" si="301"/>
        <v>3.7907885240180982E-3</v>
      </c>
      <c r="D9125">
        <f t="shared" si="300"/>
        <v>0.29139203739723007</v>
      </c>
    </row>
    <row r="9126" spans="1:4" x14ac:dyDescent="0.3">
      <c r="A9126" s="1">
        <v>23539</v>
      </c>
      <c r="B9126">
        <v>79.730002999999996</v>
      </c>
      <c r="C9126">
        <f t="shared" si="301"/>
        <v>3.6505663733491533E-3</v>
      </c>
      <c r="D9126">
        <f t="shared" si="300"/>
        <v>0.27967225841984894</v>
      </c>
    </row>
    <row r="9127" spans="1:4" x14ac:dyDescent="0.3">
      <c r="A9127" s="1">
        <v>23540</v>
      </c>
      <c r="B9127">
        <v>79.599997999999999</v>
      </c>
      <c r="C9127">
        <f t="shared" si="301"/>
        <v>-1.6305655977461465E-3</v>
      </c>
      <c r="D9127">
        <f t="shared" si="300"/>
        <v>-0.16172518953218756</v>
      </c>
    </row>
    <row r="9128" spans="1:4" x14ac:dyDescent="0.3">
      <c r="A9128" s="1">
        <v>23543</v>
      </c>
      <c r="B9128">
        <v>79.970000999999996</v>
      </c>
      <c r="C9128">
        <f t="shared" si="301"/>
        <v>4.6482790112632542E-3</v>
      </c>
      <c r="D9128">
        <f t="shared" si="300"/>
        <v>0.36306116340747469</v>
      </c>
    </row>
    <row r="9129" spans="1:4" x14ac:dyDescent="0.3">
      <c r="A9129" s="1">
        <v>23544</v>
      </c>
      <c r="B9129">
        <v>80.400002000000001</v>
      </c>
      <c r="C9129">
        <f t="shared" si="301"/>
        <v>5.3770288185941663E-3</v>
      </c>
      <c r="D9129">
        <f t="shared" si="300"/>
        <v>0.42397013271783435</v>
      </c>
    </row>
    <row r="9130" spans="1:4" x14ac:dyDescent="0.3">
      <c r="A9130" s="1">
        <v>23545</v>
      </c>
      <c r="B9130">
        <v>80.809997999999993</v>
      </c>
      <c r="C9130">
        <f t="shared" si="301"/>
        <v>5.0994526094662596E-3</v>
      </c>
      <c r="D9130">
        <f t="shared" si="300"/>
        <v>0.40077029014774834</v>
      </c>
    </row>
    <row r="9131" spans="1:4" x14ac:dyDescent="0.3">
      <c r="A9131" s="1">
        <v>23546</v>
      </c>
      <c r="B9131">
        <v>80.790001000000004</v>
      </c>
      <c r="C9131">
        <f t="shared" si="301"/>
        <v>-2.4745700402058402E-4</v>
      </c>
      <c r="D9131">
        <f t="shared" si="300"/>
        <v>-4.6124858608365502E-2</v>
      </c>
    </row>
    <row r="9132" spans="1:4" x14ac:dyDescent="0.3">
      <c r="A9132" s="1">
        <v>23547</v>
      </c>
      <c r="B9132">
        <v>80.889999000000003</v>
      </c>
      <c r="C9132">
        <f t="shared" si="301"/>
        <v>1.2377521817334718E-3</v>
      </c>
      <c r="D9132">
        <f t="shared" si="300"/>
        <v>7.8009048261376765E-2</v>
      </c>
    </row>
    <row r="9133" spans="1:4" x14ac:dyDescent="0.3">
      <c r="A9133" s="1">
        <v>23550</v>
      </c>
      <c r="B9133">
        <v>81.110000999999997</v>
      </c>
      <c r="C9133">
        <f t="shared" si="301"/>
        <v>2.7197676192330499E-3</v>
      </c>
      <c r="D9133">
        <f t="shared" si="300"/>
        <v>0.20187602138724681</v>
      </c>
    </row>
    <row r="9134" spans="1:4" x14ac:dyDescent="0.3">
      <c r="A9134" s="1">
        <v>23551</v>
      </c>
      <c r="B9134">
        <v>80.769997000000004</v>
      </c>
      <c r="C9134">
        <f t="shared" si="301"/>
        <v>-4.1918875084219678E-3</v>
      </c>
      <c r="D9134">
        <f t="shared" si="300"/>
        <v>-0.37580068716105375</v>
      </c>
    </row>
    <row r="9135" spans="1:4" x14ac:dyDescent="0.3">
      <c r="A9135" s="1">
        <v>23552</v>
      </c>
      <c r="B9135">
        <v>81.059997999999993</v>
      </c>
      <c r="C9135">
        <f t="shared" si="301"/>
        <v>3.5904545099833232E-3</v>
      </c>
      <c r="D9135">
        <f t="shared" si="300"/>
        <v>0.27464810389643601</v>
      </c>
    </row>
    <row r="9136" spans="1:4" x14ac:dyDescent="0.3">
      <c r="A9136" s="1">
        <v>23553</v>
      </c>
      <c r="B9136">
        <v>81.209998999999996</v>
      </c>
      <c r="C9136">
        <f t="shared" si="301"/>
        <v>1.8504935072907746E-3</v>
      </c>
      <c r="D9136">
        <f t="shared" si="300"/>
        <v>0.12922201904795</v>
      </c>
    </row>
    <row r="9137" spans="1:4" x14ac:dyDescent="0.3">
      <c r="A9137" s="1">
        <v>23554</v>
      </c>
      <c r="B9137">
        <v>81.459998999999996</v>
      </c>
      <c r="C9137">
        <f t="shared" si="301"/>
        <v>3.0784386538411359E-3</v>
      </c>
      <c r="D9137">
        <f t="shared" si="300"/>
        <v>0.23185377619375871</v>
      </c>
    </row>
    <row r="9138" spans="1:4" x14ac:dyDescent="0.3">
      <c r="A9138" s="1">
        <v>23557</v>
      </c>
      <c r="B9138">
        <v>81.639999000000003</v>
      </c>
      <c r="C9138">
        <f t="shared" si="301"/>
        <v>2.2096734864925156E-3</v>
      </c>
      <c r="D9138">
        <f t="shared" si="300"/>
        <v>0.15924231148579127</v>
      </c>
    </row>
    <row r="9139" spans="1:4" x14ac:dyDescent="0.3">
      <c r="A9139" s="1">
        <v>23558</v>
      </c>
      <c r="B9139">
        <v>81.690002000000007</v>
      </c>
      <c r="C9139">
        <f t="shared" si="301"/>
        <v>6.1248163415587246E-4</v>
      </c>
      <c r="D9139">
        <f t="shared" si="300"/>
        <v>2.5748884059669797E-2</v>
      </c>
    </row>
    <row r="9140" spans="1:4" x14ac:dyDescent="0.3">
      <c r="A9140" s="1">
        <v>23559</v>
      </c>
      <c r="B9140">
        <v>82.269997000000004</v>
      </c>
      <c r="C9140">
        <f t="shared" si="301"/>
        <v>7.0999508605716112E-3</v>
      </c>
      <c r="D9140">
        <f t="shared" si="300"/>
        <v>0.56797209981721553</v>
      </c>
    </row>
    <row r="9141" spans="1:4" x14ac:dyDescent="0.3">
      <c r="A9141" s="1">
        <v>23560</v>
      </c>
      <c r="B9141">
        <v>82.599997999999999</v>
      </c>
      <c r="C9141">
        <f t="shared" si="301"/>
        <v>4.0111949925073628E-3</v>
      </c>
      <c r="D9141">
        <f t="shared" si="300"/>
        <v>0.30981362830534465</v>
      </c>
    </row>
    <row r="9142" spans="1:4" x14ac:dyDescent="0.3">
      <c r="A9142" s="1">
        <v>23564</v>
      </c>
      <c r="B9142">
        <v>82.980002999999996</v>
      </c>
      <c r="C9142">
        <f t="shared" si="301"/>
        <v>4.6005449055821655E-3</v>
      </c>
      <c r="D9142">
        <f t="shared" si="300"/>
        <v>0.35907154289747339</v>
      </c>
    </row>
    <row r="9143" spans="1:4" x14ac:dyDescent="0.3">
      <c r="A9143" s="1">
        <v>23565</v>
      </c>
      <c r="B9143">
        <v>83.120002999999997</v>
      </c>
      <c r="C9143">
        <f t="shared" si="301"/>
        <v>1.6871534699751767E-3</v>
      </c>
      <c r="D9143">
        <f t="shared" si="300"/>
        <v>0.11557004518815978</v>
      </c>
    </row>
    <row r="9144" spans="1:4" x14ac:dyDescent="0.3">
      <c r="A9144" s="1">
        <v>23566</v>
      </c>
      <c r="B9144">
        <v>83.120002999999997</v>
      </c>
      <c r="C9144">
        <f t="shared" si="301"/>
        <v>0</v>
      </c>
      <c r="D9144">
        <f t="shared" si="300"/>
        <v>-2.5442381698043352E-2</v>
      </c>
    </row>
    <row r="9145" spans="1:4" x14ac:dyDescent="0.3">
      <c r="A9145" s="1">
        <v>23567</v>
      </c>
      <c r="B9145">
        <v>83.220000999999996</v>
      </c>
      <c r="C9145">
        <f t="shared" si="301"/>
        <v>1.2030557794854672E-3</v>
      </c>
      <c r="D9145">
        <f t="shared" si="300"/>
        <v>7.5109120085143324E-2</v>
      </c>
    </row>
    <row r="9146" spans="1:4" x14ac:dyDescent="0.3">
      <c r="A9146" s="1">
        <v>23568</v>
      </c>
      <c r="B9146">
        <v>83.360000999999997</v>
      </c>
      <c r="C9146">
        <f t="shared" si="301"/>
        <v>1.6822878913447812E-3</v>
      </c>
      <c r="D9146">
        <f t="shared" si="300"/>
        <v>0.11516337972287297</v>
      </c>
    </row>
    <row r="9147" spans="1:4" x14ac:dyDescent="0.3">
      <c r="A9147" s="1">
        <v>23571</v>
      </c>
      <c r="B9147">
        <v>83.309997999999993</v>
      </c>
      <c r="C9147">
        <f t="shared" si="301"/>
        <v>-5.9984404270825044E-4</v>
      </c>
      <c r="D9147">
        <f t="shared" si="300"/>
        <v>-7.5577396514903014E-2</v>
      </c>
    </row>
    <row r="9148" spans="1:4" x14ac:dyDescent="0.3">
      <c r="A9148" s="1">
        <v>23572</v>
      </c>
      <c r="B9148">
        <v>83.059997999999993</v>
      </c>
      <c r="C9148">
        <f t="shared" si="301"/>
        <v>-3.0008403073062133E-3</v>
      </c>
      <c r="D9148">
        <f t="shared" si="300"/>
        <v>-0.2762528633535235</v>
      </c>
    </row>
    <row r="9149" spans="1:4" x14ac:dyDescent="0.3">
      <c r="A9149" s="1">
        <v>23573</v>
      </c>
      <c r="B9149">
        <v>83.339995999999999</v>
      </c>
      <c r="C9149">
        <f t="shared" si="301"/>
        <v>3.3710330693724096E-3</v>
      </c>
      <c r="D9149">
        <f t="shared" si="300"/>
        <v>0.25630884170005325</v>
      </c>
    </row>
    <row r="9150" spans="1:4" x14ac:dyDescent="0.3">
      <c r="A9150" s="1">
        <v>23574</v>
      </c>
      <c r="B9150">
        <v>83.639999000000003</v>
      </c>
      <c r="C9150">
        <f t="shared" si="301"/>
        <v>3.5997481929325244E-3</v>
      </c>
      <c r="D9150">
        <f t="shared" si="300"/>
        <v>0.27542487068778021</v>
      </c>
    </row>
    <row r="9151" spans="1:4" x14ac:dyDescent="0.3">
      <c r="A9151" s="1">
        <v>23575</v>
      </c>
      <c r="B9151">
        <v>84.010002</v>
      </c>
      <c r="C9151">
        <f t="shared" si="301"/>
        <v>4.4237566286914583E-3</v>
      </c>
      <c r="D9151">
        <f t="shared" si="300"/>
        <v>0.34429556405913125</v>
      </c>
    </row>
    <row r="9152" spans="1:4" x14ac:dyDescent="0.3">
      <c r="A9152" s="1">
        <v>23578</v>
      </c>
      <c r="B9152">
        <v>83.739998</v>
      </c>
      <c r="C9152">
        <f t="shared" si="301"/>
        <v>-3.213950643638839E-3</v>
      </c>
      <c r="D9152">
        <f t="shared" si="300"/>
        <v>-0.29406464293113405</v>
      </c>
    </row>
    <row r="9153" spans="1:4" x14ac:dyDescent="0.3">
      <c r="A9153" s="1">
        <v>23579</v>
      </c>
      <c r="B9153">
        <v>83.540001000000004</v>
      </c>
      <c r="C9153">
        <f t="shared" si="301"/>
        <v>-2.3883091088680967E-3</v>
      </c>
      <c r="D9153">
        <f t="shared" si="300"/>
        <v>-0.22505745500899152</v>
      </c>
    </row>
    <row r="9154" spans="1:4" x14ac:dyDescent="0.3">
      <c r="A9154" s="1">
        <v>23580</v>
      </c>
      <c r="B9154">
        <v>83.519997000000004</v>
      </c>
      <c r="C9154">
        <f t="shared" si="301"/>
        <v>-2.3945415083248721E-4</v>
      </c>
      <c r="D9154">
        <f t="shared" si="300"/>
        <v>-4.5455979475464731E-2</v>
      </c>
    </row>
    <row r="9155" spans="1:4" x14ac:dyDescent="0.3">
      <c r="A9155" s="1">
        <v>23581</v>
      </c>
      <c r="B9155">
        <v>83.480002999999996</v>
      </c>
      <c r="C9155">
        <f t="shared" si="301"/>
        <v>-4.7885538118502553E-4</v>
      </c>
      <c r="D9155">
        <f t="shared" ref="D9155:D9218" si="302">(C9155-meanrtn)/sdrtn</f>
        <v>-6.5465154154784849E-2</v>
      </c>
    </row>
    <row r="9156" spans="1:4" x14ac:dyDescent="0.3">
      <c r="A9156" s="1">
        <v>23582</v>
      </c>
      <c r="B9156">
        <v>83.459998999999996</v>
      </c>
      <c r="C9156">
        <f t="shared" ref="C9156:C9219" si="303">(B9156-B9155)/B9155</f>
        <v>-2.3962624917490879E-4</v>
      </c>
      <c r="D9156">
        <f t="shared" si="302"/>
        <v>-4.5470363469191352E-2</v>
      </c>
    </row>
    <row r="9157" spans="1:4" x14ac:dyDescent="0.3">
      <c r="A9157" s="1">
        <v>23585</v>
      </c>
      <c r="B9157">
        <v>83.080001999999993</v>
      </c>
      <c r="C9157">
        <f t="shared" si="303"/>
        <v>-4.5530434286250475E-3</v>
      </c>
      <c r="D9157">
        <f t="shared" si="302"/>
        <v>-0.40598612891159319</v>
      </c>
    </row>
    <row r="9158" spans="1:4" x14ac:dyDescent="0.3">
      <c r="A9158" s="1">
        <v>23586</v>
      </c>
      <c r="B9158">
        <v>82.849997999999999</v>
      </c>
      <c r="C9158">
        <f t="shared" si="303"/>
        <v>-2.7684640643122985E-3</v>
      </c>
      <c r="D9158">
        <f t="shared" si="302"/>
        <v>-0.25683083770001136</v>
      </c>
    </row>
    <row r="9159" spans="1:4" x14ac:dyDescent="0.3">
      <c r="A9159" s="1">
        <v>23587</v>
      </c>
      <c r="B9159">
        <v>82.919998000000007</v>
      </c>
      <c r="C9159">
        <f t="shared" si="303"/>
        <v>8.4490044284620729E-4</v>
      </c>
      <c r="D9159">
        <f t="shared" si="302"/>
        <v>4.5174467357617487E-2</v>
      </c>
    </row>
    <row r="9160" spans="1:4" x14ac:dyDescent="0.3">
      <c r="A9160" s="1">
        <v>23588</v>
      </c>
      <c r="B9160">
        <v>83.089995999999999</v>
      </c>
      <c r="C9160">
        <f t="shared" si="303"/>
        <v>2.0501447672489396E-3</v>
      </c>
      <c r="D9160">
        <f t="shared" si="302"/>
        <v>0.1459088879064204</v>
      </c>
    </row>
    <row r="9161" spans="1:4" x14ac:dyDescent="0.3">
      <c r="A9161" s="1">
        <v>23589</v>
      </c>
      <c r="B9161">
        <v>83.18</v>
      </c>
      <c r="C9161">
        <f t="shared" si="303"/>
        <v>1.0832110281965535E-3</v>
      </c>
      <c r="D9161">
        <f t="shared" si="302"/>
        <v>6.5092485837239492E-2</v>
      </c>
    </row>
    <row r="9162" spans="1:4" x14ac:dyDescent="0.3">
      <c r="A9162" s="1">
        <v>23592</v>
      </c>
      <c r="B9162">
        <v>83</v>
      </c>
      <c r="C9162">
        <f t="shared" si="303"/>
        <v>-2.1639817263766148E-3</v>
      </c>
      <c r="D9162">
        <f t="shared" si="302"/>
        <v>-0.20630815378352632</v>
      </c>
    </row>
    <row r="9163" spans="1:4" x14ac:dyDescent="0.3">
      <c r="A9163" s="1">
        <v>23593</v>
      </c>
      <c r="B9163">
        <v>81.959998999999996</v>
      </c>
      <c r="C9163">
        <f t="shared" si="303"/>
        <v>-1.2530132530120527E-2</v>
      </c>
      <c r="D9163">
        <f t="shared" si="302"/>
        <v>-1.0727118973183698</v>
      </c>
    </row>
    <row r="9164" spans="1:4" x14ac:dyDescent="0.3">
      <c r="A9164" s="1">
        <v>23594</v>
      </c>
      <c r="B9164">
        <v>82.089995999999999</v>
      </c>
      <c r="C9164">
        <f t="shared" si="303"/>
        <v>1.586102996414178E-3</v>
      </c>
      <c r="D9164">
        <f t="shared" si="302"/>
        <v>0.10712423823080801</v>
      </c>
    </row>
    <row r="9165" spans="1:4" x14ac:dyDescent="0.3">
      <c r="A9165" s="1">
        <v>23595</v>
      </c>
      <c r="B9165">
        <v>81.339995999999999</v>
      </c>
      <c r="C9165">
        <f t="shared" si="303"/>
        <v>-9.136314247109964E-3</v>
      </c>
      <c r="D9165">
        <f t="shared" si="302"/>
        <v>-0.78905628387549342</v>
      </c>
    </row>
    <row r="9166" spans="1:4" x14ac:dyDescent="0.3">
      <c r="A9166" s="1">
        <v>23596</v>
      </c>
      <c r="B9166">
        <v>81.860000999999997</v>
      </c>
      <c r="C9166">
        <f t="shared" si="303"/>
        <v>6.3929803979827782E-3</v>
      </c>
      <c r="D9166">
        <f t="shared" si="302"/>
        <v>0.50888344994591495</v>
      </c>
    </row>
    <row r="9167" spans="1:4" x14ac:dyDescent="0.3">
      <c r="A9167" s="1">
        <v>23599</v>
      </c>
      <c r="B9167">
        <v>81.779999000000004</v>
      </c>
      <c r="C9167">
        <f t="shared" si="303"/>
        <v>-9.7730270000843575E-4</v>
      </c>
      <c r="D9167">
        <f t="shared" si="302"/>
        <v>-0.10712542238352177</v>
      </c>
    </row>
    <row r="9168" spans="1:4" x14ac:dyDescent="0.3">
      <c r="A9168" s="1">
        <v>23600</v>
      </c>
      <c r="B9168">
        <v>81.760002</v>
      </c>
      <c r="C9168">
        <f t="shared" si="303"/>
        <v>-2.4452189098221432E-4</v>
      </c>
      <c r="D9168">
        <f t="shared" si="302"/>
        <v>-4.5879541617296543E-2</v>
      </c>
    </row>
    <row r="9169" spans="1:4" x14ac:dyDescent="0.3">
      <c r="A9169" s="1">
        <v>23601</v>
      </c>
      <c r="B9169">
        <v>82.169998000000007</v>
      </c>
      <c r="C9169">
        <f t="shared" si="303"/>
        <v>5.0146280573721939E-3</v>
      </c>
      <c r="D9169">
        <f t="shared" si="302"/>
        <v>0.39368064705173805</v>
      </c>
    </row>
    <row r="9170" spans="1:4" x14ac:dyDescent="0.3">
      <c r="A9170" s="1">
        <v>23602</v>
      </c>
      <c r="B9170">
        <v>82.410004000000001</v>
      </c>
      <c r="C9170">
        <f t="shared" si="303"/>
        <v>2.9208470955541938E-3</v>
      </c>
      <c r="D9170">
        <f t="shared" si="302"/>
        <v>0.21868226068773469</v>
      </c>
    </row>
    <row r="9171" spans="1:4" x14ac:dyDescent="0.3">
      <c r="A9171" s="1">
        <v>23603</v>
      </c>
      <c r="B9171">
        <v>82.349997999999999</v>
      </c>
      <c r="C9171">
        <f t="shared" si="303"/>
        <v>-7.2813975351829056E-4</v>
      </c>
      <c r="D9171">
        <f t="shared" si="302"/>
        <v>-8.630036266017041E-2</v>
      </c>
    </row>
    <row r="9172" spans="1:4" x14ac:dyDescent="0.3">
      <c r="A9172" s="1">
        <v>23606</v>
      </c>
      <c r="B9172">
        <v>82.360000999999997</v>
      </c>
      <c r="C9172">
        <f t="shared" si="303"/>
        <v>1.2146934114069489E-4</v>
      </c>
      <c r="D9172">
        <f t="shared" si="302"/>
        <v>-1.5289964095648522E-2</v>
      </c>
    </row>
    <row r="9173" spans="1:4" x14ac:dyDescent="0.3">
      <c r="A9173" s="1">
        <v>23607</v>
      </c>
      <c r="B9173">
        <v>82.400002000000001</v>
      </c>
      <c r="C9173">
        <f t="shared" si="303"/>
        <v>4.8568479254879721E-4</v>
      </c>
      <c r="D9173">
        <f t="shared" si="302"/>
        <v>1.5151193526643039E-2</v>
      </c>
    </row>
    <row r="9174" spans="1:4" x14ac:dyDescent="0.3">
      <c r="A9174" s="1">
        <v>23608</v>
      </c>
      <c r="B9174">
        <v>82.32</v>
      </c>
      <c r="C9174">
        <f t="shared" si="303"/>
        <v>-9.7089803468703134E-4</v>
      </c>
      <c r="D9174">
        <f t="shared" si="302"/>
        <v>-0.10659011992500955</v>
      </c>
    </row>
    <row r="9175" spans="1:4" x14ac:dyDescent="0.3">
      <c r="A9175" s="1">
        <v>23609</v>
      </c>
      <c r="B9175">
        <v>81.940002000000007</v>
      </c>
      <c r="C9175">
        <f t="shared" si="303"/>
        <v>-4.6161078717199501E-3</v>
      </c>
      <c r="D9175">
        <f t="shared" si="302"/>
        <v>-0.41125706029353198</v>
      </c>
    </row>
    <row r="9176" spans="1:4" x14ac:dyDescent="0.3">
      <c r="A9176" s="1">
        <v>23610</v>
      </c>
      <c r="B9176">
        <v>82.07</v>
      </c>
      <c r="C9176">
        <f t="shared" si="303"/>
        <v>1.5865022800461523E-3</v>
      </c>
      <c r="D9176">
        <f t="shared" si="302"/>
        <v>0.10715761038986921</v>
      </c>
    </row>
    <row r="9177" spans="1:4" x14ac:dyDescent="0.3">
      <c r="A9177" s="1">
        <v>23613</v>
      </c>
      <c r="B9177">
        <v>81.910004000000001</v>
      </c>
      <c r="C9177">
        <f t="shared" si="303"/>
        <v>-1.9495065188253015E-3</v>
      </c>
      <c r="D9177">
        <f t="shared" si="302"/>
        <v>-0.18838229815630955</v>
      </c>
    </row>
    <row r="9178" spans="1:4" x14ac:dyDescent="0.3">
      <c r="A9178" s="1">
        <v>23614</v>
      </c>
      <c r="B9178">
        <v>81.440002000000007</v>
      </c>
      <c r="C9178">
        <f t="shared" si="303"/>
        <v>-5.7380292644106552E-3</v>
      </c>
      <c r="D9178">
        <f t="shared" si="302"/>
        <v>-0.50502734330234034</v>
      </c>
    </row>
    <row r="9179" spans="1:4" x14ac:dyDescent="0.3">
      <c r="A9179" s="1">
        <v>23615</v>
      </c>
      <c r="B9179">
        <v>81.319999999999993</v>
      </c>
      <c r="C9179">
        <f t="shared" si="303"/>
        <v>-1.4735019284505138E-3</v>
      </c>
      <c r="D9179">
        <f t="shared" si="302"/>
        <v>-0.14859779503181941</v>
      </c>
    </row>
    <row r="9180" spans="1:4" x14ac:dyDescent="0.3">
      <c r="A9180" s="1">
        <v>23616</v>
      </c>
      <c r="B9180">
        <v>81.699996999999996</v>
      </c>
      <c r="C9180">
        <f t="shared" si="303"/>
        <v>4.6728603049680647E-3</v>
      </c>
      <c r="D9180">
        <f t="shared" si="302"/>
        <v>0.3651156699731215</v>
      </c>
    </row>
    <row r="9181" spans="1:4" x14ac:dyDescent="0.3">
      <c r="A9181" s="1">
        <v>23617</v>
      </c>
      <c r="B9181">
        <v>81.989998</v>
      </c>
      <c r="C9181">
        <f t="shared" si="303"/>
        <v>3.5495839736689799E-3</v>
      </c>
      <c r="D9181">
        <f t="shared" si="302"/>
        <v>0.2712321410830999</v>
      </c>
    </row>
    <row r="9182" spans="1:4" x14ac:dyDescent="0.3">
      <c r="A9182" s="1">
        <v>23620</v>
      </c>
      <c r="B9182">
        <v>81.830001999999993</v>
      </c>
      <c r="C9182">
        <f t="shared" si="303"/>
        <v>-1.9514087559802927E-3</v>
      </c>
      <c r="D9182">
        <f t="shared" si="302"/>
        <v>-0.18854128729541991</v>
      </c>
    </row>
    <row r="9183" spans="1:4" x14ac:dyDescent="0.3">
      <c r="A9183" s="1">
        <v>23621</v>
      </c>
      <c r="B9183">
        <v>82.18</v>
      </c>
      <c r="C9183">
        <f t="shared" si="303"/>
        <v>4.277135420331697E-3</v>
      </c>
      <c r="D9183">
        <f t="shared" si="302"/>
        <v>0.33204095130946731</v>
      </c>
    </row>
    <row r="9184" spans="1:4" x14ac:dyDescent="0.3">
      <c r="A9184" s="1">
        <v>23622</v>
      </c>
      <c r="B9184">
        <v>82.309997999999993</v>
      </c>
      <c r="C9184">
        <f t="shared" si="303"/>
        <v>1.5818690678995654E-3</v>
      </c>
      <c r="D9184">
        <f t="shared" si="302"/>
        <v>0.10677036613456237</v>
      </c>
    </row>
    <row r="9185" spans="1:4" x14ac:dyDescent="0.3">
      <c r="A9185" s="1">
        <v>23623</v>
      </c>
      <c r="B9185">
        <v>82.559997999999993</v>
      </c>
      <c r="C9185">
        <f t="shared" si="303"/>
        <v>3.0372980934831274E-3</v>
      </c>
      <c r="D9185">
        <f t="shared" si="302"/>
        <v>0.22841524474846792</v>
      </c>
    </row>
    <row r="9186" spans="1:4" x14ac:dyDescent="0.3">
      <c r="A9186" s="1">
        <v>23624</v>
      </c>
      <c r="B9186">
        <v>82.760002</v>
      </c>
      <c r="C9186">
        <f t="shared" si="303"/>
        <v>2.4225291284528249E-3</v>
      </c>
      <c r="D9186">
        <f t="shared" si="302"/>
        <v>0.17703280368664928</v>
      </c>
    </row>
    <row r="9187" spans="1:4" x14ac:dyDescent="0.3">
      <c r="A9187" s="1">
        <v>23628</v>
      </c>
      <c r="B9187">
        <v>82.870002999999997</v>
      </c>
      <c r="C9187">
        <f t="shared" si="303"/>
        <v>1.3291565652692578E-3</v>
      </c>
      <c r="D9187">
        <f t="shared" si="302"/>
        <v>8.5648634214756644E-2</v>
      </c>
    </row>
    <row r="9188" spans="1:4" x14ac:dyDescent="0.3">
      <c r="A9188" s="1">
        <v>23629</v>
      </c>
      <c r="B9188">
        <v>83.050003000000004</v>
      </c>
      <c r="C9188">
        <f t="shared" si="303"/>
        <v>2.172076668079846E-3</v>
      </c>
      <c r="D9188">
        <f t="shared" si="302"/>
        <v>0.15609996628606948</v>
      </c>
    </row>
    <row r="9189" spans="1:4" x14ac:dyDescent="0.3">
      <c r="A9189" s="1">
        <v>23630</v>
      </c>
      <c r="B9189">
        <v>83.099997999999999</v>
      </c>
      <c r="C9189">
        <f t="shared" si="303"/>
        <v>6.0198673322137716E-4</v>
      </c>
      <c r="D9189">
        <f t="shared" si="302"/>
        <v>2.4871719369533318E-2</v>
      </c>
    </row>
    <row r="9190" spans="1:4" x14ac:dyDescent="0.3">
      <c r="A9190" s="1">
        <v>23631</v>
      </c>
      <c r="B9190">
        <v>83.449996999999996</v>
      </c>
      <c r="C9190">
        <f t="shared" si="303"/>
        <v>4.2117810881294711E-3</v>
      </c>
      <c r="D9190">
        <f t="shared" si="302"/>
        <v>0.32657863080610572</v>
      </c>
    </row>
    <row r="9191" spans="1:4" x14ac:dyDescent="0.3">
      <c r="A9191" s="1">
        <v>23634</v>
      </c>
      <c r="B9191">
        <v>83.220000999999996</v>
      </c>
      <c r="C9191">
        <f t="shared" si="303"/>
        <v>-2.7560935682238536E-3</v>
      </c>
      <c r="D9191">
        <f t="shared" si="302"/>
        <v>-0.25579691061142018</v>
      </c>
    </row>
    <row r="9192" spans="1:4" x14ac:dyDescent="0.3">
      <c r="A9192" s="1">
        <v>23635</v>
      </c>
      <c r="B9192">
        <v>83</v>
      </c>
      <c r="C9192">
        <f t="shared" si="303"/>
        <v>-2.6436072741695396E-3</v>
      </c>
      <c r="D9192">
        <f t="shared" si="302"/>
        <v>-0.24639529682920316</v>
      </c>
    </row>
    <row r="9193" spans="1:4" x14ac:dyDescent="0.3">
      <c r="A9193" s="1">
        <v>23636</v>
      </c>
      <c r="B9193">
        <v>83.239998</v>
      </c>
      <c r="C9193">
        <f t="shared" si="303"/>
        <v>2.8915421686746979E-3</v>
      </c>
      <c r="D9193">
        <f t="shared" si="302"/>
        <v>0.2162329524697566</v>
      </c>
    </row>
    <row r="9194" spans="1:4" x14ac:dyDescent="0.3">
      <c r="A9194" s="1">
        <v>23637</v>
      </c>
      <c r="B9194">
        <v>83.790001000000004</v>
      </c>
      <c r="C9194">
        <f t="shared" si="303"/>
        <v>6.6074364874444593E-3</v>
      </c>
      <c r="D9194">
        <f t="shared" si="302"/>
        <v>0.52680770768161544</v>
      </c>
    </row>
    <row r="9195" spans="1:4" x14ac:dyDescent="0.3">
      <c r="A9195" s="1">
        <v>23638</v>
      </c>
      <c r="B9195">
        <v>83.480002999999996</v>
      </c>
      <c r="C9195">
        <f t="shared" si="303"/>
        <v>-3.6997015908856153E-3</v>
      </c>
      <c r="D9195">
        <f t="shared" si="302"/>
        <v>-0.33466374737096172</v>
      </c>
    </row>
    <row r="9196" spans="1:4" x14ac:dyDescent="0.3">
      <c r="A9196" s="1">
        <v>23641</v>
      </c>
      <c r="B9196">
        <v>83.860000999999997</v>
      </c>
      <c r="C9196">
        <f t="shared" si="303"/>
        <v>4.5519643788225605E-3</v>
      </c>
      <c r="D9196">
        <f t="shared" si="302"/>
        <v>0.35501117844356106</v>
      </c>
    </row>
    <row r="9197" spans="1:4" x14ac:dyDescent="0.3">
      <c r="A9197" s="1">
        <v>23642</v>
      </c>
      <c r="B9197">
        <v>83.889999000000003</v>
      </c>
      <c r="C9197">
        <f t="shared" si="303"/>
        <v>3.5771523541963928E-4</v>
      </c>
      <c r="D9197">
        <f t="shared" si="302"/>
        <v>4.4554873330620347E-3</v>
      </c>
    </row>
    <row r="9198" spans="1:4" x14ac:dyDescent="0.3">
      <c r="A9198" s="1">
        <v>23643</v>
      </c>
      <c r="B9198">
        <v>83.910004000000001</v>
      </c>
      <c r="C9198">
        <f t="shared" si="303"/>
        <v>2.3846704301424068E-4</v>
      </c>
      <c r="D9198">
        <f t="shared" si="302"/>
        <v>-5.5112864739026409E-3</v>
      </c>
    </row>
    <row r="9199" spans="1:4" x14ac:dyDescent="0.3">
      <c r="A9199" s="1">
        <v>23644</v>
      </c>
      <c r="B9199">
        <v>84</v>
      </c>
      <c r="C9199">
        <f t="shared" si="303"/>
        <v>1.0725300406373393E-3</v>
      </c>
      <c r="D9199">
        <f t="shared" si="302"/>
        <v>6.4199768011582364E-2</v>
      </c>
    </row>
    <row r="9200" spans="1:4" x14ac:dyDescent="0.3">
      <c r="A9200" s="1">
        <v>23645</v>
      </c>
      <c r="B9200">
        <v>84.209998999999996</v>
      </c>
      <c r="C9200">
        <f t="shared" si="303"/>
        <v>2.4999880952380508E-3</v>
      </c>
      <c r="D9200">
        <f t="shared" si="302"/>
        <v>0.18350683055193689</v>
      </c>
    </row>
    <row r="9201" spans="1:4" x14ac:dyDescent="0.3">
      <c r="A9201" s="1">
        <v>23648</v>
      </c>
      <c r="B9201">
        <v>84.279999000000004</v>
      </c>
      <c r="C9201">
        <f t="shared" si="303"/>
        <v>8.3125520521627598E-4</v>
      </c>
      <c r="D9201">
        <f t="shared" si="302"/>
        <v>4.4033997265312326E-2</v>
      </c>
    </row>
    <row r="9202" spans="1:4" x14ac:dyDescent="0.3">
      <c r="A9202" s="1">
        <v>23649</v>
      </c>
      <c r="B9202">
        <v>84.239998</v>
      </c>
      <c r="C9202">
        <f t="shared" si="303"/>
        <v>-4.7462031887309024E-4</v>
      </c>
      <c r="D9202">
        <f t="shared" si="302"/>
        <v>-6.511118729566498E-2</v>
      </c>
    </row>
    <row r="9203" spans="1:4" x14ac:dyDescent="0.3">
      <c r="A9203" s="1">
        <v>23650</v>
      </c>
      <c r="B9203">
        <v>84.18</v>
      </c>
      <c r="C9203">
        <f t="shared" si="303"/>
        <v>-7.1222698746969482E-4</v>
      </c>
      <c r="D9203">
        <f t="shared" si="302"/>
        <v>-8.4970372354654308E-2</v>
      </c>
    </row>
    <row r="9204" spans="1:4" x14ac:dyDescent="0.3">
      <c r="A9204" s="1">
        <v>23651</v>
      </c>
      <c r="B9204">
        <v>84.080001999999993</v>
      </c>
      <c r="C9204">
        <f t="shared" si="303"/>
        <v>-1.1879068662391729E-3</v>
      </c>
      <c r="D9204">
        <f t="shared" si="302"/>
        <v>-0.12472773605625395</v>
      </c>
    </row>
    <row r="9205" spans="1:4" x14ac:dyDescent="0.3">
      <c r="A9205" s="1">
        <v>23652</v>
      </c>
      <c r="B9205">
        <v>84.360000999999997</v>
      </c>
      <c r="C9205">
        <f t="shared" si="303"/>
        <v>3.3301497780649871E-3</v>
      </c>
      <c r="D9205">
        <f t="shared" si="302"/>
        <v>0.25289181282333811</v>
      </c>
    </row>
    <row r="9206" spans="1:4" x14ac:dyDescent="0.3">
      <c r="A9206" s="1">
        <v>23655</v>
      </c>
      <c r="B9206">
        <v>84.739998</v>
      </c>
      <c r="C9206">
        <f t="shared" si="303"/>
        <v>4.5044688892310831E-3</v>
      </c>
      <c r="D9206">
        <f t="shared" si="302"/>
        <v>0.35104150148611085</v>
      </c>
    </row>
    <row r="9207" spans="1:4" x14ac:dyDescent="0.3">
      <c r="A9207" s="1">
        <v>23656</v>
      </c>
      <c r="B9207">
        <v>84.790001000000004</v>
      </c>
      <c r="C9207">
        <f t="shared" si="303"/>
        <v>5.900755390624838E-4</v>
      </c>
      <c r="D9207">
        <f t="shared" si="302"/>
        <v>2.3876180774290389E-2</v>
      </c>
    </row>
    <row r="9208" spans="1:4" x14ac:dyDescent="0.3">
      <c r="A9208" s="1">
        <v>23657</v>
      </c>
      <c r="B9208">
        <v>84.800003000000004</v>
      </c>
      <c r="C9208">
        <f t="shared" si="303"/>
        <v>1.1796202243233924E-4</v>
      </c>
      <c r="D9208">
        <f t="shared" si="302"/>
        <v>-1.5583106084050969E-2</v>
      </c>
    </row>
    <row r="9209" spans="1:4" x14ac:dyDescent="0.3">
      <c r="A9209" s="1">
        <v>23658</v>
      </c>
      <c r="B9209">
        <v>85.040001000000004</v>
      </c>
      <c r="C9209">
        <f t="shared" si="303"/>
        <v>2.8301649942158603E-3</v>
      </c>
      <c r="D9209">
        <f t="shared" si="302"/>
        <v>0.21110304314029535</v>
      </c>
    </row>
    <row r="9210" spans="1:4" x14ac:dyDescent="0.3">
      <c r="A9210" s="1">
        <v>23659</v>
      </c>
      <c r="B9210">
        <v>85.220000999999996</v>
      </c>
      <c r="C9210">
        <f t="shared" si="303"/>
        <v>2.1166509628803109E-3</v>
      </c>
      <c r="D9210">
        <f t="shared" si="302"/>
        <v>0.15146748125067985</v>
      </c>
    </row>
    <row r="9211" spans="1:4" x14ac:dyDescent="0.3">
      <c r="A9211" s="1">
        <v>23662</v>
      </c>
      <c r="B9211">
        <v>85.239998</v>
      </c>
      <c r="C9211">
        <f t="shared" si="303"/>
        <v>2.3465148750706534E-4</v>
      </c>
      <c r="D9211">
        <f t="shared" si="302"/>
        <v>-5.8301909195033891E-3</v>
      </c>
    </row>
    <row r="9212" spans="1:4" x14ac:dyDescent="0.3">
      <c r="A9212" s="1">
        <v>23663</v>
      </c>
      <c r="B9212">
        <v>84.959998999999996</v>
      </c>
      <c r="C9212">
        <f t="shared" si="303"/>
        <v>-3.2848311423001636E-3</v>
      </c>
      <c r="D9212">
        <f t="shared" si="302"/>
        <v>-0.29998884088526839</v>
      </c>
    </row>
    <row r="9213" spans="1:4" x14ac:dyDescent="0.3">
      <c r="A9213" s="1">
        <v>23664</v>
      </c>
      <c r="B9213">
        <v>84.790001000000004</v>
      </c>
      <c r="C9213">
        <f t="shared" si="303"/>
        <v>-2.0009181026472535E-3</v>
      </c>
      <c r="D9213">
        <f t="shared" si="302"/>
        <v>-0.19267928259418857</v>
      </c>
    </row>
    <row r="9214" spans="1:4" x14ac:dyDescent="0.3">
      <c r="A9214" s="1">
        <v>23665</v>
      </c>
      <c r="B9214">
        <v>84.25</v>
      </c>
      <c r="C9214">
        <f t="shared" si="303"/>
        <v>-6.3686872700945444E-3</v>
      </c>
      <c r="D9214">
        <f t="shared" si="302"/>
        <v>-0.55773779169919335</v>
      </c>
    </row>
    <row r="9215" spans="1:4" x14ac:dyDescent="0.3">
      <c r="A9215" s="1">
        <v>23666</v>
      </c>
      <c r="B9215">
        <v>84.830001999999993</v>
      </c>
      <c r="C9215">
        <f t="shared" si="303"/>
        <v>6.8842967359049644E-3</v>
      </c>
      <c r="D9215">
        <f t="shared" si="302"/>
        <v>0.54994771019976652</v>
      </c>
    </row>
    <row r="9216" spans="1:4" x14ac:dyDescent="0.3">
      <c r="A9216" s="1">
        <v>23669</v>
      </c>
      <c r="B9216">
        <v>84.93</v>
      </c>
      <c r="C9216">
        <f t="shared" si="303"/>
        <v>1.1788046403678452E-3</v>
      </c>
      <c r="D9216">
        <f t="shared" si="302"/>
        <v>7.3082207867263632E-2</v>
      </c>
    </row>
    <row r="9217" spans="1:4" x14ac:dyDescent="0.3">
      <c r="A9217" s="1">
        <v>23670</v>
      </c>
      <c r="B9217">
        <v>85.18</v>
      </c>
      <c r="C9217">
        <f t="shared" si="303"/>
        <v>2.9436006122689272E-3</v>
      </c>
      <c r="D9217">
        <f t="shared" si="302"/>
        <v>0.22058400150102747</v>
      </c>
    </row>
    <row r="9218" spans="1:4" x14ac:dyDescent="0.3">
      <c r="A9218" s="1">
        <v>23671</v>
      </c>
      <c r="B9218">
        <v>85.099997999999999</v>
      </c>
      <c r="C9218">
        <f t="shared" si="303"/>
        <v>-9.3921108241379954E-4</v>
      </c>
      <c r="D9218">
        <f t="shared" si="302"/>
        <v>-0.10394172182715219</v>
      </c>
    </row>
    <row r="9219" spans="1:4" x14ac:dyDescent="0.3">
      <c r="A9219" s="1">
        <v>23672</v>
      </c>
      <c r="B9219">
        <v>84.940002000000007</v>
      </c>
      <c r="C9219">
        <f t="shared" si="303"/>
        <v>-1.8800940512359646E-3</v>
      </c>
      <c r="D9219">
        <f t="shared" ref="D9219:D9282" si="304">(C9219-meanrtn)/sdrtn</f>
        <v>-0.18258079836087224</v>
      </c>
    </row>
    <row r="9220" spans="1:4" x14ac:dyDescent="0.3">
      <c r="A9220" s="1">
        <v>23673</v>
      </c>
      <c r="B9220">
        <v>85.139999000000003</v>
      </c>
      <c r="C9220">
        <f t="shared" ref="C9220:C9283" si="305">(B9220-B9219)/B9219</f>
        <v>2.3545678748629673E-3</v>
      </c>
      <c r="D9220">
        <f t="shared" si="304"/>
        <v>0.17135259647759468</v>
      </c>
    </row>
    <row r="9221" spans="1:4" x14ac:dyDescent="0.3">
      <c r="A9221" s="1">
        <v>23676</v>
      </c>
      <c r="B9221">
        <v>85</v>
      </c>
      <c r="C9221">
        <f t="shared" si="305"/>
        <v>-1.6443387555125891E-3</v>
      </c>
      <c r="D9221">
        <f t="shared" si="304"/>
        <v>-0.16287635120010696</v>
      </c>
    </row>
    <row r="9222" spans="1:4" x14ac:dyDescent="0.3">
      <c r="A9222" s="1">
        <v>23677</v>
      </c>
      <c r="B9222">
        <v>85</v>
      </c>
      <c r="C9222">
        <f t="shared" si="305"/>
        <v>0</v>
      </c>
      <c r="D9222">
        <f t="shared" si="304"/>
        <v>-2.5442381698043352E-2</v>
      </c>
    </row>
    <row r="9223" spans="1:4" x14ac:dyDescent="0.3">
      <c r="A9223" s="1">
        <v>23678</v>
      </c>
      <c r="B9223">
        <v>84.690002000000007</v>
      </c>
      <c r="C9223">
        <f t="shared" si="305"/>
        <v>-3.6470352941175661E-3</v>
      </c>
      <c r="D9223">
        <f t="shared" si="304"/>
        <v>-0.33026189392103172</v>
      </c>
    </row>
    <row r="9224" spans="1:4" x14ac:dyDescent="0.3">
      <c r="A9224" s="1">
        <v>23679</v>
      </c>
      <c r="B9224">
        <v>84.730002999999996</v>
      </c>
      <c r="C9224">
        <f t="shared" si="305"/>
        <v>4.7232257710880102E-4</v>
      </c>
      <c r="D9224">
        <f t="shared" si="304"/>
        <v>1.4034378452435306E-2</v>
      </c>
    </row>
    <row r="9225" spans="1:4" x14ac:dyDescent="0.3">
      <c r="A9225" s="1">
        <v>23680</v>
      </c>
      <c r="B9225">
        <v>84.860000999999997</v>
      </c>
      <c r="C9225">
        <f t="shared" si="305"/>
        <v>1.5342617183667574E-3</v>
      </c>
      <c r="D9225">
        <f t="shared" si="304"/>
        <v>0.10279133991394251</v>
      </c>
    </row>
    <row r="9226" spans="1:4" x14ac:dyDescent="0.3">
      <c r="A9226" s="1">
        <v>23683</v>
      </c>
      <c r="B9226">
        <v>85.18</v>
      </c>
      <c r="C9226">
        <f t="shared" si="305"/>
        <v>3.7709049755963345E-3</v>
      </c>
      <c r="D9226">
        <f t="shared" si="304"/>
        <v>0.2897301687717852</v>
      </c>
    </row>
    <row r="9227" spans="1:4" x14ac:dyDescent="0.3">
      <c r="A9227" s="1">
        <v>23685</v>
      </c>
      <c r="B9227">
        <v>85.139999000000003</v>
      </c>
      <c r="C9227">
        <f t="shared" si="305"/>
        <v>-4.6960554120689977E-4</v>
      </c>
      <c r="D9227">
        <f t="shared" si="304"/>
        <v>-6.4692051762597777E-2</v>
      </c>
    </row>
    <row r="9228" spans="1:4" x14ac:dyDescent="0.3">
      <c r="A9228" s="1">
        <v>23686</v>
      </c>
      <c r="B9228">
        <v>85.160004000000001</v>
      </c>
      <c r="C9228">
        <f t="shared" si="305"/>
        <v>2.3496594121404215E-4</v>
      </c>
      <c r="D9228">
        <f t="shared" si="304"/>
        <v>-5.8039088526059329E-3</v>
      </c>
    </row>
    <row r="9229" spans="1:4" x14ac:dyDescent="0.3">
      <c r="A9229" s="1">
        <v>23687</v>
      </c>
      <c r="B9229">
        <v>85.230002999999996</v>
      </c>
      <c r="C9229">
        <f t="shared" si="305"/>
        <v>8.219703700342206E-4</v>
      </c>
      <c r="D9229">
        <f t="shared" si="304"/>
        <v>4.3257969971079696E-2</v>
      </c>
    </row>
    <row r="9230" spans="1:4" x14ac:dyDescent="0.3">
      <c r="A9230" s="1">
        <v>23690</v>
      </c>
      <c r="B9230">
        <v>85.190002000000007</v>
      </c>
      <c r="C9230">
        <f t="shared" si="305"/>
        <v>-4.6933003158511588E-4</v>
      </c>
      <c r="D9230">
        <f t="shared" si="304"/>
        <v>-6.4669024645569229E-2</v>
      </c>
    </row>
    <row r="9231" spans="1:4" x14ac:dyDescent="0.3">
      <c r="A9231" s="1">
        <v>23691</v>
      </c>
      <c r="B9231">
        <v>84.839995999999999</v>
      </c>
      <c r="C9231">
        <f t="shared" si="305"/>
        <v>-4.1085337690214821E-3</v>
      </c>
      <c r="D9231">
        <f t="shared" si="304"/>
        <v>-0.36883397471190382</v>
      </c>
    </row>
    <row r="9232" spans="1:4" x14ac:dyDescent="0.3">
      <c r="A9232" s="1">
        <v>23692</v>
      </c>
      <c r="B9232">
        <v>85.080001999999993</v>
      </c>
      <c r="C9232">
        <f t="shared" si="305"/>
        <v>2.8289251687375603E-3</v>
      </c>
      <c r="D9232">
        <f t="shared" si="304"/>
        <v>0.21099941842403705</v>
      </c>
    </row>
    <row r="9233" spans="1:4" x14ac:dyDescent="0.3">
      <c r="A9233" s="1">
        <v>23693</v>
      </c>
      <c r="B9233">
        <v>85.190002000000007</v>
      </c>
      <c r="C9233">
        <f t="shared" si="305"/>
        <v>1.2929007688553375E-3</v>
      </c>
      <c r="D9233">
        <f t="shared" si="304"/>
        <v>8.2618371744861585E-2</v>
      </c>
    </row>
    <row r="9234" spans="1:4" x14ac:dyDescent="0.3">
      <c r="A9234" s="1">
        <v>23694</v>
      </c>
      <c r="B9234">
        <v>85.209998999999996</v>
      </c>
      <c r="C9234">
        <f t="shared" si="305"/>
        <v>2.3473411821247971E-4</v>
      </c>
      <c r="D9234">
        <f t="shared" si="304"/>
        <v>-5.823284638294738E-3</v>
      </c>
    </row>
    <row r="9235" spans="1:4" x14ac:dyDescent="0.3">
      <c r="A9235" s="1">
        <v>23697</v>
      </c>
      <c r="B9235">
        <v>85.650002000000001</v>
      </c>
      <c r="C9235">
        <f t="shared" si="305"/>
        <v>5.1637484469399461E-3</v>
      </c>
      <c r="D9235">
        <f t="shared" si="304"/>
        <v>0.40614414157394896</v>
      </c>
    </row>
    <row r="9236" spans="1:4" x14ac:dyDescent="0.3">
      <c r="A9236" s="1">
        <v>23698</v>
      </c>
      <c r="B9236">
        <v>86.029999000000004</v>
      </c>
      <c r="C9236">
        <f t="shared" si="305"/>
        <v>4.4366256990864168E-3</v>
      </c>
      <c r="D9236">
        <f t="shared" si="304"/>
        <v>0.34537116202959284</v>
      </c>
    </row>
    <row r="9237" spans="1:4" x14ac:dyDescent="0.3">
      <c r="A9237" s="1">
        <v>23699</v>
      </c>
      <c r="B9237">
        <v>86.220000999999996</v>
      </c>
      <c r="C9237">
        <f t="shared" si="305"/>
        <v>2.2085551808502597E-3</v>
      </c>
      <c r="D9237">
        <f t="shared" si="304"/>
        <v>0.15914884340750354</v>
      </c>
    </row>
    <row r="9238" spans="1:4" x14ac:dyDescent="0.3">
      <c r="A9238" s="1">
        <v>23700</v>
      </c>
      <c r="B9238">
        <v>86.18</v>
      </c>
      <c r="C9238">
        <f t="shared" si="305"/>
        <v>-4.6394107557467461E-4</v>
      </c>
      <c r="D9238">
        <f t="shared" si="304"/>
        <v>-6.4218615255469999E-2</v>
      </c>
    </row>
    <row r="9239" spans="1:4" x14ac:dyDescent="0.3">
      <c r="A9239" s="1">
        <v>23701</v>
      </c>
      <c r="B9239">
        <v>86.279999000000004</v>
      </c>
      <c r="C9239">
        <f t="shared" si="305"/>
        <v>1.1603504293339155E-3</v>
      </c>
      <c r="D9239">
        <f t="shared" si="304"/>
        <v>7.1539803379186528E-2</v>
      </c>
    </row>
    <row r="9240" spans="1:4" x14ac:dyDescent="0.3">
      <c r="A9240" s="1">
        <v>23704</v>
      </c>
      <c r="B9240">
        <v>86</v>
      </c>
      <c r="C9240">
        <f t="shared" si="305"/>
        <v>-3.2452364771121942E-3</v>
      </c>
      <c r="D9240">
        <f t="shared" si="304"/>
        <v>-0.29667951548644478</v>
      </c>
    </row>
    <row r="9241" spans="1:4" x14ac:dyDescent="0.3">
      <c r="A9241" s="1">
        <v>23705</v>
      </c>
      <c r="B9241">
        <v>85.730002999999996</v>
      </c>
      <c r="C9241">
        <f t="shared" si="305"/>
        <v>-3.139500000000042E-3</v>
      </c>
      <c r="D9241">
        <f t="shared" si="304"/>
        <v>-0.28784205196381613</v>
      </c>
    </row>
    <row r="9242" spans="1:4" x14ac:dyDescent="0.3">
      <c r="A9242" s="1">
        <v>23706</v>
      </c>
      <c r="B9242">
        <v>85.440002000000007</v>
      </c>
      <c r="C9242">
        <f t="shared" si="305"/>
        <v>-3.382724715406688E-3</v>
      </c>
      <c r="D9242">
        <f t="shared" si="304"/>
        <v>-0.30817079384092694</v>
      </c>
    </row>
    <row r="9243" spans="1:4" x14ac:dyDescent="0.3">
      <c r="A9243" s="1">
        <v>23708</v>
      </c>
      <c r="B9243">
        <v>85.160004000000001</v>
      </c>
      <c r="C9243">
        <f t="shared" si="305"/>
        <v>-3.2771300731009598E-3</v>
      </c>
      <c r="D9243">
        <f t="shared" si="304"/>
        <v>-0.2993451848831773</v>
      </c>
    </row>
    <row r="9244" spans="1:4" x14ac:dyDescent="0.3">
      <c r="A9244" s="1">
        <v>23711</v>
      </c>
      <c r="B9244">
        <v>84.419998000000007</v>
      </c>
      <c r="C9244">
        <f t="shared" si="305"/>
        <v>-8.6895956463317447E-3</v>
      </c>
      <c r="D9244">
        <f t="shared" si="304"/>
        <v>-0.75171950618930428</v>
      </c>
    </row>
    <row r="9245" spans="1:4" x14ac:dyDescent="0.3">
      <c r="A9245" s="1">
        <v>23712</v>
      </c>
      <c r="B9245">
        <v>83.550003000000004</v>
      </c>
      <c r="C9245">
        <f t="shared" si="305"/>
        <v>-1.0305555799705218E-2</v>
      </c>
      <c r="D9245">
        <f t="shared" si="304"/>
        <v>-0.88678158977198351</v>
      </c>
    </row>
    <row r="9246" spans="1:4" x14ac:dyDescent="0.3">
      <c r="A9246" s="1">
        <v>23713</v>
      </c>
      <c r="B9246">
        <v>83.790001000000004</v>
      </c>
      <c r="C9246">
        <f t="shared" si="305"/>
        <v>2.8725073774084715E-3</v>
      </c>
      <c r="D9246">
        <f t="shared" si="304"/>
        <v>0.21464202303773383</v>
      </c>
    </row>
    <row r="9247" spans="1:4" x14ac:dyDescent="0.3">
      <c r="A9247" s="1">
        <v>23714</v>
      </c>
      <c r="B9247">
        <v>84.18</v>
      </c>
      <c r="C9247">
        <f t="shared" si="305"/>
        <v>4.6544813861501572E-3</v>
      </c>
      <c r="D9247">
        <f t="shared" si="304"/>
        <v>0.3635795584147013</v>
      </c>
    </row>
    <row r="9248" spans="1:4" x14ac:dyDescent="0.3">
      <c r="A9248" s="1">
        <v>23715</v>
      </c>
      <c r="B9248">
        <v>84.349997999999999</v>
      </c>
      <c r="C9248">
        <f t="shared" si="305"/>
        <v>2.0194583036349792E-3</v>
      </c>
      <c r="D9248">
        <f t="shared" si="304"/>
        <v>0.14334411073364584</v>
      </c>
    </row>
    <row r="9249" spans="1:4" x14ac:dyDescent="0.3">
      <c r="A9249" s="1">
        <v>23718</v>
      </c>
      <c r="B9249">
        <v>84.330001999999993</v>
      </c>
      <c r="C9249">
        <f t="shared" si="305"/>
        <v>-2.3705987521192495E-4</v>
      </c>
      <c r="D9249">
        <f t="shared" si="304"/>
        <v>-4.5255865720611757E-2</v>
      </c>
    </row>
    <row r="9250" spans="1:4" x14ac:dyDescent="0.3">
      <c r="A9250" s="1">
        <v>23719</v>
      </c>
      <c r="B9250">
        <v>84</v>
      </c>
      <c r="C9250">
        <f t="shared" si="305"/>
        <v>-3.9132217736695092E-3</v>
      </c>
      <c r="D9250">
        <f t="shared" si="304"/>
        <v>-0.35250978194894567</v>
      </c>
    </row>
    <row r="9251" spans="1:4" x14ac:dyDescent="0.3">
      <c r="A9251" s="1">
        <v>23720</v>
      </c>
      <c r="B9251">
        <v>83.459998999999996</v>
      </c>
      <c r="C9251">
        <f t="shared" si="305"/>
        <v>-6.4285833333333781E-3</v>
      </c>
      <c r="D9251">
        <f t="shared" si="304"/>
        <v>-0.5627439096301019</v>
      </c>
    </row>
    <row r="9252" spans="1:4" x14ac:dyDescent="0.3">
      <c r="A9252" s="1">
        <v>23721</v>
      </c>
      <c r="B9252">
        <v>83.449996999999996</v>
      </c>
      <c r="C9252">
        <f t="shared" si="305"/>
        <v>-1.1984184183850837E-4</v>
      </c>
      <c r="D9252">
        <f t="shared" si="304"/>
        <v>-3.5458772773841116E-2</v>
      </c>
    </row>
    <row r="9253" spans="1:4" x14ac:dyDescent="0.3">
      <c r="A9253" s="1">
        <v>23722</v>
      </c>
      <c r="B9253">
        <v>83.660004000000001</v>
      </c>
      <c r="C9253">
        <f t="shared" si="305"/>
        <v>2.5165609053287865E-3</v>
      </c>
      <c r="D9253">
        <f t="shared" si="304"/>
        <v>0.18489198739321297</v>
      </c>
    </row>
    <row r="9254" spans="1:4" x14ac:dyDescent="0.3">
      <c r="A9254" s="1">
        <v>23725</v>
      </c>
      <c r="B9254">
        <v>83.449996999999996</v>
      </c>
      <c r="C9254">
        <f t="shared" si="305"/>
        <v>-2.5102437241098447E-3</v>
      </c>
      <c r="D9254">
        <f t="shared" si="304"/>
        <v>-0.23524876025932376</v>
      </c>
    </row>
    <row r="9255" spans="1:4" x14ac:dyDescent="0.3">
      <c r="A9255" s="1">
        <v>23726</v>
      </c>
      <c r="B9255">
        <v>83.220000999999996</v>
      </c>
      <c r="C9255">
        <f t="shared" si="305"/>
        <v>-2.7560935682238536E-3</v>
      </c>
      <c r="D9255">
        <f t="shared" si="304"/>
        <v>-0.25579691061142018</v>
      </c>
    </row>
    <row r="9256" spans="1:4" x14ac:dyDescent="0.3">
      <c r="A9256" s="1">
        <v>23727</v>
      </c>
      <c r="B9256">
        <v>83.550003000000004</v>
      </c>
      <c r="C9256">
        <f t="shared" si="305"/>
        <v>3.9654169194255056E-3</v>
      </c>
      <c r="D9256">
        <f t="shared" si="304"/>
        <v>0.30598749316214302</v>
      </c>
    </row>
    <row r="9257" spans="1:4" x14ac:dyDescent="0.3">
      <c r="A9257" s="1">
        <v>23728</v>
      </c>
      <c r="B9257">
        <v>83.900002000000001</v>
      </c>
      <c r="C9257">
        <f t="shared" si="305"/>
        <v>4.1890961990749039E-3</v>
      </c>
      <c r="D9257">
        <f t="shared" si="304"/>
        <v>0.32468262589833885</v>
      </c>
    </row>
    <row r="9258" spans="1:4" x14ac:dyDescent="0.3">
      <c r="A9258" s="1">
        <v>23729</v>
      </c>
      <c r="B9258">
        <v>84.290001000000004</v>
      </c>
      <c r="C9258">
        <f t="shared" si="305"/>
        <v>4.6483789118384414E-3</v>
      </c>
      <c r="D9258">
        <f t="shared" si="304"/>
        <v>0.36306951310583063</v>
      </c>
    </row>
    <row r="9259" spans="1:4" x14ac:dyDescent="0.3">
      <c r="A9259" s="1">
        <v>23732</v>
      </c>
      <c r="B9259">
        <v>84.379997000000003</v>
      </c>
      <c r="C9259">
        <f t="shared" si="305"/>
        <v>1.0676948503061388E-3</v>
      </c>
      <c r="D9259">
        <f t="shared" si="304"/>
        <v>6.3795642402861452E-2</v>
      </c>
    </row>
    <row r="9260" spans="1:4" x14ac:dyDescent="0.3">
      <c r="A9260" s="1">
        <v>23733</v>
      </c>
      <c r="B9260">
        <v>84.330001999999993</v>
      </c>
      <c r="C9260">
        <f t="shared" si="305"/>
        <v>-5.9249824339303761E-4</v>
      </c>
      <c r="D9260">
        <f t="shared" si="304"/>
        <v>-7.4963433999167911E-2</v>
      </c>
    </row>
    <row r="9261" spans="1:4" x14ac:dyDescent="0.3">
      <c r="A9261" s="1">
        <v>23734</v>
      </c>
      <c r="B9261">
        <v>84.150002000000001</v>
      </c>
      <c r="C9261">
        <f t="shared" si="305"/>
        <v>-2.1344716676277636E-3</v>
      </c>
      <c r="D9261">
        <f t="shared" si="304"/>
        <v>-0.20384170062690202</v>
      </c>
    </row>
    <row r="9262" spans="1:4" x14ac:dyDescent="0.3">
      <c r="A9262" s="1">
        <v>23735</v>
      </c>
      <c r="B9262">
        <v>84.150002000000001</v>
      </c>
      <c r="C9262">
        <f t="shared" si="305"/>
        <v>0</v>
      </c>
      <c r="D9262">
        <f t="shared" si="304"/>
        <v>-2.5442381698043352E-2</v>
      </c>
    </row>
    <row r="9263" spans="1:4" x14ac:dyDescent="0.3">
      <c r="A9263" s="1">
        <v>23739</v>
      </c>
      <c r="B9263">
        <v>84.07</v>
      </c>
      <c r="C9263">
        <f t="shared" si="305"/>
        <v>-9.5070704811162641E-4</v>
      </c>
      <c r="D9263">
        <f t="shared" si="304"/>
        <v>-0.10490255559319658</v>
      </c>
    </row>
    <row r="9264" spans="1:4" x14ac:dyDescent="0.3">
      <c r="A9264" s="1">
        <v>23740</v>
      </c>
      <c r="B9264">
        <v>83.809997999999993</v>
      </c>
      <c r="C9264">
        <f t="shared" si="305"/>
        <v>-3.0926846675389565E-3</v>
      </c>
      <c r="D9264">
        <f t="shared" si="304"/>
        <v>-0.28392922259570935</v>
      </c>
    </row>
    <row r="9265" spans="1:4" x14ac:dyDescent="0.3">
      <c r="A9265" s="1">
        <v>23741</v>
      </c>
      <c r="B9265">
        <v>84.300003000000004</v>
      </c>
      <c r="C9265">
        <f t="shared" si="305"/>
        <v>5.8466174882859526E-3</v>
      </c>
      <c r="D9265">
        <f t="shared" si="304"/>
        <v>0.46321839265975689</v>
      </c>
    </row>
    <row r="9266" spans="1:4" x14ac:dyDescent="0.3">
      <c r="A9266" s="1">
        <v>23742</v>
      </c>
      <c r="B9266">
        <v>84.75</v>
      </c>
      <c r="C9266">
        <f t="shared" si="305"/>
        <v>5.3380425146603632E-3</v>
      </c>
      <c r="D9266">
        <f t="shared" si="304"/>
        <v>0.42071165420306733</v>
      </c>
    </row>
    <row r="9267" spans="1:4" x14ac:dyDescent="0.3">
      <c r="A9267" s="1">
        <v>23746</v>
      </c>
      <c r="B9267">
        <v>84.230002999999996</v>
      </c>
      <c r="C9267">
        <f t="shared" si="305"/>
        <v>-6.1356578171091868E-3</v>
      </c>
      <c r="D9267">
        <f t="shared" si="304"/>
        <v>-0.53826117070044499</v>
      </c>
    </row>
    <row r="9268" spans="1:4" x14ac:dyDescent="0.3">
      <c r="A9268" s="1">
        <v>23747</v>
      </c>
      <c r="B9268">
        <v>84.629997000000003</v>
      </c>
      <c r="C9268">
        <f t="shared" si="305"/>
        <v>4.7488304137898061E-3</v>
      </c>
      <c r="D9268">
        <f t="shared" si="304"/>
        <v>0.37146525796639418</v>
      </c>
    </row>
    <row r="9269" spans="1:4" x14ac:dyDescent="0.3">
      <c r="A9269" s="1">
        <v>23748</v>
      </c>
      <c r="B9269">
        <v>84.889999000000003</v>
      </c>
      <c r="C9269">
        <f t="shared" si="305"/>
        <v>3.0722203617707805E-3</v>
      </c>
      <c r="D9269">
        <f t="shared" si="304"/>
        <v>0.23133405082701958</v>
      </c>
    </row>
    <row r="9270" spans="1:4" x14ac:dyDescent="0.3">
      <c r="A9270" s="1">
        <v>23749</v>
      </c>
      <c r="B9270">
        <v>85.260002</v>
      </c>
      <c r="C9270">
        <f t="shared" si="305"/>
        <v>4.358617085152716E-3</v>
      </c>
      <c r="D9270">
        <f t="shared" si="304"/>
        <v>0.33885119561006971</v>
      </c>
    </row>
    <row r="9271" spans="1:4" x14ac:dyDescent="0.3">
      <c r="A9271" s="1">
        <v>23750</v>
      </c>
      <c r="B9271">
        <v>85.370002999999997</v>
      </c>
      <c r="C9271">
        <f t="shared" si="305"/>
        <v>1.2901829394749123E-3</v>
      </c>
      <c r="D9271">
        <f t="shared" si="304"/>
        <v>8.2391215339936541E-2</v>
      </c>
    </row>
    <row r="9272" spans="1:4" x14ac:dyDescent="0.3">
      <c r="A9272" s="1">
        <v>23753</v>
      </c>
      <c r="B9272">
        <v>85.400002000000001</v>
      </c>
      <c r="C9272">
        <f t="shared" si="305"/>
        <v>3.5139977680454881E-4</v>
      </c>
      <c r="D9272">
        <f t="shared" si="304"/>
        <v>3.9276407784588014E-3</v>
      </c>
    </row>
    <row r="9273" spans="1:4" x14ac:dyDescent="0.3">
      <c r="A9273" s="1">
        <v>23754</v>
      </c>
      <c r="B9273">
        <v>85.610000999999997</v>
      </c>
      <c r="C9273">
        <f t="shared" si="305"/>
        <v>2.4590046262527752E-3</v>
      </c>
      <c r="D9273">
        <f t="shared" si="304"/>
        <v>0.18008142881660208</v>
      </c>
    </row>
    <row r="9274" spans="1:4" x14ac:dyDescent="0.3">
      <c r="A9274" s="1">
        <v>23755</v>
      </c>
      <c r="B9274">
        <v>85.839995999999999</v>
      </c>
      <c r="C9274">
        <f t="shared" si="305"/>
        <v>2.6865435966996706E-3</v>
      </c>
      <c r="D9274">
        <f t="shared" si="304"/>
        <v>0.19909915482962259</v>
      </c>
    </row>
    <row r="9275" spans="1:4" x14ac:dyDescent="0.3">
      <c r="A9275" s="1">
        <v>23756</v>
      </c>
      <c r="B9275">
        <v>85.839995999999999</v>
      </c>
      <c r="C9275">
        <f t="shared" si="305"/>
        <v>0</v>
      </c>
      <c r="D9275">
        <f t="shared" si="304"/>
        <v>-2.5442381698043352E-2</v>
      </c>
    </row>
    <row r="9276" spans="1:4" x14ac:dyDescent="0.3">
      <c r="A9276" s="1">
        <v>23757</v>
      </c>
      <c r="B9276">
        <v>86.209998999999996</v>
      </c>
      <c r="C9276">
        <f t="shared" si="305"/>
        <v>4.3103799771844926E-3</v>
      </c>
      <c r="D9276">
        <f t="shared" si="304"/>
        <v>0.33481953412721061</v>
      </c>
    </row>
    <row r="9277" spans="1:4" x14ac:dyDescent="0.3">
      <c r="A9277" s="1">
        <v>23760</v>
      </c>
      <c r="B9277">
        <v>86.489998</v>
      </c>
      <c r="C9277">
        <f t="shared" si="305"/>
        <v>3.2478715143008374E-3</v>
      </c>
      <c r="D9277">
        <f t="shared" si="304"/>
        <v>0.24601498871703048</v>
      </c>
    </row>
    <row r="9278" spans="1:4" x14ac:dyDescent="0.3">
      <c r="A9278" s="1">
        <v>23761</v>
      </c>
      <c r="B9278">
        <v>86.629997000000003</v>
      </c>
      <c r="C9278">
        <f t="shared" si="305"/>
        <v>1.6186727163527404E-3</v>
      </c>
      <c r="D9278">
        <f t="shared" si="304"/>
        <v>0.10984641812331548</v>
      </c>
    </row>
    <row r="9279" spans="1:4" x14ac:dyDescent="0.3">
      <c r="A9279" s="1">
        <v>23762</v>
      </c>
      <c r="B9279">
        <v>86.599997999999999</v>
      </c>
      <c r="C9279">
        <f t="shared" si="305"/>
        <v>-3.4628882649047837E-4</v>
      </c>
      <c r="D9279">
        <f t="shared" si="304"/>
        <v>-5.4385230523595729E-2</v>
      </c>
    </row>
    <row r="9280" spans="1:4" x14ac:dyDescent="0.3">
      <c r="A9280" s="1">
        <v>23763</v>
      </c>
      <c r="B9280">
        <v>86.519997000000004</v>
      </c>
      <c r="C9280">
        <f t="shared" si="305"/>
        <v>-9.237990975472744E-4</v>
      </c>
      <c r="D9280">
        <f t="shared" si="304"/>
        <v>-0.1026535868543485</v>
      </c>
    </row>
    <row r="9281" spans="1:4" x14ac:dyDescent="0.3">
      <c r="A9281" s="1">
        <v>23764</v>
      </c>
      <c r="B9281">
        <v>86.739998</v>
      </c>
      <c r="C9281">
        <f t="shared" si="305"/>
        <v>2.5427763248766218E-3</v>
      </c>
      <c r="D9281">
        <f t="shared" si="304"/>
        <v>0.18708307433228952</v>
      </c>
    </row>
    <row r="9282" spans="1:4" x14ac:dyDescent="0.3">
      <c r="A9282" s="1">
        <v>23767</v>
      </c>
      <c r="B9282">
        <v>86.860000999999997</v>
      </c>
      <c r="C9282">
        <f t="shared" si="305"/>
        <v>1.3834793955148231E-3</v>
      </c>
      <c r="D9282">
        <f t="shared" si="304"/>
        <v>9.0188940870064724E-2</v>
      </c>
    </row>
    <row r="9283" spans="1:4" x14ac:dyDescent="0.3">
      <c r="A9283" s="1">
        <v>23768</v>
      </c>
      <c r="B9283">
        <v>86.940002000000007</v>
      </c>
      <c r="C9283">
        <f t="shared" si="305"/>
        <v>9.2103383696725931E-4</v>
      </c>
      <c r="D9283">
        <f t="shared" ref="D9283:D9346" si="306">(C9283-meanrtn)/sdrtn</f>
        <v>5.1537702749742953E-2</v>
      </c>
    </row>
    <row r="9284" spans="1:4" x14ac:dyDescent="0.3">
      <c r="A9284" s="1">
        <v>23769</v>
      </c>
      <c r="B9284">
        <v>87.230002999999996</v>
      </c>
      <c r="C9284">
        <f t="shared" ref="C9284:C9347" si="307">(B9284-B9283)/B9283</f>
        <v>3.3356451958672546E-3</v>
      </c>
      <c r="D9284">
        <f t="shared" si="306"/>
        <v>0.25335112029882395</v>
      </c>
    </row>
    <row r="9285" spans="1:4" x14ac:dyDescent="0.3">
      <c r="A9285" s="1">
        <v>23770</v>
      </c>
      <c r="B9285">
        <v>87.480002999999996</v>
      </c>
      <c r="C9285">
        <f t="shared" si="307"/>
        <v>2.8659863739773114E-3</v>
      </c>
      <c r="D9285">
        <f t="shared" si="306"/>
        <v>0.21409699703036375</v>
      </c>
    </row>
    <row r="9286" spans="1:4" x14ac:dyDescent="0.3">
      <c r="A9286" s="1">
        <v>23771</v>
      </c>
      <c r="B9286">
        <v>87.559997999999993</v>
      </c>
      <c r="C9286">
        <f t="shared" si="307"/>
        <v>9.1443755437453189E-4</v>
      </c>
      <c r="D9286">
        <f t="shared" si="306"/>
        <v>5.0986384903808406E-2</v>
      </c>
    </row>
    <row r="9287" spans="1:4" x14ac:dyDescent="0.3">
      <c r="A9287" s="1">
        <v>23774</v>
      </c>
      <c r="B9287">
        <v>87.580001999999993</v>
      </c>
      <c r="C9287">
        <f t="shared" si="307"/>
        <v>2.2846048945775597E-4</v>
      </c>
      <c r="D9287">
        <f t="shared" si="306"/>
        <v>-6.3476350497008085E-3</v>
      </c>
    </row>
    <row r="9288" spans="1:4" x14ac:dyDescent="0.3">
      <c r="A9288" s="1">
        <v>23775</v>
      </c>
      <c r="B9288">
        <v>87.550003000000004</v>
      </c>
      <c r="C9288">
        <f t="shared" si="307"/>
        <v>-3.4253253385389798E-4</v>
      </c>
      <c r="D9288">
        <f t="shared" si="306"/>
        <v>-5.4071279273632228E-2</v>
      </c>
    </row>
    <row r="9289" spans="1:4" x14ac:dyDescent="0.3">
      <c r="A9289" s="1">
        <v>23776</v>
      </c>
      <c r="B9289">
        <v>87.629997000000003</v>
      </c>
      <c r="C9289">
        <f t="shared" si="307"/>
        <v>9.1369500010181869E-4</v>
      </c>
      <c r="D9289">
        <f t="shared" si="306"/>
        <v>5.0924322156137E-2</v>
      </c>
    </row>
    <row r="9290" spans="1:4" x14ac:dyDescent="0.3">
      <c r="A9290" s="1">
        <v>23777</v>
      </c>
      <c r="B9290">
        <v>87.57</v>
      </c>
      <c r="C9290">
        <f t="shared" si="307"/>
        <v>-6.8466281015631947E-4</v>
      </c>
      <c r="D9290">
        <f t="shared" si="306"/>
        <v>-8.2666556129721389E-2</v>
      </c>
    </row>
    <row r="9291" spans="1:4" x14ac:dyDescent="0.3">
      <c r="A9291" s="1">
        <v>23778</v>
      </c>
      <c r="B9291">
        <v>87.290001000000004</v>
      </c>
      <c r="C9291">
        <f t="shared" si="307"/>
        <v>-3.1974306269269095E-3</v>
      </c>
      <c r="D9291">
        <f t="shared" si="306"/>
        <v>-0.29268389856483518</v>
      </c>
    </row>
    <row r="9292" spans="1:4" x14ac:dyDescent="0.3">
      <c r="A9292" s="1">
        <v>23781</v>
      </c>
      <c r="B9292">
        <v>86.949996999999996</v>
      </c>
      <c r="C9292">
        <f t="shared" si="307"/>
        <v>-3.8951082152010458E-3</v>
      </c>
      <c r="D9292">
        <f t="shared" si="306"/>
        <v>-0.35099584923053045</v>
      </c>
    </row>
    <row r="9293" spans="1:4" x14ac:dyDescent="0.3">
      <c r="A9293" s="1">
        <v>23782</v>
      </c>
      <c r="B9293">
        <v>87.239998</v>
      </c>
      <c r="C9293">
        <f t="shared" si="307"/>
        <v>3.335261759698551E-3</v>
      </c>
      <c r="D9293">
        <f t="shared" si="306"/>
        <v>0.25331907267205667</v>
      </c>
    </row>
    <row r="9294" spans="1:4" x14ac:dyDescent="0.3">
      <c r="A9294" s="1">
        <v>23783</v>
      </c>
      <c r="B9294">
        <v>86.459998999999996</v>
      </c>
      <c r="C9294">
        <f t="shared" si="307"/>
        <v>-8.9408415621467993E-3</v>
      </c>
      <c r="D9294">
        <f t="shared" si="306"/>
        <v>-0.77271866066151063</v>
      </c>
    </row>
    <row r="9295" spans="1:4" x14ac:dyDescent="0.3">
      <c r="A9295" s="1">
        <v>23784</v>
      </c>
      <c r="B9295">
        <v>85.540001000000004</v>
      </c>
      <c r="C9295">
        <f t="shared" si="307"/>
        <v>-1.0640735723348697E-2</v>
      </c>
      <c r="D9295">
        <f t="shared" si="306"/>
        <v>-0.91479595557665128</v>
      </c>
    </row>
    <row r="9296" spans="1:4" x14ac:dyDescent="0.3">
      <c r="A9296" s="1">
        <v>23785</v>
      </c>
      <c r="B9296">
        <v>86.169998000000007</v>
      </c>
      <c r="C9296">
        <f t="shared" si="307"/>
        <v>7.3649402926708289E-3</v>
      </c>
      <c r="D9296">
        <f t="shared" si="306"/>
        <v>0.59011993851979505</v>
      </c>
    </row>
    <row r="9297" spans="1:4" x14ac:dyDescent="0.3">
      <c r="A9297" s="1">
        <v>23788</v>
      </c>
      <c r="B9297">
        <v>86.07</v>
      </c>
      <c r="C9297">
        <f t="shared" si="307"/>
        <v>-1.1604735095852453E-3</v>
      </c>
      <c r="D9297">
        <f t="shared" si="306"/>
        <v>-0.12243485383288276</v>
      </c>
    </row>
    <row r="9298" spans="1:4" x14ac:dyDescent="0.3">
      <c r="A9298" s="1">
        <v>23789</v>
      </c>
      <c r="B9298">
        <v>85.669998000000007</v>
      </c>
      <c r="C9298">
        <f t="shared" si="307"/>
        <v>-4.6474032764027701E-3</v>
      </c>
      <c r="D9298">
        <f t="shared" si="306"/>
        <v>-0.41387273281132331</v>
      </c>
    </row>
    <row r="9299" spans="1:4" x14ac:dyDescent="0.3">
      <c r="A9299" s="1">
        <v>23790</v>
      </c>
      <c r="B9299">
        <v>85.769997000000004</v>
      </c>
      <c r="C9299">
        <f t="shared" si="307"/>
        <v>1.1672581105931254E-3</v>
      </c>
      <c r="D9299">
        <f t="shared" si="306"/>
        <v>7.2117147951480748E-2</v>
      </c>
    </row>
    <row r="9300" spans="1:4" x14ac:dyDescent="0.3">
      <c r="A9300" s="1">
        <v>23791</v>
      </c>
      <c r="B9300">
        <v>86.050003000000004</v>
      </c>
      <c r="C9300">
        <f t="shared" si="307"/>
        <v>3.2646147813203282E-3</v>
      </c>
      <c r="D9300">
        <f t="shared" si="306"/>
        <v>0.24741439236254287</v>
      </c>
    </row>
    <row r="9301" spans="1:4" x14ac:dyDescent="0.3">
      <c r="A9301" s="1">
        <v>23792</v>
      </c>
      <c r="B9301">
        <v>86.209998999999996</v>
      </c>
      <c r="C9301">
        <f t="shared" si="307"/>
        <v>1.8593375295988365E-3</v>
      </c>
      <c r="D9301">
        <f t="shared" si="306"/>
        <v>0.12996120316563067</v>
      </c>
    </row>
    <row r="9302" spans="1:4" x14ac:dyDescent="0.3">
      <c r="A9302" s="1">
        <v>23796</v>
      </c>
      <c r="B9302">
        <v>86.639999000000003</v>
      </c>
      <c r="C9302">
        <f t="shared" si="307"/>
        <v>4.9878204963209292E-3</v>
      </c>
      <c r="D9302">
        <f t="shared" si="306"/>
        <v>0.39144006887671612</v>
      </c>
    </row>
    <row r="9303" spans="1:4" x14ac:dyDescent="0.3">
      <c r="A9303" s="1">
        <v>23797</v>
      </c>
      <c r="B9303">
        <v>87.169998000000007</v>
      </c>
      <c r="C9303">
        <f t="shared" si="307"/>
        <v>6.1172553799314295E-3</v>
      </c>
      <c r="D9303">
        <f t="shared" si="306"/>
        <v>0.48583833007947219</v>
      </c>
    </row>
    <row r="9304" spans="1:4" x14ac:dyDescent="0.3">
      <c r="A9304" s="1">
        <v>23798</v>
      </c>
      <c r="B9304">
        <v>87.199996999999996</v>
      </c>
      <c r="C9304">
        <f t="shared" si="307"/>
        <v>3.4414363529054401E-4</v>
      </c>
      <c r="D9304">
        <f t="shared" si="306"/>
        <v>3.3211718691813306E-3</v>
      </c>
    </row>
    <row r="9305" spans="1:4" x14ac:dyDescent="0.3">
      <c r="A9305" s="1">
        <v>23799</v>
      </c>
      <c r="B9305">
        <v>87.43</v>
      </c>
      <c r="C9305">
        <f t="shared" si="307"/>
        <v>2.6376491733137403E-3</v>
      </c>
      <c r="D9305">
        <f t="shared" si="306"/>
        <v>0.19501255486965985</v>
      </c>
    </row>
    <row r="9306" spans="1:4" x14ac:dyDescent="0.3">
      <c r="A9306" s="1">
        <v>23802</v>
      </c>
      <c r="B9306">
        <v>87.25</v>
      </c>
      <c r="C9306">
        <f t="shared" si="307"/>
        <v>-2.0587898890541785E-3</v>
      </c>
      <c r="D9306">
        <f t="shared" si="306"/>
        <v>-0.19751621129967292</v>
      </c>
    </row>
    <row r="9307" spans="1:4" x14ac:dyDescent="0.3">
      <c r="A9307" s="1">
        <v>23803</v>
      </c>
      <c r="B9307">
        <v>87.400002000000001</v>
      </c>
      <c r="C9307">
        <f t="shared" si="307"/>
        <v>1.7192206303725001E-3</v>
      </c>
      <c r="D9307">
        <f t="shared" si="306"/>
        <v>0.11825022111254814</v>
      </c>
    </row>
    <row r="9308" spans="1:4" x14ac:dyDescent="0.3">
      <c r="A9308" s="1">
        <v>23804</v>
      </c>
      <c r="B9308">
        <v>87.260002</v>
      </c>
      <c r="C9308">
        <f t="shared" si="307"/>
        <v>-1.601830626960404E-3</v>
      </c>
      <c r="D9308">
        <f t="shared" si="306"/>
        <v>-0.15932351829177499</v>
      </c>
    </row>
    <row r="9309" spans="1:4" x14ac:dyDescent="0.3">
      <c r="A9309" s="1">
        <v>23805</v>
      </c>
      <c r="B9309">
        <v>86.980002999999996</v>
      </c>
      <c r="C9309">
        <f t="shared" si="307"/>
        <v>-3.2087897499704808E-3</v>
      </c>
      <c r="D9309">
        <f t="shared" si="306"/>
        <v>-0.29363329501049257</v>
      </c>
    </row>
    <row r="9310" spans="1:4" x14ac:dyDescent="0.3">
      <c r="A9310" s="1">
        <v>23806</v>
      </c>
      <c r="B9310">
        <v>86.800003000000004</v>
      </c>
      <c r="C9310">
        <f t="shared" si="307"/>
        <v>-2.0694411794857331E-3</v>
      </c>
      <c r="D9310">
        <f t="shared" si="306"/>
        <v>-0.19840644703693838</v>
      </c>
    </row>
    <row r="9311" spans="1:4" x14ac:dyDescent="0.3">
      <c r="A9311" s="1">
        <v>23809</v>
      </c>
      <c r="B9311">
        <v>86.830001999999993</v>
      </c>
      <c r="C9311">
        <f t="shared" si="307"/>
        <v>3.4561058713315307E-4</v>
      </c>
      <c r="D9311">
        <f t="shared" si="306"/>
        <v>3.4437798257974735E-3</v>
      </c>
    </row>
    <row r="9312" spans="1:4" x14ac:dyDescent="0.3">
      <c r="A9312" s="1">
        <v>23810</v>
      </c>
      <c r="B9312">
        <v>86.690002000000007</v>
      </c>
      <c r="C9312">
        <f t="shared" si="307"/>
        <v>-1.612345926238564E-3</v>
      </c>
      <c r="D9312">
        <f t="shared" si="306"/>
        <v>-0.16020238787716598</v>
      </c>
    </row>
    <row r="9313" spans="1:4" x14ac:dyDescent="0.3">
      <c r="A9313" s="1">
        <v>23811</v>
      </c>
      <c r="B9313">
        <v>86.540001000000004</v>
      </c>
      <c r="C9313">
        <f t="shared" si="307"/>
        <v>-1.7303148752955751E-3</v>
      </c>
      <c r="D9313">
        <f t="shared" si="306"/>
        <v>-0.17006224241902265</v>
      </c>
    </row>
    <row r="9314" spans="1:4" x14ac:dyDescent="0.3">
      <c r="A9314" s="1">
        <v>23812</v>
      </c>
      <c r="B9314">
        <v>86.900002000000001</v>
      </c>
      <c r="C9314">
        <f t="shared" si="307"/>
        <v>4.1599375530397432E-3</v>
      </c>
      <c r="D9314">
        <f t="shared" si="306"/>
        <v>0.32224554384545706</v>
      </c>
    </row>
    <row r="9315" spans="1:4" x14ac:dyDescent="0.3">
      <c r="A9315" s="1">
        <v>23813</v>
      </c>
      <c r="B9315">
        <v>87.209998999999996</v>
      </c>
      <c r="C9315">
        <f t="shared" si="307"/>
        <v>3.5672841526516379E-3</v>
      </c>
      <c r="D9315">
        <f t="shared" si="306"/>
        <v>0.27271152350982214</v>
      </c>
    </row>
    <row r="9316" spans="1:4" x14ac:dyDescent="0.3">
      <c r="A9316" s="1">
        <v>23816</v>
      </c>
      <c r="B9316">
        <v>87.239998</v>
      </c>
      <c r="C9316">
        <f t="shared" si="307"/>
        <v>3.4398578539146253E-4</v>
      </c>
      <c r="D9316">
        <f t="shared" si="306"/>
        <v>3.3079787615302825E-3</v>
      </c>
    </row>
    <row r="9317" spans="1:4" x14ac:dyDescent="0.3">
      <c r="A9317" s="1">
        <v>23817</v>
      </c>
      <c r="B9317">
        <v>87.129997000000003</v>
      </c>
      <c r="C9317">
        <f t="shared" si="307"/>
        <v>-1.260900991767525E-3</v>
      </c>
      <c r="D9317">
        <f t="shared" si="306"/>
        <v>-0.13082859111915499</v>
      </c>
    </row>
    <row r="9318" spans="1:4" x14ac:dyDescent="0.3">
      <c r="A9318" s="1">
        <v>23818</v>
      </c>
      <c r="B9318">
        <v>87.019997000000004</v>
      </c>
      <c r="C9318">
        <f t="shared" si="307"/>
        <v>-1.2624813931762149E-3</v>
      </c>
      <c r="D9318">
        <f t="shared" si="306"/>
        <v>-0.13096068119990917</v>
      </c>
    </row>
    <row r="9319" spans="1:4" x14ac:dyDescent="0.3">
      <c r="A9319" s="1">
        <v>23819</v>
      </c>
      <c r="B9319">
        <v>86.809997999999993</v>
      </c>
      <c r="C9319">
        <f t="shared" si="307"/>
        <v>-2.4132269275993021E-3</v>
      </c>
      <c r="D9319">
        <f t="shared" si="306"/>
        <v>-0.22714008836424252</v>
      </c>
    </row>
    <row r="9320" spans="1:4" x14ac:dyDescent="0.3">
      <c r="A9320" s="1">
        <v>23820</v>
      </c>
      <c r="B9320">
        <v>86.839995999999999</v>
      </c>
      <c r="C9320">
        <f t="shared" si="307"/>
        <v>3.4555927532686027E-4</v>
      </c>
      <c r="D9320">
        <f t="shared" si="306"/>
        <v>3.4394911807737526E-3</v>
      </c>
    </row>
    <row r="9321" spans="1:4" x14ac:dyDescent="0.3">
      <c r="A9321" s="1">
        <v>23823</v>
      </c>
      <c r="B9321">
        <v>86.830001999999993</v>
      </c>
      <c r="C9321">
        <f t="shared" si="307"/>
        <v>-1.1508521948810377E-4</v>
      </c>
      <c r="D9321">
        <f t="shared" si="306"/>
        <v>-3.5061213883468452E-2</v>
      </c>
    </row>
    <row r="9322" spans="1:4" x14ac:dyDescent="0.3">
      <c r="A9322" s="1">
        <v>23824</v>
      </c>
      <c r="B9322">
        <v>86.93</v>
      </c>
      <c r="C9322">
        <f t="shared" si="307"/>
        <v>1.1516526280860109E-3</v>
      </c>
      <c r="D9322">
        <f t="shared" si="306"/>
        <v>7.0812840429835558E-2</v>
      </c>
    </row>
    <row r="9323" spans="1:4" x14ac:dyDescent="0.3">
      <c r="A9323" s="1">
        <v>23825</v>
      </c>
      <c r="B9323">
        <v>87.089995999999999</v>
      </c>
      <c r="C9323">
        <f t="shared" si="307"/>
        <v>1.8405153571838544E-3</v>
      </c>
      <c r="D9323">
        <f t="shared" si="306"/>
        <v>0.12838804443482107</v>
      </c>
    </row>
    <row r="9324" spans="1:4" x14ac:dyDescent="0.3">
      <c r="A9324" s="1">
        <v>23826</v>
      </c>
      <c r="B9324">
        <v>86.839995999999999</v>
      </c>
      <c r="C9324">
        <f t="shared" si="307"/>
        <v>-2.8705937706094281E-3</v>
      </c>
      <c r="D9324">
        <f t="shared" si="306"/>
        <v>-0.26536684701891777</v>
      </c>
    </row>
    <row r="9325" spans="1:4" x14ac:dyDescent="0.3">
      <c r="A9325" s="1">
        <v>23827</v>
      </c>
      <c r="B9325">
        <v>86.199996999999996</v>
      </c>
      <c r="C9325">
        <f t="shared" si="307"/>
        <v>-7.3698644573866991E-3</v>
      </c>
      <c r="D9325">
        <f t="shared" si="306"/>
        <v>-0.64141626401104923</v>
      </c>
    </row>
    <row r="9326" spans="1:4" x14ac:dyDescent="0.3">
      <c r="A9326" s="1">
        <v>23830</v>
      </c>
      <c r="B9326">
        <v>86.029999000000004</v>
      </c>
      <c r="C9326">
        <f t="shared" si="307"/>
        <v>-1.9721346394013513E-3</v>
      </c>
      <c r="D9326">
        <f t="shared" si="306"/>
        <v>-0.19027355834993578</v>
      </c>
    </row>
    <row r="9327" spans="1:4" x14ac:dyDescent="0.3">
      <c r="A9327" s="1">
        <v>23831</v>
      </c>
      <c r="B9327">
        <v>86.199996999999996</v>
      </c>
      <c r="C9327">
        <f t="shared" si="307"/>
        <v>1.9760316398468461E-3</v>
      </c>
      <c r="D9327">
        <f t="shared" si="306"/>
        <v>0.13971450657414639</v>
      </c>
    </row>
    <row r="9328" spans="1:4" x14ac:dyDescent="0.3">
      <c r="A9328" s="1">
        <v>23832</v>
      </c>
      <c r="B9328">
        <v>86.160004000000001</v>
      </c>
      <c r="C9328">
        <f t="shared" si="307"/>
        <v>-4.6395593262022394E-4</v>
      </c>
      <c r="D9328">
        <f t="shared" si="306"/>
        <v>-6.4219857008568665E-2</v>
      </c>
    </row>
    <row r="9329" spans="1:4" x14ac:dyDescent="0.3">
      <c r="A9329" s="1">
        <v>23833</v>
      </c>
      <c r="B9329">
        <v>86.32</v>
      </c>
      <c r="C9329">
        <f t="shared" si="307"/>
        <v>1.8569637020907344E-3</v>
      </c>
      <c r="D9329">
        <f t="shared" si="306"/>
        <v>0.12976279846571229</v>
      </c>
    </row>
    <row r="9330" spans="1:4" x14ac:dyDescent="0.3">
      <c r="A9330" s="1">
        <v>23834</v>
      </c>
      <c r="B9330">
        <v>86.529999000000004</v>
      </c>
      <c r="C9330">
        <f t="shared" si="307"/>
        <v>2.4327965708991024E-3</v>
      </c>
      <c r="D9330">
        <f t="shared" si="306"/>
        <v>0.17789095737748412</v>
      </c>
    </row>
    <row r="9331" spans="1:4" x14ac:dyDescent="0.3">
      <c r="A9331" s="1">
        <v>23837</v>
      </c>
      <c r="B9331">
        <v>86.529999000000004</v>
      </c>
      <c r="C9331">
        <f t="shared" si="307"/>
        <v>0</v>
      </c>
      <c r="D9331">
        <f t="shared" si="306"/>
        <v>-2.5442381698043352E-2</v>
      </c>
    </row>
    <row r="9332" spans="1:4" x14ac:dyDescent="0.3">
      <c r="A9332" s="1">
        <v>23838</v>
      </c>
      <c r="B9332">
        <v>86.5</v>
      </c>
      <c r="C9332">
        <f t="shared" si="307"/>
        <v>-3.4668901359866724E-4</v>
      </c>
      <c r="D9332">
        <f t="shared" si="306"/>
        <v>-5.441867819527383E-2</v>
      </c>
    </row>
    <row r="9333" spans="1:4" x14ac:dyDescent="0.3">
      <c r="A9333" s="1">
        <v>23839</v>
      </c>
      <c r="B9333">
        <v>86.550003000000004</v>
      </c>
      <c r="C9333">
        <f t="shared" si="307"/>
        <v>5.7806936416189363E-4</v>
      </c>
      <c r="D9333">
        <f t="shared" si="306"/>
        <v>2.2872703680782501E-2</v>
      </c>
    </row>
    <row r="9334" spans="1:4" x14ac:dyDescent="0.3">
      <c r="A9334" s="1">
        <v>23840</v>
      </c>
      <c r="B9334">
        <v>87.040001000000004</v>
      </c>
      <c r="C9334">
        <f t="shared" si="307"/>
        <v>5.6614440556402978E-3</v>
      </c>
      <c r="D9334">
        <f t="shared" si="306"/>
        <v>0.44774158180828361</v>
      </c>
    </row>
    <row r="9335" spans="1:4" x14ac:dyDescent="0.3">
      <c r="A9335" s="1">
        <v>23841</v>
      </c>
      <c r="B9335">
        <v>87.559997999999993</v>
      </c>
      <c r="C9335">
        <f t="shared" si="307"/>
        <v>5.9742301703327111E-3</v>
      </c>
      <c r="D9335">
        <f t="shared" si="306"/>
        <v>0.47388427120436588</v>
      </c>
    </row>
    <row r="9336" spans="1:4" x14ac:dyDescent="0.3">
      <c r="A9336" s="1">
        <v>23844</v>
      </c>
      <c r="B9336">
        <v>87.940002000000007</v>
      </c>
      <c r="C9336">
        <f t="shared" si="307"/>
        <v>4.3399270063941052E-3</v>
      </c>
      <c r="D9336">
        <f t="shared" si="306"/>
        <v>0.33728907727801022</v>
      </c>
    </row>
    <row r="9337" spans="1:4" x14ac:dyDescent="0.3">
      <c r="A9337" s="1">
        <v>23845</v>
      </c>
      <c r="B9337">
        <v>88.040001000000004</v>
      </c>
      <c r="C9337">
        <f t="shared" si="307"/>
        <v>1.1371275611296533E-3</v>
      </c>
      <c r="D9337">
        <f t="shared" si="306"/>
        <v>6.9598834129489501E-2</v>
      </c>
    </row>
    <row r="9338" spans="1:4" x14ac:dyDescent="0.3">
      <c r="A9338" s="1">
        <v>23846</v>
      </c>
      <c r="B9338">
        <v>88.239998</v>
      </c>
      <c r="C9338">
        <f t="shared" si="307"/>
        <v>2.2716605830115357E-3</v>
      </c>
      <c r="D9338">
        <f t="shared" si="306"/>
        <v>0.16442319815160533</v>
      </c>
    </row>
    <row r="9339" spans="1:4" x14ac:dyDescent="0.3">
      <c r="A9339" s="1">
        <v>23847</v>
      </c>
      <c r="B9339">
        <v>88.150002000000001</v>
      </c>
      <c r="C9339">
        <f t="shared" si="307"/>
        <v>-1.0199002951019932E-3</v>
      </c>
      <c r="D9339">
        <f t="shared" si="306"/>
        <v>-0.11068573291279848</v>
      </c>
    </row>
    <row r="9340" spans="1:4" x14ac:dyDescent="0.3">
      <c r="A9340" s="1">
        <v>23851</v>
      </c>
      <c r="B9340">
        <v>88.510002</v>
      </c>
      <c r="C9340">
        <f t="shared" si="307"/>
        <v>4.0839477235632892E-3</v>
      </c>
      <c r="D9340">
        <f t="shared" si="306"/>
        <v>0.31589430759822867</v>
      </c>
    </row>
    <row r="9341" spans="1:4" x14ac:dyDescent="0.3">
      <c r="A9341" s="1">
        <v>23852</v>
      </c>
      <c r="B9341">
        <v>88.459998999999996</v>
      </c>
      <c r="C9341">
        <f t="shared" si="307"/>
        <v>-5.64941801718678E-4</v>
      </c>
      <c r="D9341">
        <f t="shared" si="306"/>
        <v>-7.2660264319585222E-2</v>
      </c>
    </row>
    <row r="9342" spans="1:4" x14ac:dyDescent="0.3">
      <c r="A9342" s="1">
        <v>23853</v>
      </c>
      <c r="B9342">
        <v>88.300003000000004</v>
      </c>
      <c r="C9342">
        <f t="shared" si="307"/>
        <v>-1.8086819105660682E-3</v>
      </c>
      <c r="D9342">
        <f t="shared" si="306"/>
        <v>-0.17661216572358812</v>
      </c>
    </row>
    <row r="9343" spans="1:4" x14ac:dyDescent="0.3">
      <c r="A9343" s="1">
        <v>23854</v>
      </c>
      <c r="B9343">
        <v>88.779999000000004</v>
      </c>
      <c r="C9343">
        <f t="shared" si="307"/>
        <v>5.4359681052332451E-3</v>
      </c>
      <c r="D9343">
        <f t="shared" si="306"/>
        <v>0.42889628318121831</v>
      </c>
    </row>
    <row r="9344" spans="1:4" x14ac:dyDescent="0.3">
      <c r="A9344" s="1">
        <v>23855</v>
      </c>
      <c r="B9344">
        <v>88.879997000000003</v>
      </c>
      <c r="C9344">
        <f t="shared" si="307"/>
        <v>1.1263573003644589E-3</v>
      </c>
      <c r="D9344">
        <f t="shared" si="306"/>
        <v>6.8698654841875748E-2</v>
      </c>
    </row>
    <row r="9345" spans="1:4" x14ac:dyDescent="0.3">
      <c r="A9345" s="1">
        <v>23858</v>
      </c>
      <c r="B9345">
        <v>88.889999000000003</v>
      </c>
      <c r="C9345">
        <f t="shared" si="307"/>
        <v>1.1253375717373242E-4</v>
      </c>
      <c r="D9345">
        <f t="shared" si="306"/>
        <v>-1.6036800944370624E-2</v>
      </c>
    </row>
    <row r="9346" spans="1:4" x14ac:dyDescent="0.3">
      <c r="A9346" s="1">
        <v>23859</v>
      </c>
      <c r="B9346">
        <v>89.040001000000004</v>
      </c>
      <c r="C9346">
        <f t="shared" si="307"/>
        <v>1.687501425216583E-3</v>
      </c>
      <c r="D9346">
        <f t="shared" si="306"/>
        <v>0.11559912731608214</v>
      </c>
    </row>
    <row r="9347" spans="1:4" x14ac:dyDescent="0.3">
      <c r="A9347" s="1">
        <v>23860</v>
      </c>
      <c r="B9347">
        <v>89</v>
      </c>
      <c r="C9347">
        <f t="shared" si="307"/>
        <v>-4.4924752415494384E-4</v>
      </c>
      <c r="D9347">
        <f t="shared" ref="D9347:D9410" si="308">(C9347-meanrtn)/sdrtn</f>
        <v>-6.2990527009707767E-2</v>
      </c>
    </row>
    <row r="9348" spans="1:4" x14ac:dyDescent="0.3">
      <c r="A9348" s="1">
        <v>23861</v>
      </c>
      <c r="B9348">
        <v>88.93</v>
      </c>
      <c r="C9348">
        <f t="shared" ref="C9348:C9411" si="309">(B9348-B9347)/B9347</f>
        <v>-7.8651685393250762E-4</v>
      </c>
      <c r="D9348">
        <f t="shared" si="308"/>
        <v>-9.1179525552274973E-2</v>
      </c>
    </row>
    <row r="9349" spans="1:4" x14ac:dyDescent="0.3">
      <c r="A9349" s="1">
        <v>23862</v>
      </c>
      <c r="B9349">
        <v>89.110000999999997</v>
      </c>
      <c r="C9349">
        <f t="shared" si="309"/>
        <v>2.0240751152590811E-3</v>
      </c>
      <c r="D9349">
        <f t="shared" si="308"/>
        <v>0.14372998423192374</v>
      </c>
    </row>
    <row r="9350" spans="1:4" x14ac:dyDescent="0.3">
      <c r="A9350" s="1">
        <v>23865</v>
      </c>
      <c r="B9350">
        <v>89.230002999999996</v>
      </c>
      <c r="C9350">
        <f t="shared" si="309"/>
        <v>1.3466726366662201E-3</v>
      </c>
      <c r="D9350">
        <f t="shared" si="308"/>
        <v>8.7112628914203891E-2</v>
      </c>
    </row>
    <row r="9351" spans="1:4" x14ac:dyDescent="0.3">
      <c r="A9351" s="1">
        <v>23866</v>
      </c>
      <c r="B9351">
        <v>89.510002</v>
      </c>
      <c r="C9351">
        <f t="shared" si="309"/>
        <v>3.137946773351601E-3</v>
      </c>
      <c r="D9351">
        <f t="shared" si="308"/>
        <v>0.23682746975568958</v>
      </c>
    </row>
    <row r="9352" spans="1:4" x14ac:dyDescent="0.3">
      <c r="A9352" s="1">
        <v>23867</v>
      </c>
      <c r="B9352">
        <v>89.709998999999996</v>
      </c>
      <c r="C9352">
        <f t="shared" si="309"/>
        <v>2.234353653572661E-3</v>
      </c>
      <c r="D9352">
        <f t="shared" si="308"/>
        <v>0.16130508189634524</v>
      </c>
    </row>
    <row r="9353" spans="1:4" x14ac:dyDescent="0.3">
      <c r="A9353" s="1">
        <v>23868</v>
      </c>
      <c r="B9353">
        <v>89.919998000000007</v>
      </c>
      <c r="C9353">
        <f t="shared" si="309"/>
        <v>2.3408650355687829E-3</v>
      </c>
      <c r="D9353">
        <f t="shared" si="308"/>
        <v>0.17020731203341605</v>
      </c>
    </row>
    <row r="9354" spans="1:4" x14ac:dyDescent="0.3">
      <c r="A9354" s="1">
        <v>23869</v>
      </c>
      <c r="B9354">
        <v>89.849997999999999</v>
      </c>
      <c r="C9354">
        <f t="shared" si="309"/>
        <v>-7.7846976820448088E-4</v>
      </c>
      <c r="D9354">
        <f t="shared" si="308"/>
        <v>-9.0506949460019984E-2</v>
      </c>
    </row>
    <row r="9355" spans="1:4" x14ac:dyDescent="0.3">
      <c r="A9355" s="1">
        <v>23872</v>
      </c>
      <c r="B9355">
        <v>89.660004000000001</v>
      </c>
      <c r="C9355">
        <f t="shared" si="309"/>
        <v>-2.1145687727227181E-3</v>
      </c>
      <c r="D9355">
        <f t="shared" si="308"/>
        <v>-0.20217821502078059</v>
      </c>
    </row>
    <row r="9356" spans="1:4" x14ac:dyDescent="0.3">
      <c r="A9356" s="1">
        <v>23873</v>
      </c>
      <c r="B9356">
        <v>89.550003000000004</v>
      </c>
      <c r="C9356">
        <f t="shared" si="309"/>
        <v>-1.2268681139027933E-3</v>
      </c>
      <c r="D9356">
        <f t="shared" si="308"/>
        <v>-0.12798412036588191</v>
      </c>
    </row>
    <row r="9357" spans="1:4" x14ac:dyDescent="0.3">
      <c r="A9357" s="1">
        <v>23874</v>
      </c>
      <c r="B9357">
        <v>89.940002000000007</v>
      </c>
      <c r="C9357">
        <f t="shared" si="309"/>
        <v>4.3550975648767214E-3</v>
      </c>
      <c r="D9357">
        <f t="shared" si="308"/>
        <v>0.3385570338136325</v>
      </c>
    </row>
    <row r="9358" spans="1:4" x14ac:dyDescent="0.3">
      <c r="A9358" s="1">
        <v>23875</v>
      </c>
      <c r="B9358">
        <v>90.269997000000004</v>
      </c>
      <c r="C9358">
        <f t="shared" si="309"/>
        <v>3.6690570676215536E-3</v>
      </c>
      <c r="D9358">
        <f t="shared" si="308"/>
        <v>0.28121771218002189</v>
      </c>
    </row>
    <row r="9359" spans="1:4" x14ac:dyDescent="0.3">
      <c r="A9359" s="1">
        <v>23876</v>
      </c>
      <c r="B9359">
        <v>90.099997999999999</v>
      </c>
      <c r="C9359">
        <f t="shared" si="309"/>
        <v>-1.8832281560838451E-3</v>
      </c>
      <c r="D9359">
        <f t="shared" si="308"/>
        <v>-0.1828427471038766</v>
      </c>
    </row>
    <row r="9360" spans="1:4" x14ac:dyDescent="0.3">
      <c r="A9360" s="1">
        <v>23879</v>
      </c>
      <c r="B9360">
        <v>89.540001000000004</v>
      </c>
      <c r="C9360">
        <f t="shared" si="309"/>
        <v>-6.215283156831986E-3</v>
      </c>
      <c r="D9360">
        <f t="shared" si="308"/>
        <v>-0.54491626319544817</v>
      </c>
    </row>
    <row r="9361" spans="1:4" x14ac:dyDescent="0.3">
      <c r="A9361" s="1">
        <v>23880</v>
      </c>
      <c r="B9361">
        <v>89.459998999999996</v>
      </c>
      <c r="C9361">
        <f t="shared" si="309"/>
        <v>-8.934777653175082E-4</v>
      </c>
      <c r="D9361">
        <f t="shared" si="308"/>
        <v>-0.10011932739293442</v>
      </c>
    </row>
    <row r="9362" spans="1:4" x14ac:dyDescent="0.3">
      <c r="A9362" s="1">
        <v>23881</v>
      </c>
      <c r="B9362">
        <v>89.669998000000007</v>
      </c>
      <c r="C9362">
        <f t="shared" si="309"/>
        <v>2.347406688435247E-3</v>
      </c>
      <c r="D9362">
        <f t="shared" si="308"/>
        <v>0.17075406392230066</v>
      </c>
    </row>
    <row r="9363" spans="1:4" x14ac:dyDescent="0.3">
      <c r="A9363" s="1">
        <v>23882</v>
      </c>
      <c r="B9363">
        <v>89.18</v>
      </c>
      <c r="C9363">
        <f t="shared" si="309"/>
        <v>-5.4644586921926766E-3</v>
      </c>
      <c r="D9363">
        <f t="shared" si="308"/>
        <v>-0.48216229219725493</v>
      </c>
    </row>
    <row r="9364" spans="1:4" x14ac:dyDescent="0.3">
      <c r="A9364" s="1">
        <v>23883</v>
      </c>
      <c r="B9364">
        <v>88.75</v>
      </c>
      <c r="C9364">
        <f t="shared" si="309"/>
        <v>-4.8217089033416325E-3</v>
      </c>
      <c r="D9364">
        <f t="shared" si="308"/>
        <v>-0.42844121156087756</v>
      </c>
    </row>
    <row r="9365" spans="1:4" x14ac:dyDescent="0.3">
      <c r="A9365" s="1">
        <v>23886</v>
      </c>
      <c r="B9365">
        <v>88.089995999999999</v>
      </c>
      <c r="C9365">
        <f t="shared" si="309"/>
        <v>-7.4366647887324023E-3</v>
      </c>
      <c r="D9365">
        <f t="shared" si="308"/>
        <v>-0.64699944124269648</v>
      </c>
    </row>
    <row r="9366" spans="1:4" x14ac:dyDescent="0.3">
      <c r="A9366" s="1">
        <v>23887</v>
      </c>
      <c r="B9366">
        <v>88.599997999999999</v>
      </c>
      <c r="C9366">
        <f t="shared" si="309"/>
        <v>5.7895563986630223E-3</v>
      </c>
      <c r="D9366">
        <f t="shared" si="308"/>
        <v>0.45844922205868593</v>
      </c>
    </row>
    <row r="9367" spans="1:4" x14ac:dyDescent="0.3">
      <c r="A9367" s="1">
        <v>23888</v>
      </c>
      <c r="B9367">
        <v>88.300003000000004</v>
      </c>
      <c r="C9367">
        <f t="shared" si="309"/>
        <v>-3.3859481576962967E-3</v>
      </c>
      <c r="D9367">
        <f t="shared" si="308"/>
        <v>-0.30844020941471706</v>
      </c>
    </row>
    <row r="9368" spans="1:4" x14ac:dyDescent="0.3">
      <c r="A9368" s="1">
        <v>23889</v>
      </c>
      <c r="B9368">
        <v>87.839995999999999</v>
      </c>
      <c r="C9368">
        <f t="shared" si="309"/>
        <v>-5.2095921219844632E-3</v>
      </c>
      <c r="D9368">
        <f t="shared" si="308"/>
        <v>-0.46086052313071485</v>
      </c>
    </row>
    <row r="9369" spans="1:4" x14ac:dyDescent="0.3">
      <c r="A9369" s="1">
        <v>23890</v>
      </c>
      <c r="B9369">
        <v>88.419998000000007</v>
      </c>
      <c r="C9369">
        <f t="shared" si="309"/>
        <v>6.6029374591502427E-3</v>
      </c>
      <c r="D9369">
        <f t="shared" si="308"/>
        <v>0.52643167852381356</v>
      </c>
    </row>
    <row r="9370" spans="1:4" x14ac:dyDescent="0.3">
      <c r="A9370" s="1">
        <v>23894</v>
      </c>
      <c r="B9370">
        <v>88.720000999999996</v>
      </c>
      <c r="C9370">
        <f t="shared" si="309"/>
        <v>3.3929315402154788E-3</v>
      </c>
      <c r="D9370">
        <f t="shared" si="308"/>
        <v>0.25813911770850867</v>
      </c>
    </row>
    <row r="9371" spans="1:4" x14ac:dyDescent="0.3">
      <c r="A9371" s="1">
        <v>23895</v>
      </c>
      <c r="B9371">
        <v>87.089995999999999</v>
      </c>
      <c r="C9371">
        <f t="shared" si="309"/>
        <v>-1.8372463724386084E-2</v>
      </c>
      <c r="D9371">
        <f t="shared" si="308"/>
        <v>-1.5610144228666099</v>
      </c>
    </row>
    <row r="9372" spans="1:4" x14ac:dyDescent="0.3">
      <c r="A9372" s="1">
        <v>23896</v>
      </c>
      <c r="B9372">
        <v>86.900002000000001</v>
      </c>
      <c r="C9372">
        <f t="shared" si="309"/>
        <v>-2.1815823714126555E-3</v>
      </c>
      <c r="D9372">
        <f t="shared" si="308"/>
        <v>-0.2077792171547389</v>
      </c>
    </row>
    <row r="9373" spans="1:4" x14ac:dyDescent="0.3">
      <c r="A9373" s="1">
        <v>23897</v>
      </c>
      <c r="B9373">
        <v>87.110000999999997</v>
      </c>
      <c r="C9373">
        <f t="shared" si="309"/>
        <v>2.4165592079042329E-3</v>
      </c>
      <c r="D9373">
        <f t="shared" si="308"/>
        <v>0.17653383723228924</v>
      </c>
    </row>
    <row r="9374" spans="1:4" x14ac:dyDescent="0.3">
      <c r="A9374" s="1">
        <v>23900</v>
      </c>
      <c r="B9374">
        <v>86.879997000000003</v>
      </c>
      <c r="C9374">
        <f t="shared" si="309"/>
        <v>-2.6403856888945953E-3</v>
      </c>
      <c r="D9374">
        <f t="shared" si="308"/>
        <v>-0.24612603646485265</v>
      </c>
    </row>
    <row r="9375" spans="1:4" x14ac:dyDescent="0.3">
      <c r="A9375" s="1">
        <v>23901</v>
      </c>
      <c r="B9375">
        <v>85.93</v>
      </c>
      <c r="C9375">
        <f t="shared" si="309"/>
        <v>-1.0934588314960417E-2</v>
      </c>
      <c r="D9375">
        <f t="shared" si="308"/>
        <v>-0.93935617954405282</v>
      </c>
    </row>
    <row r="9376" spans="1:4" x14ac:dyDescent="0.3">
      <c r="A9376" s="1">
        <v>23902</v>
      </c>
      <c r="B9376">
        <v>85.040001000000004</v>
      </c>
      <c r="C9376">
        <f t="shared" si="309"/>
        <v>-1.035725590597001E-2</v>
      </c>
      <c r="D9376">
        <f t="shared" si="308"/>
        <v>-0.89110268893955369</v>
      </c>
    </row>
    <row r="9377" spans="1:4" x14ac:dyDescent="0.3">
      <c r="A9377" s="1">
        <v>23903</v>
      </c>
      <c r="B9377">
        <v>84.730002999999996</v>
      </c>
      <c r="C9377">
        <f t="shared" si="309"/>
        <v>-3.6453198066167393E-3</v>
      </c>
      <c r="D9377">
        <f t="shared" si="308"/>
        <v>-0.33011851333349806</v>
      </c>
    </row>
    <row r="9378" spans="1:4" x14ac:dyDescent="0.3">
      <c r="A9378" s="1">
        <v>23904</v>
      </c>
      <c r="B9378">
        <v>85.120002999999997</v>
      </c>
      <c r="C9378">
        <f t="shared" si="309"/>
        <v>4.6028559682690035E-3</v>
      </c>
      <c r="D9378">
        <f t="shared" si="308"/>
        <v>0.35926470170842728</v>
      </c>
    </row>
    <row r="9379" spans="1:4" x14ac:dyDescent="0.3">
      <c r="A9379" s="1">
        <v>23907</v>
      </c>
      <c r="B9379">
        <v>84.010002</v>
      </c>
      <c r="C9379">
        <f t="shared" si="309"/>
        <v>-1.3040424822353413E-2</v>
      </c>
      <c r="D9379">
        <f t="shared" si="308"/>
        <v>-1.1153621694066238</v>
      </c>
    </row>
    <row r="9380" spans="1:4" x14ac:dyDescent="0.3">
      <c r="A9380" s="1">
        <v>23908</v>
      </c>
      <c r="B9380">
        <v>84.489998</v>
      </c>
      <c r="C9380">
        <f t="shared" si="309"/>
        <v>5.7135577737517478E-3</v>
      </c>
      <c r="D9380">
        <f t="shared" si="308"/>
        <v>0.45209725068828605</v>
      </c>
    </row>
    <row r="9381" spans="1:4" x14ac:dyDescent="0.3">
      <c r="A9381" s="1">
        <v>23909</v>
      </c>
      <c r="B9381">
        <v>85.199996999999996</v>
      </c>
      <c r="C9381">
        <f t="shared" si="309"/>
        <v>8.4033497077369585E-3</v>
      </c>
      <c r="D9381">
        <f t="shared" si="308"/>
        <v>0.67691028351556581</v>
      </c>
    </row>
    <row r="9382" spans="1:4" x14ac:dyDescent="0.3">
      <c r="A9382" s="1">
        <v>23910</v>
      </c>
      <c r="B9382">
        <v>85.739998</v>
      </c>
      <c r="C9382">
        <f t="shared" si="309"/>
        <v>6.3380401292737571E-3</v>
      </c>
      <c r="D9382">
        <f t="shared" si="308"/>
        <v>0.50429153773264546</v>
      </c>
    </row>
    <row r="9383" spans="1:4" x14ac:dyDescent="0.3">
      <c r="A9383" s="1">
        <v>23911</v>
      </c>
      <c r="B9383">
        <v>85.339995999999999</v>
      </c>
      <c r="C9383">
        <f t="shared" si="309"/>
        <v>-4.6652905217002757E-3</v>
      </c>
      <c r="D9383">
        <f t="shared" si="308"/>
        <v>-0.41536775025614842</v>
      </c>
    </row>
    <row r="9384" spans="1:4" x14ac:dyDescent="0.3">
      <c r="A9384" s="1">
        <v>23914</v>
      </c>
      <c r="B9384">
        <v>85.050003000000004</v>
      </c>
      <c r="C9384">
        <f t="shared" si="309"/>
        <v>-3.3980901522422794E-3</v>
      </c>
      <c r="D9384">
        <f t="shared" si="308"/>
        <v>-0.30945503832544635</v>
      </c>
    </row>
    <row r="9385" spans="1:4" x14ac:dyDescent="0.3">
      <c r="A9385" s="1">
        <v>23915</v>
      </c>
      <c r="B9385">
        <v>85.209998999999996</v>
      </c>
      <c r="C9385">
        <f t="shared" si="309"/>
        <v>1.8811992281763056E-3</v>
      </c>
      <c r="D9385">
        <f t="shared" si="308"/>
        <v>0.13178840574507886</v>
      </c>
    </row>
    <row r="9386" spans="1:4" x14ac:dyDescent="0.3">
      <c r="A9386" s="1">
        <v>23916</v>
      </c>
      <c r="B9386">
        <v>84.669998000000007</v>
      </c>
      <c r="C9386">
        <f t="shared" si="309"/>
        <v>-6.3372961663805388E-3</v>
      </c>
      <c r="D9386">
        <f t="shared" si="308"/>
        <v>-0.55511412064844201</v>
      </c>
    </row>
    <row r="9387" spans="1:4" x14ac:dyDescent="0.3">
      <c r="A9387" s="1">
        <v>23917</v>
      </c>
      <c r="B9387">
        <v>83.559997999999993</v>
      </c>
      <c r="C9387">
        <f t="shared" si="309"/>
        <v>-1.3109720399426648E-2</v>
      </c>
      <c r="D9387">
        <f t="shared" si="308"/>
        <v>-1.121153899483035</v>
      </c>
    </row>
    <row r="9388" spans="1:4" x14ac:dyDescent="0.3">
      <c r="A9388" s="1">
        <v>23918</v>
      </c>
      <c r="B9388">
        <v>83.059997999999993</v>
      </c>
      <c r="C9388">
        <f t="shared" si="309"/>
        <v>-5.9837244132054674E-3</v>
      </c>
      <c r="D9388">
        <f t="shared" si="308"/>
        <v>-0.52556256420683389</v>
      </c>
    </row>
    <row r="9389" spans="1:4" x14ac:dyDescent="0.3">
      <c r="A9389" s="1">
        <v>23921</v>
      </c>
      <c r="B9389">
        <v>81.599997999999999</v>
      </c>
      <c r="C9389">
        <f t="shared" si="309"/>
        <v>-1.7577655130692319E-2</v>
      </c>
      <c r="D9389">
        <f t="shared" si="308"/>
        <v>-1.494584254715744</v>
      </c>
    </row>
    <row r="9390" spans="1:4" x14ac:dyDescent="0.3">
      <c r="A9390" s="1">
        <v>23922</v>
      </c>
      <c r="B9390">
        <v>82.410004000000001</v>
      </c>
      <c r="C9390">
        <f t="shared" si="309"/>
        <v>9.9265443609447314E-3</v>
      </c>
      <c r="D9390">
        <f t="shared" si="308"/>
        <v>0.80421901890409975</v>
      </c>
    </row>
    <row r="9391" spans="1:4" x14ac:dyDescent="0.3">
      <c r="A9391" s="1">
        <v>23923</v>
      </c>
      <c r="B9391">
        <v>84.120002999999997</v>
      </c>
      <c r="C9391">
        <f t="shared" si="309"/>
        <v>2.0749895850023212E-2</v>
      </c>
      <c r="D9391">
        <f t="shared" si="308"/>
        <v>1.7088356336213211</v>
      </c>
    </row>
    <row r="9392" spans="1:4" x14ac:dyDescent="0.3">
      <c r="A9392" s="1">
        <v>23924</v>
      </c>
      <c r="B9392">
        <v>84.480002999999996</v>
      </c>
      <c r="C9392">
        <f t="shared" si="309"/>
        <v>4.2796004179885662E-3</v>
      </c>
      <c r="D9392">
        <f t="shared" si="308"/>
        <v>0.3322469760179777</v>
      </c>
    </row>
    <row r="9393" spans="1:4" x14ac:dyDescent="0.3">
      <c r="A9393" s="1">
        <v>23925</v>
      </c>
      <c r="B9393">
        <v>85.160004000000001</v>
      </c>
      <c r="C9393">
        <f t="shared" si="309"/>
        <v>8.0492539755237028E-3</v>
      </c>
      <c r="D9393">
        <f t="shared" si="308"/>
        <v>0.6473149328625083</v>
      </c>
    </row>
    <row r="9394" spans="1:4" x14ac:dyDescent="0.3">
      <c r="A9394" s="1">
        <v>23929</v>
      </c>
      <c r="B9394">
        <v>84.989998</v>
      </c>
      <c r="C9394">
        <f t="shared" si="309"/>
        <v>-1.9963127291539439E-3</v>
      </c>
      <c r="D9394">
        <f t="shared" si="308"/>
        <v>-0.19229436509583051</v>
      </c>
    </row>
    <row r="9395" spans="1:4" x14ac:dyDescent="0.3">
      <c r="A9395" s="1">
        <v>23930</v>
      </c>
      <c r="B9395">
        <v>84.669998000000007</v>
      </c>
      <c r="C9395">
        <f t="shared" si="309"/>
        <v>-3.7651489296422055E-3</v>
      </c>
      <c r="D9395">
        <f t="shared" si="308"/>
        <v>-0.34013384136984731</v>
      </c>
    </row>
    <row r="9396" spans="1:4" x14ac:dyDescent="0.3">
      <c r="A9396" s="1">
        <v>23931</v>
      </c>
      <c r="B9396">
        <v>85.389999000000003</v>
      </c>
      <c r="C9396">
        <f t="shared" si="309"/>
        <v>8.5036142318084887E-3</v>
      </c>
      <c r="D9396">
        <f t="shared" si="308"/>
        <v>0.68529040074943226</v>
      </c>
    </row>
    <row r="9397" spans="1:4" x14ac:dyDescent="0.3">
      <c r="A9397" s="1">
        <v>23932</v>
      </c>
      <c r="B9397">
        <v>85.709998999999996</v>
      </c>
      <c r="C9397">
        <f t="shared" si="309"/>
        <v>3.7475114620857787E-3</v>
      </c>
      <c r="D9397">
        <f t="shared" si="308"/>
        <v>0.28777493697324158</v>
      </c>
    </row>
    <row r="9398" spans="1:4" x14ac:dyDescent="0.3">
      <c r="A9398" s="1">
        <v>23935</v>
      </c>
      <c r="B9398">
        <v>85.690002000000007</v>
      </c>
      <c r="C9398">
        <f t="shared" si="309"/>
        <v>-2.3331000155523728E-4</v>
      </c>
      <c r="D9398">
        <f t="shared" si="308"/>
        <v>-4.494245096951982E-2</v>
      </c>
    </row>
    <row r="9399" spans="1:4" x14ac:dyDescent="0.3">
      <c r="A9399" s="1">
        <v>23936</v>
      </c>
      <c r="B9399">
        <v>85.589995999999999</v>
      </c>
      <c r="C9399">
        <f t="shared" si="309"/>
        <v>-1.167067308505928E-3</v>
      </c>
      <c r="D9399">
        <f t="shared" si="308"/>
        <v>-0.12298596409330191</v>
      </c>
    </row>
    <row r="9400" spans="1:4" x14ac:dyDescent="0.3">
      <c r="A9400" s="1">
        <v>23937</v>
      </c>
      <c r="B9400">
        <v>85.870002999999997</v>
      </c>
      <c r="C9400">
        <f t="shared" si="309"/>
        <v>3.2714921496198885E-3</v>
      </c>
      <c r="D9400">
        <f t="shared" si="308"/>
        <v>0.24798920337515662</v>
      </c>
    </row>
    <row r="9401" spans="1:4" x14ac:dyDescent="0.3">
      <c r="A9401" s="1">
        <v>23938</v>
      </c>
      <c r="B9401">
        <v>85.720000999999996</v>
      </c>
      <c r="C9401">
        <f t="shared" si="309"/>
        <v>-1.7468498283387814E-3</v>
      </c>
      <c r="D9401">
        <f t="shared" si="308"/>
        <v>-0.17144423516512786</v>
      </c>
    </row>
    <row r="9402" spans="1:4" x14ac:dyDescent="0.3">
      <c r="A9402" s="1">
        <v>23939</v>
      </c>
      <c r="B9402">
        <v>85.690002000000007</v>
      </c>
      <c r="C9402">
        <f t="shared" si="309"/>
        <v>-3.4996499825040191E-4</v>
      </c>
      <c r="D9402">
        <f t="shared" si="308"/>
        <v>-5.4692485264046201E-2</v>
      </c>
    </row>
    <row r="9403" spans="1:4" x14ac:dyDescent="0.3">
      <c r="A9403" s="1">
        <v>23942</v>
      </c>
      <c r="B9403">
        <v>85.629997000000003</v>
      </c>
      <c r="C9403">
        <f t="shared" si="309"/>
        <v>-7.0025672306559005E-4</v>
      </c>
      <c r="D9403">
        <f t="shared" si="308"/>
        <v>-8.3969896663419655E-2</v>
      </c>
    </row>
    <row r="9404" spans="1:4" x14ac:dyDescent="0.3">
      <c r="A9404" s="1">
        <v>23943</v>
      </c>
      <c r="B9404">
        <v>84.550003000000004</v>
      </c>
      <c r="C9404">
        <f t="shared" si="309"/>
        <v>-1.261233256845728E-2</v>
      </c>
      <c r="D9404">
        <f t="shared" si="308"/>
        <v>-1.0795821833369708</v>
      </c>
    </row>
    <row r="9405" spans="1:4" x14ac:dyDescent="0.3">
      <c r="A9405" s="1">
        <v>23944</v>
      </c>
      <c r="B9405">
        <v>84.07</v>
      </c>
      <c r="C9405">
        <f t="shared" si="309"/>
        <v>-5.6771494141757816E-3</v>
      </c>
      <c r="D9405">
        <f t="shared" si="308"/>
        <v>-0.4999390003727463</v>
      </c>
    </row>
    <row r="9406" spans="1:4" x14ac:dyDescent="0.3">
      <c r="A9406" s="1">
        <v>23945</v>
      </c>
      <c r="B9406">
        <v>83.849997999999999</v>
      </c>
      <c r="C9406">
        <f t="shared" si="309"/>
        <v>-2.6168906863327447E-3</v>
      </c>
      <c r="D9406">
        <f t="shared" si="308"/>
        <v>-0.24416232220298834</v>
      </c>
    </row>
    <row r="9407" spans="1:4" x14ac:dyDescent="0.3">
      <c r="A9407" s="1">
        <v>23946</v>
      </c>
      <c r="B9407">
        <v>84.07</v>
      </c>
      <c r="C9407">
        <f t="shared" si="309"/>
        <v>2.6237567709899508E-3</v>
      </c>
      <c r="D9407">
        <f t="shared" si="308"/>
        <v>0.19385142673175199</v>
      </c>
    </row>
    <row r="9408" spans="1:4" x14ac:dyDescent="0.3">
      <c r="A9408" s="1">
        <v>23949</v>
      </c>
      <c r="B9408">
        <v>84.050003000000004</v>
      </c>
      <c r="C9408">
        <f t="shared" si="309"/>
        <v>-2.3786130605435215E-4</v>
      </c>
      <c r="D9408">
        <f t="shared" si="308"/>
        <v>-4.5322849376860749E-2</v>
      </c>
    </row>
    <row r="9409" spans="1:4" x14ac:dyDescent="0.3">
      <c r="A9409" s="1">
        <v>23950</v>
      </c>
      <c r="B9409">
        <v>83.870002999999997</v>
      </c>
      <c r="C9409">
        <f t="shared" si="309"/>
        <v>-2.1415823149941687E-3</v>
      </c>
      <c r="D9409">
        <f t="shared" si="308"/>
        <v>-0.2044360091232616</v>
      </c>
    </row>
    <row r="9410" spans="1:4" x14ac:dyDescent="0.3">
      <c r="A9410" s="1">
        <v>23951</v>
      </c>
      <c r="B9410">
        <v>84.029999000000004</v>
      </c>
      <c r="C9410">
        <f t="shared" si="309"/>
        <v>1.9076665586861454E-3</v>
      </c>
      <c r="D9410">
        <f t="shared" si="308"/>
        <v>0.13400054742324324</v>
      </c>
    </row>
    <row r="9411" spans="1:4" x14ac:dyDescent="0.3">
      <c r="A9411" s="1">
        <v>23952</v>
      </c>
      <c r="B9411">
        <v>84.68</v>
      </c>
      <c r="C9411">
        <f t="shared" si="309"/>
        <v>7.7353446118689486E-3</v>
      </c>
      <c r="D9411">
        <f t="shared" ref="D9411:D9474" si="310">(C9411-meanrtn)/sdrtn</f>
        <v>0.62107836222503576</v>
      </c>
    </row>
    <row r="9412" spans="1:4" x14ac:dyDescent="0.3">
      <c r="A9412" s="1">
        <v>23953</v>
      </c>
      <c r="B9412">
        <v>85.25</v>
      </c>
      <c r="C9412">
        <f t="shared" ref="C9412:C9475" si="311">(B9412-B9411)/B9411</f>
        <v>6.7312234293811189E-3</v>
      </c>
      <c r="D9412">
        <f t="shared" si="310"/>
        <v>0.53715383055066701</v>
      </c>
    </row>
    <row r="9413" spans="1:4" x14ac:dyDescent="0.3">
      <c r="A9413" s="1">
        <v>23956</v>
      </c>
      <c r="B9413">
        <v>85.419998000000007</v>
      </c>
      <c r="C9413">
        <f t="shared" si="311"/>
        <v>1.9941114369502258E-3</v>
      </c>
      <c r="D9413">
        <f t="shared" si="310"/>
        <v>0.14122561751486906</v>
      </c>
    </row>
    <row r="9414" spans="1:4" x14ac:dyDescent="0.3">
      <c r="A9414" s="1">
        <v>23957</v>
      </c>
      <c r="B9414">
        <v>85.459998999999996</v>
      </c>
      <c r="C9414">
        <f t="shared" si="311"/>
        <v>4.6828612662797665E-4</v>
      </c>
      <c r="D9414">
        <f t="shared" si="310"/>
        <v>1.3697011586624694E-2</v>
      </c>
    </row>
    <row r="9415" spans="1:4" x14ac:dyDescent="0.3">
      <c r="A9415" s="1">
        <v>23958</v>
      </c>
      <c r="B9415">
        <v>85.790001000000004</v>
      </c>
      <c r="C9415">
        <f t="shared" si="311"/>
        <v>3.8614790997131589E-3</v>
      </c>
      <c r="D9415">
        <f t="shared" si="310"/>
        <v>0.29730036157409945</v>
      </c>
    </row>
    <row r="9416" spans="1:4" x14ac:dyDescent="0.3">
      <c r="A9416" s="1">
        <v>23959</v>
      </c>
      <c r="B9416">
        <v>85.790001000000004</v>
      </c>
      <c r="C9416">
        <f t="shared" si="311"/>
        <v>0</v>
      </c>
      <c r="D9416">
        <f t="shared" si="310"/>
        <v>-2.5442381698043352E-2</v>
      </c>
    </row>
    <row r="9417" spans="1:4" x14ac:dyDescent="0.3">
      <c r="A9417" s="1">
        <v>23960</v>
      </c>
      <c r="B9417">
        <v>86.07</v>
      </c>
      <c r="C9417">
        <f t="shared" si="311"/>
        <v>3.2637719633549071E-3</v>
      </c>
      <c r="D9417">
        <f t="shared" si="310"/>
        <v>0.24734394956712302</v>
      </c>
    </row>
    <row r="9418" spans="1:4" x14ac:dyDescent="0.3">
      <c r="A9418" s="1">
        <v>23963</v>
      </c>
      <c r="B9418">
        <v>85.860000999999997</v>
      </c>
      <c r="C9418">
        <f t="shared" si="311"/>
        <v>-2.4398629022887915E-3</v>
      </c>
      <c r="D9418">
        <f t="shared" si="310"/>
        <v>-0.22936632533692269</v>
      </c>
    </row>
    <row r="9419" spans="1:4" x14ac:dyDescent="0.3">
      <c r="A9419" s="1">
        <v>23964</v>
      </c>
      <c r="B9419">
        <v>85.870002999999997</v>
      </c>
      <c r="C9419">
        <f t="shared" si="311"/>
        <v>1.1649196230500937E-4</v>
      </c>
      <c r="D9419">
        <f t="shared" si="310"/>
        <v>-1.5705973831361755E-2</v>
      </c>
    </row>
    <row r="9420" spans="1:4" x14ac:dyDescent="0.3">
      <c r="A9420" s="1">
        <v>23965</v>
      </c>
      <c r="B9420">
        <v>86.129997000000003</v>
      </c>
      <c r="C9420">
        <f t="shared" si="311"/>
        <v>3.0277627916235903E-3</v>
      </c>
      <c r="D9420">
        <f t="shared" si="310"/>
        <v>0.22761828342856757</v>
      </c>
    </row>
    <row r="9421" spans="1:4" x14ac:dyDescent="0.3">
      <c r="A9421" s="1">
        <v>23966</v>
      </c>
      <c r="B9421">
        <v>86.379997000000003</v>
      </c>
      <c r="C9421">
        <f t="shared" si="311"/>
        <v>2.9025892105859472E-3</v>
      </c>
      <c r="D9421">
        <f t="shared" si="310"/>
        <v>0.21715626514850289</v>
      </c>
    </row>
    <row r="9422" spans="1:4" x14ac:dyDescent="0.3">
      <c r="A9422" s="1">
        <v>23967</v>
      </c>
      <c r="B9422">
        <v>86.769997000000004</v>
      </c>
      <c r="C9422">
        <f t="shared" si="311"/>
        <v>4.5149341693077457E-3</v>
      </c>
      <c r="D9422">
        <f t="shared" si="310"/>
        <v>0.35191619046249406</v>
      </c>
    </row>
    <row r="9423" spans="1:4" x14ac:dyDescent="0.3">
      <c r="A9423" s="1">
        <v>23970</v>
      </c>
      <c r="B9423">
        <v>86.870002999999997</v>
      </c>
      <c r="C9423">
        <f t="shared" si="311"/>
        <v>1.1525412407239494E-3</v>
      </c>
      <c r="D9423">
        <f t="shared" si="310"/>
        <v>7.0887110747780785E-2</v>
      </c>
    </row>
    <row r="9424" spans="1:4" x14ac:dyDescent="0.3">
      <c r="A9424" s="1">
        <v>23971</v>
      </c>
      <c r="B9424">
        <v>87.040001000000004</v>
      </c>
      <c r="C9424">
        <f t="shared" si="311"/>
        <v>1.9569240719377753E-3</v>
      </c>
      <c r="D9424">
        <f t="shared" si="310"/>
        <v>0.13811749446428143</v>
      </c>
    </row>
    <row r="9425" spans="1:4" x14ac:dyDescent="0.3">
      <c r="A9425" s="1">
        <v>23972</v>
      </c>
      <c r="B9425">
        <v>86.989998</v>
      </c>
      <c r="C9425">
        <f t="shared" si="311"/>
        <v>-5.7448298972335478E-4</v>
      </c>
      <c r="D9425">
        <f t="shared" si="310"/>
        <v>-7.3457717603984299E-2</v>
      </c>
    </row>
    <row r="9426" spans="1:4" x14ac:dyDescent="0.3">
      <c r="A9426" s="1">
        <v>23973</v>
      </c>
      <c r="B9426">
        <v>86.790001000000004</v>
      </c>
      <c r="C9426">
        <f t="shared" si="311"/>
        <v>-2.2990804069221407E-3</v>
      </c>
      <c r="D9426">
        <f t="shared" si="310"/>
        <v>-0.21759971270325448</v>
      </c>
    </row>
    <row r="9427" spans="1:4" x14ac:dyDescent="0.3">
      <c r="A9427" s="1">
        <v>23974</v>
      </c>
      <c r="B9427">
        <v>86.690002000000007</v>
      </c>
      <c r="C9427">
        <f t="shared" si="311"/>
        <v>-1.1521949400599366E-3</v>
      </c>
      <c r="D9427">
        <f t="shared" si="310"/>
        <v>-0.12174293030566086</v>
      </c>
    </row>
    <row r="9428" spans="1:4" x14ac:dyDescent="0.3">
      <c r="A9428" s="1">
        <v>23977</v>
      </c>
      <c r="B9428">
        <v>86.559997999999993</v>
      </c>
      <c r="C9428">
        <f t="shared" si="311"/>
        <v>-1.4996423693705045E-3</v>
      </c>
      <c r="D9428">
        <f t="shared" si="310"/>
        <v>-0.15078261525096492</v>
      </c>
    </row>
    <row r="9429" spans="1:4" x14ac:dyDescent="0.3">
      <c r="A9429" s="1">
        <v>23978</v>
      </c>
      <c r="B9429">
        <v>86.709998999999996</v>
      </c>
      <c r="C9429">
        <f t="shared" si="311"/>
        <v>1.7329136259915715E-3</v>
      </c>
      <c r="D9429">
        <f t="shared" si="310"/>
        <v>0.11939468282154476</v>
      </c>
    </row>
    <row r="9430" spans="1:4" x14ac:dyDescent="0.3">
      <c r="A9430" s="1">
        <v>23979</v>
      </c>
      <c r="B9430">
        <v>86.809997999999993</v>
      </c>
      <c r="C9430">
        <f t="shared" si="311"/>
        <v>1.1532579996915563E-3</v>
      </c>
      <c r="D9430">
        <f t="shared" si="310"/>
        <v>7.0947017521712966E-2</v>
      </c>
    </row>
    <row r="9431" spans="1:4" x14ac:dyDescent="0.3">
      <c r="A9431" s="1">
        <v>23980</v>
      </c>
      <c r="B9431">
        <v>87.139999000000003</v>
      </c>
      <c r="C9431">
        <f t="shared" si="311"/>
        <v>3.8014169750356405E-3</v>
      </c>
      <c r="D9431">
        <f t="shared" si="310"/>
        <v>0.29228036421437897</v>
      </c>
    </row>
    <row r="9432" spans="1:4" x14ac:dyDescent="0.3">
      <c r="A9432" s="1">
        <v>23981</v>
      </c>
      <c r="B9432">
        <v>87.199996999999996</v>
      </c>
      <c r="C9432">
        <f t="shared" si="311"/>
        <v>6.8852422180993038E-4</v>
      </c>
      <c r="D9432">
        <f t="shared" si="310"/>
        <v>3.2104529839756007E-2</v>
      </c>
    </row>
    <row r="9433" spans="1:4" x14ac:dyDescent="0.3">
      <c r="A9433" s="1">
        <v>23984</v>
      </c>
      <c r="B9433">
        <v>87.209998999999996</v>
      </c>
      <c r="C9433">
        <f t="shared" si="311"/>
        <v>1.1470183880855027E-4</v>
      </c>
      <c r="D9433">
        <f t="shared" si="310"/>
        <v>-1.5855592501597737E-2</v>
      </c>
    </row>
    <row r="9434" spans="1:4" x14ac:dyDescent="0.3">
      <c r="A9434" s="1">
        <v>23985</v>
      </c>
      <c r="B9434">
        <v>87.169998000000007</v>
      </c>
      <c r="C9434">
        <f t="shared" si="311"/>
        <v>-4.5867446919692681E-4</v>
      </c>
      <c r="D9434">
        <f t="shared" si="310"/>
        <v>-6.3778431857814122E-2</v>
      </c>
    </row>
    <row r="9435" spans="1:4" x14ac:dyDescent="0.3">
      <c r="A9435" s="1">
        <v>23986</v>
      </c>
      <c r="B9435">
        <v>87.169998000000007</v>
      </c>
      <c r="C9435">
        <f t="shared" si="311"/>
        <v>0</v>
      </c>
      <c r="D9435">
        <f t="shared" si="310"/>
        <v>-2.5442381698043352E-2</v>
      </c>
    </row>
    <row r="9436" spans="1:4" x14ac:dyDescent="0.3">
      <c r="A9436" s="1">
        <v>23987</v>
      </c>
      <c r="B9436">
        <v>87.650002000000001</v>
      </c>
      <c r="C9436">
        <f t="shared" si="311"/>
        <v>5.5065276013886548E-3</v>
      </c>
      <c r="D9436">
        <f t="shared" si="310"/>
        <v>0.43479365171929707</v>
      </c>
    </row>
    <row r="9437" spans="1:4" x14ac:dyDescent="0.3">
      <c r="A9437" s="1">
        <v>23988</v>
      </c>
      <c r="B9437">
        <v>88.059997999999993</v>
      </c>
      <c r="C9437">
        <f t="shared" si="311"/>
        <v>4.6776496365623869E-3</v>
      </c>
      <c r="D9437">
        <f t="shared" si="310"/>
        <v>0.3655159627048124</v>
      </c>
    </row>
    <row r="9438" spans="1:4" x14ac:dyDescent="0.3">
      <c r="A9438" s="1">
        <v>23992</v>
      </c>
      <c r="B9438">
        <v>88.360000999999997</v>
      </c>
      <c r="C9438">
        <f t="shared" si="311"/>
        <v>3.406802257706204E-3</v>
      </c>
      <c r="D9438">
        <f t="shared" si="310"/>
        <v>0.2592984334262714</v>
      </c>
    </row>
    <row r="9439" spans="1:4" x14ac:dyDescent="0.3">
      <c r="A9439" s="1">
        <v>23993</v>
      </c>
      <c r="B9439">
        <v>88.660004000000001</v>
      </c>
      <c r="C9439">
        <f t="shared" si="311"/>
        <v>3.3952353622087872E-3</v>
      </c>
      <c r="D9439">
        <f t="shared" si="310"/>
        <v>0.25833167134169716</v>
      </c>
    </row>
    <row r="9440" spans="1:4" x14ac:dyDescent="0.3">
      <c r="A9440" s="1">
        <v>23994</v>
      </c>
      <c r="B9440">
        <v>88.889999000000003</v>
      </c>
      <c r="C9440">
        <f t="shared" si="311"/>
        <v>2.5941235012802658E-3</v>
      </c>
      <c r="D9440">
        <f t="shared" si="310"/>
        <v>0.19137467559280694</v>
      </c>
    </row>
    <row r="9441" spans="1:4" x14ac:dyDescent="0.3">
      <c r="A9441" s="1">
        <v>23995</v>
      </c>
      <c r="B9441">
        <v>89.120002999999997</v>
      </c>
      <c r="C9441">
        <f t="shared" si="311"/>
        <v>2.5875126852008836E-3</v>
      </c>
      <c r="D9441">
        <f t="shared" si="310"/>
        <v>0.19082214303685296</v>
      </c>
    </row>
    <row r="9442" spans="1:4" x14ac:dyDescent="0.3">
      <c r="A9442" s="1">
        <v>23998</v>
      </c>
      <c r="B9442">
        <v>89.379997000000003</v>
      </c>
      <c r="C9442">
        <f t="shared" si="311"/>
        <v>2.9173472985633323E-3</v>
      </c>
      <c r="D9442">
        <f t="shared" si="310"/>
        <v>0.21838974736510397</v>
      </c>
    </row>
    <row r="9443" spans="1:4" x14ac:dyDescent="0.3">
      <c r="A9443" s="1">
        <v>23999</v>
      </c>
      <c r="B9443">
        <v>89.029999000000004</v>
      </c>
      <c r="C9443">
        <f t="shared" si="311"/>
        <v>-3.9158426017848191E-3</v>
      </c>
      <c r="D9443">
        <f t="shared" si="310"/>
        <v>-0.35272883098009095</v>
      </c>
    </row>
    <row r="9444" spans="1:4" x14ac:dyDescent="0.3">
      <c r="A9444" s="1">
        <v>24000</v>
      </c>
      <c r="B9444">
        <v>89.519997000000004</v>
      </c>
      <c r="C9444">
        <f t="shared" si="311"/>
        <v>5.5037403740732368E-3</v>
      </c>
      <c r="D9444">
        <f t="shared" si="310"/>
        <v>0.43456069502921219</v>
      </c>
    </row>
    <row r="9445" spans="1:4" x14ac:dyDescent="0.3">
      <c r="A9445" s="1">
        <v>24001</v>
      </c>
      <c r="B9445">
        <v>90.019997000000004</v>
      </c>
      <c r="C9445">
        <f t="shared" si="311"/>
        <v>5.585344244370339E-3</v>
      </c>
      <c r="D9445">
        <f t="shared" si="310"/>
        <v>0.44138115327363653</v>
      </c>
    </row>
    <row r="9446" spans="1:4" x14ac:dyDescent="0.3">
      <c r="A9446" s="1">
        <v>24002</v>
      </c>
      <c r="B9446">
        <v>90.050003000000004</v>
      </c>
      <c r="C9446">
        <f t="shared" si="311"/>
        <v>3.3332593868004904E-4</v>
      </c>
      <c r="D9446">
        <f t="shared" si="310"/>
        <v>2.4170278896849108E-3</v>
      </c>
    </row>
    <row r="9447" spans="1:4" x14ac:dyDescent="0.3">
      <c r="A9447" s="1">
        <v>24005</v>
      </c>
      <c r="B9447">
        <v>90.080001999999993</v>
      </c>
      <c r="C9447">
        <f t="shared" si="311"/>
        <v>3.3313713493146081E-4</v>
      </c>
      <c r="D9447">
        <f t="shared" si="310"/>
        <v>2.401247656726003E-3</v>
      </c>
    </row>
    <row r="9448" spans="1:4" x14ac:dyDescent="0.3">
      <c r="A9448" s="1">
        <v>24006</v>
      </c>
      <c r="B9448">
        <v>89.809997999999993</v>
      </c>
      <c r="C9448">
        <f t="shared" si="311"/>
        <v>-2.9973800400226475E-3</v>
      </c>
      <c r="D9448">
        <f t="shared" si="310"/>
        <v>-0.27596365392710559</v>
      </c>
    </row>
    <row r="9449" spans="1:4" x14ac:dyDescent="0.3">
      <c r="A9449" s="1">
        <v>24007</v>
      </c>
      <c r="B9449">
        <v>90.220000999999996</v>
      </c>
      <c r="C9449">
        <f t="shared" si="311"/>
        <v>4.5652266911307944E-3</v>
      </c>
      <c r="D9449">
        <f t="shared" si="310"/>
        <v>0.35611964360573406</v>
      </c>
    </row>
    <row r="9450" spans="1:4" x14ac:dyDescent="0.3">
      <c r="A9450" s="1">
        <v>24008</v>
      </c>
      <c r="B9450">
        <v>89.860000999999997</v>
      </c>
      <c r="C9450">
        <f t="shared" si="311"/>
        <v>-3.9902460209460585E-3</v>
      </c>
      <c r="D9450">
        <f t="shared" si="310"/>
        <v>-0.35894747492165963</v>
      </c>
    </row>
    <row r="9451" spans="1:4" x14ac:dyDescent="0.3">
      <c r="A9451" s="1">
        <v>24009</v>
      </c>
      <c r="B9451">
        <v>90.019997000000004</v>
      </c>
      <c r="C9451">
        <f t="shared" si="311"/>
        <v>1.7805029848598232E-3</v>
      </c>
      <c r="D9451">
        <f t="shared" si="310"/>
        <v>0.12337220538092958</v>
      </c>
    </row>
    <row r="9452" spans="1:4" x14ac:dyDescent="0.3">
      <c r="A9452" s="1">
        <v>24012</v>
      </c>
      <c r="B9452">
        <v>90.650002000000001</v>
      </c>
      <c r="C9452">
        <f t="shared" si="311"/>
        <v>6.9985005664907653E-3</v>
      </c>
      <c r="D9452">
        <f t="shared" si="310"/>
        <v>0.55949287582766971</v>
      </c>
    </row>
    <row r="9453" spans="1:4" x14ac:dyDescent="0.3">
      <c r="A9453" s="1">
        <v>24013</v>
      </c>
      <c r="B9453">
        <v>90.43</v>
      </c>
      <c r="C9453">
        <f t="shared" si="311"/>
        <v>-2.4269387219648798E-3</v>
      </c>
      <c r="D9453">
        <f t="shared" si="310"/>
        <v>-0.22828612127403058</v>
      </c>
    </row>
    <row r="9454" spans="1:4" x14ac:dyDescent="0.3">
      <c r="A9454" s="1">
        <v>24014</v>
      </c>
      <c r="B9454">
        <v>90.019997000000004</v>
      </c>
      <c r="C9454">
        <f t="shared" si="311"/>
        <v>-4.533926794205498E-3</v>
      </c>
      <c r="D9454">
        <f t="shared" si="310"/>
        <v>-0.40438835902203085</v>
      </c>
    </row>
    <row r="9455" spans="1:4" x14ac:dyDescent="0.3">
      <c r="A9455" s="1">
        <v>24015</v>
      </c>
      <c r="B9455">
        <v>89.959998999999996</v>
      </c>
      <c r="C9455">
        <f t="shared" si="311"/>
        <v>-6.6649635635965775E-4</v>
      </c>
      <c r="D9455">
        <f t="shared" si="310"/>
        <v>-8.1148202415390322E-2</v>
      </c>
    </row>
    <row r="9456" spans="1:4" x14ac:dyDescent="0.3">
      <c r="A9456" s="1">
        <v>24016</v>
      </c>
      <c r="B9456">
        <v>89.900002000000001</v>
      </c>
      <c r="C9456">
        <f t="shared" si="311"/>
        <v>-6.6692975396760105E-4</v>
      </c>
      <c r="D9456">
        <f t="shared" si="310"/>
        <v>-8.1184425823391054E-2</v>
      </c>
    </row>
    <row r="9457" spans="1:4" x14ac:dyDescent="0.3">
      <c r="A9457" s="1">
        <v>24019</v>
      </c>
      <c r="B9457">
        <v>90.080001999999993</v>
      </c>
      <c r="C9457">
        <f t="shared" si="311"/>
        <v>2.0022246495611045E-3</v>
      </c>
      <c r="D9457">
        <f t="shared" si="310"/>
        <v>0.14190372049747477</v>
      </c>
    </row>
    <row r="9458" spans="1:4" x14ac:dyDescent="0.3">
      <c r="A9458" s="1">
        <v>24020</v>
      </c>
      <c r="B9458">
        <v>90.629997000000003</v>
      </c>
      <c r="C9458">
        <f t="shared" si="311"/>
        <v>6.1056281948129818E-3</v>
      </c>
      <c r="D9458">
        <f t="shared" si="310"/>
        <v>0.48486652898337418</v>
      </c>
    </row>
    <row r="9459" spans="1:4" x14ac:dyDescent="0.3">
      <c r="A9459" s="1">
        <v>24021</v>
      </c>
      <c r="B9459">
        <v>90.540001000000004</v>
      </c>
      <c r="C9459">
        <f t="shared" si="311"/>
        <v>-9.9300455675839093E-4</v>
      </c>
      <c r="D9459">
        <f t="shared" si="310"/>
        <v>-0.10843778487237304</v>
      </c>
    </row>
    <row r="9460" spans="1:4" x14ac:dyDescent="0.3">
      <c r="A9460" s="1">
        <v>24022</v>
      </c>
      <c r="B9460">
        <v>90.470000999999996</v>
      </c>
      <c r="C9460">
        <f t="shared" si="311"/>
        <v>-7.7313893557398334E-4</v>
      </c>
      <c r="D9460">
        <f t="shared" si="310"/>
        <v>-9.0061398026834896E-2</v>
      </c>
    </row>
    <row r="9461" spans="1:4" x14ac:dyDescent="0.3">
      <c r="A9461" s="1">
        <v>24023</v>
      </c>
      <c r="B9461">
        <v>90.849997999999999</v>
      </c>
      <c r="C9461">
        <f t="shared" si="311"/>
        <v>4.2002541814938526E-3</v>
      </c>
      <c r="D9461">
        <f t="shared" si="310"/>
        <v>0.32561521099391566</v>
      </c>
    </row>
    <row r="9462" spans="1:4" x14ac:dyDescent="0.3">
      <c r="A9462" s="1">
        <v>24026</v>
      </c>
      <c r="B9462">
        <v>91.370002999999997</v>
      </c>
      <c r="C9462">
        <f t="shared" si="311"/>
        <v>5.7237755800500691E-3</v>
      </c>
      <c r="D9462">
        <f t="shared" si="310"/>
        <v>0.4529512557857599</v>
      </c>
    </row>
    <row r="9463" spans="1:4" x14ac:dyDescent="0.3">
      <c r="A9463" s="1">
        <v>24027</v>
      </c>
      <c r="B9463">
        <v>91.349997999999999</v>
      </c>
      <c r="C9463">
        <f t="shared" si="311"/>
        <v>-2.1894494191925995E-4</v>
      </c>
      <c r="D9463">
        <f t="shared" si="310"/>
        <v>-4.3741818094275811E-2</v>
      </c>
    </row>
    <row r="9464" spans="1:4" x14ac:dyDescent="0.3">
      <c r="A9464" s="1">
        <v>24028</v>
      </c>
      <c r="B9464">
        <v>91.339995999999999</v>
      </c>
      <c r="C9464">
        <f t="shared" si="311"/>
        <v>-1.0949097119848942E-4</v>
      </c>
      <c r="D9464">
        <f t="shared" si="310"/>
        <v>-3.4593646147657128E-2</v>
      </c>
    </row>
    <row r="9465" spans="1:4" x14ac:dyDescent="0.3">
      <c r="A9465" s="1">
        <v>24029</v>
      </c>
      <c r="B9465">
        <v>91.190002000000007</v>
      </c>
      <c r="C9465">
        <f t="shared" si="311"/>
        <v>-1.6421502799276717E-3</v>
      </c>
      <c r="D9465">
        <f t="shared" si="310"/>
        <v>-0.16269343822929408</v>
      </c>
    </row>
    <row r="9466" spans="1:4" x14ac:dyDescent="0.3">
      <c r="A9466" s="1">
        <v>24030</v>
      </c>
      <c r="B9466">
        <v>91.379997000000003</v>
      </c>
      <c r="C9466">
        <f t="shared" si="311"/>
        <v>2.0835069177868436E-3</v>
      </c>
      <c r="D9466">
        <f t="shared" si="310"/>
        <v>0.14869729921411365</v>
      </c>
    </row>
    <row r="9467" spans="1:4" x14ac:dyDescent="0.3">
      <c r="A9467" s="1">
        <v>24033</v>
      </c>
      <c r="B9467">
        <v>91.68</v>
      </c>
      <c r="C9467">
        <f t="shared" si="311"/>
        <v>3.2830270283331678E-3</v>
      </c>
      <c r="D9467">
        <f t="shared" si="310"/>
        <v>0.24895328949425843</v>
      </c>
    </row>
    <row r="9468" spans="1:4" x14ac:dyDescent="0.3">
      <c r="A9468" s="1">
        <v>24034</v>
      </c>
      <c r="B9468">
        <v>91.800003000000004</v>
      </c>
      <c r="C9468">
        <f t="shared" si="311"/>
        <v>1.3089332460732653E-3</v>
      </c>
      <c r="D9468">
        <f t="shared" si="310"/>
        <v>8.3958367519834598E-2</v>
      </c>
    </row>
    <row r="9469" spans="1:4" x14ac:dyDescent="0.3">
      <c r="A9469" s="1">
        <v>24035</v>
      </c>
      <c r="B9469">
        <v>91.779999000000004</v>
      </c>
      <c r="C9469">
        <f t="shared" si="311"/>
        <v>-2.1790848961083511E-4</v>
      </c>
      <c r="D9469">
        <f t="shared" si="310"/>
        <v>-4.3655191324415366E-2</v>
      </c>
    </row>
    <row r="9470" spans="1:4" x14ac:dyDescent="0.3">
      <c r="A9470" s="1">
        <v>24036</v>
      </c>
      <c r="B9470">
        <v>91.940002000000007</v>
      </c>
      <c r="C9470">
        <f t="shared" si="311"/>
        <v>1.7433318995787222E-3</v>
      </c>
      <c r="D9470">
        <f t="shared" si="310"/>
        <v>0.12026544299163774</v>
      </c>
    </row>
    <row r="9471" spans="1:4" x14ac:dyDescent="0.3">
      <c r="A9471" s="1">
        <v>24037</v>
      </c>
      <c r="B9471">
        <v>91.980002999999996</v>
      </c>
      <c r="C9471">
        <f t="shared" si="311"/>
        <v>4.350772148122154E-4</v>
      </c>
      <c r="D9471">
        <f t="shared" si="310"/>
        <v>1.0921407984031682E-2</v>
      </c>
    </row>
    <row r="9472" spans="1:4" x14ac:dyDescent="0.3">
      <c r="A9472" s="1">
        <v>24040</v>
      </c>
      <c r="B9472">
        <v>91.669998000000007</v>
      </c>
      <c r="C9472">
        <f t="shared" si="311"/>
        <v>-3.3703521405624402E-3</v>
      </c>
      <c r="D9472">
        <f t="shared" si="310"/>
        <v>-0.30713669300975344</v>
      </c>
    </row>
    <row r="9473" spans="1:4" x14ac:dyDescent="0.3">
      <c r="A9473" s="1">
        <v>24041</v>
      </c>
      <c r="B9473">
        <v>92.199996999999996</v>
      </c>
      <c r="C9473">
        <f t="shared" si="311"/>
        <v>5.7815971589744051E-3</v>
      </c>
      <c r="D9473">
        <f t="shared" si="310"/>
        <v>0.45778398814568722</v>
      </c>
    </row>
    <row r="9474" spans="1:4" x14ac:dyDescent="0.3">
      <c r="A9474" s="1">
        <v>24042</v>
      </c>
      <c r="B9474">
        <v>92.510002</v>
      </c>
      <c r="C9474">
        <f t="shared" si="311"/>
        <v>3.362310304630529E-3</v>
      </c>
      <c r="D9474">
        <f t="shared" si="310"/>
        <v>0.25557979229980626</v>
      </c>
    </row>
    <row r="9475" spans="1:4" x14ac:dyDescent="0.3">
      <c r="A9475" s="1">
        <v>24043</v>
      </c>
      <c r="B9475">
        <v>92.209998999999996</v>
      </c>
      <c r="C9475">
        <f t="shared" si="311"/>
        <v>-3.2429250190698709E-3</v>
      </c>
      <c r="D9475">
        <f t="shared" ref="D9475:D9538" si="312">(C9475-meanrtn)/sdrtn</f>
        <v>-0.29648632363164668</v>
      </c>
    </row>
    <row r="9476" spans="1:4" x14ac:dyDescent="0.3">
      <c r="A9476" s="1">
        <v>24044</v>
      </c>
      <c r="B9476">
        <v>92.419998000000007</v>
      </c>
      <c r="C9476">
        <f t="shared" ref="C9476:C9539" si="313">(B9476-B9475)/B9475</f>
        <v>2.2773994390782987E-3</v>
      </c>
      <c r="D9476">
        <f t="shared" si="312"/>
        <v>0.16490285221741877</v>
      </c>
    </row>
    <row r="9477" spans="1:4" x14ac:dyDescent="0.3">
      <c r="A9477" s="1">
        <v>24047</v>
      </c>
      <c r="B9477">
        <v>92.230002999999996</v>
      </c>
      <c r="C9477">
        <f t="shared" si="313"/>
        <v>-2.0557780146241763E-3</v>
      </c>
      <c r="D9477">
        <f t="shared" si="312"/>
        <v>-0.1972644785851278</v>
      </c>
    </row>
    <row r="9478" spans="1:4" x14ac:dyDescent="0.3">
      <c r="A9478" s="1">
        <v>24049</v>
      </c>
      <c r="B9478">
        <v>92.309997999999993</v>
      </c>
      <c r="C9478">
        <f t="shared" si="313"/>
        <v>8.6734248506960048E-4</v>
      </c>
      <c r="D9478">
        <f t="shared" si="312"/>
        <v>4.7050175107102701E-2</v>
      </c>
    </row>
    <row r="9479" spans="1:4" x14ac:dyDescent="0.3">
      <c r="A9479" s="1">
        <v>24050</v>
      </c>
      <c r="B9479">
        <v>92.459998999999996</v>
      </c>
      <c r="C9479">
        <f t="shared" si="313"/>
        <v>1.6249702442849491E-3</v>
      </c>
      <c r="D9479">
        <f t="shared" si="312"/>
        <v>0.11037276602995702</v>
      </c>
    </row>
    <row r="9480" spans="1:4" x14ac:dyDescent="0.3">
      <c r="A9480" s="1">
        <v>24051</v>
      </c>
      <c r="B9480">
        <v>92.370002999999997</v>
      </c>
      <c r="C9480">
        <f t="shared" si="313"/>
        <v>-9.7335064864103346E-4</v>
      </c>
      <c r="D9480">
        <f t="shared" si="312"/>
        <v>-0.1067951096026077</v>
      </c>
    </row>
    <row r="9481" spans="1:4" x14ac:dyDescent="0.3">
      <c r="A9481" s="1">
        <v>24054</v>
      </c>
      <c r="B9481">
        <v>92.230002999999996</v>
      </c>
      <c r="C9481">
        <f t="shared" si="313"/>
        <v>-1.5156435580066028E-3</v>
      </c>
      <c r="D9481">
        <f t="shared" si="312"/>
        <v>-0.15211999592367478</v>
      </c>
    </row>
    <row r="9482" spans="1:4" x14ac:dyDescent="0.3">
      <c r="A9482" s="1">
        <v>24055</v>
      </c>
      <c r="B9482">
        <v>91.93</v>
      </c>
      <c r="C9482">
        <f t="shared" si="313"/>
        <v>-3.2527701424881184E-3</v>
      </c>
      <c r="D9482">
        <f t="shared" si="312"/>
        <v>-0.29730917986310834</v>
      </c>
    </row>
    <row r="9483" spans="1:4" x14ac:dyDescent="0.3">
      <c r="A9483" s="1">
        <v>24056</v>
      </c>
      <c r="B9483">
        <v>91.830001999999993</v>
      </c>
      <c r="C9483">
        <f t="shared" si="313"/>
        <v>-1.0877624279344454E-3</v>
      </c>
      <c r="D9483">
        <f t="shared" si="312"/>
        <v>-0.116357655600732</v>
      </c>
    </row>
    <row r="9484" spans="1:4" x14ac:dyDescent="0.3">
      <c r="A9484" s="1">
        <v>24057</v>
      </c>
      <c r="B9484">
        <v>92.110000999999997</v>
      </c>
      <c r="C9484">
        <f t="shared" si="313"/>
        <v>3.0491015343765719E-3</v>
      </c>
      <c r="D9484">
        <f t="shared" si="312"/>
        <v>0.22940177731685185</v>
      </c>
    </row>
    <row r="9485" spans="1:4" x14ac:dyDescent="0.3">
      <c r="A9485" s="1">
        <v>24058</v>
      </c>
      <c r="B9485">
        <v>92.550003000000004</v>
      </c>
      <c r="C9485">
        <f t="shared" si="313"/>
        <v>4.7769188494526981E-3</v>
      </c>
      <c r="D9485">
        <f t="shared" si="312"/>
        <v>0.37381289174764093</v>
      </c>
    </row>
    <row r="9486" spans="1:4" x14ac:dyDescent="0.3">
      <c r="A9486" s="1">
        <v>24061</v>
      </c>
      <c r="B9486">
        <v>92.629997000000003</v>
      </c>
      <c r="C9486">
        <f t="shared" si="313"/>
        <v>8.643327650675411E-4</v>
      </c>
      <c r="D9486">
        <f t="shared" si="312"/>
        <v>4.6798622459823622E-2</v>
      </c>
    </row>
    <row r="9487" spans="1:4" x14ac:dyDescent="0.3">
      <c r="A9487" s="1">
        <v>24062</v>
      </c>
      <c r="B9487">
        <v>92.410004000000001</v>
      </c>
      <c r="C9487">
        <f t="shared" si="313"/>
        <v>-2.3749649910924896E-3</v>
      </c>
      <c r="D9487">
        <f t="shared" si="312"/>
        <v>-0.22394215253907374</v>
      </c>
    </row>
    <row r="9488" spans="1:4" x14ac:dyDescent="0.3">
      <c r="A9488" s="1">
        <v>24063</v>
      </c>
      <c r="B9488">
        <v>92.599997999999999</v>
      </c>
      <c r="C9488">
        <f t="shared" si="313"/>
        <v>2.0559895225196467E-3</v>
      </c>
      <c r="D9488">
        <f t="shared" si="312"/>
        <v>0.14639739303647858</v>
      </c>
    </row>
    <row r="9489" spans="1:4" x14ac:dyDescent="0.3">
      <c r="A9489" s="1">
        <v>24064</v>
      </c>
      <c r="B9489">
        <v>92.220000999999996</v>
      </c>
      <c r="C9489">
        <f t="shared" si="313"/>
        <v>-4.1036393974868447E-3</v>
      </c>
      <c r="D9489">
        <f t="shared" si="312"/>
        <v>-0.36842490273329354</v>
      </c>
    </row>
    <row r="9490" spans="1:4" x14ac:dyDescent="0.3">
      <c r="A9490" s="1">
        <v>24065</v>
      </c>
      <c r="B9490">
        <v>92.239998</v>
      </c>
      <c r="C9490">
        <f t="shared" si="313"/>
        <v>2.1684016247195222E-4</v>
      </c>
      <c r="D9490">
        <f t="shared" si="312"/>
        <v>-7.3188629425039063E-3</v>
      </c>
    </row>
    <row r="9491" spans="1:4" x14ac:dyDescent="0.3">
      <c r="A9491" s="1">
        <v>24068</v>
      </c>
      <c r="B9491">
        <v>91.639999000000003</v>
      </c>
      <c r="C9491">
        <f t="shared" si="313"/>
        <v>-6.504759464543753E-3</v>
      </c>
      <c r="D9491">
        <f t="shared" si="312"/>
        <v>-0.56911071699169591</v>
      </c>
    </row>
    <row r="9492" spans="1:4" x14ac:dyDescent="0.3">
      <c r="A9492" s="1">
        <v>24069</v>
      </c>
      <c r="B9492">
        <v>91.779999000000004</v>
      </c>
      <c r="C9492">
        <f t="shared" si="313"/>
        <v>1.5277171707520486E-3</v>
      </c>
      <c r="D9492">
        <f t="shared" si="312"/>
        <v>0.10224434608175963</v>
      </c>
    </row>
    <row r="9493" spans="1:4" x14ac:dyDescent="0.3">
      <c r="A9493" s="1">
        <v>24070</v>
      </c>
      <c r="B9493">
        <v>91.940002000000007</v>
      </c>
      <c r="C9493">
        <f t="shared" si="313"/>
        <v>1.7433318995787222E-3</v>
      </c>
      <c r="D9493">
        <f t="shared" si="312"/>
        <v>0.12026544299163774</v>
      </c>
    </row>
    <row r="9494" spans="1:4" x14ac:dyDescent="0.3">
      <c r="A9494" s="1">
        <v>24072</v>
      </c>
      <c r="B9494">
        <v>92.029999000000004</v>
      </c>
      <c r="C9494">
        <f t="shared" si="313"/>
        <v>9.7886663087082336E-4</v>
      </c>
      <c r="D9494">
        <f t="shared" si="312"/>
        <v>5.6371372458563905E-2</v>
      </c>
    </row>
    <row r="9495" spans="1:4" x14ac:dyDescent="0.3">
      <c r="A9495" s="1">
        <v>24075</v>
      </c>
      <c r="B9495">
        <v>91.800003000000004</v>
      </c>
      <c r="C9495">
        <f t="shared" si="313"/>
        <v>-2.4991416114217265E-3</v>
      </c>
      <c r="D9495">
        <f t="shared" si="312"/>
        <v>-0.2343208447604814</v>
      </c>
    </row>
    <row r="9496" spans="1:4" x14ac:dyDescent="0.3">
      <c r="A9496" s="1">
        <v>24076</v>
      </c>
      <c r="B9496">
        <v>91.610000999999997</v>
      </c>
      <c r="C9496">
        <f t="shared" si="313"/>
        <v>-2.0697384944530655E-3</v>
      </c>
      <c r="D9496">
        <f t="shared" si="312"/>
        <v>-0.19843129664655557</v>
      </c>
    </row>
    <row r="9497" spans="1:4" x14ac:dyDescent="0.3">
      <c r="A9497" s="1">
        <v>24077</v>
      </c>
      <c r="B9497">
        <v>91.5</v>
      </c>
      <c r="C9497">
        <f t="shared" si="313"/>
        <v>-1.200753179775611E-3</v>
      </c>
      <c r="D9497">
        <f t="shared" si="312"/>
        <v>-0.12580143200659383</v>
      </c>
    </row>
    <row r="9498" spans="1:4" x14ac:dyDescent="0.3">
      <c r="A9498" s="1">
        <v>24078</v>
      </c>
      <c r="B9498">
        <v>91.209998999999996</v>
      </c>
      <c r="C9498">
        <f t="shared" si="313"/>
        <v>-3.1694098360656145E-3</v>
      </c>
      <c r="D9498">
        <f t="shared" si="312"/>
        <v>-0.29034191854171371</v>
      </c>
    </row>
    <row r="9499" spans="1:4" x14ac:dyDescent="0.3">
      <c r="A9499" s="1">
        <v>24079</v>
      </c>
      <c r="B9499">
        <v>91.269997000000004</v>
      </c>
      <c r="C9499">
        <f t="shared" si="313"/>
        <v>6.5780068696204372E-4</v>
      </c>
      <c r="D9499">
        <f t="shared" si="312"/>
        <v>2.953665425017667E-2</v>
      </c>
    </row>
    <row r="9500" spans="1:4" x14ac:dyDescent="0.3">
      <c r="A9500" s="1">
        <v>24082</v>
      </c>
      <c r="B9500">
        <v>90.589995999999999</v>
      </c>
      <c r="C9500">
        <f t="shared" si="313"/>
        <v>-7.4504330267481465E-3</v>
      </c>
      <c r="D9500">
        <f t="shared" si="312"/>
        <v>-0.6481501917174447</v>
      </c>
    </row>
    <row r="9501" spans="1:4" x14ac:dyDescent="0.3">
      <c r="A9501" s="1">
        <v>24083</v>
      </c>
      <c r="B9501">
        <v>91.389999000000003</v>
      </c>
      <c r="C9501">
        <f t="shared" si="313"/>
        <v>8.8310303049357001E-3</v>
      </c>
      <c r="D9501">
        <f t="shared" si="312"/>
        <v>0.71265586328432429</v>
      </c>
    </row>
    <row r="9502" spans="1:4" x14ac:dyDescent="0.3">
      <c r="A9502" s="1">
        <v>24084</v>
      </c>
      <c r="B9502">
        <v>91.279999000000004</v>
      </c>
      <c r="C9502">
        <f t="shared" si="313"/>
        <v>-1.2036327957504346E-3</v>
      </c>
      <c r="D9502">
        <f t="shared" si="312"/>
        <v>-0.12604211054849088</v>
      </c>
    </row>
    <row r="9503" spans="1:4" x14ac:dyDescent="0.3">
      <c r="A9503" s="1">
        <v>24085</v>
      </c>
      <c r="B9503">
        <v>91.559997999999993</v>
      </c>
      <c r="C9503">
        <f t="shared" si="313"/>
        <v>3.0674737408793074E-3</v>
      </c>
      <c r="D9503">
        <f t="shared" si="312"/>
        <v>0.23093732785941354</v>
      </c>
    </row>
    <row r="9504" spans="1:4" x14ac:dyDescent="0.3">
      <c r="A9504" s="1">
        <v>24086</v>
      </c>
      <c r="B9504">
        <v>91.800003000000004</v>
      </c>
      <c r="C9504">
        <f t="shared" si="313"/>
        <v>2.6212866452881606E-3</v>
      </c>
      <c r="D9504">
        <f t="shared" si="312"/>
        <v>0.19364497342082199</v>
      </c>
    </row>
    <row r="9505" spans="1:4" x14ac:dyDescent="0.3">
      <c r="A9505" s="1">
        <v>24089</v>
      </c>
      <c r="B9505">
        <v>91.830001999999993</v>
      </c>
      <c r="C9505">
        <f t="shared" si="313"/>
        <v>3.2678648169531593E-4</v>
      </c>
      <c r="D9505">
        <f t="shared" si="312"/>
        <v>1.8704595327773941E-3</v>
      </c>
    </row>
    <row r="9506" spans="1:4" x14ac:dyDescent="0.3">
      <c r="A9506" s="1">
        <v>24090</v>
      </c>
      <c r="B9506">
        <v>91.879997000000003</v>
      </c>
      <c r="C9506">
        <f t="shared" si="313"/>
        <v>5.4442991300391989E-4</v>
      </c>
      <c r="D9506">
        <f t="shared" si="312"/>
        <v>2.0061115564275492E-2</v>
      </c>
    </row>
    <row r="9507" spans="1:4" x14ac:dyDescent="0.3">
      <c r="A9507" s="1">
        <v>24091</v>
      </c>
      <c r="B9507">
        <v>92.019997000000004</v>
      </c>
      <c r="C9507">
        <f t="shared" si="313"/>
        <v>1.523726649664568E-3</v>
      </c>
      <c r="D9507">
        <f t="shared" si="312"/>
        <v>0.10191081799845225</v>
      </c>
    </row>
    <row r="9508" spans="1:4" x14ac:dyDescent="0.3">
      <c r="A9508" s="1">
        <v>24092</v>
      </c>
      <c r="B9508">
        <v>92.120002999999997</v>
      </c>
      <c r="C9508">
        <f t="shared" si="313"/>
        <v>1.086785516847967E-3</v>
      </c>
      <c r="D9508">
        <f t="shared" si="312"/>
        <v>6.5391241895051133E-2</v>
      </c>
    </row>
    <row r="9509" spans="1:4" x14ac:dyDescent="0.3">
      <c r="A9509" s="1">
        <v>24093</v>
      </c>
      <c r="B9509">
        <v>92.080001999999993</v>
      </c>
      <c r="C9509">
        <f t="shared" si="313"/>
        <v>-4.3422708095226321E-4</v>
      </c>
      <c r="D9509">
        <f t="shared" si="312"/>
        <v>-6.1735117121627152E-2</v>
      </c>
    </row>
    <row r="9510" spans="1:4" x14ac:dyDescent="0.3">
      <c r="A9510" s="1">
        <v>24096</v>
      </c>
      <c r="B9510">
        <v>91.650002000000001</v>
      </c>
      <c r="C9510">
        <f t="shared" si="313"/>
        <v>-4.6698522009153802E-3</v>
      </c>
      <c r="D9510">
        <f t="shared" si="312"/>
        <v>-0.4157490157831118</v>
      </c>
    </row>
    <row r="9511" spans="1:4" x14ac:dyDescent="0.3">
      <c r="A9511" s="1">
        <v>24097</v>
      </c>
      <c r="B9511">
        <v>92.010002</v>
      </c>
      <c r="C9511">
        <f t="shared" si="313"/>
        <v>3.9279868209931889E-3</v>
      </c>
      <c r="D9511">
        <f t="shared" si="312"/>
        <v>0.30285908243220028</v>
      </c>
    </row>
    <row r="9512" spans="1:4" x14ac:dyDescent="0.3">
      <c r="A9512" s="1">
        <v>24098</v>
      </c>
      <c r="B9512">
        <v>92.290001000000004</v>
      </c>
      <c r="C9512">
        <f t="shared" si="313"/>
        <v>3.0431365494373499E-3</v>
      </c>
      <c r="D9512">
        <f t="shared" si="312"/>
        <v>0.22890322338113209</v>
      </c>
    </row>
    <row r="9513" spans="1:4" x14ac:dyDescent="0.3">
      <c r="A9513" s="1">
        <v>24099</v>
      </c>
      <c r="B9513">
        <v>92.190002000000007</v>
      </c>
      <c r="C9513">
        <f t="shared" si="313"/>
        <v>-1.0835301648766569E-3</v>
      </c>
      <c r="D9513">
        <f t="shared" si="312"/>
        <v>-0.11600392270350579</v>
      </c>
    </row>
    <row r="9514" spans="1:4" x14ac:dyDescent="0.3">
      <c r="A9514" s="1">
        <v>24103</v>
      </c>
      <c r="B9514">
        <v>91.519997000000004</v>
      </c>
      <c r="C9514">
        <f t="shared" si="313"/>
        <v>-7.2676536008753232E-3</v>
      </c>
      <c r="D9514">
        <f t="shared" si="312"/>
        <v>-0.63287347215050871</v>
      </c>
    </row>
    <row r="9515" spans="1:4" x14ac:dyDescent="0.3">
      <c r="A9515" s="1">
        <v>24104</v>
      </c>
      <c r="B9515">
        <v>91.529999000000004</v>
      </c>
      <c r="C9515">
        <f t="shared" si="313"/>
        <v>1.0928759099500479E-4</v>
      </c>
      <c r="D9515">
        <f t="shared" si="312"/>
        <v>-1.6308115782697117E-2</v>
      </c>
    </row>
    <row r="9516" spans="1:4" x14ac:dyDescent="0.3">
      <c r="A9516" s="1">
        <v>24105</v>
      </c>
      <c r="B9516">
        <v>91.809997999999993</v>
      </c>
      <c r="C9516">
        <f t="shared" si="313"/>
        <v>3.0590954119860685E-3</v>
      </c>
      <c r="D9516">
        <f t="shared" si="312"/>
        <v>0.23023706643594991</v>
      </c>
    </row>
    <row r="9517" spans="1:4" x14ac:dyDescent="0.3">
      <c r="A9517" s="1">
        <v>24106</v>
      </c>
      <c r="B9517">
        <v>92.199996999999996</v>
      </c>
      <c r="C9517">
        <f t="shared" si="313"/>
        <v>4.2478924789869088E-3</v>
      </c>
      <c r="D9517">
        <f t="shared" si="312"/>
        <v>0.32959682384761868</v>
      </c>
    </row>
    <row r="9518" spans="1:4" x14ac:dyDescent="0.3">
      <c r="A9518" s="1">
        <v>24107</v>
      </c>
      <c r="B9518">
        <v>92.43</v>
      </c>
      <c r="C9518">
        <f t="shared" si="313"/>
        <v>2.4946096256381724E-3</v>
      </c>
      <c r="D9518">
        <f t="shared" si="312"/>
        <v>0.18305729761690184</v>
      </c>
    </row>
    <row r="9519" spans="1:4" x14ac:dyDescent="0.3">
      <c r="A9519" s="1">
        <v>24110</v>
      </c>
      <c r="B9519">
        <v>92.18</v>
      </c>
      <c r="C9519">
        <f t="shared" si="313"/>
        <v>-2.704749540192578E-3</v>
      </c>
      <c r="D9519">
        <f t="shared" si="312"/>
        <v>-0.25150557249212629</v>
      </c>
    </row>
    <row r="9520" spans="1:4" x14ac:dyDescent="0.3">
      <c r="A9520" s="1">
        <v>24111</v>
      </c>
      <c r="B9520">
        <v>92.260002</v>
      </c>
      <c r="C9520">
        <f t="shared" si="313"/>
        <v>8.6788891299623822E-4</v>
      </c>
      <c r="D9520">
        <f t="shared" si="312"/>
        <v>4.7095845598510169E-2</v>
      </c>
    </row>
    <row r="9521" spans="1:4" x14ac:dyDescent="0.3">
      <c r="A9521" s="1">
        <v>24112</v>
      </c>
      <c r="B9521">
        <v>92.849997999999999</v>
      </c>
      <c r="C9521">
        <f t="shared" si="313"/>
        <v>6.3949272405175025E-3</v>
      </c>
      <c r="D9521">
        <f t="shared" si="312"/>
        <v>0.50904616720636131</v>
      </c>
    </row>
    <row r="9522" spans="1:4" x14ac:dyDescent="0.3">
      <c r="A9522" s="1">
        <v>24113</v>
      </c>
      <c r="B9522">
        <v>93.059997999999993</v>
      </c>
      <c r="C9522">
        <f t="shared" si="313"/>
        <v>2.2617124881359045E-3</v>
      </c>
      <c r="D9522">
        <f t="shared" si="312"/>
        <v>0.16359173555719914</v>
      </c>
    </row>
    <row r="9523" spans="1:4" x14ac:dyDescent="0.3">
      <c r="A9523" s="1">
        <v>24114</v>
      </c>
      <c r="B9523">
        <v>93.139999000000003</v>
      </c>
      <c r="C9523">
        <f t="shared" si="313"/>
        <v>8.5967119835968599E-4</v>
      </c>
      <c r="D9523">
        <f t="shared" si="312"/>
        <v>4.6409008327935403E-2</v>
      </c>
    </row>
    <row r="9524" spans="1:4" x14ac:dyDescent="0.3">
      <c r="A9524" s="1">
        <v>24117</v>
      </c>
      <c r="B9524">
        <v>93.330001999999993</v>
      </c>
      <c r="C9524">
        <f t="shared" si="313"/>
        <v>2.0399721069353904E-3</v>
      </c>
      <c r="D9524">
        <f t="shared" si="312"/>
        <v>0.14505865611409646</v>
      </c>
    </row>
    <row r="9525" spans="1:4" x14ac:dyDescent="0.3">
      <c r="A9525" s="1">
        <v>24118</v>
      </c>
      <c r="B9525">
        <v>93.410004000000001</v>
      </c>
      <c r="C9525">
        <f t="shared" si="313"/>
        <v>8.5719488144881284E-4</v>
      </c>
      <c r="D9525">
        <f t="shared" si="312"/>
        <v>4.620203755523699E-2</v>
      </c>
    </row>
    <row r="9526" spans="1:4" x14ac:dyDescent="0.3">
      <c r="A9526" s="1">
        <v>24119</v>
      </c>
      <c r="B9526">
        <v>93.190002000000007</v>
      </c>
      <c r="C9526">
        <f t="shared" si="313"/>
        <v>-2.355229531945998E-3</v>
      </c>
      <c r="D9526">
        <f t="shared" si="312"/>
        <v>-0.22229266122753275</v>
      </c>
    </row>
    <row r="9527" spans="1:4" x14ac:dyDescent="0.3">
      <c r="A9527" s="1">
        <v>24120</v>
      </c>
      <c r="B9527">
        <v>93.360000999999997</v>
      </c>
      <c r="C9527">
        <f t="shared" si="313"/>
        <v>1.8242192976880719E-3</v>
      </c>
      <c r="D9527">
        <f t="shared" si="312"/>
        <v>0.12702601843121392</v>
      </c>
    </row>
    <row r="9528" spans="1:4" x14ac:dyDescent="0.3">
      <c r="A9528" s="1">
        <v>24121</v>
      </c>
      <c r="B9528">
        <v>93.5</v>
      </c>
      <c r="C9528">
        <f t="shared" si="313"/>
        <v>1.4995608236979677E-3</v>
      </c>
      <c r="D9528">
        <f t="shared" si="312"/>
        <v>9.9891036260807448E-2</v>
      </c>
    </row>
    <row r="9529" spans="1:4" x14ac:dyDescent="0.3">
      <c r="A9529" s="1">
        <v>24124</v>
      </c>
      <c r="B9529">
        <v>93.769997000000004</v>
      </c>
      <c r="C9529">
        <f t="shared" si="313"/>
        <v>2.8876684491978993E-3</v>
      </c>
      <c r="D9529">
        <f t="shared" si="312"/>
        <v>0.21590918667475292</v>
      </c>
    </row>
    <row r="9530" spans="1:4" x14ac:dyDescent="0.3">
      <c r="A9530" s="1">
        <v>24125</v>
      </c>
      <c r="B9530">
        <v>93.949996999999996</v>
      </c>
      <c r="C9530">
        <f t="shared" si="313"/>
        <v>1.9195905487764131E-3</v>
      </c>
      <c r="D9530">
        <f t="shared" si="312"/>
        <v>0.13499715550349123</v>
      </c>
    </row>
    <row r="9531" spans="1:4" x14ac:dyDescent="0.3">
      <c r="A9531" s="1">
        <v>24126</v>
      </c>
      <c r="B9531">
        <v>93.690002000000007</v>
      </c>
      <c r="C9531">
        <f t="shared" si="313"/>
        <v>-2.7673763523376094E-3</v>
      </c>
      <c r="D9531">
        <f t="shared" si="312"/>
        <v>-0.25673992664299505</v>
      </c>
    </row>
    <row r="9532" spans="1:4" x14ac:dyDescent="0.3">
      <c r="A9532" s="1">
        <v>24127</v>
      </c>
      <c r="B9532">
        <v>93.360000999999997</v>
      </c>
      <c r="C9532">
        <f t="shared" si="313"/>
        <v>-3.5222648410233779E-3</v>
      </c>
      <c r="D9532">
        <f t="shared" si="312"/>
        <v>-0.31983356910790051</v>
      </c>
    </row>
    <row r="9533" spans="1:4" x14ac:dyDescent="0.3">
      <c r="A9533" s="1">
        <v>24128</v>
      </c>
      <c r="B9533">
        <v>93.470000999999996</v>
      </c>
      <c r="C9533">
        <f t="shared" si="313"/>
        <v>1.1782347774396385E-3</v>
      </c>
      <c r="D9533">
        <f t="shared" si="312"/>
        <v>7.3034578676482248E-2</v>
      </c>
    </row>
    <row r="9534" spans="1:4" x14ac:dyDescent="0.3">
      <c r="A9534" s="1">
        <v>24131</v>
      </c>
      <c r="B9534">
        <v>93.709998999999996</v>
      </c>
      <c r="C9534">
        <f t="shared" si="313"/>
        <v>2.5676473460185365E-3</v>
      </c>
      <c r="D9534">
        <f t="shared" si="312"/>
        <v>0.18916179634114805</v>
      </c>
    </row>
    <row r="9535" spans="1:4" x14ac:dyDescent="0.3">
      <c r="A9535" s="1">
        <v>24132</v>
      </c>
      <c r="B9535">
        <v>93.849997999999999</v>
      </c>
      <c r="C9535">
        <f t="shared" si="313"/>
        <v>1.4939601055806552E-3</v>
      </c>
      <c r="D9535">
        <f t="shared" si="312"/>
        <v>9.9422927776260744E-2</v>
      </c>
    </row>
    <row r="9536" spans="1:4" x14ac:dyDescent="0.3">
      <c r="A9536" s="1">
        <v>24133</v>
      </c>
      <c r="B9536">
        <v>93.699996999999996</v>
      </c>
      <c r="C9536">
        <f t="shared" si="313"/>
        <v>-1.5983058411999452E-3</v>
      </c>
      <c r="D9536">
        <f t="shared" si="312"/>
        <v>-0.15902891640570971</v>
      </c>
    </row>
    <row r="9537" spans="1:4" x14ac:dyDescent="0.3">
      <c r="A9537" s="1">
        <v>24134</v>
      </c>
      <c r="B9537">
        <v>93.669998000000007</v>
      </c>
      <c r="C9537">
        <f t="shared" si="313"/>
        <v>-3.2016009562934618E-4</v>
      </c>
      <c r="D9537">
        <f t="shared" si="312"/>
        <v>-5.2201389032140375E-2</v>
      </c>
    </row>
    <row r="9538" spans="1:4" x14ac:dyDescent="0.3">
      <c r="A9538" s="1">
        <v>24135</v>
      </c>
      <c r="B9538">
        <v>93.309997999999993</v>
      </c>
      <c r="C9538">
        <f t="shared" si="313"/>
        <v>-3.8432796806509338E-3</v>
      </c>
      <c r="D9538">
        <f t="shared" si="312"/>
        <v>-0.34666401601622643</v>
      </c>
    </row>
    <row r="9539" spans="1:4" x14ac:dyDescent="0.3">
      <c r="A9539" s="1">
        <v>24138</v>
      </c>
      <c r="B9539">
        <v>92.879997000000003</v>
      </c>
      <c r="C9539">
        <f t="shared" si="313"/>
        <v>-4.6083057466145281E-3</v>
      </c>
      <c r="D9539">
        <f t="shared" ref="D9539:D9602" si="314">(C9539-meanrtn)/sdrtn</f>
        <v>-0.41060495803042163</v>
      </c>
    </row>
    <row r="9540" spans="1:4" x14ac:dyDescent="0.3">
      <c r="A9540" s="1">
        <v>24139</v>
      </c>
      <c r="B9540">
        <v>92.160004000000001</v>
      </c>
      <c r="C9540">
        <f t="shared" ref="C9540:C9603" si="315">(B9540-B9539)/B9539</f>
        <v>-7.7518628688155785E-3</v>
      </c>
      <c r="D9540">
        <f t="shared" si="314"/>
        <v>-0.67334372290609168</v>
      </c>
    </row>
    <row r="9541" spans="1:4" x14ac:dyDescent="0.3">
      <c r="A9541" s="1">
        <v>24140</v>
      </c>
      <c r="B9541">
        <v>92.529999000000004</v>
      </c>
      <c r="C9541">
        <f t="shared" si="315"/>
        <v>4.0147025167230135E-3</v>
      </c>
      <c r="D9541">
        <f t="shared" si="314"/>
        <v>0.31010678747006387</v>
      </c>
    </row>
    <row r="9542" spans="1:4" x14ac:dyDescent="0.3">
      <c r="A9542" s="1">
        <v>24141</v>
      </c>
      <c r="B9542">
        <v>92.650002000000001</v>
      </c>
      <c r="C9542">
        <f t="shared" si="315"/>
        <v>1.2969091245747983E-3</v>
      </c>
      <c r="D9542">
        <f t="shared" si="314"/>
        <v>8.2953390448188391E-2</v>
      </c>
    </row>
    <row r="9543" spans="1:4" x14ac:dyDescent="0.3">
      <c r="A9543" s="1">
        <v>24142</v>
      </c>
      <c r="B9543">
        <v>93.260002</v>
      </c>
      <c r="C9543">
        <f t="shared" si="315"/>
        <v>6.5839178287335539E-3</v>
      </c>
      <c r="D9543">
        <f t="shared" si="314"/>
        <v>0.524842016236852</v>
      </c>
    </row>
    <row r="9544" spans="1:4" x14ac:dyDescent="0.3">
      <c r="A9544" s="1">
        <v>24145</v>
      </c>
      <c r="B9544">
        <v>93.589995999999999</v>
      </c>
      <c r="C9544">
        <f t="shared" si="315"/>
        <v>3.5384301192702013E-3</v>
      </c>
      <c r="D9544">
        <f t="shared" si="314"/>
        <v>0.27029990100779111</v>
      </c>
    </row>
    <row r="9545" spans="1:4" x14ac:dyDescent="0.3">
      <c r="A9545" s="1">
        <v>24146</v>
      </c>
      <c r="B9545">
        <v>93.550003000000004</v>
      </c>
      <c r="C9545">
        <f t="shared" si="315"/>
        <v>-4.2732131327364843E-4</v>
      </c>
      <c r="D9545">
        <f t="shared" si="314"/>
        <v>-6.1157932486557716E-2</v>
      </c>
    </row>
    <row r="9546" spans="1:4" x14ac:dyDescent="0.3">
      <c r="A9546" s="1">
        <v>24147</v>
      </c>
      <c r="B9546">
        <v>94.059997999999993</v>
      </c>
      <c r="C9546">
        <f t="shared" si="315"/>
        <v>5.4515765221299813E-3</v>
      </c>
      <c r="D9546">
        <f t="shared" si="314"/>
        <v>0.43020083595939135</v>
      </c>
    </row>
    <row r="9547" spans="1:4" x14ac:dyDescent="0.3">
      <c r="A9547" s="1">
        <v>24148</v>
      </c>
      <c r="B9547">
        <v>93.830001999999993</v>
      </c>
      <c r="C9547">
        <f t="shared" si="315"/>
        <v>-2.4452052401702142E-3</v>
      </c>
      <c r="D9547">
        <f t="shared" si="314"/>
        <v>-0.22981283837993388</v>
      </c>
    </row>
    <row r="9548" spans="1:4" x14ac:dyDescent="0.3">
      <c r="A9548" s="1">
        <v>24149</v>
      </c>
      <c r="B9548">
        <v>93.809997999999993</v>
      </c>
      <c r="C9548">
        <f t="shared" si="315"/>
        <v>-2.1319406984559303E-4</v>
      </c>
      <c r="D9548">
        <f t="shared" si="314"/>
        <v>-4.3261159729609207E-2</v>
      </c>
    </row>
    <row r="9549" spans="1:4" x14ac:dyDescent="0.3">
      <c r="A9549" s="1">
        <v>24152</v>
      </c>
      <c r="B9549">
        <v>93.529999000000004</v>
      </c>
      <c r="C9549">
        <f t="shared" si="315"/>
        <v>-2.9847458263456039E-3</v>
      </c>
      <c r="D9549">
        <f t="shared" si="314"/>
        <v>-0.27490768530059706</v>
      </c>
    </row>
    <row r="9550" spans="1:4" x14ac:dyDescent="0.3">
      <c r="A9550" s="1">
        <v>24153</v>
      </c>
      <c r="B9550">
        <v>93.169998000000007</v>
      </c>
      <c r="C9550">
        <f t="shared" si="315"/>
        <v>-3.8490431289323213E-3</v>
      </c>
      <c r="D9550">
        <f t="shared" si="314"/>
        <v>-0.3471457255013769</v>
      </c>
    </row>
    <row r="9551" spans="1:4" x14ac:dyDescent="0.3">
      <c r="A9551" s="1">
        <v>24154</v>
      </c>
      <c r="B9551">
        <v>93.160004000000001</v>
      </c>
      <c r="C9551">
        <f t="shared" si="315"/>
        <v>-1.0726628973423454E-4</v>
      </c>
      <c r="D9551">
        <f t="shared" si="314"/>
        <v>-3.4407707086447754E-2</v>
      </c>
    </row>
    <row r="9552" spans="1:4" x14ac:dyDescent="0.3">
      <c r="A9552" s="1">
        <v>24155</v>
      </c>
      <c r="B9552">
        <v>92.660004000000001</v>
      </c>
      <c r="C9552">
        <f t="shared" si="315"/>
        <v>-5.3671101173417722E-3</v>
      </c>
      <c r="D9552">
        <f t="shared" si="314"/>
        <v>-0.47402589024098168</v>
      </c>
    </row>
    <row r="9553" spans="1:4" x14ac:dyDescent="0.3">
      <c r="A9553" s="1">
        <v>24156</v>
      </c>
      <c r="B9553">
        <v>92.410004000000001</v>
      </c>
      <c r="C9553">
        <f t="shared" si="315"/>
        <v>-2.698035713445469E-3</v>
      </c>
      <c r="D9553">
        <f t="shared" si="314"/>
        <v>-0.25094443029602409</v>
      </c>
    </row>
    <row r="9554" spans="1:4" x14ac:dyDescent="0.3">
      <c r="A9554" s="1">
        <v>24159</v>
      </c>
      <c r="B9554">
        <v>91.870002999999997</v>
      </c>
      <c r="C9554">
        <f t="shared" si="315"/>
        <v>-5.843533996600668E-3</v>
      </c>
      <c r="D9554">
        <f t="shared" si="314"/>
        <v>-0.51384543756516488</v>
      </c>
    </row>
    <row r="9555" spans="1:4" x14ac:dyDescent="0.3">
      <c r="A9555" s="1">
        <v>24161</v>
      </c>
      <c r="B9555">
        <v>91.480002999999996</v>
      </c>
      <c r="C9555">
        <f t="shared" si="315"/>
        <v>-4.2451288479875265E-3</v>
      </c>
      <c r="D9555">
        <f t="shared" si="314"/>
        <v>-0.38025060273567091</v>
      </c>
    </row>
    <row r="9556" spans="1:4" x14ac:dyDescent="0.3">
      <c r="A9556" s="1">
        <v>24162</v>
      </c>
      <c r="B9556">
        <v>90.889999000000003</v>
      </c>
      <c r="C9556">
        <f t="shared" si="315"/>
        <v>-6.4495406717465162E-3</v>
      </c>
      <c r="D9556">
        <f t="shared" si="314"/>
        <v>-0.56449552571204353</v>
      </c>
    </row>
    <row r="9557" spans="1:4" x14ac:dyDescent="0.3">
      <c r="A9557" s="1">
        <v>24163</v>
      </c>
      <c r="B9557">
        <v>91.139999000000003</v>
      </c>
      <c r="C9557">
        <f t="shared" si="315"/>
        <v>2.7505776515631825E-3</v>
      </c>
      <c r="D9557">
        <f t="shared" si="314"/>
        <v>0.20445112644356295</v>
      </c>
    </row>
    <row r="9558" spans="1:4" x14ac:dyDescent="0.3">
      <c r="A9558" s="1">
        <v>24166</v>
      </c>
      <c r="B9558">
        <v>91.220000999999996</v>
      </c>
      <c r="C9558">
        <f t="shared" si="315"/>
        <v>8.7779241691667389E-4</v>
      </c>
      <c r="D9558">
        <f t="shared" si="314"/>
        <v>4.7923581277184504E-2</v>
      </c>
    </row>
    <row r="9559" spans="1:4" x14ac:dyDescent="0.3">
      <c r="A9559" s="1">
        <v>24167</v>
      </c>
      <c r="B9559">
        <v>90.059997999999993</v>
      </c>
      <c r="C9559">
        <f t="shared" si="315"/>
        <v>-1.2716542285501654E-2</v>
      </c>
      <c r="D9559">
        <f t="shared" si="314"/>
        <v>-1.0882920401265657</v>
      </c>
    </row>
    <row r="9560" spans="1:4" x14ac:dyDescent="0.3">
      <c r="A9560" s="1">
        <v>24168</v>
      </c>
      <c r="B9560">
        <v>89.150002000000001</v>
      </c>
      <c r="C9560">
        <f t="shared" si="315"/>
        <v>-1.0104330670760091E-2</v>
      </c>
      <c r="D9560">
        <f t="shared" si="314"/>
        <v>-0.86996317681310853</v>
      </c>
    </row>
    <row r="9561" spans="1:4" x14ac:dyDescent="0.3">
      <c r="A9561" s="1">
        <v>24169</v>
      </c>
      <c r="B9561">
        <v>89.470000999999996</v>
      </c>
      <c r="C9561">
        <f t="shared" si="315"/>
        <v>3.5894446755031558E-3</v>
      </c>
      <c r="D9561">
        <f t="shared" si="314"/>
        <v>0.27456370184686796</v>
      </c>
    </row>
    <row r="9562" spans="1:4" x14ac:dyDescent="0.3">
      <c r="A9562" s="1">
        <v>24170</v>
      </c>
      <c r="B9562">
        <v>89.239998</v>
      </c>
      <c r="C9562">
        <f t="shared" si="315"/>
        <v>-2.5707275894631589E-3</v>
      </c>
      <c r="D9562">
        <f t="shared" si="314"/>
        <v>-0.24030400673968969</v>
      </c>
    </row>
    <row r="9563" spans="1:4" x14ac:dyDescent="0.3">
      <c r="A9563" s="1">
        <v>24173</v>
      </c>
      <c r="B9563">
        <v>88.040001000000004</v>
      </c>
      <c r="C9563">
        <f t="shared" si="315"/>
        <v>-1.3446851489171886E-2</v>
      </c>
      <c r="D9563">
        <f t="shared" si="314"/>
        <v>-1.1493313439122401</v>
      </c>
    </row>
    <row r="9564" spans="1:4" x14ac:dyDescent="0.3">
      <c r="A9564" s="1">
        <v>24174</v>
      </c>
      <c r="B9564">
        <v>88.18</v>
      </c>
      <c r="C9564">
        <f t="shared" si="315"/>
        <v>1.5901749024287617E-3</v>
      </c>
      <c r="D9564">
        <f t="shared" si="314"/>
        <v>0.1074645684730695</v>
      </c>
    </row>
    <row r="9565" spans="1:4" x14ac:dyDescent="0.3">
      <c r="A9565" s="1">
        <v>24175</v>
      </c>
      <c r="B9565">
        <v>88.959998999999996</v>
      </c>
      <c r="C9565">
        <f t="shared" si="315"/>
        <v>8.8455318666363046E-3</v>
      </c>
      <c r="D9565">
        <f t="shared" si="314"/>
        <v>0.71386790501344588</v>
      </c>
    </row>
    <row r="9566" spans="1:4" x14ac:dyDescent="0.3">
      <c r="A9566" s="1">
        <v>24176</v>
      </c>
      <c r="B9566">
        <v>88.959998999999996</v>
      </c>
      <c r="C9566">
        <f t="shared" si="315"/>
        <v>0</v>
      </c>
      <c r="D9566">
        <f t="shared" si="314"/>
        <v>-2.5442381698043352E-2</v>
      </c>
    </row>
    <row r="9567" spans="1:4" x14ac:dyDescent="0.3">
      <c r="A9567" s="1">
        <v>24177</v>
      </c>
      <c r="B9567">
        <v>88.849997999999999</v>
      </c>
      <c r="C9567">
        <f t="shared" si="315"/>
        <v>-1.2365220462738193E-3</v>
      </c>
      <c r="D9567">
        <f t="shared" si="314"/>
        <v>-0.12879099683376702</v>
      </c>
    </row>
    <row r="9568" spans="1:4" x14ac:dyDescent="0.3">
      <c r="A9568" s="1">
        <v>24180</v>
      </c>
      <c r="B9568">
        <v>87.849997999999999</v>
      </c>
      <c r="C9568">
        <f t="shared" si="315"/>
        <v>-1.1254924282609439E-2</v>
      </c>
      <c r="D9568">
        <f t="shared" si="314"/>
        <v>-0.96612988627613416</v>
      </c>
    </row>
    <row r="9569" spans="1:4" x14ac:dyDescent="0.3">
      <c r="A9569" s="1">
        <v>24181</v>
      </c>
      <c r="B9569">
        <v>87.349997999999999</v>
      </c>
      <c r="C9569">
        <f t="shared" si="315"/>
        <v>-5.6915197653163293E-3</v>
      </c>
      <c r="D9569">
        <f t="shared" si="314"/>
        <v>-0.50114007551238093</v>
      </c>
    </row>
    <row r="9570" spans="1:4" x14ac:dyDescent="0.3">
      <c r="A9570" s="1">
        <v>24182</v>
      </c>
      <c r="B9570">
        <v>87.860000999999997</v>
      </c>
      <c r="C9570">
        <f t="shared" si="315"/>
        <v>5.8386149018572102E-3</v>
      </c>
      <c r="D9570">
        <f t="shared" si="314"/>
        <v>0.46254953582262509</v>
      </c>
    </row>
    <row r="9571" spans="1:4" x14ac:dyDescent="0.3">
      <c r="A9571" s="1">
        <v>24183</v>
      </c>
      <c r="B9571">
        <v>88.169998000000007</v>
      </c>
      <c r="C9571">
        <f t="shared" si="315"/>
        <v>3.5283063563817836E-3</v>
      </c>
      <c r="D9571">
        <f t="shared" si="314"/>
        <v>0.26945375606631328</v>
      </c>
    </row>
    <row r="9572" spans="1:4" x14ac:dyDescent="0.3">
      <c r="A9572" s="1">
        <v>24184</v>
      </c>
      <c r="B9572">
        <v>88.529999000000004</v>
      </c>
      <c r="C9572">
        <f t="shared" si="315"/>
        <v>4.0830328702059953E-3</v>
      </c>
      <c r="D9572">
        <f t="shared" si="314"/>
        <v>0.31581784407878433</v>
      </c>
    </row>
    <row r="9573" spans="1:4" x14ac:dyDescent="0.3">
      <c r="A9573" s="1">
        <v>24187</v>
      </c>
      <c r="B9573">
        <v>89.199996999999996</v>
      </c>
      <c r="C9573">
        <f t="shared" si="315"/>
        <v>7.5680335204792275E-3</v>
      </c>
      <c r="D9573">
        <f t="shared" si="314"/>
        <v>0.60709448733652838</v>
      </c>
    </row>
    <row r="9574" spans="1:4" x14ac:dyDescent="0.3">
      <c r="A9574" s="1">
        <v>24188</v>
      </c>
      <c r="B9574">
        <v>89.459998999999996</v>
      </c>
      <c r="C9574">
        <f t="shared" si="315"/>
        <v>2.9148207258347788E-3</v>
      </c>
      <c r="D9574">
        <f t="shared" si="314"/>
        <v>0.2181785762069976</v>
      </c>
    </row>
    <row r="9575" spans="1:4" x14ac:dyDescent="0.3">
      <c r="A9575" s="1">
        <v>24189</v>
      </c>
      <c r="B9575">
        <v>89.129997000000003</v>
      </c>
      <c r="C9575">
        <f t="shared" si="315"/>
        <v>-3.6888218610419752E-3</v>
      </c>
      <c r="D9575">
        <f t="shared" si="314"/>
        <v>-0.33375441864869648</v>
      </c>
    </row>
    <row r="9576" spans="1:4" x14ac:dyDescent="0.3">
      <c r="A9576" s="1">
        <v>24190</v>
      </c>
      <c r="B9576">
        <v>89.290001000000004</v>
      </c>
      <c r="C9576">
        <f t="shared" si="315"/>
        <v>1.7951756466456595E-3</v>
      </c>
      <c r="D9576">
        <f t="shared" si="314"/>
        <v>0.12459854766935914</v>
      </c>
    </row>
    <row r="9577" spans="1:4" x14ac:dyDescent="0.3">
      <c r="A9577" s="1">
        <v>24191</v>
      </c>
      <c r="B9577">
        <v>89.540001000000004</v>
      </c>
      <c r="C9577">
        <f t="shared" si="315"/>
        <v>2.7998655750939008E-3</v>
      </c>
      <c r="D9577">
        <f t="shared" si="314"/>
        <v>0.20857061517824838</v>
      </c>
    </row>
    <row r="9578" spans="1:4" x14ac:dyDescent="0.3">
      <c r="A9578" s="1">
        <v>24194</v>
      </c>
      <c r="B9578">
        <v>89.620002999999997</v>
      </c>
      <c r="C9578">
        <f t="shared" si="315"/>
        <v>8.9347776531734948E-4</v>
      </c>
      <c r="D9578">
        <f t="shared" si="314"/>
        <v>4.9234563996834443E-2</v>
      </c>
    </row>
    <row r="9579" spans="1:4" x14ac:dyDescent="0.3">
      <c r="A9579" s="1">
        <v>24195</v>
      </c>
      <c r="B9579">
        <v>89.269997000000004</v>
      </c>
      <c r="C9579">
        <f t="shared" si="315"/>
        <v>-3.9054450823885088E-3</v>
      </c>
      <c r="D9579">
        <f t="shared" si="314"/>
        <v>-0.35185980544698892</v>
      </c>
    </row>
    <row r="9580" spans="1:4" x14ac:dyDescent="0.3">
      <c r="A9580" s="1">
        <v>24196</v>
      </c>
      <c r="B9580">
        <v>88.779999000000004</v>
      </c>
      <c r="C9580">
        <f t="shared" si="315"/>
        <v>-5.4889438385440957E-3</v>
      </c>
      <c r="D9580">
        <f t="shared" si="314"/>
        <v>-0.48420876275913471</v>
      </c>
    </row>
    <row r="9581" spans="1:4" x14ac:dyDescent="0.3">
      <c r="A9581" s="1">
        <v>24197</v>
      </c>
      <c r="B9581">
        <v>89.230002999999996</v>
      </c>
      <c r="C9581">
        <f t="shared" si="315"/>
        <v>5.0687542810176501E-3</v>
      </c>
      <c r="D9581">
        <f t="shared" si="314"/>
        <v>0.39820452131111023</v>
      </c>
    </row>
    <row r="9582" spans="1:4" x14ac:dyDescent="0.3">
      <c r="A9582" s="1">
        <v>24198</v>
      </c>
      <c r="B9582">
        <v>89.940002000000007</v>
      </c>
      <c r="C9582">
        <f t="shared" si="315"/>
        <v>7.9569536717376387E-3</v>
      </c>
      <c r="D9582">
        <f t="shared" si="314"/>
        <v>0.63960046582033803</v>
      </c>
    </row>
    <row r="9583" spans="1:4" x14ac:dyDescent="0.3">
      <c r="A9583" s="1">
        <v>24201</v>
      </c>
      <c r="B9583">
        <v>90.760002</v>
      </c>
      <c r="C9583">
        <f t="shared" si="315"/>
        <v>9.1171890345298542E-3</v>
      </c>
      <c r="D9583">
        <f t="shared" si="314"/>
        <v>0.73657303362647342</v>
      </c>
    </row>
    <row r="9584" spans="1:4" x14ac:dyDescent="0.3">
      <c r="A9584" s="1">
        <v>24202</v>
      </c>
      <c r="B9584">
        <v>91.309997999999993</v>
      </c>
      <c r="C9584">
        <f t="shared" si="315"/>
        <v>6.0598940929947652E-3</v>
      </c>
      <c r="D9584">
        <f t="shared" si="314"/>
        <v>0.48104406896203283</v>
      </c>
    </row>
    <row r="9585" spans="1:4" x14ac:dyDescent="0.3">
      <c r="A9585" s="1">
        <v>24203</v>
      </c>
      <c r="B9585">
        <v>91.559997999999993</v>
      </c>
      <c r="C9585">
        <f t="shared" si="315"/>
        <v>2.7379258074236297E-3</v>
      </c>
      <c r="D9585">
        <f t="shared" si="314"/>
        <v>0.20339368426153631</v>
      </c>
    </row>
    <row r="9586" spans="1:4" x14ac:dyDescent="0.3">
      <c r="A9586" s="1">
        <v>24204</v>
      </c>
      <c r="B9586">
        <v>91.760002</v>
      </c>
      <c r="C9586">
        <f t="shared" si="315"/>
        <v>2.1844037174400875E-3</v>
      </c>
      <c r="D9586">
        <f t="shared" si="314"/>
        <v>0.15713026209351563</v>
      </c>
    </row>
    <row r="9587" spans="1:4" x14ac:dyDescent="0.3">
      <c r="A9587" s="1">
        <v>24208</v>
      </c>
      <c r="B9587">
        <v>91.790001000000004</v>
      </c>
      <c r="C9587">
        <f t="shared" si="315"/>
        <v>3.2692893794840654E-4</v>
      </c>
      <c r="D9587">
        <f t="shared" si="314"/>
        <v>1.8823660382203855E-3</v>
      </c>
    </row>
    <row r="9588" spans="1:4" x14ac:dyDescent="0.3">
      <c r="A9588" s="1">
        <v>24209</v>
      </c>
      <c r="B9588">
        <v>91.449996999999996</v>
      </c>
      <c r="C9588">
        <f t="shared" si="315"/>
        <v>-3.7041507385974157E-3</v>
      </c>
      <c r="D9588">
        <f t="shared" si="314"/>
        <v>-0.33503560750555006</v>
      </c>
    </row>
    <row r="9589" spans="1:4" x14ac:dyDescent="0.3">
      <c r="A9589" s="1">
        <v>24210</v>
      </c>
      <c r="B9589">
        <v>91.540001000000004</v>
      </c>
      <c r="C9589">
        <f t="shared" si="315"/>
        <v>9.841881132047225E-4</v>
      </c>
      <c r="D9589">
        <f t="shared" si="314"/>
        <v>5.6816142393184152E-2</v>
      </c>
    </row>
    <row r="9590" spans="1:4" x14ac:dyDescent="0.3">
      <c r="A9590" s="1">
        <v>24211</v>
      </c>
      <c r="B9590">
        <v>91.870002999999997</v>
      </c>
      <c r="C9590">
        <f t="shared" si="315"/>
        <v>3.6050032378740441E-3</v>
      </c>
      <c r="D9590">
        <f t="shared" si="314"/>
        <v>0.27586408777963767</v>
      </c>
    </row>
    <row r="9591" spans="1:4" x14ac:dyDescent="0.3">
      <c r="A9591" s="1">
        <v>24212</v>
      </c>
      <c r="B9591">
        <v>91.989998</v>
      </c>
      <c r="C9591">
        <f t="shared" si="315"/>
        <v>1.3061390669596796E-3</v>
      </c>
      <c r="D9591">
        <f t="shared" si="314"/>
        <v>8.3724829797882552E-2</v>
      </c>
    </row>
    <row r="9592" spans="1:4" x14ac:dyDescent="0.3">
      <c r="A9592" s="1">
        <v>24215</v>
      </c>
      <c r="B9592">
        <v>91.580001999999993</v>
      </c>
      <c r="C9592">
        <f t="shared" si="315"/>
        <v>-4.4569628102395075E-3</v>
      </c>
      <c r="D9592">
        <f t="shared" si="314"/>
        <v>-0.3979557028618092</v>
      </c>
    </row>
    <row r="9593" spans="1:4" x14ac:dyDescent="0.3">
      <c r="A9593" s="1">
        <v>24216</v>
      </c>
      <c r="B9593">
        <v>91.57</v>
      </c>
      <c r="C9593">
        <f t="shared" si="315"/>
        <v>-1.0921598363800066E-4</v>
      </c>
      <c r="D9593">
        <f t="shared" si="314"/>
        <v>-3.4570662664554906E-2</v>
      </c>
    </row>
    <row r="9594" spans="1:4" x14ac:dyDescent="0.3">
      <c r="A9594" s="1">
        <v>24217</v>
      </c>
      <c r="B9594">
        <v>92.080001999999993</v>
      </c>
      <c r="C9594">
        <f t="shared" si="315"/>
        <v>5.5695315059517319E-3</v>
      </c>
      <c r="D9594">
        <f t="shared" si="314"/>
        <v>0.44005952328572723</v>
      </c>
    </row>
    <row r="9595" spans="1:4" x14ac:dyDescent="0.3">
      <c r="A9595" s="1">
        <v>24218</v>
      </c>
      <c r="B9595">
        <v>92.419998000000007</v>
      </c>
      <c r="C9595">
        <f t="shared" si="315"/>
        <v>3.6923978346570141E-3</v>
      </c>
      <c r="D9595">
        <f t="shared" si="314"/>
        <v>0.28316853542380432</v>
      </c>
    </row>
    <row r="9596" spans="1:4" x14ac:dyDescent="0.3">
      <c r="A9596" s="1">
        <v>24219</v>
      </c>
      <c r="B9596">
        <v>92.269997000000004</v>
      </c>
      <c r="C9596">
        <f t="shared" si="315"/>
        <v>-1.6230361744868588E-3</v>
      </c>
      <c r="D9596">
        <f t="shared" si="314"/>
        <v>-0.16109587971198416</v>
      </c>
    </row>
    <row r="9597" spans="1:4" x14ac:dyDescent="0.3">
      <c r="A9597" s="1">
        <v>24222</v>
      </c>
      <c r="B9597">
        <v>92.080001999999993</v>
      </c>
      <c r="C9597">
        <f t="shared" si="315"/>
        <v>-2.05912004093823E-3</v>
      </c>
      <c r="D9597">
        <f t="shared" si="314"/>
        <v>-0.19754380542151168</v>
      </c>
    </row>
    <row r="9598" spans="1:4" x14ac:dyDescent="0.3">
      <c r="A9598" s="1">
        <v>24223</v>
      </c>
      <c r="B9598">
        <v>91.989998</v>
      </c>
      <c r="C9598">
        <f t="shared" si="315"/>
        <v>-9.7745436625852069E-4</v>
      </c>
      <c r="D9598">
        <f t="shared" si="314"/>
        <v>-0.10713809866127706</v>
      </c>
    </row>
    <row r="9599" spans="1:4" x14ac:dyDescent="0.3">
      <c r="A9599" s="1">
        <v>24224</v>
      </c>
      <c r="B9599">
        <v>91.760002</v>
      </c>
      <c r="C9599">
        <f t="shared" si="315"/>
        <v>-2.5002283400419236E-3</v>
      </c>
      <c r="D9599">
        <f t="shared" si="314"/>
        <v>-0.2344116736286477</v>
      </c>
    </row>
    <row r="9600" spans="1:4" x14ac:dyDescent="0.3">
      <c r="A9600" s="1">
        <v>24225</v>
      </c>
      <c r="B9600">
        <v>91.129997000000003</v>
      </c>
      <c r="C9600">
        <f t="shared" si="315"/>
        <v>-6.8657910447734848E-3</v>
      </c>
      <c r="D9600">
        <f t="shared" si="314"/>
        <v>-0.59928576639695519</v>
      </c>
    </row>
    <row r="9601" spans="1:4" x14ac:dyDescent="0.3">
      <c r="A9601" s="1">
        <v>24226</v>
      </c>
      <c r="B9601">
        <v>91.059997999999993</v>
      </c>
      <c r="C9601">
        <f t="shared" si="315"/>
        <v>-7.6812248770303279E-4</v>
      </c>
      <c r="D9601">
        <f t="shared" si="314"/>
        <v>-8.9642122897915372E-2</v>
      </c>
    </row>
    <row r="9602" spans="1:4" x14ac:dyDescent="0.3">
      <c r="A9602" s="1">
        <v>24229</v>
      </c>
      <c r="B9602">
        <v>90.900002000000001</v>
      </c>
      <c r="C9602">
        <f t="shared" si="315"/>
        <v>-1.7570393533282583E-3</v>
      </c>
      <c r="D9602">
        <f t="shared" si="314"/>
        <v>-0.17229587650846392</v>
      </c>
    </row>
    <row r="9603" spans="1:4" x14ac:dyDescent="0.3">
      <c r="A9603" s="1">
        <v>24230</v>
      </c>
      <c r="B9603">
        <v>89.849997999999999</v>
      </c>
      <c r="C9603">
        <f t="shared" si="315"/>
        <v>-1.1551198865760216E-2</v>
      </c>
      <c r="D9603">
        <f t="shared" ref="D9603:D9666" si="316">(C9603-meanrtn)/sdrtn</f>
        <v>-0.99089254049715414</v>
      </c>
    </row>
    <row r="9604" spans="1:4" x14ac:dyDescent="0.3">
      <c r="A9604" s="1">
        <v>24231</v>
      </c>
      <c r="B9604">
        <v>89.389999000000003</v>
      </c>
      <c r="C9604">
        <f t="shared" ref="C9604:C9667" si="317">(B9604-B9603)/B9603</f>
        <v>-5.1196328351615127E-3</v>
      </c>
      <c r="D9604">
        <f t="shared" si="316"/>
        <v>-0.45334171848039279</v>
      </c>
    </row>
    <row r="9605" spans="1:4" x14ac:dyDescent="0.3">
      <c r="A9605" s="1">
        <v>24232</v>
      </c>
      <c r="B9605">
        <v>87.93</v>
      </c>
      <c r="C9605">
        <f t="shared" si="317"/>
        <v>-1.6332912141547248E-2</v>
      </c>
      <c r="D9605">
        <f t="shared" si="316"/>
        <v>-1.3905485324933218</v>
      </c>
    </row>
    <row r="9606" spans="1:4" x14ac:dyDescent="0.3">
      <c r="A9606" s="1">
        <v>24233</v>
      </c>
      <c r="B9606">
        <v>87.839995999999999</v>
      </c>
      <c r="C9606">
        <f t="shared" si="317"/>
        <v>-1.0235869441602128E-3</v>
      </c>
      <c r="D9606">
        <f t="shared" si="316"/>
        <v>-0.11099386334670912</v>
      </c>
    </row>
    <row r="9607" spans="1:4" x14ac:dyDescent="0.3">
      <c r="A9607" s="1">
        <v>24236</v>
      </c>
      <c r="B9607">
        <v>86.32</v>
      </c>
      <c r="C9607">
        <f t="shared" si="317"/>
        <v>-1.7304144685981158E-2</v>
      </c>
      <c r="D9607">
        <f t="shared" si="316"/>
        <v>-1.4717242290726631</v>
      </c>
    </row>
    <row r="9608" spans="1:4" x14ac:dyDescent="0.3">
      <c r="A9608" s="1">
        <v>24237</v>
      </c>
      <c r="B9608">
        <v>87.080001999999993</v>
      </c>
      <c r="C9608">
        <f t="shared" si="317"/>
        <v>8.8044717330861919E-3</v>
      </c>
      <c r="D9608">
        <f t="shared" si="316"/>
        <v>0.71043609564742638</v>
      </c>
    </row>
    <row r="9609" spans="1:4" x14ac:dyDescent="0.3">
      <c r="A9609" s="1">
        <v>24238</v>
      </c>
      <c r="B9609">
        <v>87.230002999999996</v>
      </c>
      <c r="C9609">
        <f t="shared" si="317"/>
        <v>1.7225654174881986E-3</v>
      </c>
      <c r="D9609">
        <f t="shared" si="316"/>
        <v>0.11852977869696235</v>
      </c>
    </row>
    <row r="9610" spans="1:4" x14ac:dyDescent="0.3">
      <c r="A9610" s="1">
        <v>24239</v>
      </c>
      <c r="B9610">
        <v>86.230002999999996</v>
      </c>
      <c r="C9610">
        <f t="shared" si="317"/>
        <v>-1.1463945495909246E-2</v>
      </c>
      <c r="D9610">
        <f t="shared" si="316"/>
        <v>-0.9835998966116718</v>
      </c>
    </row>
    <row r="9611" spans="1:4" x14ac:dyDescent="0.3">
      <c r="A9611" s="1">
        <v>24240</v>
      </c>
      <c r="B9611">
        <v>85.470000999999996</v>
      </c>
      <c r="C9611">
        <f t="shared" si="317"/>
        <v>-8.8136608321815798E-3</v>
      </c>
      <c r="D9611">
        <f t="shared" si="316"/>
        <v>-0.76208888470768565</v>
      </c>
    </row>
    <row r="9612" spans="1:4" x14ac:dyDescent="0.3">
      <c r="A9612" s="1">
        <v>24243</v>
      </c>
      <c r="B9612">
        <v>84.410004000000001</v>
      </c>
      <c r="C9612">
        <f t="shared" si="317"/>
        <v>-1.2401977156873974E-2</v>
      </c>
      <c r="D9612">
        <f t="shared" si="316"/>
        <v>-1.0620006605982928</v>
      </c>
    </row>
    <row r="9613" spans="1:4" x14ac:dyDescent="0.3">
      <c r="A9613" s="1">
        <v>24244</v>
      </c>
      <c r="B9613">
        <v>83.629997000000003</v>
      </c>
      <c r="C9613">
        <f t="shared" si="317"/>
        <v>-9.2406937926456881E-3</v>
      </c>
      <c r="D9613">
        <f t="shared" si="316"/>
        <v>-0.79778033494447409</v>
      </c>
    </row>
    <row r="9614" spans="1:4" x14ac:dyDescent="0.3">
      <c r="A9614" s="1">
        <v>24245</v>
      </c>
      <c r="B9614">
        <v>85.120002999999997</v>
      </c>
      <c r="C9614">
        <f t="shared" si="317"/>
        <v>1.7816645383832715E-2</v>
      </c>
      <c r="D9614">
        <f t="shared" si="316"/>
        <v>1.4636743164895165</v>
      </c>
    </row>
    <row r="9615" spans="1:4" x14ac:dyDescent="0.3">
      <c r="A9615" s="1">
        <v>24246</v>
      </c>
      <c r="B9615">
        <v>85.019997000000004</v>
      </c>
      <c r="C9615">
        <f t="shared" si="317"/>
        <v>-1.1748824773889328E-3</v>
      </c>
      <c r="D9615">
        <f t="shared" si="316"/>
        <v>-0.12363915655642399</v>
      </c>
    </row>
    <row r="9616" spans="1:4" x14ac:dyDescent="0.3">
      <c r="A9616" s="1">
        <v>24247</v>
      </c>
      <c r="B9616">
        <v>85.43</v>
      </c>
      <c r="C9616">
        <f t="shared" si="317"/>
        <v>4.8224301866301314E-3</v>
      </c>
      <c r="D9616">
        <f t="shared" si="316"/>
        <v>0.37761673308183835</v>
      </c>
    </row>
    <row r="9617" spans="1:4" x14ac:dyDescent="0.3">
      <c r="A9617" s="1">
        <v>24250</v>
      </c>
      <c r="B9617">
        <v>86.199996999999996</v>
      </c>
      <c r="C9617">
        <f t="shared" si="317"/>
        <v>9.0131920870887196E-3</v>
      </c>
      <c r="D9617">
        <f t="shared" si="316"/>
        <v>0.72788096013795611</v>
      </c>
    </row>
    <row r="9618" spans="1:4" x14ac:dyDescent="0.3">
      <c r="A9618" s="1">
        <v>24251</v>
      </c>
      <c r="B9618">
        <v>86.769997000000004</v>
      </c>
      <c r="C9618">
        <f t="shared" si="317"/>
        <v>6.6125292324546994E-3</v>
      </c>
      <c r="D9618">
        <f t="shared" si="316"/>
        <v>0.52723335973176177</v>
      </c>
    </row>
    <row r="9619" spans="1:4" x14ac:dyDescent="0.3">
      <c r="A9619" s="1">
        <v>24252</v>
      </c>
      <c r="B9619">
        <v>87.07</v>
      </c>
      <c r="C9619">
        <f t="shared" si="317"/>
        <v>3.4574508513580977E-3</v>
      </c>
      <c r="D9619">
        <f t="shared" si="316"/>
        <v>0.26353164708248472</v>
      </c>
    </row>
    <row r="9620" spans="1:4" x14ac:dyDescent="0.3">
      <c r="A9620" s="1">
        <v>24253</v>
      </c>
      <c r="B9620">
        <v>87.07</v>
      </c>
      <c r="C9620">
        <f t="shared" si="317"/>
        <v>0</v>
      </c>
      <c r="D9620">
        <f t="shared" si="316"/>
        <v>-2.5442381698043352E-2</v>
      </c>
    </row>
    <row r="9621" spans="1:4" x14ac:dyDescent="0.3">
      <c r="A9621" s="1">
        <v>24254</v>
      </c>
      <c r="B9621">
        <v>87.330001999999993</v>
      </c>
      <c r="C9621">
        <f t="shared" si="317"/>
        <v>2.9861261054324119E-3</v>
      </c>
      <c r="D9621">
        <f t="shared" si="316"/>
        <v>0.22413828574501143</v>
      </c>
    </row>
    <row r="9622" spans="1:4" x14ac:dyDescent="0.3">
      <c r="A9622" s="1">
        <v>24258</v>
      </c>
      <c r="B9622">
        <v>86.129997000000003</v>
      </c>
      <c r="C9622">
        <f t="shared" si="317"/>
        <v>-1.3741039419648592E-2</v>
      </c>
      <c r="D9622">
        <f t="shared" si="316"/>
        <v>-1.173919595529777</v>
      </c>
    </row>
    <row r="9623" spans="1:4" x14ac:dyDescent="0.3">
      <c r="A9623" s="1">
        <v>24259</v>
      </c>
      <c r="B9623">
        <v>86.099997999999999</v>
      </c>
      <c r="C9623">
        <f t="shared" si="317"/>
        <v>-3.4829909491351384E-4</v>
      </c>
      <c r="D9623">
        <f t="shared" si="316"/>
        <v>-5.4553248925045067E-2</v>
      </c>
    </row>
    <row r="9624" spans="1:4" x14ac:dyDescent="0.3">
      <c r="A9624" s="1">
        <v>24260</v>
      </c>
      <c r="B9624">
        <v>85.959998999999996</v>
      </c>
      <c r="C9624">
        <f t="shared" si="317"/>
        <v>-1.626004683530923E-3</v>
      </c>
      <c r="D9624">
        <f t="shared" si="316"/>
        <v>-0.16134398794397761</v>
      </c>
    </row>
    <row r="9625" spans="1:4" x14ac:dyDescent="0.3">
      <c r="A9625" s="1">
        <v>24261</v>
      </c>
      <c r="B9625">
        <v>86.059997999999993</v>
      </c>
      <c r="C9625">
        <f t="shared" si="317"/>
        <v>1.1633201624397045E-3</v>
      </c>
      <c r="D9625">
        <f t="shared" si="316"/>
        <v>7.1788013918360399E-2</v>
      </c>
    </row>
    <row r="9626" spans="1:4" x14ac:dyDescent="0.3">
      <c r="A9626" s="1">
        <v>24264</v>
      </c>
      <c r="B9626">
        <v>85.419998000000007</v>
      </c>
      <c r="C9626">
        <f t="shared" si="317"/>
        <v>-7.4366722620651977E-3</v>
      </c>
      <c r="D9626">
        <f t="shared" si="316"/>
        <v>-0.64700006586447112</v>
      </c>
    </row>
    <row r="9627" spans="1:4" x14ac:dyDescent="0.3">
      <c r="A9627" s="1">
        <v>24265</v>
      </c>
      <c r="B9627">
        <v>84.830001999999993</v>
      </c>
      <c r="C9627">
        <f t="shared" si="317"/>
        <v>-6.9070008641303584E-3</v>
      </c>
      <c r="D9627">
        <f t="shared" si="316"/>
        <v>-0.60273008651511262</v>
      </c>
    </row>
    <row r="9628" spans="1:4" x14ac:dyDescent="0.3">
      <c r="A9628" s="1">
        <v>24266</v>
      </c>
      <c r="B9628">
        <v>84.93</v>
      </c>
      <c r="C9628">
        <f t="shared" si="317"/>
        <v>1.1788046403678452E-3</v>
      </c>
      <c r="D9628">
        <f t="shared" si="316"/>
        <v>7.3082207867263632E-2</v>
      </c>
    </row>
    <row r="9629" spans="1:4" x14ac:dyDescent="0.3">
      <c r="A9629" s="1">
        <v>24267</v>
      </c>
      <c r="B9629">
        <v>85.5</v>
      </c>
      <c r="C9629">
        <f t="shared" si="317"/>
        <v>6.7114093959730736E-3</v>
      </c>
      <c r="D9629">
        <f t="shared" si="316"/>
        <v>0.53549777199583148</v>
      </c>
    </row>
    <row r="9630" spans="1:4" x14ac:dyDescent="0.3">
      <c r="A9630" s="1">
        <v>24268</v>
      </c>
      <c r="B9630">
        <v>86.440002000000007</v>
      </c>
      <c r="C9630">
        <f t="shared" si="317"/>
        <v>1.0994175438596572E-2</v>
      </c>
      <c r="D9630">
        <f t="shared" si="316"/>
        <v>0.89345171288127156</v>
      </c>
    </row>
    <row r="9631" spans="1:4" x14ac:dyDescent="0.3">
      <c r="A9631" s="1">
        <v>24271</v>
      </c>
      <c r="B9631">
        <v>86.830001999999993</v>
      </c>
      <c r="C9631">
        <f t="shared" si="317"/>
        <v>4.5117999881581026E-3</v>
      </c>
      <c r="D9631">
        <f t="shared" si="316"/>
        <v>0.3516542353421821</v>
      </c>
    </row>
    <row r="9632" spans="1:4" x14ac:dyDescent="0.3">
      <c r="A9632" s="1">
        <v>24272</v>
      </c>
      <c r="B9632">
        <v>87.07</v>
      </c>
      <c r="C9632">
        <f t="shared" si="317"/>
        <v>2.7639985543245751E-3</v>
      </c>
      <c r="D9632">
        <f t="shared" si="316"/>
        <v>0.20557284660895819</v>
      </c>
    </row>
    <row r="9633" spans="1:4" x14ac:dyDescent="0.3">
      <c r="A9633" s="1">
        <v>24273</v>
      </c>
      <c r="B9633">
        <v>86.730002999999996</v>
      </c>
      <c r="C9633">
        <f t="shared" si="317"/>
        <v>-3.9048696451130906E-3</v>
      </c>
      <c r="D9633">
        <f t="shared" si="316"/>
        <v>-0.35181171035180547</v>
      </c>
    </row>
    <row r="9634" spans="1:4" x14ac:dyDescent="0.3">
      <c r="A9634" s="1">
        <v>24274</v>
      </c>
      <c r="B9634">
        <v>86.470000999999996</v>
      </c>
      <c r="C9634">
        <f t="shared" si="317"/>
        <v>-2.9978322495849571E-3</v>
      </c>
      <c r="D9634">
        <f t="shared" si="316"/>
        <v>-0.27600144963981177</v>
      </c>
    </row>
    <row r="9635" spans="1:4" x14ac:dyDescent="0.3">
      <c r="A9635" s="1">
        <v>24275</v>
      </c>
      <c r="B9635">
        <v>86.510002</v>
      </c>
      <c r="C9635">
        <f t="shared" si="317"/>
        <v>4.6259974022671435E-4</v>
      </c>
      <c r="D9635">
        <f t="shared" si="316"/>
        <v>1.3221742939803549E-2</v>
      </c>
    </row>
    <row r="9636" spans="1:4" x14ac:dyDescent="0.3">
      <c r="A9636" s="1">
        <v>24278</v>
      </c>
      <c r="B9636">
        <v>86.480002999999996</v>
      </c>
      <c r="C9636">
        <f t="shared" si="317"/>
        <v>-3.4676915161790961E-4</v>
      </c>
      <c r="D9636">
        <f t="shared" si="316"/>
        <v>-5.4425376137565568E-2</v>
      </c>
    </row>
    <row r="9637" spans="1:4" x14ac:dyDescent="0.3">
      <c r="A9637" s="1">
        <v>24279</v>
      </c>
      <c r="B9637">
        <v>86.709998999999996</v>
      </c>
      <c r="C9637">
        <f t="shared" si="317"/>
        <v>2.6595281223567935E-3</v>
      </c>
      <c r="D9637">
        <f t="shared" si="316"/>
        <v>0.19684119924445162</v>
      </c>
    </row>
    <row r="9638" spans="1:4" x14ac:dyDescent="0.3">
      <c r="A9638" s="1">
        <v>24280</v>
      </c>
      <c r="B9638">
        <v>86.849997999999999</v>
      </c>
      <c r="C9638">
        <f t="shared" si="317"/>
        <v>1.6145658126463949E-3</v>
      </c>
      <c r="D9638">
        <f t="shared" si="316"/>
        <v>0.10950316277107523</v>
      </c>
    </row>
    <row r="9639" spans="1:4" x14ac:dyDescent="0.3">
      <c r="A9639" s="1">
        <v>24281</v>
      </c>
      <c r="B9639">
        <v>86.5</v>
      </c>
      <c r="C9639">
        <f t="shared" si="317"/>
        <v>-4.0299137370158533E-3</v>
      </c>
      <c r="D9639">
        <f t="shared" si="316"/>
        <v>-0.36226290591924215</v>
      </c>
    </row>
    <row r="9640" spans="1:4" x14ac:dyDescent="0.3">
      <c r="A9640" s="1">
        <v>24282</v>
      </c>
      <c r="B9640">
        <v>86.580001999999993</v>
      </c>
      <c r="C9640">
        <f t="shared" si="317"/>
        <v>9.2487861271668497E-4</v>
      </c>
      <c r="D9640">
        <f t="shared" si="316"/>
        <v>5.1859049425613347E-2</v>
      </c>
    </row>
    <row r="9641" spans="1:4" x14ac:dyDescent="0.3">
      <c r="A9641" s="1">
        <v>24285</v>
      </c>
      <c r="B9641">
        <v>86.080001999999993</v>
      </c>
      <c r="C9641">
        <f t="shared" si="317"/>
        <v>-5.7750056416030118E-3</v>
      </c>
      <c r="D9641">
        <f t="shared" si="316"/>
        <v>-0.50811783197343352</v>
      </c>
    </row>
    <row r="9642" spans="1:4" x14ac:dyDescent="0.3">
      <c r="A9642" s="1">
        <v>24286</v>
      </c>
      <c r="B9642">
        <v>85.669998000000007</v>
      </c>
      <c r="C9642">
        <f t="shared" si="317"/>
        <v>-4.7630575101518533E-3</v>
      </c>
      <c r="D9642">
        <f t="shared" si="316"/>
        <v>-0.42353912325585258</v>
      </c>
    </row>
    <row r="9643" spans="1:4" x14ac:dyDescent="0.3">
      <c r="A9643" s="1">
        <v>24287</v>
      </c>
      <c r="B9643">
        <v>84.860000999999997</v>
      </c>
      <c r="C9643">
        <f t="shared" si="317"/>
        <v>-9.4548502265636766E-3</v>
      </c>
      <c r="D9643">
        <f t="shared" si="316"/>
        <v>-0.81567954744499105</v>
      </c>
    </row>
    <row r="9644" spans="1:4" x14ac:dyDescent="0.3">
      <c r="A9644" s="1">
        <v>24288</v>
      </c>
      <c r="B9644">
        <v>84.739998</v>
      </c>
      <c r="C9644">
        <f t="shared" si="317"/>
        <v>-1.4141291372362461E-3</v>
      </c>
      <c r="D9644">
        <f t="shared" si="316"/>
        <v>-0.14363541222010345</v>
      </c>
    </row>
    <row r="9645" spans="1:4" x14ac:dyDescent="0.3">
      <c r="A9645" s="1">
        <v>24289</v>
      </c>
      <c r="B9645">
        <v>85.610000999999997</v>
      </c>
      <c r="C9645">
        <f t="shared" si="317"/>
        <v>1.0266733780191934E-2</v>
      </c>
      <c r="D9645">
        <f t="shared" si="316"/>
        <v>0.83265207876661596</v>
      </c>
    </row>
    <row r="9646" spans="1:4" x14ac:dyDescent="0.3">
      <c r="A9646" s="1">
        <v>24293</v>
      </c>
      <c r="B9646">
        <v>85.82</v>
      </c>
      <c r="C9646">
        <f t="shared" si="317"/>
        <v>2.4529727549004034E-3</v>
      </c>
      <c r="D9646">
        <f t="shared" si="316"/>
        <v>0.17957728450892635</v>
      </c>
    </row>
    <row r="9647" spans="1:4" x14ac:dyDescent="0.3">
      <c r="A9647" s="1">
        <v>24294</v>
      </c>
      <c r="B9647">
        <v>87.059997999999993</v>
      </c>
      <c r="C9647">
        <f t="shared" si="317"/>
        <v>1.4448823118154278E-2</v>
      </c>
      <c r="D9647">
        <f t="shared" si="316"/>
        <v>1.182191452330339</v>
      </c>
    </row>
    <row r="9648" spans="1:4" x14ac:dyDescent="0.3">
      <c r="A9648" s="1">
        <v>24295</v>
      </c>
      <c r="B9648">
        <v>87.379997000000003</v>
      </c>
      <c r="C9648">
        <f t="shared" si="317"/>
        <v>3.675614603161488E-3</v>
      </c>
      <c r="D9648">
        <f t="shared" si="316"/>
        <v>0.28176579154407183</v>
      </c>
    </row>
    <row r="9649" spans="1:4" x14ac:dyDescent="0.3">
      <c r="A9649" s="1">
        <v>24296</v>
      </c>
      <c r="B9649">
        <v>87.610000999999997</v>
      </c>
      <c r="C9649">
        <f t="shared" si="317"/>
        <v>2.632227144617479E-3</v>
      </c>
      <c r="D9649">
        <f t="shared" si="316"/>
        <v>0.19455938126173805</v>
      </c>
    </row>
    <row r="9650" spans="1:4" x14ac:dyDescent="0.3">
      <c r="A9650" s="1">
        <v>24299</v>
      </c>
      <c r="B9650">
        <v>87.449996999999996</v>
      </c>
      <c r="C9650">
        <f t="shared" si="317"/>
        <v>-1.8263211753644507E-3</v>
      </c>
      <c r="D9650">
        <f t="shared" si="316"/>
        <v>-0.17808645693773884</v>
      </c>
    </row>
    <row r="9651" spans="1:4" x14ac:dyDescent="0.3">
      <c r="A9651" s="1">
        <v>24300</v>
      </c>
      <c r="B9651">
        <v>86.879997000000003</v>
      </c>
      <c r="C9651">
        <f t="shared" si="317"/>
        <v>-6.5180105151975386E-3</v>
      </c>
      <c r="D9651">
        <f t="shared" si="316"/>
        <v>-0.57021824090385664</v>
      </c>
    </row>
    <row r="9652" spans="1:4" x14ac:dyDescent="0.3">
      <c r="A9652" s="1">
        <v>24301</v>
      </c>
      <c r="B9652">
        <v>86.300003000000004</v>
      </c>
      <c r="C9652">
        <f t="shared" si="317"/>
        <v>-6.6758059395420925E-3</v>
      </c>
      <c r="D9652">
        <f t="shared" si="316"/>
        <v>-0.58340679555187636</v>
      </c>
    </row>
    <row r="9653" spans="1:4" x14ac:dyDescent="0.3">
      <c r="A9653" s="1">
        <v>24302</v>
      </c>
      <c r="B9653">
        <v>86.82</v>
      </c>
      <c r="C9653">
        <f t="shared" si="317"/>
        <v>6.0254574962180403E-3</v>
      </c>
      <c r="D9653">
        <f t="shared" si="316"/>
        <v>0.47816585534862693</v>
      </c>
    </row>
    <row r="9654" spans="1:4" x14ac:dyDescent="0.3">
      <c r="A9654" s="1">
        <v>24303</v>
      </c>
      <c r="B9654">
        <v>87.080001999999993</v>
      </c>
      <c r="C9654">
        <f t="shared" si="317"/>
        <v>2.9947247178069578E-3</v>
      </c>
      <c r="D9654">
        <f t="shared" si="316"/>
        <v>0.22485695848010429</v>
      </c>
    </row>
    <row r="9655" spans="1:4" x14ac:dyDescent="0.3">
      <c r="A9655" s="1">
        <v>24306</v>
      </c>
      <c r="B9655">
        <v>86.989998</v>
      </c>
      <c r="C9655">
        <f t="shared" si="317"/>
        <v>-1.0335782950486533E-3</v>
      </c>
      <c r="D9655">
        <f t="shared" si="316"/>
        <v>-0.11182894128225186</v>
      </c>
    </row>
    <row r="9656" spans="1:4" x14ac:dyDescent="0.3">
      <c r="A9656" s="1">
        <v>24307</v>
      </c>
      <c r="B9656">
        <v>86.330001999999993</v>
      </c>
      <c r="C9656">
        <f t="shared" si="317"/>
        <v>-7.5870331667326476E-3</v>
      </c>
      <c r="D9656">
        <f t="shared" si="316"/>
        <v>-0.65956724274155398</v>
      </c>
    </row>
    <row r="9657" spans="1:4" x14ac:dyDescent="0.3">
      <c r="A9657" s="1">
        <v>24308</v>
      </c>
      <c r="B9657">
        <v>85.510002</v>
      </c>
      <c r="C9657">
        <f t="shared" si="317"/>
        <v>-9.4984360130096288E-3</v>
      </c>
      <c r="D9657">
        <f t="shared" si="316"/>
        <v>-0.81932245108942237</v>
      </c>
    </row>
    <row r="9658" spans="1:4" x14ac:dyDescent="0.3">
      <c r="A9658" s="1">
        <v>24309</v>
      </c>
      <c r="B9658">
        <v>85.519997000000004</v>
      </c>
      <c r="C9658">
        <f t="shared" si="317"/>
        <v>1.1688691107741442E-4</v>
      </c>
      <c r="D9658">
        <f t="shared" si="316"/>
        <v>-1.5672963980222731E-2</v>
      </c>
    </row>
    <row r="9659" spans="1:4" x14ac:dyDescent="0.3">
      <c r="A9659" s="1">
        <v>24310</v>
      </c>
      <c r="B9659">
        <v>85.410004000000001</v>
      </c>
      <c r="C9659">
        <f t="shared" si="317"/>
        <v>-1.2861670236027124E-3</v>
      </c>
      <c r="D9659">
        <f t="shared" si="316"/>
        <v>-0.1329403281545038</v>
      </c>
    </row>
    <row r="9660" spans="1:4" x14ac:dyDescent="0.3">
      <c r="A9660" s="1">
        <v>24313</v>
      </c>
      <c r="B9660">
        <v>83.830001999999993</v>
      </c>
      <c r="C9660">
        <f t="shared" si="317"/>
        <v>-1.8499027350472989E-2</v>
      </c>
      <c r="D9660">
        <f t="shared" si="316"/>
        <v>-1.5715926212271272</v>
      </c>
    </row>
    <row r="9661" spans="1:4" x14ac:dyDescent="0.3">
      <c r="A9661" s="1">
        <v>24314</v>
      </c>
      <c r="B9661">
        <v>83.699996999999996</v>
      </c>
      <c r="C9661">
        <f t="shared" si="317"/>
        <v>-1.5508170929066309E-3</v>
      </c>
      <c r="D9661">
        <f t="shared" si="316"/>
        <v>-0.15505980288651883</v>
      </c>
    </row>
    <row r="9662" spans="1:4" x14ac:dyDescent="0.3">
      <c r="A9662" s="1">
        <v>24315</v>
      </c>
      <c r="B9662">
        <v>84.099997999999999</v>
      </c>
      <c r="C9662">
        <f t="shared" si="317"/>
        <v>4.778984639629117E-3</v>
      </c>
      <c r="D9662">
        <f t="shared" si="316"/>
        <v>0.3739855506618408</v>
      </c>
    </row>
    <row r="9663" spans="1:4" x14ac:dyDescent="0.3">
      <c r="A9663" s="1">
        <v>24316</v>
      </c>
      <c r="B9663">
        <v>83.769997000000004</v>
      </c>
      <c r="C9663">
        <f t="shared" si="317"/>
        <v>-3.9239121028278234E-3</v>
      </c>
      <c r="D9663">
        <f t="shared" si="316"/>
        <v>-0.35340328054622999</v>
      </c>
    </row>
    <row r="9664" spans="1:4" x14ac:dyDescent="0.3">
      <c r="A9664" s="1">
        <v>24317</v>
      </c>
      <c r="B9664">
        <v>83.599997999999999</v>
      </c>
      <c r="C9664">
        <f t="shared" si="317"/>
        <v>-2.0293542567514262E-3</v>
      </c>
      <c r="D9664">
        <f t="shared" si="316"/>
        <v>-0.19505597871158356</v>
      </c>
    </row>
    <row r="9665" spans="1:4" x14ac:dyDescent="0.3">
      <c r="A9665" s="1">
        <v>24320</v>
      </c>
      <c r="B9665">
        <v>82.309997999999993</v>
      </c>
      <c r="C9665">
        <f t="shared" si="317"/>
        <v>-1.5430622378723098E-2</v>
      </c>
      <c r="D9665">
        <f t="shared" si="316"/>
        <v>-1.3151350793163077</v>
      </c>
    </row>
    <row r="9666" spans="1:4" x14ac:dyDescent="0.3">
      <c r="A9666" s="1">
        <v>24321</v>
      </c>
      <c r="B9666">
        <v>82.330001999999993</v>
      </c>
      <c r="C9666">
        <f t="shared" si="317"/>
        <v>2.4303244424814753E-4</v>
      </c>
      <c r="D9666">
        <f t="shared" si="316"/>
        <v>-5.129709860299171E-3</v>
      </c>
    </row>
    <row r="9667" spans="1:4" x14ac:dyDescent="0.3">
      <c r="A9667" s="1">
        <v>24322</v>
      </c>
      <c r="B9667">
        <v>83.150002000000001</v>
      </c>
      <c r="C9667">
        <f t="shared" si="317"/>
        <v>9.9599171636119664E-3</v>
      </c>
      <c r="D9667">
        <f t="shared" ref="D9667:D9730" si="318">(C9667-meanrtn)/sdrtn</f>
        <v>0.80700832051764559</v>
      </c>
    </row>
    <row r="9668" spans="1:4" x14ac:dyDescent="0.3">
      <c r="A9668" s="1">
        <v>24323</v>
      </c>
      <c r="B9668">
        <v>83.93</v>
      </c>
      <c r="C9668">
        <f t="shared" ref="C9668:C9731" si="319">(B9668-B9667)/B9667</f>
        <v>9.3806131237375821E-3</v>
      </c>
      <c r="D9668">
        <f t="shared" si="318"/>
        <v>0.7585900408404147</v>
      </c>
    </row>
    <row r="9669" spans="1:4" x14ac:dyDescent="0.3">
      <c r="A9669" s="1">
        <v>24324</v>
      </c>
      <c r="B9669">
        <v>84</v>
      </c>
      <c r="C9669">
        <f t="shared" si="319"/>
        <v>8.3402835696405543E-4</v>
      </c>
      <c r="D9669">
        <f t="shared" si="318"/>
        <v>4.4265777518287093E-2</v>
      </c>
    </row>
    <row r="9670" spans="1:4" x14ac:dyDescent="0.3">
      <c r="A9670" s="1">
        <v>24327</v>
      </c>
      <c r="B9670">
        <v>83.75</v>
      </c>
      <c r="C9670">
        <f t="shared" si="319"/>
        <v>-2.976190476190476E-3</v>
      </c>
      <c r="D9670">
        <f t="shared" si="318"/>
        <v>-0.27419262842538961</v>
      </c>
    </row>
    <row r="9671" spans="1:4" x14ac:dyDescent="0.3">
      <c r="A9671" s="1">
        <v>24328</v>
      </c>
      <c r="B9671">
        <v>83.489998</v>
      </c>
      <c r="C9671">
        <f t="shared" si="319"/>
        <v>-3.1045014925373143E-3</v>
      </c>
      <c r="D9671">
        <f t="shared" si="318"/>
        <v>-0.28491687380869146</v>
      </c>
    </row>
    <row r="9672" spans="1:4" x14ac:dyDescent="0.3">
      <c r="A9672" s="1">
        <v>24329</v>
      </c>
      <c r="B9672">
        <v>83.110000999999997</v>
      </c>
      <c r="C9672">
        <f t="shared" si="319"/>
        <v>-4.5514074632029937E-3</v>
      </c>
      <c r="D9672">
        <f t="shared" si="318"/>
        <v>-0.4058493947859958</v>
      </c>
    </row>
    <row r="9673" spans="1:4" x14ac:dyDescent="0.3">
      <c r="A9673" s="1">
        <v>24330</v>
      </c>
      <c r="B9673">
        <v>83.019997000000004</v>
      </c>
      <c r="C9673">
        <f t="shared" si="319"/>
        <v>-1.0829502937918785E-3</v>
      </c>
      <c r="D9673">
        <f t="shared" si="318"/>
        <v>-0.11595545703016849</v>
      </c>
    </row>
    <row r="9674" spans="1:4" x14ac:dyDescent="0.3">
      <c r="A9674" s="1">
        <v>24331</v>
      </c>
      <c r="B9674">
        <v>83.169998000000007</v>
      </c>
      <c r="C9674">
        <f t="shared" si="319"/>
        <v>1.806805654305229E-3</v>
      </c>
      <c r="D9674">
        <f t="shared" si="318"/>
        <v>0.12557058467367813</v>
      </c>
    </row>
    <row r="9675" spans="1:4" x14ac:dyDescent="0.3">
      <c r="A9675" s="1">
        <v>24334</v>
      </c>
      <c r="B9675">
        <v>82.739998</v>
      </c>
      <c r="C9675">
        <f t="shared" si="319"/>
        <v>-5.1701335859116746E-3</v>
      </c>
      <c r="D9675">
        <f t="shared" si="318"/>
        <v>-0.4575625754146232</v>
      </c>
    </row>
    <row r="9676" spans="1:4" x14ac:dyDescent="0.3">
      <c r="A9676" s="1">
        <v>24335</v>
      </c>
      <c r="B9676">
        <v>81.629997000000003</v>
      </c>
      <c r="C9676">
        <f t="shared" si="319"/>
        <v>-1.3415530901994908E-2</v>
      </c>
      <c r="D9676">
        <f t="shared" si="318"/>
        <v>-1.1467135666394994</v>
      </c>
    </row>
    <row r="9677" spans="1:4" x14ac:dyDescent="0.3">
      <c r="A9677" s="1">
        <v>24336</v>
      </c>
      <c r="B9677">
        <v>81.180000000000007</v>
      </c>
      <c r="C9677">
        <f t="shared" si="319"/>
        <v>-5.5126426134745072E-3</v>
      </c>
      <c r="D9677">
        <f t="shared" si="318"/>
        <v>-0.48618950833245617</v>
      </c>
    </row>
    <row r="9678" spans="1:4" x14ac:dyDescent="0.3">
      <c r="A9678" s="1">
        <v>24337</v>
      </c>
      <c r="B9678">
        <v>80.160004000000001</v>
      </c>
      <c r="C9678">
        <f t="shared" si="319"/>
        <v>-1.2564621828036537E-2</v>
      </c>
      <c r="D9678">
        <f t="shared" si="318"/>
        <v>-1.0755945156973661</v>
      </c>
    </row>
    <row r="9679" spans="1:4" x14ac:dyDescent="0.3">
      <c r="A9679" s="1">
        <v>24338</v>
      </c>
      <c r="B9679">
        <v>79.620002999999997</v>
      </c>
      <c r="C9679">
        <f t="shared" si="319"/>
        <v>-6.7365390850030859E-3</v>
      </c>
      <c r="D9679">
        <f t="shared" si="318"/>
        <v>-0.58848287688430756</v>
      </c>
    </row>
    <row r="9680" spans="1:4" x14ac:dyDescent="0.3">
      <c r="A9680" s="1">
        <v>24341</v>
      </c>
      <c r="B9680">
        <v>78.239998</v>
      </c>
      <c r="C9680">
        <f t="shared" si="319"/>
        <v>-1.7332390705888281E-2</v>
      </c>
      <c r="D9680">
        <f t="shared" si="318"/>
        <v>-1.4740850337581064</v>
      </c>
    </row>
    <row r="9681" spans="1:4" x14ac:dyDescent="0.3">
      <c r="A9681" s="1">
        <v>24342</v>
      </c>
      <c r="B9681">
        <v>78.110000999999997</v>
      </c>
      <c r="C9681">
        <f t="shared" si="319"/>
        <v>-1.6615158911430828E-3</v>
      </c>
      <c r="D9681">
        <f t="shared" si="318"/>
        <v>-0.16431201762009484</v>
      </c>
    </row>
    <row r="9682" spans="1:4" x14ac:dyDescent="0.3">
      <c r="A9682" s="1">
        <v>24343</v>
      </c>
      <c r="B9682">
        <v>79.069999999999993</v>
      </c>
      <c r="C9682">
        <f t="shared" si="319"/>
        <v>1.2290346789267053E-2</v>
      </c>
      <c r="D9682">
        <f t="shared" si="318"/>
        <v>1.0017858218234188</v>
      </c>
    </row>
    <row r="9683" spans="1:4" x14ac:dyDescent="0.3">
      <c r="A9683" s="1">
        <v>24344</v>
      </c>
      <c r="B9683">
        <v>78.059997999999993</v>
      </c>
      <c r="C9683">
        <f t="shared" si="319"/>
        <v>-1.2773517136714306E-2</v>
      </c>
      <c r="D9683">
        <f t="shared" si="318"/>
        <v>-1.0930540029141564</v>
      </c>
    </row>
    <row r="9684" spans="1:4" x14ac:dyDescent="0.3">
      <c r="A9684" s="1">
        <v>24345</v>
      </c>
      <c r="B9684">
        <v>76.410004000000001</v>
      </c>
      <c r="C9684">
        <f t="shared" si="319"/>
        <v>-2.1137510149564602E-2</v>
      </c>
      <c r="D9684">
        <f t="shared" si="318"/>
        <v>-1.7921172323064529</v>
      </c>
    </row>
    <row r="9685" spans="1:4" x14ac:dyDescent="0.3">
      <c r="A9685" s="1">
        <v>24348</v>
      </c>
      <c r="B9685">
        <v>74.529999000000004</v>
      </c>
      <c r="C9685">
        <f t="shared" si="319"/>
        <v>-2.4604173558216237E-2</v>
      </c>
      <c r="D9685">
        <f t="shared" si="318"/>
        <v>-2.0818612473892992</v>
      </c>
    </row>
    <row r="9686" spans="1:4" x14ac:dyDescent="0.3">
      <c r="A9686" s="1">
        <v>24349</v>
      </c>
      <c r="B9686">
        <v>75.860000999999997</v>
      </c>
      <c r="C9686">
        <f t="shared" si="319"/>
        <v>1.7845190095869896E-2</v>
      </c>
      <c r="D9686">
        <f t="shared" si="318"/>
        <v>1.4660600858879518</v>
      </c>
    </row>
    <row r="9687" spans="1:4" x14ac:dyDescent="0.3">
      <c r="A9687" s="1">
        <v>24350</v>
      </c>
      <c r="B9687">
        <v>77.099997999999999</v>
      </c>
      <c r="C9687">
        <f t="shared" si="319"/>
        <v>1.6345860580729527E-2</v>
      </c>
      <c r="D9687">
        <f t="shared" si="318"/>
        <v>1.3407460007175207</v>
      </c>
    </row>
    <row r="9688" spans="1:4" x14ac:dyDescent="0.3">
      <c r="A9688" s="1">
        <v>24351</v>
      </c>
      <c r="B9688">
        <v>77.699996999999996</v>
      </c>
      <c r="C9688">
        <f t="shared" si="319"/>
        <v>7.782088399016519E-3</v>
      </c>
      <c r="D9688">
        <f t="shared" si="318"/>
        <v>0.62498521182990785</v>
      </c>
    </row>
    <row r="9689" spans="1:4" x14ac:dyDescent="0.3">
      <c r="A9689" s="1">
        <v>24352</v>
      </c>
      <c r="B9689">
        <v>77.419998000000007</v>
      </c>
      <c r="C9689">
        <f t="shared" si="319"/>
        <v>-3.6035908727253809E-3</v>
      </c>
      <c r="D9689">
        <f t="shared" si="318"/>
        <v>-0.32663080557951346</v>
      </c>
    </row>
    <row r="9690" spans="1:4" x14ac:dyDescent="0.3">
      <c r="A9690" s="1">
        <v>24356</v>
      </c>
      <c r="B9690">
        <v>76.959998999999996</v>
      </c>
      <c r="C9690">
        <f t="shared" si="319"/>
        <v>-5.9416043901216638E-3</v>
      </c>
      <c r="D9690">
        <f t="shared" si="318"/>
        <v>-0.52204216918572333</v>
      </c>
    </row>
    <row r="9691" spans="1:4" x14ac:dyDescent="0.3">
      <c r="A9691" s="1">
        <v>24357</v>
      </c>
      <c r="B9691">
        <v>76.370002999999997</v>
      </c>
      <c r="C9691">
        <f t="shared" si="319"/>
        <v>-7.6662682908818554E-3</v>
      </c>
      <c r="D9691">
        <f t="shared" si="318"/>
        <v>-0.66618972098656737</v>
      </c>
    </row>
    <row r="9692" spans="1:4" x14ac:dyDescent="0.3">
      <c r="A9692" s="1">
        <v>24358</v>
      </c>
      <c r="B9692">
        <v>76.050003000000004</v>
      </c>
      <c r="C9692">
        <f t="shared" si="319"/>
        <v>-4.1901268486265898E-3</v>
      </c>
      <c r="D9692">
        <f t="shared" si="318"/>
        <v>-0.3756535310693967</v>
      </c>
    </row>
    <row r="9693" spans="1:4" x14ac:dyDescent="0.3">
      <c r="A9693" s="1">
        <v>24359</v>
      </c>
      <c r="B9693">
        <v>76.290001000000004</v>
      </c>
      <c r="C9693">
        <f t="shared" si="319"/>
        <v>3.1557921174572463E-3</v>
      </c>
      <c r="D9693">
        <f t="shared" si="318"/>
        <v>0.23831898509542537</v>
      </c>
    </row>
    <row r="9694" spans="1:4" x14ac:dyDescent="0.3">
      <c r="A9694" s="1">
        <v>24362</v>
      </c>
      <c r="B9694">
        <v>77.910004000000001</v>
      </c>
      <c r="C9694">
        <f t="shared" si="319"/>
        <v>2.1234801137307587E-2</v>
      </c>
      <c r="D9694">
        <f t="shared" si="318"/>
        <v>1.7493640577313856</v>
      </c>
    </row>
    <row r="9695" spans="1:4" x14ac:dyDescent="0.3">
      <c r="A9695" s="1">
        <v>24363</v>
      </c>
      <c r="B9695">
        <v>78.319999999999993</v>
      </c>
      <c r="C9695">
        <f t="shared" si="319"/>
        <v>5.2624307399598193E-3</v>
      </c>
      <c r="D9695">
        <f t="shared" si="318"/>
        <v>0.4143920158053504</v>
      </c>
    </row>
    <row r="9696" spans="1:4" x14ac:dyDescent="0.3">
      <c r="A9696" s="1">
        <v>24364</v>
      </c>
      <c r="B9696">
        <v>79.129997000000003</v>
      </c>
      <c r="C9696">
        <f t="shared" si="319"/>
        <v>1.0342147599591546E-2</v>
      </c>
      <c r="D9696">
        <f t="shared" si="318"/>
        <v>0.83895517204387038</v>
      </c>
    </row>
    <row r="9697" spans="1:4" x14ac:dyDescent="0.3">
      <c r="A9697" s="1">
        <v>24365</v>
      </c>
      <c r="B9697">
        <v>80.080001999999993</v>
      </c>
      <c r="C9697">
        <f t="shared" si="319"/>
        <v>1.2005624112433496E-2</v>
      </c>
      <c r="D9697">
        <f t="shared" si="318"/>
        <v>0.97798867689004954</v>
      </c>
    </row>
    <row r="9698" spans="1:4" x14ac:dyDescent="0.3">
      <c r="A9698" s="1">
        <v>24366</v>
      </c>
      <c r="B9698">
        <v>79.989998</v>
      </c>
      <c r="C9698">
        <f t="shared" si="319"/>
        <v>-1.1239260458559095E-3</v>
      </c>
      <c r="D9698">
        <f t="shared" si="318"/>
        <v>-0.11938021378458594</v>
      </c>
    </row>
    <row r="9699" spans="1:4" x14ac:dyDescent="0.3">
      <c r="A9699" s="1">
        <v>24369</v>
      </c>
      <c r="B9699">
        <v>79.589995999999999</v>
      </c>
      <c r="C9699">
        <f t="shared" si="319"/>
        <v>-5.00065020629205E-3</v>
      </c>
      <c r="D9699">
        <f t="shared" si="318"/>
        <v>-0.443397140495777</v>
      </c>
    </row>
    <row r="9700" spans="1:4" x14ac:dyDescent="0.3">
      <c r="A9700" s="1">
        <v>24370</v>
      </c>
      <c r="B9700">
        <v>79.040001000000004</v>
      </c>
      <c r="C9700">
        <f t="shared" si="319"/>
        <v>-6.9103534067270914E-3</v>
      </c>
      <c r="D9700">
        <f t="shared" si="318"/>
        <v>-0.60301029230327474</v>
      </c>
    </row>
    <row r="9701" spans="1:4" x14ac:dyDescent="0.3">
      <c r="A9701" s="1">
        <v>24371</v>
      </c>
      <c r="B9701">
        <v>77.709998999999996</v>
      </c>
      <c r="C9701">
        <f t="shared" si="319"/>
        <v>-1.6826948167675344E-2</v>
      </c>
      <c r="D9701">
        <f t="shared" si="318"/>
        <v>-1.4318401045128863</v>
      </c>
    </row>
    <row r="9702" spans="1:4" x14ac:dyDescent="0.3">
      <c r="A9702" s="1">
        <v>24372</v>
      </c>
      <c r="B9702">
        <v>77.940002000000007</v>
      </c>
      <c r="C9702">
        <f t="shared" si="319"/>
        <v>2.9597606866525713E-3</v>
      </c>
      <c r="D9702">
        <f t="shared" si="318"/>
        <v>0.2219346618576889</v>
      </c>
    </row>
    <row r="9703" spans="1:4" x14ac:dyDescent="0.3">
      <c r="A9703" s="1">
        <v>24373</v>
      </c>
      <c r="B9703">
        <v>77.669998000000007</v>
      </c>
      <c r="C9703">
        <f t="shared" si="319"/>
        <v>-3.4642544658903154E-3</v>
      </c>
      <c r="D9703">
        <f t="shared" si="318"/>
        <v>-0.31498505714519648</v>
      </c>
    </row>
    <row r="9704" spans="1:4" x14ac:dyDescent="0.3">
      <c r="A9704" s="1">
        <v>24376</v>
      </c>
      <c r="B9704">
        <v>77.860000999999997</v>
      </c>
      <c r="C9704">
        <f t="shared" si="319"/>
        <v>2.4462856301346904E-3</v>
      </c>
      <c r="D9704">
        <f t="shared" si="318"/>
        <v>0.17901837406664281</v>
      </c>
    </row>
    <row r="9705" spans="1:4" x14ac:dyDescent="0.3">
      <c r="A9705" s="1">
        <v>24377</v>
      </c>
      <c r="B9705">
        <v>78.099997999999999</v>
      </c>
      <c r="C9705">
        <f t="shared" si="319"/>
        <v>3.0824171194141453E-3</v>
      </c>
      <c r="D9705">
        <f t="shared" si="318"/>
        <v>0.23218629667616716</v>
      </c>
    </row>
    <row r="9706" spans="1:4" x14ac:dyDescent="0.3">
      <c r="A9706" s="1">
        <v>24378</v>
      </c>
      <c r="B9706">
        <v>77.110000999999997</v>
      </c>
      <c r="C9706">
        <f t="shared" si="319"/>
        <v>-1.267601825034621E-2</v>
      </c>
      <c r="D9706">
        <f t="shared" si="318"/>
        <v>-1.0849050379088154</v>
      </c>
    </row>
    <row r="9707" spans="1:4" x14ac:dyDescent="0.3">
      <c r="A9707" s="1">
        <v>24379</v>
      </c>
      <c r="B9707">
        <v>76.309997999999993</v>
      </c>
      <c r="C9707">
        <f t="shared" si="319"/>
        <v>-1.0374828033007079E-2</v>
      </c>
      <c r="D9707">
        <f t="shared" si="318"/>
        <v>-0.89257136877404808</v>
      </c>
    </row>
    <row r="9708" spans="1:4" x14ac:dyDescent="0.3">
      <c r="A9708" s="1">
        <v>24380</v>
      </c>
      <c r="B9708">
        <v>76.559997999999993</v>
      </c>
      <c r="C9708">
        <f t="shared" si="319"/>
        <v>3.2761106873571144E-3</v>
      </c>
      <c r="D9708">
        <f t="shared" si="318"/>
        <v>0.24837522114211252</v>
      </c>
    </row>
    <row r="9709" spans="1:4" x14ac:dyDescent="0.3">
      <c r="A9709" s="1">
        <v>24383</v>
      </c>
      <c r="B9709">
        <v>74.900002000000001</v>
      </c>
      <c r="C9709">
        <f t="shared" si="319"/>
        <v>-2.1682288967666805E-2</v>
      </c>
      <c r="D9709">
        <f t="shared" si="318"/>
        <v>-1.8376498910858106</v>
      </c>
    </row>
    <row r="9710" spans="1:4" x14ac:dyDescent="0.3">
      <c r="A9710" s="1">
        <v>24384</v>
      </c>
      <c r="B9710">
        <v>75.099997999999999</v>
      </c>
      <c r="C9710">
        <f t="shared" si="319"/>
        <v>2.6701734934532944E-3</v>
      </c>
      <c r="D9710">
        <f t="shared" si="318"/>
        <v>0.19773094024320256</v>
      </c>
    </row>
    <row r="9711" spans="1:4" x14ac:dyDescent="0.3">
      <c r="A9711" s="1">
        <v>24385</v>
      </c>
      <c r="B9711">
        <v>74.690002000000007</v>
      </c>
      <c r="C9711">
        <f t="shared" si="319"/>
        <v>-5.4593343664269137E-3</v>
      </c>
      <c r="D9711">
        <f t="shared" si="318"/>
        <v>-0.48173400062494387</v>
      </c>
    </row>
    <row r="9712" spans="1:4" x14ac:dyDescent="0.3">
      <c r="A9712" s="1">
        <v>24386</v>
      </c>
      <c r="B9712">
        <v>74.050003000000004</v>
      </c>
      <c r="C9712">
        <f t="shared" si="319"/>
        <v>-8.5687372186708868E-3</v>
      </c>
      <c r="D9712">
        <f t="shared" si="318"/>
        <v>-0.74161814878619925</v>
      </c>
    </row>
    <row r="9713" spans="1:4" x14ac:dyDescent="0.3">
      <c r="A9713" s="1">
        <v>24387</v>
      </c>
      <c r="B9713">
        <v>73.199996999999996</v>
      </c>
      <c r="C9713">
        <f t="shared" si="319"/>
        <v>-1.1478811148731588E-2</v>
      </c>
      <c r="D9713">
        <f t="shared" si="318"/>
        <v>-0.98484236910693157</v>
      </c>
    </row>
    <row r="9714" spans="1:4" x14ac:dyDescent="0.3">
      <c r="A9714" s="1">
        <v>24390</v>
      </c>
      <c r="B9714">
        <v>74.529999000000004</v>
      </c>
      <c r="C9714">
        <f t="shared" si="319"/>
        <v>1.8169426974156945E-2</v>
      </c>
      <c r="D9714">
        <f t="shared" si="318"/>
        <v>1.4931598310545464</v>
      </c>
    </row>
    <row r="9715" spans="1:4" x14ac:dyDescent="0.3">
      <c r="A9715" s="1">
        <v>24391</v>
      </c>
      <c r="B9715">
        <v>74.910004000000001</v>
      </c>
      <c r="C9715">
        <f t="shared" si="319"/>
        <v>5.0986851616621788E-3</v>
      </c>
      <c r="D9715">
        <f t="shared" si="318"/>
        <v>0.40070614679666156</v>
      </c>
    </row>
    <row r="9716" spans="1:4" x14ac:dyDescent="0.3">
      <c r="A9716" s="1">
        <v>24392</v>
      </c>
      <c r="B9716">
        <v>77.040001000000004</v>
      </c>
      <c r="C9716">
        <f t="shared" si="319"/>
        <v>2.8434079378770332E-2</v>
      </c>
      <c r="D9716">
        <f t="shared" si="318"/>
        <v>2.3510803299758041</v>
      </c>
    </row>
    <row r="9717" spans="1:4" x14ac:dyDescent="0.3">
      <c r="A9717" s="1">
        <v>24393</v>
      </c>
      <c r="B9717">
        <v>76.889999000000003</v>
      </c>
      <c r="C9717">
        <f t="shared" si="319"/>
        <v>-1.947066433708907E-3</v>
      </c>
      <c r="D9717">
        <f t="shared" si="318"/>
        <v>-0.1881783556399973</v>
      </c>
    </row>
    <row r="9718" spans="1:4" x14ac:dyDescent="0.3">
      <c r="A9718" s="1">
        <v>24394</v>
      </c>
      <c r="B9718">
        <v>76.599997999999999</v>
      </c>
      <c r="C9718">
        <f t="shared" si="319"/>
        <v>-3.7716348520176689E-3</v>
      </c>
      <c r="D9718">
        <f t="shared" si="318"/>
        <v>-0.3406759352996741</v>
      </c>
    </row>
    <row r="9719" spans="1:4" x14ac:dyDescent="0.3">
      <c r="A9719" s="1">
        <v>24397</v>
      </c>
      <c r="B9719">
        <v>77.470000999999996</v>
      </c>
      <c r="C9719">
        <f t="shared" si="319"/>
        <v>1.1357741810907058E-2</v>
      </c>
      <c r="D9719">
        <f t="shared" si="318"/>
        <v>0.9238386204187754</v>
      </c>
    </row>
    <row r="9720" spans="1:4" x14ac:dyDescent="0.3">
      <c r="A9720" s="1">
        <v>24398</v>
      </c>
      <c r="B9720">
        <v>78.680000000000007</v>
      </c>
      <c r="C9720">
        <f t="shared" si="319"/>
        <v>1.5618936160850321E-2</v>
      </c>
      <c r="D9720">
        <f t="shared" si="318"/>
        <v>1.2799895974416997</v>
      </c>
    </row>
    <row r="9721" spans="1:4" x14ac:dyDescent="0.3">
      <c r="A9721" s="1">
        <v>24399</v>
      </c>
      <c r="B9721">
        <v>78.050003000000004</v>
      </c>
      <c r="C9721">
        <f t="shared" si="319"/>
        <v>-8.0070793085918017E-3</v>
      </c>
      <c r="D9721">
        <f t="shared" si="318"/>
        <v>-0.69467473410013048</v>
      </c>
    </row>
    <row r="9722" spans="1:4" x14ac:dyDescent="0.3">
      <c r="A9722" s="1">
        <v>24400</v>
      </c>
      <c r="B9722">
        <v>77.839995999999999</v>
      </c>
      <c r="C9722">
        <f t="shared" si="319"/>
        <v>-2.6906725423188581E-3</v>
      </c>
      <c r="D9722">
        <f t="shared" si="318"/>
        <v>-0.25032901584285222</v>
      </c>
    </row>
    <row r="9723" spans="1:4" x14ac:dyDescent="0.3">
      <c r="A9723" s="1">
        <v>24401</v>
      </c>
      <c r="B9723">
        <v>78.190002000000007</v>
      </c>
      <c r="C9723">
        <f t="shared" si="319"/>
        <v>4.496480189952831E-3</v>
      </c>
      <c r="D9723">
        <f t="shared" si="318"/>
        <v>0.35037380533816825</v>
      </c>
    </row>
    <row r="9724" spans="1:4" x14ac:dyDescent="0.3">
      <c r="A9724" s="1">
        <v>24404</v>
      </c>
      <c r="B9724">
        <v>78.419998000000007</v>
      </c>
      <c r="C9724">
        <f t="shared" si="319"/>
        <v>2.941501395536476E-3</v>
      </c>
      <c r="D9724">
        <f t="shared" si="318"/>
        <v>0.22040854879250332</v>
      </c>
    </row>
    <row r="9725" spans="1:4" x14ac:dyDescent="0.3">
      <c r="A9725" s="1">
        <v>24405</v>
      </c>
      <c r="B9725">
        <v>78.900002000000001</v>
      </c>
      <c r="C9725">
        <f t="shared" si="319"/>
        <v>6.1209386921942267E-3</v>
      </c>
      <c r="D9725">
        <f t="shared" si="318"/>
        <v>0.48614618162374479</v>
      </c>
    </row>
    <row r="9726" spans="1:4" x14ac:dyDescent="0.3">
      <c r="A9726" s="1">
        <v>24406</v>
      </c>
      <c r="B9726">
        <v>79.580001999999993</v>
      </c>
      <c r="C9726">
        <f t="shared" si="319"/>
        <v>8.6185042175283173E-3</v>
      </c>
      <c r="D9726">
        <f t="shared" si="318"/>
        <v>0.69489291528032004</v>
      </c>
    </row>
    <row r="9727" spans="1:4" x14ac:dyDescent="0.3">
      <c r="A9727" s="1">
        <v>24407</v>
      </c>
      <c r="B9727">
        <v>80.230002999999996</v>
      </c>
      <c r="C9727">
        <f t="shared" si="319"/>
        <v>8.1678937379268124E-3</v>
      </c>
      <c r="D9727">
        <f t="shared" si="318"/>
        <v>0.65723085403944248</v>
      </c>
    </row>
    <row r="9728" spans="1:4" x14ac:dyDescent="0.3">
      <c r="A9728" s="1">
        <v>24408</v>
      </c>
      <c r="B9728">
        <v>80.239998</v>
      </c>
      <c r="C9728">
        <f t="shared" si="319"/>
        <v>1.2457932975527285E-4</v>
      </c>
      <c r="D9728">
        <f t="shared" si="318"/>
        <v>-1.503003098942283E-2</v>
      </c>
    </row>
    <row r="9729" spans="1:4" x14ac:dyDescent="0.3">
      <c r="A9729" s="1">
        <v>24411</v>
      </c>
      <c r="B9729">
        <v>80.199996999999996</v>
      </c>
      <c r="C9729">
        <f t="shared" si="319"/>
        <v>-4.9851696157823594E-4</v>
      </c>
      <c r="D9729">
        <f t="shared" si="318"/>
        <v>-6.7108470674002024E-2</v>
      </c>
    </row>
    <row r="9730" spans="1:4" x14ac:dyDescent="0.3">
      <c r="A9730" s="1">
        <v>24412</v>
      </c>
      <c r="B9730">
        <v>80.809997999999993</v>
      </c>
      <c r="C9730">
        <f t="shared" si="319"/>
        <v>7.6059977907480085E-3</v>
      </c>
      <c r="D9730">
        <f t="shared" si="318"/>
        <v>0.6102675441928459</v>
      </c>
    </row>
    <row r="9731" spans="1:4" x14ac:dyDescent="0.3">
      <c r="A9731" s="1">
        <v>24413</v>
      </c>
      <c r="B9731">
        <v>80.879997000000003</v>
      </c>
      <c r="C9731">
        <f t="shared" si="319"/>
        <v>8.6621707378349295E-4</v>
      </c>
      <c r="D9731">
        <f t="shared" ref="D9731:D9794" si="320">(C9731-meanrtn)/sdrtn</f>
        <v>4.6956113138512799E-2</v>
      </c>
    </row>
    <row r="9732" spans="1:4" x14ac:dyDescent="0.3">
      <c r="A9732" s="1">
        <v>24414</v>
      </c>
      <c r="B9732">
        <v>80.559997999999993</v>
      </c>
      <c r="C9732">
        <f t="shared" ref="C9732:C9795" si="321">(B9732-B9731)/B9731</f>
        <v>-3.9564665166840927E-3</v>
      </c>
      <c r="D9732">
        <f t="shared" si="320"/>
        <v>-0.35612418115511052</v>
      </c>
    </row>
    <row r="9733" spans="1:4" x14ac:dyDescent="0.3">
      <c r="A9733" s="1">
        <v>24415</v>
      </c>
      <c r="B9733">
        <v>80.809997999999993</v>
      </c>
      <c r="C9733">
        <f t="shared" si="321"/>
        <v>3.1032771376185986E-3</v>
      </c>
      <c r="D9733">
        <f t="shared" si="320"/>
        <v>0.23392977872699899</v>
      </c>
    </row>
    <row r="9734" spans="1:4" x14ac:dyDescent="0.3">
      <c r="A9734" s="1">
        <v>24418</v>
      </c>
      <c r="B9734">
        <v>80.730002999999996</v>
      </c>
      <c r="C9734">
        <f t="shared" si="321"/>
        <v>-9.899146390276697E-4</v>
      </c>
      <c r="D9734">
        <f t="shared" si="320"/>
        <v>-0.10817952929228399</v>
      </c>
    </row>
    <row r="9735" spans="1:4" x14ac:dyDescent="0.3">
      <c r="A9735" s="1">
        <v>24420</v>
      </c>
      <c r="B9735">
        <v>81.379997000000003</v>
      </c>
      <c r="C9735">
        <f t="shared" si="321"/>
        <v>8.0514551696474809E-3</v>
      </c>
      <c r="D9735">
        <f t="shared" si="320"/>
        <v>0.64749890884985351</v>
      </c>
    </row>
    <row r="9736" spans="1:4" x14ac:dyDescent="0.3">
      <c r="A9736" s="1">
        <v>24421</v>
      </c>
      <c r="B9736">
        <v>81.889999000000003</v>
      </c>
      <c r="C9736">
        <f t="shared" si="321"/>
        <v>6.2669208503411478E-3</v>
      </c>
      <c r="D9736">
        <f t="shared" si="320"/>
        <v>0.49834738250364208</v>
      </c>
    </row>
    <row r="9737" spans="1:4" x14ac:dyDescent="0.3">
      <c r="A9737" s="1">
        <v>24422</v>
      </c>
      <c r="B9737">
        <v>81.940002000000007</v>
      </c>
      <c r="C9737">
        <f t="shared" si="321"/>
        <v>6.1061180376866041E-4</v>
      </c>
      <c r="D9737">
        <f t="shared" si="320"/>
        <v>2.5592603480896949E-2</v>
      </c>
    </row>
    <row r="9738" spans="1:4" x14ac:dyDescent="0.3">
      <c r="A9738" s="1">
        <v>24425</v>
      </c>
      <c r="B9738">
        <v>81.370002999999997</v>
      </c>
      <c r="C9738">
        <f t="shared" si="321"/>
        <v>-6.9562971209106133E-3</v>
      </c>
      <c r="D9738">
        <f t="shared" si="320"/>
        <v>-0.60685027174348516</v>
      </c>
    </row>
    <row r="9739" spans="1:4" x14ac:dyDescent="0.3">
      <c r="A9739" s="1">
        <v>24426</v>
      </c>
      <c r="B9739">
        <v>81.690002000000007</v>
      </c>
      <c r="C9739">
        <f t="shared" si="321"/>
        <v>3.9326408774989219E-3</v>
      </c>
      <c r="D9739">
        <f t="shared" si="320"/>
        <v>0.30324806886077255</v>
      </c>
    </row>
    <row r="9740" spans="1:4" x14ac:dyDescent="0.3">
      <c r="A9740" s="1">
        <v>24427</v>
      </c>
      <c r="B9740">
        <v>82.370002999999997</v>
      </c>
      <c r="C9740">
        <f t="shared" si="321"/>
        <v>8.3241643206226137E-3</v>
      </c>
      <c r="D9740">
        <f t="shared" si="320"/>
        <v>0.67029196229604959</v>
      </c>
    </row>
    <row r="9741" spans="1:4" x14ac:dyDescent="0.3">
      <c r="A9741" s="1">
        <v>24428</v>
      </c>
      <c r="B9741">
        <v>81.800003000000004</v>
      </c>
      <c r="C9741">
        <f t="shared" si="321"/>
        <v>-6.9199948918296532E-3</v>
      </c>
      <c r="D9741">
        <f t="shared" si="320"/>
        <v>-0.60381612842742971</v>
      </c>
    </row>
    <row r="9742" spans="1:4" x14ac:dyDescent="0.3">
      <c r="A9742" s="1">
        <v>24429</v>
      </c>
      <c r="B9742">
        <v>81.260002</v>
      </c>
      <c r="C9742">
        <f t="shared" si="321"/>
        <v>-6.6014789754959263E-3</v>
      </c>
      <c r="D9742">
        <f t="shared" si="320"/>
        <v>-0.5771945417351636</v>
      </c>
    </row>
    <row r="9743" spans="1:4" x14ac:dyDescent="0.3">
      <c r="A9743" s="1">
        <v>24432</v>
      </c>
      <c r="B9743">
        <v>80.089995999999999</v>
      </c>
      <c r="C9743">
        <f t="shared" si="321"/>
        <v>-1.4398301393101132E-2</v>
      </c>
      <c r="D9743">
        <f t="shared" si="320"/>
        <v>-1.2288536057582131</v>
      </c>
    </row>
    <row r="9744" spans="1:4" x14ac:dyDescent="0.3">
      <c r="A9744" s="1">
        <v>24433</v>
      </c>
      <c r="B9744">
        <v>79.669998000000007</v>
      </c>
      <c r="C9744">
        <f t="shared" si="321"/>
        <v>-5.2440756770669901E-3</v>
      </c>
      <c r="D9744">
        <f t="shared" si="320"/>
        <v>-0.46374266152321253</v>
      </c>
    </row>
    <row r="9745" spans="1:4" x14ac:dyDescent="0.3">
      <c r="A9745" s="1">
        <v>24434</v>
      </c>
      <c r="B9745">
        <v>80.209998999999996</v>
      </c>
      <c r="C9745">
        <f t="shared" si="321"/>
        <v>6.7779718031371044E-3</v>
      </c>
      <c r="D9745">
        <f t="shared" si="320"/>
        <v>0.54106106350465055</v>
      </c>
    </row>
    <row r="9746" spans="1:4" x14ac:dyDescent="0.3">
      <c r="A9746" s="1">
        <v>24436</v>
      </c>
      <c r="B9746">
        <v>80.849997999999999</v>
      </c>
      <c r="C9746">
        <f t="shared" si="321"/>
        <v>7.9790426128792634E-3</v>
      </c>
      <c r="D9746">
        <f t="shared" si="320"/>
        <v>0.64144666135213679</v>
      </c>
    </row>
    <row r="9747" spans="1:4" x14ac:dyDescent="0.3">
      <c r="A9747" s="1">
        <v>24439</v>
      </c>
      <c r="B9747">
        <v>80.709998999999996</v>
      </c>
      <c r="C9747">
        <f t="shared" si="321"/>
        <v>-1.73158940585259E-3</v>
      </c>
      <c r="D9747">
        <f t="shared" si="320"/>
        <v>-0.17016876778863702</v>
      </c>
    </row>
    <row r="9748" spans="1:4" x14ac:dyDescent="0.3">
      <c r="A9748" s="1">
        <v>24440</v>
      </c>
      <c r="B9748">
        <v>80.419998000000007</v>
      </c>
      <c r="C9748">
        <f t="shared" si="321"/>
        <v>-3.5931235732017484E-3</v>
      </c>
      <c r="D9748">
        <f t="shared" si="320"/>
        <v>-0.3257559478175851</v>
      </c>
    </row>
    <row r="9749" spans="1:4" x14ac:dyDescent="0.3">
      <c r="A9749" s="1">
        <v>24441</v>
      </c>
      <c r="B9749">
        <v>80.449996999999996</v>
      </c>
      <c r="C9749">
        <f t="shared" si="321"/>
        <v>3.7302910651638472E-4</v>
      </c>
      <c r="D9749">
        <f t="shared" si="320"/>
        <v>5.7354219488538801E-3</v>
      </c>
    </row>
    <row r="9750" spans="1:4" x14ac:dyDescent="0.3">
      <c r="A9750" s="1">
        <v>24442</v>
      </c>
      <c r="B9750">
        <v>80.080001999999993</v>
      </c>
      <c r="C9750">
        <f t="shared" si="321"/>
        <v>-4.5990679154407303E-3</v>
      </c>
      <c r="D9750">
        <f t="shared" si="320"/>
        <v>-0.40983285933509583</v>
      </c>
    </row>
    <row r="9751" spans="1:4" x14ac:dyDescent="0.3">
      <c r="A9751" s="1">
        <v>24443</v>
      </c>
      <c r="B9751">
        <v>80.129997000000003</v>
      </c>
      <c r="C9751">
        <f t="shared" si="321"/>
        <v>6.2431317122107197E-4</v>
      </c>
      <c r="D9751">
        <f t="shared" si="320"/>
        <v>2.6737764908418192E-2</v>
      </c>
    </row>
    <row r="9752" spans="1:4" x14ac:dyDescent="0.3">
      <c r="A9752" s="1">
        <v>24446</v>
      </c>
      <c r="B9752">
        <v>80.239998</v>
      </c>
      <c r="C9752">
        <f t="shared" si="321"/>
        <v>1.372781781085015E-3</v>
      </c>
      <c r="D9752">
        <f t="shared" si="320"/>
        <v>8.9294833369184992E-2</v>
      </c>
    </row>
    <row r="9753" spans="1:4" x14ac:dyDescent="0.3">
      <c r="A9753" s="1">
        <v>24447</v>
      </c>
      <c r="B9753">
        <v>80.839995999999999</v>
      </c>
      <c r="C9753">
        <f t="shared" si="321"/>
        <v>7.4775425592607733E-3</v>
      </c>
      <c r="D9753">
        <f t="shared" si="320"/>
        <v>0.5995312452961542</v>
      </c>
    </row>
    <row r="9754" spans="1:4" x14ac:dyDescent="0.3">
      <c r="A9754" s="1">
        <v>24448</v>
      </c>
      <c r="B9754">
        <v>81.720000999999996</v>
      </c>
      <c r="C9754">
        <f t="shared" si="321"/>
        <v>1.088576253764284E-2</v>
      </c>
      <c r="D9754">
        <f t="shared" si="320"/>
        <v>0.88439055363208707</v>
      </c>
    </row>
    <row r="9755" spans="1:4" x14ac:dyDescent="0.3">
      <c r="A9755" s="1">
        <v>24449</v>
      </c>
      <c r="B9755">
        <v>82.050003000000004</v>
      </c>
      <c r="C9755">
        <f t="shared" si="321"/>
        <v>4.038203572709299E-3</v>
      </c>
      <c r="D9755">
        <f t="shared" si="320"/>
        <v>0.31207100767764429</v>
      </c>
    </row>
    <row r="9756" spans="1:4" x14ac:dyDescent="0.3">
      <c r="A9756" s="1">
        <v>24450</v>
      </c>
      <c r="B9756">
        <v>82.139999000000003</v>
      </c>
      <c r="C9756">
        <f t="shared" si="321"/>
        <v>1.0968433480739702E-3</v>
      </c>
      <c r="D9756">
        <f t="shared" si="320"/>
        <v>6.6231876262718592E-2</v>
      </c>
    </row>
    <row r="9757" spans="1:4" x14ac:dyDescent="0.3">
      <c r="A9757" s="1">
        <v>24453</v>
      </c>
      <c r="B9757">
        <v>83</v>
      </c>
      <c r="C9757">
        <f t="shared" si="321"/>
        <v>1.0469941690649362E-2</v>
      </c>
      <c r="D9757">
        <f t="shared" si="320"/>
        <v>0.84963621276866252</v>
      </c>
    </row>
    <row r="9758" spans="1:4" x14ac:dyDescent="0.3">
      <c r="A9758" s="1">
        <v>24454</v>
      </c>
      <c r="B9758">
        <v>82.730002999999996</v>
      </c>
      <c r="C9758">
        <f t="shared" si="321"/>
        <v>-3.2529759036145013E-3</v>
      </c>
      <c r="D9758">
        <f t="shared" si="320"/>
        <v>-0.29732637739510909</v>
      </c>
    </row>
    <row r="9759" spans="1:4" x14ac:dyDescent="0.3">
      <c r="A9759" s="1">
        <v>24455</v>
      </c>
      <c r="B9759">
        <v>82.639999000000003</v>
      </c>
      <c r="C9759">
        <f t="shared" si="321"/>
        <v>-1.0879245344641571E-3</v>
      </c>
      <c r="D9759">
        <f t="shared" si="320"/>
        <v>-0.11637120447792401</v>
      </c>
    </row>
    <row r="9760" spans="1:4" x14ac:dyDescent="0.3">
      <c r="A9760" s="1">
        <v>24456</v>
      </c>
      <c r="B9760">
        <v>81.639999000000003</v>
      </c>
      <c r="C9760">
        <f t="shared" si="321"/>
        <v>-1.2100677784374125E-2</v>
      </c>
      <c r="D9760">
        <f t="shared" si="320"/>
        <v>-1.0368180340669204</v>
      </c>
    </row>
    <row r="9761" spans="1:4" x14ac:dyDescent="0.3">
      <c r="A9761" s="1">
        <v>24457</v>
      </c>
      <c r="B9761">
        <v>81.580001999999993</v>
      </c>
      <c r="C9761">
        <f t="shared" si="321"/>
        <v>-7.3489711826196672E-4</v>
      </c>
      <c r="D9761">
        <f t="shared" si="320"/>
        <v>-8.6865143765635033E-2</v>
      </c>
    </row>
    <row r="9762" spans="1:4" x14ac:dyDescent="0.3">
      <c r="A9762" s="1">
        <v>24460</v>
      </c>
      <c r="B9762">
        <v>81.269997000000004</v>
      </c>
      <c r="C9762">
        <f t="shared" si="321"/>
        <v>-3.8000121647458365E-3</v>
      </c>
      <c r="D9762">
        <f t="shared" si="320"/>
        <v>-0.34304771344998458</v>
      </c>
    </row>
    <row r="9763" spans="1:4" x14ac:dyDescent="0.3">
      <c r="A9763" s="1">
        <v>24461</v>
      </c>
      <c r="B9763">
        <v>80.959998999999996</v>
      </c>
      <c r="C9763">
        <f t="shared" si="321"/>
        <v>-3.8144212063894538E-3</v>
      </c>
      <c r="D9763">
        <f t="shared" si="320"/>
        <v>-0.34425202234507324</v>
      </c>
    </row>
    <row r="9764" spans="1:4" x14ac:dyDescent="0.3">
      <c r="A9764" s="1">
        <v>24462</v>
      </c>
      <c r="B9764">
        <v>81.379997000000003</v>
      </c>
      <c r="C9764">
        <f t="shared" si="321"/>
        <v>5.1877223960934927E-3</v>
      </c>
      <c r="D9764">
        <f t="shared" si="320"/>
        <v>0.4081478862316521</v>
      </c>
    </row>
    <row r="9765" spans="1:4" x14ac:dyDescent="0.3">
      <c r="A9765" s="1">
        <v>24463</v>
      </c>
      <c r="B9765">
        <v>81.690002000000007</v>
      </c>
      <c r="C9765">
        <f t="shared" si="321"/>
        <v>3.8093513323673857E-3</v>
      </c>
      <c r="D9765">
        <f t="shared" si="320"/>
        <v>0.29294351845792754</v>
      </c>
    </row>
    <row r="9766" spans="1:4" x14ac:dyDescent="0.3">
      <c r="A9766" s="1">
        <v>24464</v>
      </c>
      <c r="B9766">
        <v>81.470000999999996</v>
      </c>
      <c r="C9766">
        <f t="shared" si="321"/>
        <v>-2.6931202670310932E-3</v>
      </c>
      <c r="D9766">
        <f t="shared" si="320"/>
        <v>-0.25053359687721816</v>
      </c>
    </row>
    <row r="9767" spans="1:4" x14ac:dyDescent="0.3">
      <c r="A9767" s="1">
        <v>24468</v>
      </c>
      <c r="B9767">
        <v>81</v>
      </c>
      <c r="C9767">
        <f t="shared" si="321"/>
        <v>-5.7690069256289365E-3</v>
      </c>
      <c r="D9767">
        <f t="shared" si="320"/>
        <v>-0.50761645879502437</v>
      </c>
    </row>
    <row r="9768" spans="1:4" x14ac:dyDescent="0.3">
      <c r="A9768" s="1">
        <v>24469</v>
      </c>
      <c r="B9768">
        <v>80.610000999999997</v>
      </c>
      <c r="C9768">
        <f t="shared" si="321"/>
        <v>-4.8148024691358404E-3</v>
      </c>
      <c r="D9768">
        <f t="shared" si="320"/>
        <v>-0.42786397121741138</v>
      </c>
    </row>
    <row r="9769" spans="1:4" x14ac:dyDescent="0.3">
      <c r="A9769" s="1">
        <v>24470</v>
      </c>
      <c r="B9769">
        <v>80.370002999999997</v>
      </c>
      <c r="C9769">
        <f t="shared" si="321"/>
        <v>-2.9772732542206509E-3</v>
      </c>
      <c r="D9769">
        <f t="shared" si="320"/>
        <v>-0.27428312710291436</v>
      </c>
    </row>
    <row r="9770" spans="1:4" x14ac:dyDescent="0.3">
      <c r="A9770" s="1">
        <v>24471</v>
      </c>
      <c r="B9770">
        <v>80.330001999999993</v>
      </c>
      <c r="C9770">
        <f t="shared" si="321"/>
        <v>-4.9771056994988205E-4</v>
      </c>
      <c r="D9770">
        <f t="shared" si="320"/>
        <v>-6.7041072394854032E-2</v>
      </c>
    </row>
    <row r="9771" spans="1:4" x14ac:dyDescent="0.3">
      <c r="A9771" s="1">
        <v>24475</v>
      </c>
      <c r="B9771">
        <v>80.379997000000003</v>
      </c>
      <c r="C9771">
        <f t="shared" si="321"/>
        <v>6.2237020733560779E-4</v>
      </c>
      <c r="D9771">
        <f t="shared" si="320"/>
        <v>2.6575371825798635E-2</v>
      </c>
    </row>
    <row r="9772" spans="1:4" x14ac:dyDescent="0.3">
      <c r="A9772" s="1">
        <v>24476</v>
      </c>
      <c r="B9772">
        <v>80.550003000000004</v>
      </c>
      <c r="C9772">
        <f t="shared" si="321"/>
        <v>2.1150286930217321E-3</v>
      </c>
      <c r="D9772">
        <f t="shared" si="320"/>
        <v>0.15133189180141304</v>
      </c>
    </row>
    <row r="9773" spans="1:4" x14ac:dyDescent="0.3">
      <c r="A9773" s="1">
        <v>24477</v>
      </c>
      <c r="B9773">
        <v>81.599997999999999</v>
      </c>
      <c r="C9773">
        <f t="shared" si="321"/>
        <v>1.3035319191732314E-2</v>
      </c>
      <c r="D9773">
        <f t="shared" si="320"/>
        <v>1.0640506769799667</v>
      </c>
    </row>
    <row r="9774" spans="1:4" x14ac:dyDescent="0.3">
      <c r="A9774" s="1">
        <v>24478</v>
      </c>
      <c r="B9774">
        <v>82.18</v>
      </c>
      <c r="C9774">
        <f t="shared" si="321"/>
        <v>7.1078678212713612E-3</v>
      </c>
      <c r="D9774">
        <f t="shared" si="320"/>
        <v>0.5686338000488198</v>
      </c>
    </row>
    <row r="9775" spans="1:4" x14ac:dyDescent="0.3">
      <c r="A9775" s="1">
        <v>24481</v>
      </c>
      <c r="B9775">
        <v>82.809997999999993</v>
      </c>
      <c r="C9775">
        <f t="shared" si="321"/>
        <v>7.6660744706739626E-3</v>
      </c>
      <c r="D9775">
        <f t="shared" si="320"/>
        <v>0.61528875808143724</v>
      </c>
    </row>
    <row r="9776" spans="1:4" x14ac:dyDescent="0.3">
      <c r="A9776" s="1">
        <v>24482</v>
      </c>
      <c r="B9776">
        <v>82.809997999999993</v>
      </c>
      <c r="C9776">
        <f t="shared" si="321"/>
        <v>0</v>
      </c>
      <c r="D9776">
        <f t="shared" si="320"/>
        <v>-2.5442381698043352E-2</v>
      </c>
    </row>
    <row r="9777" spans="1:4" x14ac:dyDescent="0.3">
      <c r="A9777" s="1">
        <v>24483</v>
      </c>
      <c r="B9777">
        <v>83.470000999999996</v>
      </c>
      <c r="C9777">
        <f t="shared" si="321"/>
        <v>7.9700883460956402E-3</v>
      </c>
      <c r="D9777">
        <f t="shared" si="320"/>
        <v>0.64069826299204935</v>
      </c>
    </row>
    <row r="9778" spans="1:4" x14ac:dyDescent="0.3">
      <c r="A9778" s="1">
        <v>24484</v>
      </c>
      <c r="B9778">
        <v>83.910004000000001</v>
      </c>
      <c r="C9778">
        <f t="shared" si="321"/>
        <v>5.2713908557399485E-3</v>
      </c>
      <c r="D9778">
        <f t="shared" si="320"/>
        <v>0.41514090302505069</v>
      </c>
    </row>
    <row r="9779" spans="1:4" x14ac:dyDescent="0.3">
      <c r="A9779" s="1">
        <v>24485</v>
      </c>
      <c r="B9779">
        <v>84.529999000000004</v>
      </c>
      <c r="C9779">
        <f t="shared" si="321"/>
        <v>7.3888090864589039E-3</v>
      </c>
      <c r="D9779">
        <f t="shared" si="320"/>
        <v>0.59211489428333464</v>
      </c>
    </row>
    <row r="9780" spans="1:4" x14ac:dyDescent="0.3">
      <c r="A9780" s="1">
        <v>24488</v>
      </c>
      <c r="B9780">
        <v>84.309997999999993</v>
      </c>
      <c r="C9780">
        <f t="shared" si="321"/>
        <v>-2.6026381474346231E-3</v>
      </c>
      <c r="D9780">
        <f t="shared" si="320"/>
        <v>-0.24297109382034232</v>
      </c>
    </row>
    <row r="9781" spans="1:4" x14ac:dyDescent="0.3">
      <c r="A9781" s="1">
        <v>24489</v>
      </c>
      <c r="B9781">
        <v>85.239998</v>
      </c>
      <c r="C9781">
        <f t="shared" si="321"/>
        <v>1.1030720223715424E-2</v>
      </c>
      <c r="D9781">
        <f t="shared" si="320"/>
        <v>0.89650612905108207</v>
      </c>
    </row>
    <row r="9782" spans="1:4" x14ac:dyDescent="0.3">
      <c r="A9782" s="1">
        <v>24490</v>
      </c>
      <c r="B9782">
        <v>85.790001000000004</v>
      </c>
      <c r="C9782">
        <f t="shared" si="321"/>
        <v>6.4524051255843975E-3</v>
      </c>
      <c r="D9782">
        <f t="shared" si="320"/>
        <v>0.51385017360519136</v>
      </c>
    </row>
    <row r="9783" spans="1:4" x14ac:dyDescent="0.3">
      <c r="A9783" s="1">
        <v>24491</v>
      </c>
      <c r="B9783">
        <v>85.82</v>
      </c>
      <c r="C9783">
        <f t="shared" si="321"/>
        <v>3.4967944574321023E-4</v>
      </c>
      <c r="D9783">
        <f t="shared" si="320"/>
        <v>3.7838553657360097E-3</v>
      </c>
    </row>
    <row r="9784" spans="1:4" x14ac:dyDescent="0.3">
      <c r="A9784" s="1">
        <v>24492</v>
      </c>
      <c r="B9784">
        <v>86.07</v>
      </c>
      <c r="C9784">
        <f t="shared" si="321"/>
        <v>2.9130738755534843E-3</v>
      </c>
      <c r="D9784">
        <f t="shared" si="320"/>
        <v>0.21803257431567244</v>
      </c>
    </row>
    <row r="9785" spans="1:4" x14ac:dyDescent="0.3">
      <c r="A9785" s="1">
        <v>24495</v>
      </c>
      <c r="B9785">
        <v>86.389999000000003</v>
      </c>
      <c r="C9785">
        <f t="shared" si="321"/>
        <v>3.7178924131522008E-3</v>
      </c>
      <c r="D9785">
        <f t="shared" si="320"/>
        <v>0.28529937440794251</v>
      </c>
    </row>
    <row r="9786" spans="1:4" x14ac:dyDescent="0.3">
      <c r="A9786" s="1">
        <v>24496</v>
      </c>
      <c r="B9786">
        <v>86.510002</v>
      </c>
      <c r="C9786">
        <f t="shared" si="321"/>
        <v>1.389084400845947E-3</v>
      </c>
      <c r="D9786">
        <f t="shared" si="320"/>
        <v>9.0657407680297189E-2</v>
      </c>
    </row>
    <row r="9787" spans="1:4" x14ac:dyDescent="0.3">
      <c r="A9787" s="1">
        <v>24497</v>
      </c>
      <c r="B9787">
        <v>85.849997999999999</v>
      </c>
      <c r="C9787">
        <f t="shared" si="321"/>
        <v>-7.6292218788759324E-3</v>
      </c>
      <c r="D9787">
        <f t="shared" si="320"/>
        <v>-0.66309337879995045</v>
      </c>
    </row>
    <row r="9788" spans="1:4" x14ac:dyDescent="0.3">
      <c r="A9788" s="1">
        <v>24498</v>
      </c>
      <c r="B9788">
        <v>85.809997999999993</v>
      </c>
      <c r="C9788">
        <f t="shared" si="321"/>
        <v>-4.6592895669032229E-4</v>
      </c>
      <c r="D9788">
        <f t="shared" si="320"/>
        <v>-6.4384762523911954E-2</v>
      </c>
    </row>
    <row r="9789" spans="1:4" x14ac:dyDescent="0.3">
      <c r="A9789" s="1">
        <v>24499</v>
      </c>
      <c r="B9789">
        <v>86.160004000000001</v>
      </c>
      <c r="C9789">
        <f t="shared" si="321"/>
        <v>4.0788487141091368E-3</v>
      </c>
      <c r="D9789">
        <f t="shared" si="320"/>
        <v>0.31546813196534074</v>
      </c>
    </row>
    <row r="9790" spans="1:4" x14ac:dyDescent="0.3">
      <c r="A9790" s="1">
        <v>24502</v>
      </c>
      <c r="B9790">
        <v>86.660004000000001</v>
      </c>
      <c r="C9790">
        <f t="shared" si="321"/>
        <v>5.803156647950016E-3</v>
      </c>
      <c r="D9790">
        <f t="shared" si="320"/>
        <v>0.45958593202155879</v>
      </c>
    </row>
    <row r="9791" spans="1:4" x14ac:dyDescent="0.3">
      <c r="A9791" s="1">
        <v>24503</v>
      </c>
      <c r="B9791">
        <v>86.610000999999997</v>
      </c>
      <c r="C9791">
        <f t="shared" si="321"/>
        <v>-5.7700205044998378E-4</v>
      </c>
      <c r="D9791">
        <f t="shared" si="320"/>
        <v>-7.3668260908347064E-2</v>
      </c>
    </row>
    <row r="9792" spans="1:4" x14ac:dyDescent="0.3">
      <c r="A9792" s="1">
        <v>24504</v>
      </c>
      <c r="B9792">
        <v>86.43</v>
      </c>
      <c r="C9792">
        <f t="shared" si="321"/>
        <v>-2.0782934755997763E-3</v>
      </c>
      <c r="D9792">
        <f t="shared" si="320"/>
        <v>-0.1991463226800089</v>
      </c>
    </row>
    <row r="9793" spans="1:4" x14ac:dyDescent="0.3">
      <c r="A9793" s="1">
        <v>24505</v>
      </c>
      <c r="B9793">
        <v>86.730002999999996</v>
      </c>
      <c r="C9793">
        <f t="shared" si="321"/>
        <v>3.4710517181532983E-3</v>
      </c>
      <c r="D9793">
        <f t="shared" si="320"/>
        <v>0.26466840865674474</v>
      </c>
    </row>
    <row r="9794" spans="1:4" x14ac:dyDescent="0.3">
      <c r="A9794" s="1">
        <v>24506</v>
      </c>
      <c r="B9794">
        <v>87.360000999999997</v>
      </c>
      <c r="C9794">
        <f t="shared" si="321"/>
        <v>7.2638992068292741E-3</v>
      </c>
      <c r="D9794">
        <f t="shared" si="320"/>
        <v>0.58167491618881262</v>
      </c>
    </row>
    <row r="9795" spans="1:4" x14ac:dyDescent="0.3">
      <c r="A9795" s="1">
        <v>24509</v>
      </c>
      <c r="B9795">
        <v>87.18</v>
      </c>
      <c r="C9795">
        <f t="shared" si="321"/>
        <v>-2.0604509837401455E-3</v>
      </c>
      <c r="D9795">
        <f t="shared" ref="D9795:D9858" si="322">(C9795-meanrtn)/sdrtn</f>
        <v>-0.19765504573123144</v>
      </c>
    </row>
    <row r="9796" spans="1:4" x14ac:dyDescent="0.3">
      <c r="A9796" s="1">
        <v>24510</v>
      </c>
      <c r="B9796">
        <v>86.949996999999996</v>
      </c>
      <c r="C9796">
        <f t="shared" ref="C9796:C9859" si="323">(B9796-B9795)/B9795</f>
        <v>-2.6382541867401997E-3</v>
      </c>
      <c r="D9796">
        <f t="shared" si="322"/>
        <v>-0.2459478853380859</v>
      </c>
    </row>
    <row r="9797" spans="1:4" x14ac:dyDescent="0.3">
      <c r="A9797" s="1">
        <v>24511</v>
      </c>
      <c r="B9797">
        <v>87.720000999999996</v>
      </c>
      <c r="C9797">
        <f t="shared" si="323"/>
        <v>8.8557104838083E-3</v>
      </c>
      <c r="D9797">
        <f t="shared" si="322"/>
        <v>0.71471863468049257</v>
      </c>
    </row>
    <row r="9798" spans="1:4" x14ac:dyDescent="0.3">
      <c r="A9798" s="1">
        <v>24512</v>
      </c>
      <c r="B9798">
        <v>87.360000999999997</v>
      </c>
      <c r="C9798">
        <f t="shared" si="323"/>
        <v>-4.1039671214777966E-3</v>
      </c>
      <c r="D9798">
        <f t="shared" si="322"/>
        <v>-0.36845229393162571</v>
      </c>
    </row>
    <row r="9799" spans="1:4" x14ac:dyDescent="0.3">
      <c r="A9799" s="1">
        <v>24513</v>
      </c>
      <c r="B9799">
        <v>87.629997000000003</v>
      </c>
      <c r="C9799">
        <f t="shared" si="323"/>
        <v>3.0906135177357213E-3</v>
      </c>
      <c r="D9799">
        <f t="shared" si="322"/>
        <v>0.23287135232736911</v>
      </c>
    </row>
    <row r="9800" spans="1:4" x14ac:dyDescent="0.3">
      <c r="A9800" s="1">
        <v>24516</v>
      </c>
      <c r="B9800">
        <v>87.580001999999993</v>
      </c>
      <c r="C9800">
        <f t="shared" si="323"/>
        <v>-5.7052381275340882E-4</v>
      </c>
      <c r="D9800">
        <f t="shared" si="322"/>
        <v>-7.3126809264618897E-2</v>
      </c>
    </row>
    <row r="9801" spans="1:4" x14ac:dyDescent="0.3">
      <c r="A9801" s="1">
        <v>24517</v>
      </c>
      <c r="B9801">
        <v>88.169998000000007</v>
      </c>
      <c r="C9801">
        <f t="shared" si="323"/>
        <v>6.7366520498596651E-3</v>
      </c>
      <c r="D9801">
        <f t="shared" si="322"/>
        <v>0.53760755510029856</v>
      </c>
    </row>
    <row r="9802" spans="1:4" x14ac:dyDescent="0.3">
      <c r="A9802" s="1">
        <v>24518</v>
      </c>
      <c r="B9802">
        <v>88.269997000000004</v>
      </c>
      <c r="C9802">
        <f t="shared" si="323"/>
        <v>1.1341613050733746E-3</v>
      </c>
      <c r="D9802">
        <f t="shared" si="322"/>
        <v>6.9350914202401942E-2</v>
      </c>
    </row>
    <row r="9803" spans="1:4" x14ac:dyDescent="0.3">
      <c r="A9803" s="1">
        <v>24519</v>
      </c>
      <c r="B9803">
        <v>87.860000999999997</v>
      </c>
      <c r="C9803">
        <f t="shared" si="323"/>
        <v>-4.6447945387378528E-3</v>
      </c>
      <c r="D9803">
        <f t="shared" si="322"/>
        <v>-0.41365469430102414</v>
      </c>
    </row>
    <row r="9804" spans="1:4" x14ac:dyDescent="0.3">
      <c r="A9804" s="1">
        <v>24520</v>
      </c>
      <c r="B9804">
        <v>87.889999000000003</v>
      </c>
      <c r="C9804">
        <f t="shared" si="323"/>
        <v>3.414295431206083E-4</v>
      </c>
      <c r="D9804">
        <f t="shared" si="322"/>
        <v>3.0943278206188095E-3</v>
      </c>
    </row>
    <row r="9805" spans="1:4" x14ac:dyDescent="0.3">
      <c r="A9805" s="1">
        <v>24523</v>
      </c>
      <c r="B9805">
        <v>87.400002000000001</v>
      </c>
      <c r="C9805">
        <f t="shared" si="323"/>
        <v>-5.5751166864844593E-3</v>
      </c>
      <c r="D9805">
        <f t="shared" si="322"/>
        <v>-0.49141109653375287</v>
      </c>
    </row>
    <row r="9806" spans="1:4" x14ac:dyDescent="0.3">
      <c r="A9806" s="1">
        <v>24524</v>
      </c>
      <c r="B9806">
        <v>87.339995999999999</v>
      </c>
      <c r="C9806">
        <f t="shared" si="323"/>
        <v>-6.8656749000991254E-4</v>
      </c>
      <c r="D9806">
        <f t="shared" si="322"/>
        <v>-8.282574942978338E-2</v>
      </c>
    </row>
    <row r="9807" spans="1:4" x14ac:dyDescent="0.3">
      <c r="A9807" s="1">
        <v>24526</v>
      </c>
      <c r="B9807">
        <v>87.449996999999996</v>
      </c>
      <c r="C9807">
        <f t="shared" si="323"/>
        <v>1.2594573510170176E-3</v>
      </c>
      <c r="D9807">
        <f t="shared" si="322"/>
        <v>7.9823168109462495E-2</v>
      </c>
    </row>
    <row r="9808" spans="1:4" x14ac:dyDescent="0.3">
      <c r="A9808" s="1">
        <v>24527</v>
      </c>
      <c r="B9808">
        <v>87.410004000000001</v>
      </c>
      <c r="C9808">
        <f t="shared" si="323"/>
        <v>-4.5732420093731399E-4</v>
      </c>
      <c r="D9808">
        <f t="shared" si="322"/>
        <v>-6.3665576324737919E-2</v>
      </c>
    </row>
    <row r="9809" spans="1:4" x14ac:dyDescent="0.3">
      <c r="A9809" s="1">
        <v>24530</v>
      </c>
      <c r="B9809">
        <v>86.459998999999996</v>
      </c>
      <c r="C9809">
        <f t="shared" si="323"/>
        <v>-1.0868378406663892E-2</v>
      </c>
      <c r="D9809">
        <f t="shared" si="322"/>
        <v>-0.93382234991980217</v>
      </c>
    </row>
    <row r="9810" spans="1:4" x14ac:dyDescent="0.3">
      <c r="A9810" s="1">
        <v>24531</v>
      </c>
      <c r="B9810">
        <v>86.779999000000004</v>
      </c>
      <c r="C9810">
        <f t="shared" si="323"/>
        <v>3.7011335149333903E-3</v>
      </c>
      <c r="D9810">
        <f t="shared" si="322"/>
        <v>0.28389866430549515</v>
      </c>
    </row>
    <row r="9811" spans="1:4" x14ac:dyDescent="0.3">
      <c r="A9811" s="1">
        <v>24532</v>
      </c>
      <c r="B9811">
        <v>87.68</v>
      </c>
      <c r="C9811">
        <f t="shared" si="323"/>
        <v>1.0371064880975663E-2</v>
      </c>
      <c r="D9811">
        <f t="shared" si="322"/>
        <v>0.84137208081920878</v>
      </c>
    </row>
    <row r="9812" spans="1:4" x14ac:dyDescent="0.3">
      <c r="A9812" s="1">
        <v>24533</v>
      </c>
      <c r="B9812">
        <v>88.160004000000001</v>
      </c>
      <c r="C9812">
        <f t="shared" si="323"/>
        <v>5.4744981751824115E-3</v>
      </c>
      <c r="D9812">
        <f t="shared" si="322"/>
        <v>0.43211662962172737</v>
      </c>
    </row>
    <row r="9813" spans="1:4" x14ac:dyDescent="0.3">
      <c r="A9813" s="1">
        <v>24534</v>
      </c>
      <c r="B9813">
        <v>88.290001000000004</v>
      </c>
      <c r="C9813">
        <f t="shared" si="323"/>
        <v>1.4745575556008711E-3</v>
      </c>
      <c r="D9813">
        <f t="shared" si="322"/>
        <v>9.7801261040471474E-2</v>
      </c>
    </row>
    <row r="9814" spans="1:4" x14ac:dyDescent="0.3">
      <c r="A9814" s="1">
        <v>24537</v>
      </c>
      <c r="B9814">
        <v>88.099997999999999</v>
      </c>
      <c r="C9814">
        <f t="shared" si="323"/>
        <v>-2.1520330484536337E-3</v>
      </c>
      <c r="D9814">
        <f t="shared" si="322"/>
        <v>-0.20530948229217352</v>
      </c>
    </row>
    <row r="9815" spans="1:4" x14ac:dyDescent="0.3">
      <c r="A9815" s="1">
        <v>24538</v>
      </c>
      <c r="B9815">
        <v>88.160004000000001</v>
      </c>
      <c r="C9815">
        <f t="shared" si="323"/>
        <v>6.8111238776647116E-4</v>
      </c>
      <c r="D9815">
        <f t="shared" si="322"/>
        <v>3.1485048135959766E-2</v>
      </c>
    </row>
    <row r="9816" spans="1:4" x14ac:dyDescent="0.3">
      <c r="A9816" s="1">
        <v>24539</v>
      </c>
      <c r="B9816">
        <v>88.269997000000004</v>
      </c>
      <c r="C9816">
        <f t="shared" si="323"/>
        <v>1.2476519397617415E-3</v>
      </c>
      <c r="D9816">
        <f t="shared" si="322"/>
        <v>7.883647085807334E-2</v>
      </c>
    </row>
    <row r="9817" spans="1:4" x14ac:dyDescent="0.3">
      <c r="A9817" s="1">
        <v>24540</v>
      </c>
      <c r="B9817">
        <v>88.529999000000004</v>
      </c>
      <c r="C9817">
        <f t="shared" si="323"/>
        <v>2.9455308580105658E-3</v>
      </c>
      <c r="D9817">
        <f t="shared" si="322"/>
        <v>0.22074533160013177</v>
      </c>
    </row>
    <row r="9818" spans="1:4" x14ac:dyDescent="0.3">
      <c r="A9818" s="1">
        <v>24541</v>
      </c>
      <c r="B9818">
        <v>88.889999000000003</v>
      </c>
      <c r="C9818">
        <f t="shared" si="323"/>
        <v>4.0664182092671145E-3</v>
      </c>
      <c r="D9818">
        <f t="shared" si="322"/>
        <v>0.31442918934015079</v>
      </c>
    </row>
    <row r="9819" spans="1:4" x14ac:dyDescent="0.3">
      <c r="A9819" s="1">
        <v>24544</v>
      </c>
      <c r="B9819">
        <v>88.43</v>
      </c>
      <c r="C9819">
        <f t="shared" si="323"/>
        <v>-5.1749241216663333E-3</v>
      </c>
      <c r="D9819">
        <f t="shared" si="322"/>
        <v>-0.45796296879013482</v>
      </c>
    </row>
    <row r="9820" spans="1:4" x14ac:dyDescent="0.3">
      <c r="A9820" s="1">
        <v>24545</v>
      </c>
      <c r="B9820">
        <v>88.349997999999999</v>
      </c>
      <c r="C9820">
        <f t="shared" si="323"/>
        <v>-9.0469297749640903E-4</v>
      </c>
      <c r="D9820">
        <f t="shared" si="322"/>
        <v>-0.10105669575659239</v>
      </c>
    </row>
    <row r="9821" spans="1:4" x14ac:dyDescent="0.3">
      <c r="A9821" s="1">
        <v>24546</v>
      </c>
      <c r="B9821">
        <v>89.190002000000007</v>
      </c>
      <c r="C9821">
        <f t="shared" si="323"/>
        <v>9.5076855576160576E-3</v>
      </c>
      <c r="D9821">
        <f t="shared" si="322"/>
        <v>0.76921076539833177</v>
      </c>
    </row>
    <row r="9822" spans="1:4" x14ac:dyDescent="0.3">
      <c r="A9822" s="1">
        <v>24547</v>
      </c>
      <c r="B9822">
        <v>90.089995999999999</v>
      </c>
      <c r="C9822">
        <f t="shared" si="323"/>
        <v>1.0090749857814696E-2</v>
      </c>
      <c r="D9822">
        <f t="shared" si="322"/>
        <v>0.81794332794519087</v>
      </c>
    </row>
    <row r="9823" spans="1:4" x14ac:dyDescent="0.3">
      <c r="A9823" s="1">
        <v>24548</v>
      </c>
      <c r="B9823">
        <v>90.25</v>
      </c>
      <c r="C9823">
        <f t="shared" si="323"/>
        <v>1.7760462549027164E-3</v>
      </c>
      <c r="D9823">
        <f t="shared" si="322"/>
        <v>0.12299971152164994</v>
      </c>
    </row>
    <row r="9824" spans="1:4" x14ac:dyDescent="0.3">
      <c r="A9824" s="1">
        <v>24551</v>
      </c>
      <c r="B9824">
        <v>90.199996999999996</v>
      </c>
      <c r="C9824">
        <f t="shared" si="323"/>
        <v>-5.5404986149588692E-4</v>
      </c>
      <c r="D9824">
        <f t="shared" si="322"/>
        <v>-7.1749915052818261E-2</v>
      </c>
    </row>
    <row r="9825" spans="1:4" x14ac:dyDescent="0.3">
      <c r="A9825" s="1">
        <v>24552</v>
      </c>
      <c r="B9825">
        <v>90</v>
      </c>
      <c r="C9825">
        <f t="shared" si="323"/>
        <v>-2.2172617145430305E-3</v>
      </c>
      <c r="D9825">
        <f t="shared" si="322"/>
        <v>-0.21076129961140708</v>
      </c>
    </row>
    <row r="9826" spans="1:4" x14ac:dyDescent="0.3">
      <c r="A9826" s="1">
        <v>24553</v>
      </c>
      <c r="B9826">
        <v>90.25</v>
      </c>
      <c r="C9826">
        <f t="shared" si="323"/>
        <v>2.7777777777777779E-3</v>
      </c>
      <c r="D9826">
        <f t="shared" si="322"/>
        <v>0.20672451524747984</v>
      </c>
    </row>
    <row r="9827" spans="1:4" x14ac:dyDescent="0.3">
      <c r="A9827" s="1">
        <v>24554</v>
      </c>
      <c r="B9827">
        <v>90.940002000000007</v>
      </c>
      <c r="C9827">
        <f t="shared" si="323"/>
        <v>7.6454515235457824E-3</v>
      </c>
      <c r="D9827">
        <f t="shared" si="322"/>
        <v>0.61356509045081364</v>
      </c>
    </row>
    <row r="9828" spans="1:4" x14ac:dyDescent="0.3">
      <c r="A9828" s="1">
        <v>24558</v>
      </c>
      <c r="B9828">
        <v>90.870002999999997</v>
      </c>
      <c r="C9828">
        <f t="shared" si="323"/>
        <v>-7.6972727579233948E-4</v>
      </c>
      <c r="D9828">
        <f t="shared" si="322"/>
        <v>-8.977625121945719E-2</v>
      </c>
    </row>
    <row r="9829" spans="1:4" x14ac:dyDescent="0.3">
      <c r="A9829" s="1">
        <v>24559</v>
      </c>
      <c r="B9829">
        <v>90.910004000000001</v>
      </c>
      <c r="C9829">
        <f t="shared" si="323"/>
        <v>4.4020027159021583E-4</v>
      </c>
      <c r="D9829">
        <f t="shared" si="322"/>
        <v>1.1349593494240355E-2</v>
      </c>
    </row>
    <row r="9830" spans="1:4" x14ac:dyDescent="0.3">
      <c r="A9830" s="1">
        <v>24560</v>
      </c>
      <c r="B9830">
        <v>90.730002999999996</v>
      </c>
      <c r="C9830">
        <f t="shared" si="323"/>
        <v>-1.9799911129693088E-3</v>
      </c>
      <c r="D9830">
        <f t="shared" si="322"/>
        <v>-0.19093020306205039</v>
      </c>
    </row>
    <row r="9831" spans="1:4" x14ac:dyDescent="0.3">
      <c r="A9831" s="1">
        <v>24561</v>
      </c>
      <c r="B9831">
        <v>90.699996999999996</v>
      </c>
      <c r="C9831">
        <f t="shared" si="323"/>
        <v>-3.307175025663804E-4</v>
      </c>
      <c r="D9831">
        <f t="shared" si="322"/>
        <v>-5.3083777979150829E-2</v>
      </c>
    </row>
    <row r="9832" spans="1:4" x14ac:dyDescent="0.3">
      <c r="A9832" s="1">
        <v>24562</v>
      </c>
      <c r="B9832">
        <v>90.199996999999996</v>
      </c>
      <c r="C9832">
        <f t="shared" si="323"/>
        <v>-5.5126793444105629E-3</v>
      </c>
      <c r="D9832">
        <f t="shared" si="322"/>
        <v>-0.48619257830713669</v>
      </c>
    </row>
    <row r="9833" spans="1:4" x14ac:dyDescent="0.3">
      <c r="A9833" s="1">
        <v>24565</v>
      </c>
      <c r="B9833">
        <v>89.239998</v>
      </c>
      <c r="C9833">
        <f t="shared" si="323"/>
        <v>-1.0643004788569964E-2</v>
      </c>
      <c r="D9833">
        <f t="shared" si="322"/>
        <v>-0.91498560423595121</v>
      </c>
    </row>
    <row r="9834" spans="1:4" x14ac:dyDescent="0.3">
      <c r="A9834" s="1">
        <v>24566</v>
      </c>
      <c r="B9834">
        <v>89.220000999999996</v>
      </c>
      <c r="C9834">
        <f t="shared" si="323"/>
        <v>-2.2408113456035258E-4</v>
      </c>
      <c r="D9834">
        <f t="shared" si="322"/>
        <v>-4.4171101501010696E-2</v>
      </c>
    </row>
    <row r="9835" spans="1:4" x14ac:dyDescent="0.3">
      <c r="A9835" s="1">
        <v>24567</v>
      </c>
      <c r="B9835">
        <v>89.790001000000004</v>
      </c>
      <c r="C9835">
        <f t="shared" si="323"/>
        <v>6.3887020131282828E-3</v>
      </c>
      <c r="D9835">
        <f t="shared" si="322"/>
        <v>0.50852586218509654</v>
      </c>
    </row>
    <row r="9836" spans="1:4" x14ac:dyDescent="0.3">
      <c r="A9836" s="1">
        <v>24568</v>
      </c>
      <c r="B9836">
        <v>89.940002000000007</v>
      </c>
      <c r="C9836">
        <f t="shared" si="323"/>
        <v>1.6705757693443299E-3</v>
      </c>
      <c r="D9836">
        <f t="shared" si="322"/>
        <v>0.11418447959513579</v>
      </c>
    </row>
    <row r="9837" spans="1:4" x14ac:dyDescent="0.3">
      <c r="A9837" s="1">
        <v>24569</v>
      </c>
      <c r="B9837">
        <v>89.360000999999997</v>
      </c>
      <c r="C9837">
        <f t="shared" si="323"/>
        <v>-6.4487545819713228E-3</v>
      </c>
      <c r="D9837">
        <f t="shared" si="322"/>
        <v>-0.56442982426346577</v>
      </c>
    </row>
    <row r="9838" spans="1:4" x14ac:dyDescent="0.3">
      <c r="A9838" s="1">
        <v>24572</v>
      </c>
      <c r="B9838">
        <v>88.239998</v>
      </c>
      <c r="C9838">
        <f t="shared" si="323"/>
        <v>-1.2533605499847712E-2</v>
      </c>
      <c r="D9838">
        <f t="shared" si="322"/>
        <v>-1.0730021684160784</v>
      </c>
    </row>
    <row r="9839" spans="1:4" x14ac:dyDescent="0.3">
      <c r="A9839" s="1">
        <v>24573</v>
      </c>
      <c r="B9839">
        <v>88.879997000000003</v>
      </c>
      <c r="C9839">
        <f t="shared" si="323"/>
        <v>7.2529353411817064E-3</v>
      </c>
      <c r="D9839">
        <f t="shared" si="322"/>
        <v>0.58075855538908017</v>
      </c>
    </row>
    <row r="9840" spans="1:4" x14ac:dyDescent="0.3">
      <c r="A9840" s="1">
        <v>24574</v>
      </c>
      <c r="B9840">
        <v>88.779999000000004</v>
      </c>
      <c r="C9840">
        <f t="shared" si="323"/>
        <v>-1.1250900469764796E-3</v>
      </c>
      <c r="D9840">
        <f t="shared" si="322"/>
        <v>-0.11947750109473936</v>
      </c>
    </row>
    <row r="9841" spans="1:4" x14ac:dyDescent="0.3">
      <c r="A9841" s="1">
        <v>24575</v>
      </c>
      <c r="B9841">
        <v>89.459998999999996</v>
      </c>
      <c r="C9841">
        <f t="shared" si="323"/>
        <v>7.659382830134889E-3</v>
      </c>
      <c r="D9841">
        <f t="shared" si="322"/>
        <v>0.61472947021044189</v>
      </c>
    </row>
    <row r="9842" spans="1:4" x14ac:dyDescent="0.3">
      <c r="A9842" s="1">
        <v>24576</v>
      </c>
      <c r="B9842">
        <v>90.43</v>
      </c>
      <c r="C9842">
        <f t="shared" si="323"/>
        <v>1.0842846085880356E-2</v>
      </c>
      <c r="D9842">
        <f t="shared" si="322"/>
        <v>0.8808035930359881</v>
      </c>
    </row>
    <row r="9843" spans="1:4" x14ac:dyDescent="0.3">
      <c r="A9843" s="1">
        <v>24579</v>
      </c>
      <c r="B9843">
        <v>91.07</v>
      </c>
      <c r="C9843">
        <f t="shared" si="323"/>
        <v>7.0772973570716168E-3</v>
      </c>
      <c r="D9843">
        <f t="shared" si="322"/>
        <v>0.56607871811670174</v>
      </c>
    </row>
    <row r="9844" spans="1:4" x14ac:dyDescent="0.3">
      <c r="A9844" s="1">
        <v>24580</v>
      </c>
      <c r="B9844">
        <v>91.860000999999997</v>
      </c>
      <c r="C9844">
        <f t="shared" si="323"/>
        <v>8.6746568573625102E-3</v>
      </c>
      <c r="D9844">
        <f t="shared" si="322"/>
        <v>0.69958615757273745</v>
      </c>
    </row>
    <row r="9845" spans="1:4" x14ac:dyDescent="0.3">
      <c r="A9845" s="1">
        <v>24581</v>
      </c>
      <c r="B9845">
        <v>91.940002000000007</v>
      </c>
      <c r="C9845">
        <f t="shared" si="323"/>
        <v>8.70901362171877E-4</v>
      </c>
      <c r="D9845">
        <f t="shared" si="322"/>
        <v>4.7347626350343265E-2</v>
      </c>
    </row>
    <row r="9846" spans="1:4" x14ac:dyDescent="0.3">
      <c r="A9846" s="1">
        <v>24582</v>
      </c>
      <c r="B9846">
        <v>92.110000999999997</v>
      </c>
      <c r="C9846">
        <f t="shared" si="323"/>
        <v>1.8490210604954088E-3</v>
      </c>
      <c r="D9846">
        <f t="shared" si="322"/>
        <v>0.12909895182272688</v>
      </c>
    </row>
    <row r="9847" spans="1:4" x14ac:dyDescent="0.3">
      <c r="A9847" s="1">
        <v>24583</v>
      </c>
      <c r="B9847">
        <v>92.300003000000004</v>
      </c>
      <c r="C9847">
        <f t="shared" si="323"/>
        <v>2.0627727492914358E-3</v>
      </c>
      <c r="D9847">
        <f t="shared" si="322"/>
        <v>0.14696433569239684</v>
      </c>
    </row>
    <row r="9848" spans="1:4" x14ac:dyDescent="0.3">
      <c r="A9848" s="1">
        <v>24586</v>
      </c>
      <c r="B9848">
        <v>92.620002999999997</v>
      </c>
      <c r="C9848">
        <f t="shared" si="323"/>
        <v>3.4669554669461188E-3</v>
      </c>
      <c r="D9848">
        <f t="shared" si="322"/>
        <v>0.26432604364126788</v>
      </c>
    </row>
    <row r="9849" spans="1:4" x14ac:dyDescent="0.3">
      <c r="A9849" s="1">
        <v>24587</v>
      </c>
      <c r="B9849">
        <v>93.110000999999997</v>
      </c>
      <c r="C9849">
        <f t="shared" si="323"/>
        <v>5.29041226655974E-3</v>
      </c>
      <c r="D9849">
        <f t="shared" si="322"/>
        <v>0.41673071411825119</v>
      </c>
    </row>
    <row r="9850" spans="1:4" x14ac:dyDescent="0.3">
      <c r="A9850" s="1">
        <v>24588</v>
      </c>
      <c r="B9850">
        <v>93.019997000000004</v>
      </c>
      <c r="C9850">
        <f t="shared" si="323"/>
        <v>-9.6664159631996256E-4</v>
      </c>
      <c r="D9850">
        <f t="shared" si="322"/>
        <v>-0.10623436645342955</v>
      </c>
    </row>
    <row r="9851" spans="1:4" x14ac:dyDescent="0.3">
      <c r="A9851" s="1">
        <v>24589</v>
      </c>
      <c r="B9851">
        <v>93.809997999999993</v>
      </c>
      <c r="C9851">
        <f t="shared" si="323"/>
        <v>8.4928082721824807E-3</v>
      </c>
      <c r="D9851">
        <f t="shared" si="322"/>
        <v>0.68438723774807231</v>
      </c>
    </row>
    <row r="9852" spans="1:4" x14ac:dyDescent="0.3">
      <c r="A9852" s="1">
        <v>24590</v>
      </c>
      <c r="B9852">
        <v>94.010002</v>
      </c>
      <c r="C9852">
        <f t="shared" si="323"/>
        <v>2.1320115580858129E-3</v>
      </c>
      <c r="D9852">
        <f t="shared" si="322"/>
        <v>0.15275132107135503</v>
      </c>
    </row>
    <row r="9853" spans="1:4" x14ac:dyDescent="0.3">
      <c r="A9853" s="1">
        <v>24593</v>
      </c>
      <c r="B9853">
        <v>93.839995999999999</v>
      </c>
      <c r="C9853">
        <f t="shared" si="323"/>
        <v>-1.8083820485399072E-3</v>
      </c>
      <c r="D9853">
        <f t="shared" si="322"/>
        <v>-0.17658710323058291</v>
      </c>
    </row>
    <row r="9854" spans="1:4" x14ac:dyDescent="0.3">
      <c r="A9854" s="1">
        <v>24594</v>
      </c>
      <c r="B9854">
        <v>93.669998000000007</v>
      </c>
      <c r="C9854">
        <f t="shared" si="323"/>
        <v>-1.8115729672451451E-3</v>
      </c>
      <c r="D9854">
        <f t="shared" si="322"/>
        <v>-0.17685380048049509</v>
      </c>
    </row>
    <row r="9855" spans="1:4" x14ac:dyDescent="0.3">
      <c r="A9855" s="1">
        <v>24595</v>
      </c>
      <c r="B9855">
        <v>93.910004000000001</v>
      </c>
      <c r="C9855">
        <f t="shared" si="323"/>
        <v>2.5622505084284719E-3</v>
      </c>
      <c r="D9855">
        <f t="shared" si="322"/>
        <v>0.18871072820797052</v>
      </c>
    </row>
    <row r="9856" spans="1:4" x14ac:dyDescent="0.3">
      <c r="A9856" s="1">
        <v>24596</v>
      </c>
      <c r="B9856">
        <v>94.32</v>
      </c>
      <c r="C9856">
        <f t="shared" si="323"/>
        <v>4.3658394477333051E-3</v>
      </c>
      <c r="D9856">
        <f t="shared" si="322"/>
        <v>0.33945484127329201</v>
      </c>
    </row>
    <row r="9857" spans="1:4" x14ac:dyDescent="0.3">
      <c r="A9857" s="1">
        <v>24597</v>
      </c>
      <c r="B9857">
        <v>94.440002000000007</v>
      </c>
      <c r="C9857">
        <f t="shared" si="323"/>
        <v>1.2722858354539198E-3</v>
      </c>
      <c r="D9857">
        <f t="shared" si="322"/>
        <v>8.0895373902185111E-2</v>
      </c>
    </row>
    <row r="9858" spans="1:4" x14ac:dyDescent="0.3">
      <c r="A9858" s="1">
        <v>24600</v>
      </c>
      <c r="B9858">
        <v>94.580001999999993</v>
      </c>
      <c r="C9858">
        <f t="shared" si="323"/>
        <v>1.4824226708507096E-3</v>
      </c>
      <c r="D9858">
        <f t="shared" si="322"/>
        <v>9.8458628025074074E-2</v>
      </c>
    </row>
    <row r="9859" spans="1:4" x14ac:dyDescent="0.3">
      <c r="A9859" s="1">
        <v>24601</v>
      </c>
      <c r="B9859">
        <v>93.599997999999999</v>
      </c>
      <c r="C9859">
        <f t="shared" si="323"/>
        <v>-1.0361640719779155E-2</v>
      </c>
      <c r="D9859">
        <f t="shared" ref="D9859:D9922" si="324">(C9859-meanrtn)/sdrtn</f>
        <v>-0.89146917204122478</v>
      </c>
    </row>
    <row r="9860" spans="1:4" x14ac:dyDescent="0.3">
      <c r="A9860" s="1">
        <v>24602</v>
      </c>
      <c r="B9860">
        <v>93.349997999999999</v>
      </c>
      <c r="C9860">
        <f t="shared" ref="C9860:C9923" si="325">(B9860-B9859)/B9859</f>
        <v>-2.6709402280115434E-3</v>
      </c>
      <c r="D9860">
        <f t="shared" si="324"/>
        <v>-0.24867978737723032</v>
      </c>
    </row>
    <row r="9861" spans="1:4" x14ac:dyDescent="0.3">
      <c r="A9861" s="1">
        <v>24603</v>
      </c>
      <c r="B9861">
        <v>93.75</v>
      </c>
      <c r="C9861">
        <f t="shared" si="325"/>
        <v>4.2849706327792387E-3</v>
      </c>
      <c r="D9861">
        <f t="shared" si="324"/>
        <v>0.33269581901537498</v>
      </c>
    </row>
    <row r="9862" spans="1:4" x14ac:dyDescent="0.3">
      <c r="A9862" s="1">
        <v>24604</v>
      </c>
      <c r="B9862">
        <v>93.480002999999996</v>
      </c>
      <c r="C9862">
        <f t="shared" si="325"/>
        <v>-2.8799680000000383E-3</v>
      </c>
      <c r="D9862">
        <f t="shared" si="324"/>
        <v>-0.26615034588851222</v>
      </c>
    </row>
    <row r="9863" spans="1:4" x14ac:dyDescent="0.3">
      <c r="A9863" s="1">
        <v>24607</v>
      </c>
      <c r="B9863">
        <v>92.709998999999996</v>
      </c>
      <c r="C9863">
        <f t="shared" si="325"/>
        <v>-8.2370985803241811E-3</v>
      </c>
      <c r="D9863">
        <f t="shared" si="324"/>
        <v>-0.71389976390020971</v>
      </c>
    </row>
    <row r="9864" spans="1:4" x14ac:dyDescent="0.3">
      <c r="A9864" s="1">
        <v>24608</v>
      </c>
      <c r="B9864">
        <v>93.139999000000003</v>
      </c>
      <c r="C9864">
        <f t="shared" si="325"/>
        <v>4.6381189153071488E-3</v>
      </c>
      <c r="D9864">
        <f t="shared" si="324"/>
        <v>0.36221198174518748</v>
      </c>
    </row>
    <row r="9865" spans="1:4" x14ac:dyDescent="0.3">
      <c r="A9865" s="1">
        <v>24609</v>
      </c>
      <c r="B9865">
        <v>92.779999000000004</v>
      </c>
      <c r="C9865">
        <f t="shared" si="325"/>
        <v>-3.8651492792049465E-3</v>
      </c>
      <c r="D9865">
        <f t="shared" si="324"/>
        <v>-0.34849187887636907</v>
      </c>
    </row>
    <row r="9866" spans="1:4" x14ac:dyDescent="0.3">
      <c r="A9866" s="1">
        <v>24610</v>
      </c>
      <c r="B9866">
        <v>92.529999000000004</v>
      </c>
      <c r="C9866">
        <f t="shared" si="325"/>
        <v>-2.6945462674557693E-3</v>
      </c>
      <c r="D9866">
        <f t="shared" si="324"/>
        <v>-0.25065278211092856</v>
      </c>
    </row>
    <row r="9867" spans="1:4" x14ac:dyDescent="0.3">
      <c r="A9867" s="1">
        <v>24611</v>
      </c>
      <c r="B9867">
        <v>92.07</v>
      </c>
      <c r="C9867">
        <f t="shared" si="325"/>
        <v>-4.9713498862137724E-3</v>
      </c>
      <c r="D9867">
        <f t="shared" si="324"/>
        <v>-0.44094821731462663</v>
      </c>
    </row>
    <row r="9868" spans="1:4" x14ac:dyDescent="0.3">
      <c r="A9868" s="1">
        <v>24614</v>
      </c>
      <c r="B9868">
        <v>91.669998000000007</v>
      </c>
      <c r="C9868">
        <f t="shared" si="325"/>
        <v>-4.3445421961549524E-3</v>
      </c>
      <c r="D9868">
        <f t="shared" si="324"/>
        <v>-0.38855957861690954</v>
      </c>
    </row>
    <row r="9869" spans="1:4" x14ac:dyDescent="0.3">
      <c r="A9869" s="1">
        <v>24615</v>
      </c>
      <c r="B9869">
        <v>91.230002999999996</v>
      </c>
      <c r="C9869">
        <f t="shared" si="325"/>
        <v>-4.7997710221397661E-3</v>
      </c>
      <c r="D9869">
        <f t="shared" si="324"/>
        <v>-0.42660764163136672</v>
      </c>
    </row>
    <row r="9870" spans="1:4" x14ac:dyDescent="0.3">
      <c r="A9870" s="1">
        <v>24616</v>
      </c>
      <c r="B9870">
        <v>90.18</v>
      </c>
      <c r="C9870">
        <f t="shared" si="325"/>
        <v>-1.150940442257784E-2</v>
      </c>
      <c r="D9870">
        <f t="shared" si="324"/>
        <v>-0.98739935747119556</v>
      </c>
    </row>
    <row r="9871" spans="1:4" x14ac:dyDescent="0.3">
      <c r="A9871" s="1">
        <v>24617</v>
      </c>
      <c r="B9871">
        <v>91.190002000000007</v>
      </c>
      <c r="C9871">
        <f t="shared" si="325"/>
        <v>1.1199844754934575E-2</v>
      </c>
      <c r="D9871">
        <f t="shared" si="324"/>
        <v>0.9106415713908681</v>
      </c>
    </row>
    <row r="9872" spans="1:4" x14ac:dyDescent="0.3">
      <c r="A9872" s="1">
        <v>24618</v>
      </c>
      <c r="B9872">
        <v>90.980002999999996</v>
      </c>
      <c r="C9872">
        <f t="shared" si="325"/>
        <v>-2.3028730715458309E-3</v>
      </c>
      <c r="D9872">
        <f t="shared" si="324"/>
        <v>-0.21791670392691587</v>
      </c>
    </row>
    <row r="9873" spans="1:4" x14ac:dyDescent="0.3">
      <c r="A9873" s="1">
        <v>24621</v>
      </c>
      <c r="B9873">
        <v>90.489998</v>
      </c>
      <c r="C9873">
        <f t="shared" si="325"/>
        <v>-5.3858538562589018E-3</v>
      </c>
      <c r="D9873">
        <f t="shared" si="324"/>
        <v>-0.4755924934935386</v>
      </c>
    </row>
    <row r="9874" spans="1:4" x14ac:dyDescent="0.3">
      <c r="A9874" s="1">
        <v>24623</v>
      </c>
      <c r="B9874">
        <v>89.080001999999993</v>
      </c>
      <c r="C9874">
        <f t="shared" si="325"/>
        <v>-1.5581788387264709E-2</v>
      </c>
      <c r="D9874">
        <f t="shared" si="324"/>
        <v>-1.3277695468419362</v>
      </c>
    </row>
    <row r="9875" spans="1:4" x14ac:dyDescent="0.3">
      <c r="A9875" s="1">
        <v>24624</v>
      </c>
      <c r="B9875">
        <v>90.230002999999996</v>
      </c>
      <c r="C9875">
        <f t="shared" si="325"/>
        <v>1.2909754986309982E-2</v>
      </c>
      <c r="D9875">
        <f t="shared" si="324"/>
        <v>1.0535560102814467</v>
      </c>
    </row>
    <row r="9876" spans="1:4" x14ac:dyDescent="0.3">
      <c r="A9876" s="1">
        <v>24625</v>
      </c>
      <c r="B9876">
        <v>89.790001000000004</v>
      </c>
      <c r="C9876">
        <f t="shared" si="325"/>
        <v>-4.8764489124531307E-3</v>
      </c>
      <c r="D9876">
        <f t="shared" si="324"/>
        <v>-0.43301638606038462</v>
      </c>
    </row>
    <row r="9877" spans="1:4" x14ac:dyDescent="0.3">
      <c r="A9877" s="1">
        <v>24628</v>
      </c>
      <c r="B9877">
        <v>88.43</v>
      </c>
      <c r="C9877">
        <f t="shared" si="325"/>
        <v>-1.5146463802801349E-2</v>
      </c>
      <c r="D9877">
        <f t="shared" si="324"/>
        <v>-1.2913850819839114</v>
      </c>
    </row>
    <row r="9878" spans="1:4" x14ac:dyDescent="0.3">
      <c r="A9878" s="1">
        <v>24629</v>
      </c>
      <c r="B9878">
        <v>90.230002999999996</v>
      </c>
      <c r="C9878">
        <f t="shared" si="325"/>
        <v>2.0355117041727801E-2</v>
      </c>
      <c r="D9878">
        <f t="shared" si="324"/>
        <v>1.6758399880966741</v>
      </c>
    </row>
    <row r="9879" spans="1:4" x14ac:dyDescent="0.3">
      <c r="A9879" s="1">
        <v>24630</v>
      </c>
      <c r="B9879">
        <v>90.910004000000001</v>
      </c>
      <c r="C9879">
        <f t="shared" si="325"/>
        <v>7.536306964325429E-3</v>
      </c>
      <c r="D9879">
        <f t="shared" si="324"/>
        <v>0.60444277914305011</v>
      </c>
    </row>
    <row r="9880" spans="1:4" x14ac:dyDescent="0.3">
      <c r="A9880" s="1">
        <v>24631</v>
      </c>
      <c r="B9880">
        <v>91.400002000000001</v>
      </c>
      <c r="C9880">
        <f t="shared" si="325"/>
        <v>5.3899238636047134E-3</v>
      </c>
      <c r="D9880">
        <f t="shared" si="324"/>
        <v>0.42504790164882011</v>
      </c>
    </row>
    <row r="9881" spans="1:4" x14ac:dyDescent="0.3">
      <c r="A9881" s="1">
        <v>24632</v>
      </c>
      <c r="B9881">
        <v>91.559997999999993</v>
      </c>
      <c r="C9881">
        <f t="shared" si="325"/>
        <v>1.7505032439714004E-3</v>
      </c>
      <c r="D9881">
        <f t="shared" si="324"/>
        <v>0.12086482455048503</v>
      </c>
    </row>
    <row r="9882" spans="1:4" x14ac:dyDescent="0.3">
      <c r="A9882" s="1">
        <v>24635</v>
      </c>
      <c r="B9882">
        <v>92.040001000000004</v>
      </c>
      <c r="C9882">
        <f t="shared" si="325"/>
        <v>5.2424968379751451E-3</v>
      </c>
      <c r="D9882">
        <f t="shared" si="324"/>
        <v>0.41272593862494311</v>
      </c>
    </row>
    <row r="9883" spans="1:4" x14ac:dyDescent="0.3">
      <c r="A9883" s="1">
        <v>24636</v>
      </c>
      <c r="B9883">
        <v>92.620002999999997</v>
      </c>
      <c r="C9883">
        <f t="shared" si="325"/>
        <v>6.3016296577397173E-3</v>
      </c>
      <c r="D9883">
        <f t="shared" si="324"/>
        <v>0.50124834750338809</v>
      </c>
    </row>
    <row r="9884" spans="1:4" x14ac:dyDescent="0.3">
      <c r="A9884" s="1">
        <v>24637</v>
      </c>
      <c r="B9884">
        <v>92.400002000000001</v>
      </c>
      <c r="C9884">
        <f t="shared" si="325"/>
        <v>-2.3753076319809269E-3</v>
      </c>
      <c r="D9884">
        <f t="shared" si="324"/>
        <v>-0.22397079049293439</v>
      </c>
    </row>
    <row r="9885" spans="1:4" x14ac:dyDescent="0.3">
      <c r="A9885" s="1">
        <v>24638</v>
      </c>
      <c r="B9885">
        <v>92.489998</v>
      </c>
      <c r="C9885">
        <f t="shared" si="325"/>
        <v>9.7398266290080052E-4</v>
      </c>
      <c r="D9885">
        <f t="shared" si="324"/>
        <v>5.5963170010746556E-2</v>
      </c>
    </row>
    <row r="9886" spans="1:4" x14ac:dyDescent="0.3">
      <c r="A9886" s="1">
        <v>24639</v>
      </c>
      <c r="B9886">
        <v>92.540001000000004</v>
      </c>
      <c r="C9886">
        <f t="shared" si="325"/>
        <v>5.4063143130356423E-4</v>
      </c>
      <c r="D9886">
        <f t="shared" si="324"/>
        <v>1.9743638148864158E-2</v>
      </c>
    </row>
    <row r="9887" spans="1:4" x14ac:dyDescent="0.3">
      <c r="A9887" s="1">
        <v>24642</v>
      </c>
      <c r="B9887">
        <v>92.510002</v>
      </c>
      <c r="C9887">
        <f t="shared" si="325"/>
        <v>-3.2417332694867443E-4</v>
      </c>
      <c r="D9887">
        <f t="shared" si="324"/>
        <v>-5.2536815238508262E-2</v>
      </c>
    </row>
    <row r="9888" spans="1:4" x14ac:dyDescent="0.3">
      <c r="A9888" s="1">
        <v>24643</v>
      </c>
      <c r="B9888">
        <v>92.480002999999996</v>
      </c>
      <c r="C9888">
        <f t="shared" si="325"/>
        <v>-3.2427844937246529E-4</v>
      </c>
      <c r="D9888">
        <f t="shared" si="324"/>
        <v>-5.2545601379403381E-2</v>
      </c>
    </row>
    <row r="9889" spans="1:4" x14ac:dyDescent="0.3">
      <c r="A9889" s="1">
        <v>24644</v>
      </c>
      <c r="B9889">
        <v>92.199996999999996</v>
      </c>
      <c r="C9889">
        <f t="shared" si="325"/>
        <v>-3.0277464415739714E-3</v>
      </c>
      <c r="D9889">
        <f t="shared" si="324"/>
        <v>-0.27850168028615174</v>
      </c>
    </row>
    <row r="9890" spans="1:4" x14ac:dyDescent="0.3">
      <c r="A9890" s="1">
        <v>24645</v>
      </c>
      <c r="B9890">
        <v>91.970000999999996</v>
      </c>
      <c r="C9890">
        <f t="shared" si="325"/>
        <v>-2.4945337037266917E-3</v>
      </c>
      <c r="D9890">
        <f t="shared" si="324"/>
        <v>-0.23393571545333305</v>
      </c>
    </row>
    <row r="9891" spans="1:4" x14ac:dyDescent="0.3">
      <c r="A9891" s="1">
        <v>24646</v>
      </c>
      <c r="B9891">
        <v>92</v>
      </c>
      <c r="C9891">
        <f t="shared" si="325"/>
        <v>3.2618244725259558E-4</v>
      </c>
      <c r="D9891">
        <f t="shared" si="324"/>
        <v>1.8199742839801376E-3</v>
      </c>
    </row>
    <row r="9892" spans="1:4" x14ac:dyDescent="0.3">
      <c r="A9892" s="1">
        <v>24649</v>
      </c>
      <c r="B9892">
        <v>91.639999000000003</v>
      </c>
      <c r="C9892">
        <f t="shared" si="325"/>
        <v>-3.9130543478260536E-3</v>
      </c>
      <c r="D9892">
        <f t="shared" si="324"/>
        <v>-0.35249578848306995</v>
      </c>
    </row>
    <row r="9893" spans="1:4" x14ac:dyDescent="0.3">
      <c r="A9893" s="1">
        <v>24650</v>
      </c>
      <c r="B9893">
        <v>91.300003000000004</v>
      </c>
      <c r="C9893">
        <f t="shared" si="325"/>
        <v>-3.7101266227643594E-3</v>
      </c>
      <c r="D9893">
        <f t="shared" si="324"/>
        <v>-0.33553507239962632</v>
      </c>
    </row>
    <row r="9894" spans="1:4" x14ac:dyDescent="0.3">
      <c r="A9894" s="1">
        <v>24651</v>
      </c>
      <c r="B9894">
        <v>91.309997999999993</v>
      </c>
      <c r="C9894">
        <f t="shared" si="325"/>
        <v>1.0947425708178036E-4</v>
      </c>
      <c r="D9894">
        <f t="shared" si="324"/>
        <v>-1.6292514215689721E-2</v>
      </c>
    </row>
    <row r="9895" spans="1:4" x14ac:dyDescent="0.3">
      <c r="A9895" s="1">
        <v>24652</v>
      </c>
      <c r="B9895">
        <v>90.849997999999999</v>
      </c>
      <c r="C9895">
        <f t="shared" si="325"/>
        <v>-5.0377834856594099E-3</v>
      </c>
      <c r="D9895">
        <f t="shared" si="324"/>
        <v>-0.44650074306366422</v>
      </c>
    </row>
    <row r="9896" spans="1:4" x14ac:dyDescent="0.3">
      <c r="A9896" s="1">
        <v>24653</v>
      </c>
      <c r="B9896">
        <v>90.639999000000003</v>
      </c>
      <c r="C9896">
        <f t="shared" si="325"/>
        <v>-2.311491520340994E-3</v>
      </c>
      <c r="D9896">
        <f t="shared" si="324"/>
        <v>-0.21863703459168835</v>
      </c>
    </row>
    <row r="9897" spans="1:4" x14ac:dyDescent="0.3">
      <c r="A9897" s="1">
        <v>24656</v>
      </c>
      <c r="B9897">
        <v>90.910004000000001</v>
      </c>
      <c r="C9897">
        <f t="shared" si="325"/>
        <v>2.9788724953538183E-3</v>
      </c>
      <c r="D9897">
        <f t="shared" si="324"/>
        <v>0.22353202841331549</v>
      </c>
    </row>
    <row r="9898" spans="1:4" x14ac:dyDescent="0.3">
      <c r="A9898" s="1">
        <v>24658</v>
      </c>
      <c r="B9898">
        <v>91.360000999999997</v>
      </c>
      <c r="C9898">
        <f t="shared" si="325"/>
        <v>4.9499172830307671E-3</v>
      </c>
      <c r="D9898">
        <f t="shared" si="324"/>
        <v>0.38827211516773324</v>
      </c>
    </row>
    <row r="9899" spans="1:4" x14ac:dyDescent="0.3">
      <c r="A9899" s="1">
        <v>24659</v>
      </c>
      <c r="B9899">
        <v>91.32</v>
      </c>
      <c r="C9899">
        <f t="shared" si="325"/>
        <v>-4.3783931219531981E-4</v>
      </c>
      <c r="D9899">
        <f t="shared" si="324"/>
        <v>-6.2037027708377199E-2</v>
      </c>
    </row>
    <row r="9900" spans="1:4" x14ac:dyDescent="0.3">
      <c r="A9900" s="1">
        <v>24660</v>
      </c>
      <c r="B9900">
        <v>91.690002000000007</v>
      </c>
      <c r="C9900">
        <f t="shared" si="325"/>
        <v>4.0517082785809649E-3</v>
      </c>
      <c r="D9900">
        <f t="shared" si="324"/>
        <v>0.31319973211394347</v>
      </c>
    </row>
    <row r="9901" spans="1:4" x14ac:dyDescent="0.3">
      <c r="A9901" s="1">
        <v>24663</v>
      </c>
      <c r="B9901">
        <v>92.050003000000004</v>
      </c>
      <c r="C9901">
        <f t="shared" si="325"/>
        <v>3.9262841329199324E-3</v>
      </c>
      <c r="D9901">
        <f t="shared" si="324"/>
        <v>0.30271677162188398</v>
      </c>
    </row>
    <row r="9902" spans="1:4" x14ac:dyDescent="0.3">
      <c r="A9902" s="1">
        <v>24664</v>
      </c>
      <c r="B9902">
        <v>92.480002999999996</v>
      </c>
      <c r="C9902">
        <f t="shared" si="325"/>
        <v>4.6713741008785475E-3</v>
      </c>
      <c r="D9902">
        <f t="shared" si="324"/>
        <v>0.36499145291211277</v>
      </c>
    </row>
    <row r="9903" spans="1:4" x14ac:dyDescent="0.3">
      <c r="A9903" s="1">
        <v>24665</v>
      </c>
      <c r="B9903">
        <v>92.400002000000001</v>
      </c>
      <c r="C9903">
        <f t="shared" si="325"/>
        <v>-8.6506268820077544E-4</v>
      </c>
      <c r="D9903">
        <f t="shared" si="324"/>
        <v>-9.7744392891896958E-2</v>
      </c>
    </row>
    <row r="9904" spans="1:4" x14ac:dyDescent="0.3">
      <c r="A9904" s="1">
        <v>24666</v>
      </c>
      <c r="B9904">
        <v>92.419998000000007</v>
      </c>
      <c r="C9904">
        <f t="shared" si="325"/>
        <v>2.1640692172286013E-4</v>
      </c>
      <c r="D9904">
        <f t="shared" si="324"/>
        <v>-7.3550732402288491E-3</v>
      </c>
    </row>
    <row r="9905" spans="1:4" x14ac:dyDescent="0.3">
      <c r="A9905" s="1">
        <v>24667</v>
      </c>
      <c r="B9905">
        <v>92.739998</v>
      </c>
      <c r="C9905">
        <f t="shared" si="325"/>
        <v>3.4624540892112241E-3</v>
      </c>
      <c r="D9905">
        <f t="shared" si="324"/>
        <v>0.2639498181170194</v>
      </c>
    </row>
    <row r="9906" spans="1:4" x14ac:dyDescent="0.3">
      <c r="A9906" s="1">
        <v>24670</v>
      </c>
      <c r="B9906">
        <v>92.75</v>
      </c>
      <c r="C9906">
        <f t="shared" si="325"/>
        <v>1.0784990528035235E-4</v>
      </c>
      <c r="D9906">
        <f t="shared" si="324"/>
        <v>-1.6428277673912473E-2</v>
      </c>
    </row>
    <row r="9907" spans="1:4" x14ac:dyDescent="0.3">
      <c r="A9907" s="1">
        <v>24671</v>
      </c>
      <c r="B9907">
        <v>93.5</v>
      </c>
      <c r="C9907">
        <f t="shared" si="325"/>
        <v>8.0862533692722376E-3</v>
      </c>
      <c r="D9907">
        <f t="shared" si="324"/>
        <v>0.6504073452592749</v>
      </c>
    </row>
    <row r="9908" spans="1:4" x14ac:dyDescent="0.3">
      <c r="A9908" s="1">
        <v>24672</v>
      </c>
      <c r="B9908">
        <v>93.650002000000001</v>
      </c>
      <c r="C9908">
        <f t="shared" si="325"/>
        <v>1.6042994652406485E-3</v>
      </c>
      <c r="D9908">
        <f t="shared" si="324"/>
        <v>0.10864510060381874</v>
      </c>
    </row>
    <row r="9909" spans="1:4" x14ac:dyDescent="0.3">
      <c r="A9909" s="1">
        <v>24673</v>
      </c>
      <c r="B9909">
        <v>93.849997999999999</v>
      </c>
      <c r="C9909">
        <f t="shared" si="325"/>
        <v>2.135568560906157E-3</v>
      </c>
      <c r="D9909">
        <f t="shared" si="324"/>
        <v>0.15304861566195629</v>
      </c>
    </row>
    <row r="9910" spans="1:4" x14ac:dyDescent="0.3">
      <c r="A9910" s="1">
        <v>24674</v>
      </c>
      <c r="B9910">
        <v>94.040001000000004</v>
      </c>
      <c r="C9910">
        <f t="shared" si="325"/>
        <v>2.0245392013754156E-3</v>
      </c>
      <c r="D9910">
        <f t="shared" si="324"/>
        <v>0.14376877258799989</v>
      </c>
    </row>
    <row r="9911" spans="1:4" x14ac:dyDescent="0.3">
      <c r="A9911" s="1">
        <v>24677</v>
      </c>
      <c r="B9911">
        <v>93.730002999999996</v>
      </c>
      <c r="C9911">
        <f t="shared" si="325"/>
        <v>-3.296448284810283E-3</v>
      </c>
      <c r="D9911">
        <f t="shared" si="324"/>
        <v>-0.30095980261932981</v>
      </c>
    </row>
    <row r="9912" spans="1:4" x14ac:dyDescent="0.3">
      <c r="A9912" s="1">
        <v>24678</v>
      </c>
      <c r="B9912">
        <v>93.239998</v>
      </c>
      <c r="C9912">
        <f t="shared" si="325"/>
        <v>-5.2278351041981346E-3</v>
      </c>
      <c r="D9912">
        <f t="shared" si="324"/>
        <v>-0.46238527309648381</v>
      </c>
    </row>
    <row r="9913" spans="1:4" x14ac:dyDescent="0.3">
      <c r="A9913" s="1">
        <v>24679</v>
      </c>
      <c r="B9913">
        <v>94.059997999999993</v>
      </c>
      <c r="C9913">
        <f t="shared" si="325"/>
        <v>8.7945089831511277E-3</v>
      </c>
      <c r="D9913">
        <f t="shared" si="324"/>
        <v>0.7096034081819379</v>
      </c>
    </row>
    <row r="9914" spans="1:4" x14ac:dyDescent="0.3">
      <c r="A9914" s="1">
        <v>24680</v>
      </c>
      <c r="B9914">
        <v>94.349997999999999</v>
      </c>
      <c r="C9914">
        <f t="shared" si="325"/>
        <v>3.0831384878405618E-3</v>
      </c>
      <c r="D9914">
        <f t="shared" si="324"/>
        <v>0.23224658870904877</v>
      </c>
    </row>
    <row r="9915" spans="1:4" x14ac:dyDescent="0.3">
      <c r="A9915" s="1">
        <v>24681</v>
      </c>
      <c r="B9915">
        <v>94.489998</v>
      </c>
      <c r="C9915">
        <f t="shared" si="325"/>
        <v>1.4838368094083115E-3</v>
      </c>
      <c r="D9915">
        <f t="shared" si="324"/>
        <v>9.8576821842951079E-2</v>
      </c>
    </row>
    <row r="9916" spans="1:4" x14ac:dyDescent="0.3">
      <c r="A9916" s="1">
        <v>24684</v>
      </c>
      <c r="B9916">
        <v>94.75</v>
      </c>
      <c r="C9916">
        <f t="shared" si="325"/>
        <v>2.7516351519025332E-3</v>
      </c>
      <c r="D9916">
        <f t="shared" si="324"/>
        <v>0.20453951240959306</v>
      </c>
    </row>
    <row r="9917" spans="1:4" x14ac:dyDescent="0.3">
      <c r="A9917" s="1">
        <v>24685</v>
      </c>
      <c r="B9917">
        <v>95.370002999999997</v>
      </c>
      <c r="C9917">
        <f t="shared" si="325"/>
        <v>6.5435672823218674E-3</v>
      </c>
      <c r="D9917">
        <f t="shared" si="324"/>
        <v>0.52146951422268728</v>
      </c>
    </row>
    <row r="9918" spans="1:4" x14ac:dyDescent="0.3">
      <c r="A9918" s="1">
        <v>24686</v>
      </c>
      <c r="B9918">
        <v>95.779999000000004</v>
      </c>
      <c r="C9918">
        <f t="shared" si="325"/>
        <v>4.2990037443954646E-3</v>
      </c>
      <c r="D9918">
        <f t="shared" si="324"/>
        <v>0.33386870764760956</v>
      </c>
    </row>
    <row r="9919" spans="1:4" x14ac:dyDescent="0.3">
      <c r="A9919" s="1">
        <v>24687</v>
      </c>
      <c r="B9919">
        <v>95.660004000000001</v>
      </c>
      <c r="C9919">
        <f t="shared" si="325"/>
        <v>-1.2528189731971385E-3</v>
      </c>
      <c r="D9919">
        <f t="shared" si="324"/>
        <v>-0.13015309533703961</v>
      </c>
    </row>
    <row r="9920" spans="1:4" x14ac:dyDescent="0.3">
      <c r="A9920" s="1">
        <v>24688</v>
      </c>
      <c r="B9920">
        <v>95.830001999999993</v>
      </c>
      <c r="C9920">
        <f t="shared" si="325"/>
        <v>1.7771063442563993E-3</v>
      </c>
      <c r="D9920">
        <f t="shared" si="324"/>
        <v>0.12308831387771259</v>
      </c>
    </row>
    <row r="9921" spans="1:4" x14ac:dyDescent="0.3">
      <c r="A9921" s="1">
        <v>24691</v>
      </c>
      <c r="B9921">
        <v>95.580001999999993</v>
      </c>
      <c r="C9921">
        <f t="shared" si="325"/>
        <v>-2.6087863381240462E-3</v>
      </c>
      <c r="D9921">
        <f t="shared" si="324"/>
        <v>-0.2434849601078517</v>
      </c>
    </row>
    <row r="9922" spans="1:4" x14ac:dyDescent="0.3">
      <c r="A9922" s="1">
        <v>24692</v>
      </c>
      <c r="B9922">
        <v>95.690002000000007</v>
      </c>
      <c r="C9922">
        <f t="shared" si="325"/>
        <v>1.1508683584251615E-3</v>
      </c>
      <c r="D9922">
        <f t="shared" si="324"/>
        <v>7.0747291106565496E-2</v>
      </c>
    </row>
    <row r="9923" spans="1:4" x14ac:dyDescent="0.3">
      <c r="A9923" s="1">
        <v>24693</v>
      </c>
      <c r="B9923">
        <v>95.779999000000004</v>
      </c>
      <c r="C9923">
        <f t="shared" si="325"/>
        <v>9.4050578032171817E-4</v>
      </c>
      <c r="D9923">
        <f t="shared" ref="D9923:D9986" si="326">(C9923-meanrtn)/sdrtn</f>
        <v>5.3165169389540287E-2</v>
      </c>
    </row>
    <row r="9924" spans="1:4" x14ac:dyDescent="0.3">
      <c r="A9924" s="1">
        <v>24694</v>
      </c>
      <c r="B9924">
        <v>95.529999000000004</v>
      </c>
      <c r="C9924">
        <f t="shared" ref="C9924:C9987" si="327">(B9924-B9923)/B9923</f>
        <v>-2.6101482836724606E-3</v>
      </c>
      <c r="D9924">
        <f t="shared" si="326"/>
        <v>-0.243598791629694</v>
      </c>
    </row>
    <row r="9925" spans="1:4" x14ac:dyDescent="0.3">
      <c r="A9925" s="1">
        <v>24695</v>
      </c>
      <c r="B9925">
        <v>95.150002000000001</v>
      </c>
      <c r="C9925">
        <f t="shared" si="327"/>
        <v>-3.977776656315081E-3</v>
      </c>
      <c r="D9925">
        <f t="shared" si="326"/>
        <v>-0.35790528439208735</v>
      </c>
    </row>
    <row r="9926" spans="1:4" x14ac:dyDescent="0.3">
      <c r="A9926" s="1">
        <v>24698</v>
      </c>
      <c r="B9926">
        <v>94.639999000000003</v>
      </c>
      <c r="C9926">
        <f t="shared" si="327"/>
        <v>-5.3599893776144908E-3</v>
      </c>
      <c r="D9926">
        <f t="shared" si="326"/>
        <v>-0.47343073822426346</v>
      </c>
    </row>
    <row r="9927" spans="1:4" x14ac:dyDescent="0.3">
      <c r="A9927" s="1">
        <v>24699</v>
      </c>
      <c r="B9927">
        <v>94.769997000000004</v>
      </c>
      <c r="C9927">
        <f t="shared" si="327"/>
        <v>1.3736052554269415E-3</v>
      </c>
      <c r="D9927">
        <f t="shared" si="326"/>
        <v>8.9363659422949548E-2</v>
      </c>
    </row>
    <row r="9928" spans="1:4" x14ac:dyDescent="0.3">
      <c r="A9928" s="1">
        <v>24700</v>
      </c>
      <c r="B9928">
        <v>94.550003000000004</v>
      </c>
      <c r="C9928">
        <f t="shared" si="327"/>
        <v>-2.3213464911262982E-3</v>
      </c>
      <c r="D9928">
        <f t="shared" si="326"/>
        <v>-0.21946071386690499</v>
      </c>
    </row>
    <row r="9929" spans="1:4" x14ac:dyDescent="0.3">
      <c r="A9929" s="1">
        <v>24701</v>
      </c>
      <c r="B9929">
        <v>94.629997000000003</v>
      </c>
      <c r="C9929">
        <f t="shared" si="327"/>
        <v>8.4604968230407389E-4</v>
      </c>
      <c r="D9929">
        <f t="shared" si="326"/>
        <v>4.5270520886778375E-2</v>
      </c>
    </row>
    <row r="9930" spans="1:4" x14ac:dyDescent="0.3">
      <c r="A9930" s="1">
        <v>24702</v>
      </c>
      <c r="B9930">
        <v>94.779999000000004</v>
      </c>
      <c r="C9930">
        <f t="shared" si="327"/>
        <v>1.5851421827689652E-3</v>
      </c>
      <c r="D9930">
        <f t="shared" si="326"/>
        <v>0.1070439333466893</v>
      </c>
    </row>
    <row r="9931" spans="1:4" x14ac:dyDescent="0.3">
      <c r="A9931" s="1">
        <v>24705</v>
      </c>
      <c r="B9931">
        <v>94.25</v>
      </c>
      <c r="C9931">
        <f t="shared" si="327"/>
        <v>-5.5918865329382802E-3</v>
      </c>
      <c r="D9931">
        <f t="shared" si="326"/>
        <v>-0.49281272169058998</v>
      </c>
    </row>
    <row r="9932" spans="1:4" x14ac:dyDescent="0.3">
      <c r="A9932" s="1">
        <v>24706</v>
      </c>
      <c r="B9932">
        <v>93.739998</v>
      </c>
      <c r="C9932">
        <f t="shared" si="327"/>
        <v>-5.4111618037135283E-3</v>
      </c>
      <c r="D9932">
        <f t="shared" si="326"/>
        <v>-0.477707733839835</v>
      </c>
    </row>
    <row r="9933" spans="1:4" x14ac:dyDescent="0.3">
      <c r="A9933" s="1">
        <v>24707</v>
      </c>
      <c r="B9933">
        <v>93.610000999999997</v>
      </c>
      <c r="C9933">
        <f t="shared" si="327"/>
        <v>-1.3867826197308329E-3</v>
      </c>
      <c r="D9933">
        <f t="shared" si="326"/>
        <v>-0.14134978801996409</v>
      </c>
    </row>
    <row r="9934" spans="1:4" x14ac:dyDescent="0.3">
      <c r="A9934" s="1">
        <v>24708</v>
      </c>
      <c r="B9934">
        <v>93.089995999999999</v>
      </c>
      <c r="C9934">
        <f t="shared" si="327"/>
        <v>-5.5550154304559573E-3</v>
      </c>
      <c r="D9934">
        <f t="shared" si="326"/>
        <v>-0.48973103188848871</v>
      </c>
    </row>
    <row r="9935" spans="1:4" x14ac:dyDescent="0.3">
      <c r="A9935" s="1">
        <v>24709</v>
      </c>
      <c r="B9935">
        <v>92.699996999999996</v>
      </c>
      <c r="C9935">
        <f t="shared" si="327"/>
        <v>-4.1894834757539691E-3</v>
      </c>
      <c r="D9935">
        <f t="shared" si="326"/>
        <v>-0.37559975791136718</v>
      </c>
    </row>
    <row r="9936" spans="1:4" x14ac:dyDescent="0.3">
      <c r="A9936" s="1">
        <v>24712</v>
      </c>
      <c r="B9936">
        <v>92.639999000000003</v>
      </c>
      <c r="C9936">
        <f t="shared" si="327"/>
        <v>-6.4722763691128402E-4</v>
      </c>
      <c r="D9936">
        <f t="shared" si="326"/>
        <v>-7.9537721246510928E-2</v>
      </c>
    </row>
    <row r="9937" spans="1:4" x14ac:dyDescent="0.3">
      <c r="A9937" s="1">
        <v>24713</v>
      </c>
      <c r="B9937">
        <v>92.879997000000003</v>
      </c>
      <c r="C9937">
        <f t="shared" si="327"/>
        <v>2.5906520141477972E-3</v>
      </c>
      <c r="D9937">
        <f t="shared" si="326"/>
        <v>0.19108452841048759</v>
      </c>
    </row>
    <row r="9938" spans="1:4" x14ac:dyDescent="0.3">
      <c r="A9938" s="1">
        <v>24714</v>
      </c>
      <c r="B9938">
        <v>93.07</v>
      </c>
      <c r="C9938">
        <f t="shared" si="327"/>
        <v>2.0456826672807724E-3</v>
      </c>
      <c r="D9938">
        <f t="shared" si="326"/>
        <v>0.14553594522117116</v>
      </c>
    </row>
    <row r="9939" spans="1:4" x14ac:dyDescent="0.3">
      <c r="A9939" s="1">
        <v>24715</v>
      </c>
      <c r="B9939">
        <v>93.639999000000003</v>
      </c>
      <c r="C9939">
        <f t="shared" si="327"/>
        <v>6.124411733104222E-3</v>
      </c>
      <c r="D9939">
        <f t="shared" si="326"/>
        <v>0.48643645867091867</v>
      </c>
    </row>
    <row r="9940" spans="1:4" x14ac:dyDescent="0.3">
      <c r="A9940" s="1">
        <v>24716</v>
      </c>
      <c r="B9940">
        <v>93.68</v>
      </c>
      <c r="C9940">
        <f t="shared" si="327"/>
        <v>4.2717856073453959E-4</v>
      </c>
      <c r="D9940">
        <f t="shared" si="326"/>
        <v>1.0261237821418048E-2</v>
      </c>
    </row>
    <row r="9941" spans="1:4" x14ac:dyDescent="0.3">
      <c r="A9941" s="1">
        <v>24720</v>
      </c>
      <c r="B9941">
        <v>94.209998999999996</v>
      </c>
      <c r="C9941">
        <f t="shared" si="327"/>
        <v>5.6575469684029614E-3</v>
      </c>
      <c r="D9941">
        <f t="shared" si="326"/>
        <v>0.447415862933917</v>
      </c>
    </row>
    <row r="9942" spans="1:4" x14ac:dyDescent="0.3">
      <c r="A9942" s="1">
        <v>24721</v>
      </c>
      <c r="B9942">
        <v>94.389999000000003</v>
      </c>
      <c r="C9942">
        <f t="shared" si="327"/>
        <v>1.9106252193040235E-3</v>
      </c>
      <c r="D9942">
        <f t="shared" si="326"/>
        <v>0.1342478325229596</v>
      </c>
    </row>
    <row r="9943" spans="1:4" x14ac:dyDescent="0.3">
      <c r="A9943" s="1">
        <v>24722</v>
      </c>
      <c r="B9943">
        <v>94.330001999999993</v>
      </c>
      <c r="C9943">
        <f t="shared" si="327"/>
        <v>-6.3562878096873213E-4</v>
      </c>
      <c r="D9943">
        <f t="shared" si="326"/>
        <v>-7.856828790528278E-2</v>
      </c>
    </row>
    <row r="9944" spans="1:4" x14ac:dyDescent="0.3">
      <c r="A9944" s="1">
        <v>24723</v>
      </c>
      <c r="B9944">
        <v>94.360000999999997</v>
      </c>
      <c r="C9944">
        <f t="shared" si="327"/>
        <v>3.1802183148478747E-4</v>
      </c>
      <c r="D9944">
        <f t="shared" si="326"/>
        <v>1.1379093415885193E-3</v>
      </c>
    </row>
    <row r="9945" spans="1:4" x14ac:dyDescent="0.3">
      <c r="A9945" s="1">
        <v>24726</v>
      </c>
      <c r="B9945">
        <v>94.540001000000004</v>
      </c>
      <c r="C9945">
        <f t="shared" si="327"/>
        <v>1.9075879407844307E-3</v>
      </c>
      <c r="D9945">
        <f t="shared" si="326"/>
        <v>0.13399397653250048</v>
      </c>
    </row>
    <row r="9946" spans="1:4" x14ac:dyDescent="0.3">
      <c r="A9946" s="1">
        <v>24727</v>
      </c>
      <c r="B9946">
        <v>94.989998</v>
      </c>
      <c r="C9946">
        <f t="shared" si="327"/>
        <v>4.7598582107059228E-3</v>
      </c>
      <c r="D9946">
        <f t="shared" si="326"/>
        <v>0.37238696214685185</v>
      </c>
    </row>
    <row r="9947" spans="1:4" x14ac:dyDescent="0.3">
      <c r="A9947" s="1">
        <v>24728</v>
      </c>
      <c r="B9947">
        <v>95.989998</v>
      </c>
      <c r="C9947">
        <f t="shared" si="327"/>
        <v>1.0527424161015353E-2</v>
      </c>
      <c r="D9947">
        <f t="shared" si="326"/>
        <v>0.85444060240717101</v>
      </c>
    </row>
    <row r="9948" spans="1:4" x14ac:dyDescent="0.3">
      <c r="A9948" s="1">
        <v>24729</v>
      </c>
      <c r="B9948">
        <v>96.199996999999996</v>
      </c>
      <c r="C9948">
        <f t="shared" si="327"/>
        <v>2.1877175161520088E-3</v>
      </c>
      <c r="D9948">
        <f t="shared" si="326"/>
        <v>0.15740722966457321</v>
      </c>
    </row>
    <row r="9949" spans="1:4" x14ac:dyDescent="0.3">
      <c r="A9949" s="1">
        <v>24730</v>
      </c>
      <c r="B9949">
        <v>96.269997000000004</v>
      </c>
      <c r="C9949">
        <f t="shared" si="327"/>
        <v>7.2765075034261588E-4</v>
      </c>
      <c r="D9949">
        <f t="shared" si="326"/>
        <v>3.5374728338122274E-2</v>
      </c>
    </row>
    <row r="9950" spans="1:4" x14ac:dyDescent="0.3">
      <c r="A9950" s="1">
        <v>24733</v>
      </c>
      <c r="B9950">
        <v>96.529999000000004</v>
      </c>
      <c r="C9950">
        <f t="shared" si="327"/>
        <v>2.7007583681549303E-3</v>
      </c>
      <c r="D9950">
        <f t="shared" si="326"/>
        <v>0.20028722660626327</v>
      </c>
    </row>
    <row r="9951" spans="1:4" x14ac:dyDescent="0.3">
      <c r="A9951" s="1">
        <v>24734</v>
      </c>
      <c r="B9951">
        <v>96.169998000000007</v>
      </c>
      <c r="C9951">
        <f t="shared" si="327"/>
        <v>-3.729420944052811E-3</v>
      </c>
      <c r="D9951">
        <f t="shared" si="326"/>
        <v>-0.3371476933724219</v>
      </c>
    </row>
    <row r="9952" spans="1:4" x14ac:dyDescent="0.3">
      <c r="A9952" s="1">
        <v>24735</v>
      </c>
      <c r="B9952">
        <v>96.129997000000003</v>
      </c>
      <c r="C9952">
        <f t="shared" si="327"/>
        <v>-4.1594053064245387E-4</v>
      </c>
      <c r="D9952">
        <f t="shared" si="326"/>
        <v>-6.0206725730771168E-2</v>
      </c>
    </row>
    <row r="9953" spans="1:4" x14ac:dyDescent="0.3">
      <c r="A9953" s="1">
        <v>24736</v>
      </c>
      <c r="B9953">
        <v>96.75</v>
      </c>
      <c r="C9953">
        <f t="shared" si="327"/>
        <v>6.4496309096940567E-3</v>
      </c>
      <c r="D9953">
        <f t="shared" si="326"/>
        <v>0.51361830441109302</v>
      </c>
    </row>
    <row r="9954" spans="1:4" x14ac:dyDescent="0.3">
      <c r="A9954" s="1">
        <v>24737</v>
      </c>
      <c r="B9954">
        <v>97</v>
      </c>
      <c r="C9954">
        <f t="shared" si="327"/>
        <v>2.5839793281653748E-3</v>
      </c>
      <c r="D9954">
        <f t="shared" si="326"/>
        <v>0.19052682476290847</v>
      </c>
    </row>
    <row r="9955" spans="1:4" x14ac:dyDescent="0.3">
      <c r="A9955" s="1">
        <v>24740</v>
      </c>
      <c r="B9955">
        <v>97.589995999999999</v>
      </c>
      <c r="C9955">
        <f t="shared" si="327"/>
        <v>6.0824329896907144E-3</v>
      </c>
      <c r="D9955">
        <f t="shared" si="326"/>
        <v>0.48292787181636354</v>
      </c>
    </row>
    <row r="9956" spans="1:4" x14ac:dyDescent="0.3">
      <c r="A9956" s="1">
        <v>24741</v>
      </c>
      <c r="B9956">
        <v>96.760002</v>
      </c>
      <c r="C9956">
        <f t="shared" si="327"/>
        <v>-8.5049086383813272E-3</v>
      </c>
      <c r="D9956">
        <f t="shared" si="326"/>
        <v>-0.73628335075418372</v>
      </c>
    </row>
    <row r="9957" spans="1:4" x14ac:dyDescent="0.3">
      <c r="A9957" s="1">
        <v>24742</v>
      </c>
      <c r="B9957">
        <v>96.790001000000004</v>
      </c>
      <c r="C9957">
        <f t="shared" si="327"/>
        <v>3.1003513207868334E-4</v>
      </c>
      <c r="D9957">
        <f t="shared" si="326"/>
        <v>4.7038034312585353E-4</v>
      </c>
    </row>
    <row r="9958" spans="1:4" x14ac:dyDescent="0.3">
      <c r="A9958" s="1">
        <v>24743</v>
      </c>
      <c r="B9958">
        <v>96.790001000000004</v>
      </c>
      <c r="C9958">
        <f t="shared" si="327"/>
        <v>0</v>
      </c>
      <c r="D9958">
        <f t="shared" si="326"/>
        <v>-2.5442381698043352E-2</v>
      </c>
    </row>
    <row r="9959" spans="1:4" x14ac:dyDescent="0.3">
      <c r="A9959" s="1">
        <v>24744</v>
      </c>
      <c r="B9959">
        <v>96.709998999999996</v>
      </c>
      <c r="C9959">
        <f t="shared" si="327"/>
        <v>-8.2655232124656606E-4</v>
      </c>
      <c r="D9959">
        <f t="shared" si="326"/>
        <v>-9.4525693229339763E-2</v>
      </c>
    </row>
    <row r="9960" spans="1:4" x14ac:dyDescent="0.3">
      <c r="A9960" s="1">
        <v>24747</v>
      </c>
      <c r="B9960">
        <v>96.32</v>
      </c>
      <c r="C9960">
        <f t="shared" si="327"/>
        <v>-4.0326647092613771E-3</v>
      </c>
      <c r="D9960">
        <f t="shared" si="326"/>
        <v>-0.36249283240757973</v>
      </c>
    </row>
    <row r="9961" spans="1:4" x14ac:dyDescent="0.3">
      <c r="A9961" s="1">
        <v>24748</v>
      </c>
      <c r="B9961">
        <v>96.650002000000001</v>
      </c>
      <c r="C9961">
        <f t="shared" si="327"/>
        <v>3.4261004983389483E-3</v>
      </c>
      <c r="D9961">
        <f t="shared" si="326"/>
        <v>0.26091138197818781</v>
      </c>
    </row>
    <row r="9962" spans="1:4" x14ac:dyDescent="0.3">
      <c r="A9962" s="1">
        <v>24749</v>
      </c>
      <c r="B9962">
        <v>96.43</v>
      </c>
      <c r="C9962">
        <f t="shared" si="327"/>
        <v>-2.2762751727619605E-3</v>
      </c>
      <c r="D9962">
        <f t="shared" si="326"/>
        <v>-0.21569364934158383</v>
      </c>
    </row>
    <row r="9963" spans="1:4" x14ac:dyDescent="0.3">
      <c r="A9963" s="1">
        <v>24750</v>
      </c>
      <c r="B9963">
        <v>96.669998000000007</v>
      </c>
      <c r="C9963">
        <f t="shared" si="327"/>
        <v>2.4888312765736797E-3</v>
      </c>
      <c r="D9963">
        <f t="shared" si="326"/>
        <v>0.18257434272306416</v>
      </c>
    </row>
    <row r="9964" spans="1:4" x14ac:dyDescent="0.3">
      <c r="A9964" s="1">
        <v>24751</v>
      </c>
      <c r="B9964">
        <v>97.260002</v>
      </c>
      <c r="C9964">
        <f t="shared" si="327"/>
        <v>6.1032793235393807E-3</v>
      </c>
      <c r="D9964">
        <f t="shared" si="326"/>
        <v>0.48467021012760425</v>
      </c>
    </row>
    <row r="9965" spans="1:4" x14ac:dyDescent="0.3">
      <c r="A9965" s="1">
        <v>24754</v>
      </c>
      <c r="B9965">
        <v>97.510002</v>
      </c>
      <c r="C9965">
        <f t="shared" si="327"/>
        <v>2.5704297230016507E-3</v>
      </c>
      <c r="D9965">
        <f t="shared" si="326"/>
        <v>0.18939434764005686</v>
      </c>
    </row>
    <row r="9966" spans="1:4" x14ac:dyDescent="0.3">
      <c r="A9966" s="1">
        <v>24755</v>
      </c>
      <c r="B9966">
        <v>96.839995999999999</v>
      </c>
      <c r="C9966">
        <f t="shared" si="327"/>
        <v>-6.8711515358188665E-3</v>
      </c>
      <c r="D9966">
        <f t="shared" si="326"/>
        <v>-0.59973379668291493</v>
      </c>
    </row>
    <row r="9967" spans="1:4" x14ac:dyDescent="0.3">
      <c r="A9967" s="1">
        <v>24756</v>
      </c>
      <c r="B9967">
        <v>96.370002999999997</v>
      </c>
      <c r="C9967">
        <f t="shared" si="327"/>
        <v>-4.8532942938163933E-3</v>
      </c>
      <c r="D9967">
        <f t="shared" si="326"/>
        <v>-0.4310811211151992</v>
      </c>
    </row>
    <row r="9968" spans="1:4" x14ac:dyDescent="0.3">
      <c r="A9968" s="1">
        <v>24757</v>
      </c>
      <c r="B9968">
        <v>95.75</v>
      </c>
      <c r="C9968">
        <f t="shared" si="327"/>
        <v>-6.4335683376495999E-3</v>
      </c>
      <c r="D9968">
        <f t="shared" si="326"/>
        <v>-0.56316055670411058</v>
      </c>
    </row>
    <row r="9969" spans="1:4" x14ac:dyDescent="0.3">
      <c r="A9969" s="1">
        <v>24758</v>
      </c>
      <c r="B9969">
        <v>96</v>
      </c>
      <c r="C9969">
        <f t="shared" si="327"/>
        <v>2.6109660574412533E-3</v>
      </c>
      <c r="D9969">
        <f t="shared" si="326"/>
        <v>0.19278237783299673</v>
      </c>
    </row>
    <row r="9970" spans="1:4" x14ac:dyDescent="0.3">
      <c r="A9970" s="1">
        <v>24761</v>
      </c>
      <c r="B9970">
        <v>95.25</v>
      </c>
      <c r="C9970">
        <f t="shared" si="327"/>
        <v>-7.8125E-3</v>
      </c>
      <c r="D9970">
        <f t="shared" si="326"/>
        <v>-0.67841177935732744</v>
      </c>
    </row>
    <row r="9971" spans="1:4" x14ac:dyDescent="0.3">
      <c r="A9971" s="1">
        <v>24762</v>
      </c>
      <c r="B9971">
        <v>95</v>
      </c>
      <c r="C9971">
        <f t="shared" si="327"/>
        <v>-2.6246719160104987E-3</v>
      </c>
      <c r="D9971">
        <f t="shared" si="326"/>
        <v>-0.24481267802452197</v>
      </c>
    </row>
    <row r="9972" spans="1:4" x14ac:dyDescent="0.3">
      <c r="A9972" s="1">
        <v>24763</v>
      </c>
      <c r="B9972">
        <v>95.25</v>
      </c>
      <c r="C9972">
        <f t="shared" si="327"/>
        <v>2.631578947368421E-3</v>
      </c>
      <c r="D9972">
        <f t="shared" si="326"/>
        <v>0.19450520488192599</v>
      </c>
    </row>
    <row r="9973" spans="1:4" x14ac:dyDescent="0.3">
      <c r="A9973" s="1">
        <v>24764</v>
      </c>
      <c r="B9973">
        <v>95.43</v>
      </c>
      <c r="C9973">
        <f t="shared" si="327"/>
        <v>1.8897637795276306E-3</v>
      </c>
      <c r="D9973">
        <f t="shared" si="326"/>
        <v>0.13250423165702724</v>
      </c>
    </row>
    <row r="9974" spans="1:4" x14ac:dyDescent="0.3">
      <c r="A9974" s="1">
        <v>24765</v>
      </c>
      <c r="B9974">
        <v>95.379997000000003</v>
      </c>
      <c r="C9974">
        <f t="shared" si="327"/>
        <v>-5.2397568898673158E-4</v>
      </c>
      <c r="D9974">
        <f t="shared" si="326"/>
        <v>-6.923631322134248E-2</v>
      </c>
    </row>
    <row r="9975" spans="1:4" x14ac:dyDescent="0.3">
      <c r="A9975" s="1">
        <v>24768</v>
      </c>
      <c r="B9975">
        <v>94.959998999999996</v>
      </c>
      <c r="C9975">
        <f t="shared" si="327"/>
        <v>-4.4034180458194681E-3</v>
      </c>
      <c r="D9975">
        <f t="shared" si="326"/>
        <v>-0.39348042701270053</v>
      </c>
    </row>
    <row r="9976" spans="1:4" x14ac:dyDescent="0.3">
      <c r="A9976" s="1">
        <v>24769</v>
      </c>
      <c r="B9976">
        <v>94.419998000000007</v>
      </c>
      <c r="C9976">
        <f t="shared" si="327"/>
        <v>-5.6866154769019059E-3</v>
      </c>
      <c r="D9976">
        <f t="shared" si="326"/>
        <v>-0.50073017468013603</v>
      </c>
    </row>
    <row r="9977" spans="1:4" x14ac:dyDescent="0.3">
      <c r="A9977" s="1">
        <v>24770</v>
      </c>
      <c r="B9977">
        <v>94.519997000000004</v>
      </c>
      <c r="C9977">
        <f t="shared" si="327"/>
        <v>1.0590870802602308E-3</v>
      </c>
      <c r="D9977">
        <f t="shared" si="326"/>
        <v>6.3076204268836991E-2</v>
      </c>
    </row>
    <row r="9978" spans="1:4" x14ac:dyDescent="0.3">
      <c r="A9978" s="1">
        <v>24771</v>
      </c>
      <c r="B9978">
        <v>94.940002000000007</v>
      </c>
      <c r="C9978">
        <f t="shared" si="327"/>
        <v>4.4435570602060354E-3</v>
      </c>
      <c r="D9978">
        <f t="shared" si="326"/>
        <v>0.34595048576658305</v>
      </c>
    </row>
    <row r="9979" spans="1:4" x14ac:dyDescent="0.3">
      <c r="A9979" s="1">
        <v>24772</v>
      </c>
      <c r="B9979">
        <v>94.959998999999996</v>
      </c>
      <c r="C9979">
        <f t="shared" si="327"/>
        <v>2.1062776046696716E-4</v>
      </c>
      <c r="D9979">
        <f t="shared" si="326"/>
        <v>-7.8380960170910969E-3</v>
      </c>
    </row>
    <row r="9980" spans="1:4" x14ac:dyDescent="0.3">
      <c r="A9980" s="1">
        <v>24775</v>
      </c>
      <c r="B9980">
        <v>94.790001000000004</v>
      </c>
      <c r="C9980">
        <f t="shared" si="327"/>
        <v>-1.7902064215480093E-3</v>
      </c>
      <c r="D9980">
        <f t="shared" si="326"/>
        <v>-0.17506798281983355</v>
      </c>
    </row>
    <row r="9981" spans="1:4" x14ac:dyDescent="0.3">
      <c r="A9981" s="1">
        <v>24776</v>
      </c>
      <c r="B9981">
        <v>93.300003000000004</v>
      </c>
      <c r="C9981">
        <f t="shared" si="327"/>
        <v>-1.5718936430858355E-2</v>
      </c>
      <c r="D9981">
        <f t="shared" si="326"/>
        <v>-1.3392323916951192</v>
      </c>
    </row>
    <row r="9982" spans="1:4" x14ac:dyDescent="0.3">
      <c r="A9982" s="1">
        <v>24777</v>
      </c>
      <c r="B9982">
        <v>92.709998999999996</v>
      </c>
      <c r="C9982">
        <f t="shared" si="327"/>
        <v>-6.323729700201698E-3</v>
      </c>
      <c r="D9982">
        <f t="shared" si="326"/>
        <v>-0.55398023428054921</v>
      </c>
    </row>
    <row r="9983" spans="1:4" x14ac:dyDescent="0.3">
      <c r="A9983" s="1">
        <v>24778</v>
      </c>
      <c r="B9983">
        <v>92.339995999999999</v>
      </c>
      <c r="C9983">
        <f t="shared" si="327"/>
        <v>-3.9909718907449989E-3</v>
      </c>
      <c r="D9983">
        <f t="shared" si="326"/>
        <v>-0.35900814317962998</v>
      </c>
    </row>
    <row r="9984" spans="1:4" x14ac:dyDescent="0.3">
      <c r="A9984" s="1">
        <v>24779</v>
      </c>
      <c r="B9984">
        <v>91.779999000000004</v>
      </c>
      <c r="C9984">
        <f t="shared" si="327"/>
        <v>-6.0645118503145226E-3</v>
      </c>
      <c r="D9984">
        <f t="shared" si="326"/>
        <v>-0.53231478489771866</v>
      </c>
    </row>
    <row r="9985" spans="1:4" x14ac:dyDescent="0.3">
      <c r="A9985" s="1">
        <v>24782</v>
      </c>
      <c r="B9985">
        <v>91.480002999999996</v>
      </c>
      <c r="C9985">
        <f t="shared" si="327"/>
        <v>-3.2686424413668519E-3</v>
      </c>
      <c r="D9985">
        <f t="shared" si="326"/>
        <v>-0.29863578791921264</v>
      </c>
    </row>
    <row r="9986" spans="1:4" x14ac:dyDescent="0.3">
      <c r="A9986" s="1">
        <v>24784</v>
      </c>
      <c r="B9986">
        <v>91.139999000000003</v>
      </c>
      <c r="C9986">
        <f t="shared" si="327"/>
        <v>-3.7167029826178878E-3</v>
      </c>
      <c r="D9986">
        <f t="shared" si="326"/>
        <v>-0.33608472510136705</v>
      </c>
    </row>
    <row r="9987" spans="1:4" x14ac:dyDescent="0.3">
      <c r="A9987" s="1">
        <v>24785</v>
      </c>
      <c r="B9987">
        <v>91.589995999999999</v>
      </c>
      <c r="C9987">
        <f t="shared" si="327"/>
        <v>4.9374259922912245E-3</v>
      </c>
      <c r="D9987">
        <f t="shared" ref="D9987:D10050" si="328">(C9987-meanrtn)/sdrtn</f>
        <v>0.38722809205218944</v>
      </c>
    </row>
    <row r="9988" spans="1:4" x14ac:dyDescent="0.3">
      <c r="A9988" s="1">
        <v>24786</v>
      </c>
      <c r="B9988">
        <v>92.209998999999996</v>
      </c>
      <c r="C9988">
        <f t="shared" ref="C9988:C10051" si="329">(B9988-B9987)/B9987</f>
        <v>6.7693310085961463E-3</v>
      </c>
      <c r="D9988">
        <f t="shared" si="328"/>
        <v>0.54033886518059204</v>
      </c>
    </row>
    <row r="9989" spans="1:4" x14ac:dyDescent="0.3">
      <c r="A9989" s="1">
        <v>24789</v>
      </c>
      <c r="B9989">
        <v>91.970000999999996</v>
      </c>
      <c r="C9989">
        <f t="shared" si="329"/>
        <v>-2.6027329205371747E-3</v>
      </c>
      <c r="D9989">
        <f t="shared" si="328"/>
        <v>-0.24297901496411031</v>
      </c>
    </row>
    <row r="9990" spans="1:4" x14ac:dyDescent="0.3">
      <c r="A9990" s="1">
        <v>24790</v>
      </c>
      <c r="B9990">
        <v>91.389999000000003</v>
      </c>
      <c r="C9990">
        <f t="shared" si="329"/>
        <v>-6.3064259399104854E-3</v>
      </c>
      <c r="D9990">
        <f t="shared" si="328"/>
        <v>-0.55253398456092118</v>
      </c>
    </row>
    <row r="9991" spans="1:4" x14ac:dyDescent="0.3">
      <c r="A9991" s="1">
        <v>24791</v>
      </c>
      <c r="B9991">
        <v>91.760002</v>
      </c>
      <c r="C9991">
        <f t="shared" si="329"/>
        <v>4.0486158666004244E-3</v>
      </c>
      <c r="D9991">
        <f t="shared" si="328"/>
        <v>0.31294126806424777</v>
      </c>
    </row>
    <row r="9992" spans="1:4" x14ac:dyDescent="0.3">
      <c r="A9992" s="1">
        <v>24792</v>
      </c>
      <c r="B9992">
        <v>92.599997999999999</v>
      </c>
      <c r="C9992">
        <f t="shared" si="329"/>
        <v>9.1542718144230137E-3</v>
      </c>
      <c r="D9992">
        <f t="shared" si="328"/>
        <v>0.73967241544412055</v>
      </c>
    </row>
    <row r="9993" spans="1:4" x14ac:dyDescent="0.3">
      <c r="A9993" s="1">
        <v>24793</v>
      </c>
      <c r="B9993">
        <v>92.82</v>
      </c>
      <c r="C9993">
        <f t="shared" si="329"/>
        <v>2.3758315847911124E-3</v>
      </c>
      <c r="D9993">
        <f t="shared" si="328"/>
        <v>0.17312981911615885</v>
      </c>
    </row>
    <row r="9994" spans="1:4" x14ac:dyDescent="0.3">
      <c r="A9994" s="1">
        <v>24796</v>
      </c>
      <c r="B9994">
        <v>91.650002000000001</v>
      </c>
      <c r="C9994">
        <f t="shared" si="329"/>
        <v>-1.2605020469726273E-2</v>
      </c>
      <c r="D9994">
        <f t="shared" si="328"/>
        <v>-1.0789710375188575</v>
      </c>
    </row>
    <row r="9995" spans="1:4" x14ac:dyDescent="0.3">
      <c r="A9995" s="1">
        <v>24797</v>
      </c>
      <c r="B9995">
        <v>93.099997999999999</v>
      </c>
      <c r="C9995">
        <f t="shared" si="329"/>
        <v>1.5821014384702344E-2</v>
      </c>
      <c r="D9995">
        <f t="shared" si="328"/>
        <v>1.2968793121436151</v>
      </c>
    </row>
    <row r="9996" spans="1:4" x14ac:dyDescent="0.3">
      <c r="A9996" s="1">
        <v>24798</v>
      </c>
      <c r="B9996">
        <v>93.650002000000001</v>
      </c>
      <c r="C9996">
        <f t="shared" si="329"/>
        <v>5.9076692998425336E-3</v>
      </c>
      <c r="D9996">
        <f t="shared" si="328"/>
        <v>0.46832110813087485</v>
      </c>
    </row>
    <row r="9997" spans="1:4" x14ac:dyDescent="0.3">
      <c r="A9997" s="1">
        <v>24800</v>
      </c>
      <c r="B9997">
        <v>93.900002000000001</v>
      </c>
      <c r="C9997">
        <f t="shared" si="329"/>
        <v>2.6695140914145417E-3</v>
      </c>
      <c r="D9997">
        <f t="shared" si="328"/>
        <v>0.19767582736613892</v>
      </c>
    </row>
    <row r="9998" spans="1:4" x14ac:dyDescent="0.3">
      <c r="A9998" s="1">
        <v>24803</v>
      </c>
      <c r="B9998">
        <v>94.169998000000007</v>
      </c>
      <c r="C9998">
        <f t="shared" si="329"/>
        <v>2.8753567012704232E-3</v>
      </c>
      <c r="D9998">
        <f t="shared" si="328"/>
        <v>0.2148801697623258</v>
      </c>
    </row>
    <row r="9999" spans="1:4" x14ac:dyDescent="0.3">
      <c r="A9999" s="1">
        <v>24804</v>
      </c>
      <c r="B9999">
        <v>94.489998</v>
      </c>
      <c r="C9999">
        <f t="shared" si="329"/>
        <v>3.3981098735925762E-3</v>
      </c>
      <c r="D9999">
        <f t="shared" si="328"/>
        <v>0.25857192324145234</v>
      </c>
    </row>
    <row r="10000" spans="1:4" x14ac:dyDescent="0.3">
      <c r="A10000" s="1">
        <v>24805</v>
      </c>
      <c r="B10000">
        <v>94.470000999999996</v>
      </c>
      <c r="C10000">
        <f t="shared" si="329"/>
        <v>-2.1163086488798101E-4</v>
      </c>
      <c r="D10000">
        <f t="shared" si="328"/>
        <v>-4.3130506929661687E-2</v>
      </c>
    </row>
    <row r="10001" spans="1:4" x14ac:dyDescent="0.3">
      <c r="A10001" s="1">
        <v>24806</v>
      </c>
      <c r="B10001">
        <v>94</v>
      </c>
      <c r="C10001">
        <f t="shared" si="329"/>
        <v>-4.9751349108167822E-3</v>
      </c>
      <c r="D10001">
        <f t="shared" si="328"/>
        <v>-0.44126456998472618</v>
      </c>
    </row>
    <row r="10002" spans="1:4" x14ac:dyDescent="0.3">
      <c r="A10002" s="1">
        <v>24807</v>
      </c>
      <c r="B10002">
        <v>94.5</v>
      </c>
      <c r="C10002">
        <f t="shared" si="329"/>
        <v>5.3191489361702126E-3</v>
      </c>
      <c r="D10002">
        <f t="shared" si="328"/>
        <v>0.41913252734657558</v>
      </c>
    </row>
    <row r="10003" spans="1:4" x14ac:dyDescent="0.3">
      <c r="A10003" s="1">
        <v>24810</v>
      </c>
      <c r="B10003">
        <v>95.099997999999999</v>
      </c>
      <c r="C10003">
        <f t="shared" si="329"/>
        <v>6.3491851851851782E-3</v>
      </c>
      <c r="D10003">
        <f t="shared" si="328"/>
        <v>0.50522304242965144</v>
      </c>
    </row>
    <row r="10004" spans="1:4" x14ac:dyDescent="0.3">
      <c r="A10004" s="1">
        <v>24811</v>
      </c>
      <c r="B10004">
        <v>95.230002999999996</v>
      </c>
      <c r="C10004">
        <f t="shared" si="329"/>
        <v>1.3670347290648422E-3</v>
      </c>
      <c r="D10004">
        <f t="shared" si="328"/>
        <v>8.8814494284906093E-2</v>
      </c>
    </row>
    <row r="10005" spans="1:4" x14ac:dyDescent="0.3">
      <c r="A10005" s="1">
        <v>24812</v>
      </c>
      <c r="B10005">
        <v>95.639999000000003</v>
      </c>
      <c r="C10005">
        <f t="shared" si="329"/>
        <v>4.3053238169068076E-3</v>
      </c>
      <c r="D10005">
        <f t="shared" si="328"/>
        <v>0.33439693983204405</v>
      </c>
    </row>
    <row r="10006" spans="1:4" x14ac:dyDescent="0.3">
      <c r="A10006" s="1">
        <v>24813</v>
      </c>
      <c r="B10006">
        <v>95.529999000000004</v>
      </c>
      <c r="C10006">
        <f t="shared" si="329"/>
        <v>-1.1501463942926162E-3</v>
      </c>
      <c r="D10006">
        <f t="shared" si="328"/>
        <v>-0.12157171268060298</v>
      </c>
    </row>
    <row r="10007" spans="1:4" x14ac:dyDescent="0.3">
      <c r="A10007" s="1">
        <v>24814</v>
      </c>
      <c r="B10007">
        <v>95.419998000000007</v>
      </c>
      <c r="C10007">
        <f t="shared" si="329"/>
        <v>-1.1514812221446471E-3</v>
      </c>
      <c r="D10007">
        <f t="shared" si="328"/>
        <v>-0.12168327770313346</v>
      </c>
    </row>
    <row r="10008" spans="1:4" x14ac:dyDescent="0.3">
      <c r="A10008" s="1">
        <v>24817</v>
      </c>
      <c r="B10008">
        <v>95.120002999999997</v>
      </c>
      <c r="C10008">
        <f t="shared" si="329"/>
        <v>-3.1439426355889229E-3</v>
      </c>
      <c r="D10008">
        <f t="shared" si="328"/>
        <v>-0.28821336781463097</v>
      </c>
    </row>
    <row r="10009" spans="1:4" x14ac:dyDescent="0.3">
      <c r="A10009" s="1">
        <v>24818</v>
      </c>
      <c r="B10009">
        <v>95.010002</v>
      </c>
      <c r="C10009">
        <f t="shared" si="329"/>
        <v>-1.1564444546957901E-3</v>
      </c>
      <c r="D10009">
        <f t="shared" si="328"/>
        <v>-0.1220981050912119</v>
      </c>
    </row>
    <row r="10010" spans="1:4" x14ac:dyDescent="0.3">
      <c r="A10010" s="1">
        <v>24819</v>
      </c>
      <c r="B10010">
        <v>95.339995999999999</v>
      </c>
      <c r="C10010">
        <f t="shared" si="329"/>
        <v>3.4732553736815967E-3</v>
      </c>
      <c r="D10010">
        <f t="shared" si="328"/>
        <v>0.2648525903684838</v>
      </c>
    </row>
    <row r="10011" spans="1:4" x14ac:dyDescent="0.3">
      <c r="A10011" s="1">
        <v>24820</v>
      </c>
      <c r="B10011">
        <v>95.470000999999996</v>
      </c>
      <c r="C10011">
        <f t="shared" si="329"/>
        <v>1.3635935122128288E-3</v>
      </c>
      <c r="D10011">
        <f t="shared" si="328"/>
        <v>8.8526877095136583E-2</v>
      </c>
    </row>
    <row r="10012" spans="1:4" x14ac:dyDescent="0.3">
      <c r="A10012" s="1">
        <v>24821</v>
      </c>
      <c r="B10012">
        <v>95.029999000000004</v>
      </c>
      <c r="C10012">
        <f t="shared" si="329"/>
        <v>-4.6087985271938215E-3</v>
      </c>
      <c r="D10012">
        <f t="shared" si="328"/>
        <v>-0.41064614467209065</v>
      </c>
    </row>
    <row r="10013" spans="1:4" x14ac:dyDescent="0.3">
      <c r="A10013" s="1">
        <v>24824</v>
      </c>
      <c r="B10013">
        <v>94.769997000000004</v>
      </c>
      <c r="C10013">
        <f t="shared" si="329"/>
        <v>-2.735999186951481E-3</v>
      </c>
      <c r="D10013">
        <f t="shared" si="328"/>
        <v>-0.25411742055884329</v>
      </c>
    </row>
    <row r="10014" spans="1:4" x14ac:dyDescent="0.3">
      <c r="A10014" s="1">
        <v>24825</v>
      </c>
      <c r="B10014">
        <v>94.629997000000003</v>
      </c>
      <c r="C10014">
        <f t="shared" si="329"/>
        <v>-1.4772607832835593E-3</v>
      </c>
      <c r="D10014">
        <f t="shared" si="328"/>
        <v>-0.14891196043037588</v>
      </c>
    </row>
    <row r="10015" spans="1:4" x14ac:dyDescent="0.3">
      <c r="A10015" s="1">
        <v>24826</v>
      </c>
      <c r="B10015">
        <v>95.150002000000001</v>
      </c>
      <c r="C10015">
        <f t="shared" si="329"/>
        <v>5.4951391364833034E-3</v>
      </c>
      <c r="D10015">
        <f t="shared" si="328"/>
        <v>0.43384180287839963</v>
      </c>
    </row>
    <row r="10016" spans="1:4" x14ac:dyDescent="0.3">
      <c r="A10016" s="1">
        <v>24827</v>
      </c>
      <c r="B10016">
        <v>95.379997000000003</v>
      </c>
      <c r="C10016">
        <f t="shared" si="329"/>
        <v>2.4171833438322195E-3</v>
      </c>
      <c r="D10016">
        <f t="shared" si="328"/>
        <v>0.17658600256489146</v>
      </c>
    </row>
    <row r="10017" spans="1:4" x14ac:dyDescent="0.3">
      <c r="A10017" s="1">
        <v>24828</v>
      </c>
      <c r="B10017">
        <v>95.199996999999996</v>
      </c>
      <c r="C10017">
        <f t="shared" si="329"/>
        <v>-1.8871881491043328E-3</v>
      </c>
      <c r="D10017">
        <f t="shared" si="328"/>
        <v>-0.18317372364881396</v>
      </c>
    </row>
    <row r="10018" spans="1:4" x14ac:dyDescent="0.3">
      <c r="A10018" s="1">
        <v>24832</v>
      </c>
      <c r="B10018">
        <v>95.260002</v>
      </c>
      <c r="C10018">
        <f t="shared" si="329"/>
        <v>6.3030464171132128E-4</v>
      </c>
      <c r="D10018">
        <f t="shared" si="328"/>
        <v>2.7238532508688459E-2</v>
      </c>
    </row>
    <row r="10019" spans="1:4" x14ac:dyDescent="0.3">
      <c r="A10019" s="1">
        <v>24833</v>
      </c>
      <c r="B10019">
        <v>95.910004000000001</v>
      </c>
      <c r="C10019">
        <f t="shared" si="329"/>
        <v>6.8234514628710656E-3</v>
      </c>
      <c r="D10019">
        <f t="shared" si="328"/>
        <v>0.54486225723549653</v>
      </c>
    </row>
    <row r="10020" spans="1:4" x14ac:dyDescent="0.3">
      <c r="A10020" s="1">
        <v>24834</v>
      </c>
      <c r="B10020">
        <v>95.889999000000003</v>
      </c>
      <c r="C10020">
        <f t="shared" si="329"/>
        <v>-2.0858095261884889E-4</v>
      </c>
      <c r="D10020">
        <f t="shared" si="328"/>
        <v>-4.2875595009368717E-2</v>
      </c>
    </row>
    <row r="10021" spans="1:4" x14ac:dyDescent="0.3">
      <c r="A10021" s="1">
        <v>24835</v>
      </c>
      <c r="B10021">
        <v>96.470000999999996</v>
      </c>
      <c r="C10021">
        <f t="shared" si="329"/>
        <v>6.0486182714423976E-3</v>
      </c>
      <c r="D10021">
        <f t="shared" si="328"/>
        <v>0.48010163486191598</v>
      </c>
    </row>
    <row r="10022" spans="1:4" x14ac:dyDescent="0.3">
      <c r="A10022" s="1">
        <v>24839</v>
      </c>
      <c r="B10022">
        <v>96.110000999999997</v>
      </c>
      <c r="C10022">
        <f t="shared" si="329"/>
        <v>-3.7317300328420172E-3</v>
      </c>
      <c r="D10022">
        <f t="shared" si="328"/>
        <v>-0.33734068720484806</v>
      </c>
    </row>
    <row r="10023" spans="1:4" x14ac:dyDescent="0.3">
      <c r="A10023" s="1">
        <v>24840</v>
      </c>
      <c r="B10023">
        <v>95.669998000000007</v>
      </c>
      <c r="C10023">
        <f t="shared" si="329"/>
        <v>-4.5781187745486569E-3</v>
      </c>
      <c r="D10023">
        <f t="shared" si="328"/>
        <v>-0.4080819284026444</v>
      </c>
    </row>
    <row r="10024" spans="1:4" x14ac:dyDescent="0.3">
      <c r="A10024" s="1">
        <v>24841</v>
      </c>
      <c r="B10024">
        <v>95.360000999999997</v>
      </c>
      <c r="C10024">
        <f t="shared" si="329"/>
        <v>-3.2402739257923873E-3</v>
      </c>
      <c r="D10024">
        <f t="shared" si="328"/>
        <v>-0.29626474503573791</v>
      </c>
    </row>
    <row r="10025" spans="1:4" x14ac:dyDescent="0.3">
      <c r="A10025" s="1">
        <v>24842</v>
      </c>
      <c r="B10025">
        <v>95.940002000000007</v>
      </c>
      <c r="C10025">
        <f t="shared" si="329"/>
        <v>6.0822251878962334E-3</v>
      </c>
      <c r="D10025">
        <f t="shared" si="328"/>
        <v>0.48291050372515398</v>
      </c>
    </row>
    <row r="10026" spans="1:4" x14ac:dyDescent="0.3">
      <c r="A10026" s="1">
        <v>24845</v>
      </c>
      <c r="B10026">
        <v>96.620002999999997</v>
      </c>
      <c r="C10026">
        <f t="shared" si="329"/>
        <v>7.0877734607509187E-3</v>
      </c>
      <c r="D10026">
        <f t="shared" si="328"/>
        <v>0.56695431173069089</v>
      </c>
    </row>
    <row r="10027" spans="1:4" x14ac:dyDescent="0.3">
      <c r="A10027" s="1">
        <v>24846</v>
      </c>
      <c r="B10027">
        <v>96.5</v>
      </c>
      <c r="C10027">
        <f t="shared" si="329"/>
        <v>-1.2420098972673078E-3</v>
      </c>
      <c r="D10027">
        <f t="shared" si="328"/>
        <v>-0.12924967187474778</v>
      </c>
    </row>
    <row r="10028" spans="1:4" x14ac:dyDescent="0.3">
      <c r="A10028" s="1">
        <v>24847</v>
      </c>
      <c r="B10028">
        <v>96.519997000000004</v>
      </c>
      <c r="C10028">
        <f t="shared" si="329"/>
        <v>2.072227979274984E-4</v>
      </c>
      <c r="D10028">
        <f t="shared" si="328"/>
        <v>-8.1226830684126127E-3</v>
      </c>
    </row>
    <row r="10029" spans="1:4" x14ac:dyDescent="0.3">
      <c r="A10029" s="1">
        <v>24848</v>
      </c>
      <c r="B10029">
        <v>96.620002999999997</v>
      </c>
      <c r="C10029">
        <f t="shared" si="329"/>
        <v>1.0361168991747209E-3</v>
      </c>
      <c r="D10029">
        <f t="shared" si="328"/>
        <v>6.1156354629473143E-2</v>
      </c>
    </row>
    <row r="10030" spans="1:4" x14ac:dyDescent="0.3">
      <c r="A10030" s="1">
        <v>24849</v>
      </c>
      <c r="B10030">
        <v>96.720000999999996</v>
      </c>
      <c r="C10030">
        <f t="shared" si="329"/>
        <v>1.0349616735159837E-3</v>
      </c>
      <c r="D10030">
        <f t="shared" si="328"/>
        <v>6.1059800773147231E-2</v>
      </c>
    </row>
    <row r="10031" spans="1:4" x14ac:dyDescent="0.3">
      <c r="A10031" s="1">
        <v>24852</v>
      </c>
      <c r="B10031">
        <v>96.419998000000007</v>
      </c>
      <c r="C10031">
        <f t="shared" si="329"/>
        <v>-3.1017679580047728E-3</v>
      </c>
      <c r="D10031">
        <f t="shared" si="328"/>
        <v>-0.28468840476585056</v>
      </c>
    </row>
    <row r="10032" spans="1:4" x14ac:dyDescent="0.3">
      <c r="A10032" s="1">
        <v>24853</v>
      </c>
      <c r="B10032">
        <v>95.82</v>
      </c>
      <c r="C10032">
        <f t="shared" si="329"/>
        <v>-6.222754744301214E-3</v>
      </c>
      <c r="D10032">
        <f t="shared" si="328"/>
        <v>-0.5455407390955237</v>
      </c>
    </row>
    <row r="10033" spans="1:4" x14ac:dyDescent="0.3">
      <c r="A10033" s="1">
        <v>24854</v>
      </c>
      <c r="B10033">
        <v>95.639999000000003</v>
      </c>
      <c r="C10033">
        <f t="shared" si="329"/>
        <v>-1.8785326654142151E-3</v>
      </c>
      <c r="D10033">
        <f t="shared" si="328"/>
        <v>-0.18245029760445095</v>
      </c>
    </row>
    <row r="10034" spans="1:4" x14ac:dyDescent="0.3">
      <c r="A10034" s="1">
        <v>24855</v>
      </c>
      <c r="B10034">
        <v>95.559997999999993</v>
      </c>
      <c r="C10034">
        <f t="shared" si="329"/>
        <v>-8.3648056081650501E-4</v>
      </c>
      <c r="D10034">
        <f t="shared" si="328"/>
        <v>-9.5355496315650184E-2</v>
      </c>
    </row>
    <row r="10035" spans="1:4" x14ac:dyDescent="0.3">
      <c r="A10035" s="1">
        <v>24856</v>
      </c>
      <c r="B10035">
        <v>95.239998</v>
      </c>
      <c r="C10035">
        <f t="shared" si="329"/>
        <v>-3.3486815267617857E-3</v>
      </c>
      <c r="D10035">
        <f t="shared" si="328"/>
        <v>-0.30532546131179245</v>
      </c>
    </row>
    <row r="10036" spans="1:4" x14ac:dyDescent="0.3">
      <c r="A10036" s="1">
        <v>24859</v>
      </c>
      <c r="B10036">
        <v>94.029999000000004</v>
      </c>
      <c r="C10036">
        <f t="shared" si="329"/>
        <v>-1.2704735672085968E-2</v>
      </c>
      <c r="D10036">
        <f t="shared" si="328"/>
        <v>-1.0873052423985097</v>
      </c>
    </row>
    <row r="10037" spans="1:4" x14ac:dyDescent="0.3">
      <c r="A10037" s="1">
        <v>24860</v>
      </c>
      <c r="B10037">
        <v>93.660004000000001</v>
      </c>
      <c r="C10037">
        <f t="shared" si="329"/>
        <v>-3.9348612563529107E-3</v>
      </c>
      <c r="D10037">
        <f t="shared" si="328"/>
        <v>-0.35431841170554584</v>
      </c>
    </row>
    <row r="10038" spans="1:4" x14ac:dyDescent="0.3">
      <c r="A10038" s="1">
        <v>24861</v>
      </c>
      <c r="B10038">
        <v>93.169998000000007</v>
      </c>
      <c r="C10038">
        <f t="shared" si="329"/>
        <v>-5.2317529262543476E-3</v>
      </c>
      <c r="D10038">
        <f t="shared" si="328"/>
        <v>-0.46271272498873106</v>
      </c>
    </row>
    <row r="10039" spans="1:4" x14ac:dyDescent="0.3">
      <c r="A10039" s="1">
        <v>24862</v>
      </c>
      <c r="B10039">
        <v>93.300003000000004</v>
      </c>
      <c r="C10039">
        <f t="shared" si="329"/>
        <v>1.3953526112557933E-3</v>
      </c>
      <c r="D10039">
        <f t="shared" si="328"/>
        <v>9.1181305225989204E-2</v>
      </c>
    </row>
    <row r="10040" spans="1:4" x14ac:dyDescent="0.3">
      <c r="A10040" s="1">
        <v>24863</v>
      </c>
      <c r="B10040">
        <v>93.449996999999996</v>
      </c>
      <c r="C10040">
        <f t="shared" si="329"/>
        <v>1.6076526814258773E-3</v>
      </c>
      <c r="D10040">
        <f t="shared" si="328"/>
        <v>0.10892536269056309</v>
      </c>
    </row>
    <row r="10041" spans="1:4" x14ac:dyDescent="0.3">
      <c r="A10041" s="1">
        <v>24866</v>
      </c>
      <c r="B10041">
        <v>93.349997999999999</v>
      </c>
      <c r="C10041">
        <f t="shared" si="329"/>
        <v>-1.0700802911742934E-3</v>
      </c>
      <c r="D10041">
        <f t="shared" si="328"/>
        <v>-0.1148797811444625</v>
      </c>
    </row>
    <row r="10042" spans="1:4" x14ac:dyDescent="0.3">
      <c r="A10042" s="1">
        <v>24867</v>
      </c>
      <c r="B10042">
        <v>92.889999000000003</v>
      </c>
      <c r="C10042">
        <f t="shared" si="329"/>
        <v>-4.9276808768651103E-3</v>
      </c>
      <c r="D10042">
        <f t="shared" si="328"/>
        <v>-0.43729835789308763</v>
      </c>
    </row>
    <row r="10043" spans="1:4" x14ac:dyDescent="0.3">
      <c r="A10043" s="1">
        <v>24868</v>
      </c>
      <c r="B10043">
        <v>92.239998</v>
      </c>
      <c r="C10043">
        <f t="shared" si="329"/>
        <v>-6.9975347938156735E-3</v>
      </c>
      <c r="D10043">
        <f t="shared" si="328"/>
        <v>-0.6102969198635092</v>
      </c>
    </row>
    <row r="10044" spans="1:4" x14ac:dyDescent="0.3">
      <c r="A10044" s="1">
        <v>24869</v>
      </c>
      <c r="B10044">
        <v>92.559997999999993</v>
      </c>
      <c r="C10044">
        <f t="shared" si="329"/>
        <v>3.4692108297746621E-3</v>
      </c>
      <c r="D10044">
        <f t="shared" si="328"/>
        <v>0.26451454705344796</v>
      </c>
    </row>
    <row r="10045" spans="1:4" x14ac:dyDescent="0.3">
      <c r="A10045" s="1">
        <v>24870</v>
      </c>
      <c r="B10045">
        <v>92.269997000000004</v>
      </c>
      <c r="C10045">
        <f t="shared" si="329"/>
        <v>-3.1331137237058881E-3</v>
      </c>
      <c r="D10045">
        <f t="shared" si="328"/>
        <v>-0.28730828646172596</v>
      </c>
    </row>
    <row r="10046" spans="1:4" x14ac:dyDescent="0.3">
      <c r="A10046" s="1">
        <v>24873</v>
      </c>
      <c r="B10046">
        <v>91.870002999999997</v>
      </c>
      <c r="C10046">
        <f t="shared" si="329"/>
        <v>-4.3350386149899472E-3</v>
      </c>
      <c r="D10046">
        <f t="shared" si="328"/>
        <v>-0.38776526851528781</v>
      </c>
    </row>
    <row r="10047" spans="1:4" x14ac:dyDescent="0.3">
      <c r="A10047" s="1">
        <v>24874</v>
      </c>
      <c r="B10047">
        <v>91.900002000000001</v>
      </c>
      <c r="C10047">
        <f t="shared" si="329"/>
        <v>3.265374879763927E-4</v>
      </c>
      <c r="D10047">
        <f t="shared" si="328"/>
        <v>1.8496486171081146E-3</v>
      </c>
    </row>
    <row r="10048" spans="1:4" x14ac:dyDescent="0.3">
      <c r="A10048" s="1">
        <v>24875</v>
      </c>
      <c r="B10048">
        <v>92.059997999999993</v>
      </c>
      <c r="C10048">
        <f t="shared" si="329"/>
        <v>1.7409792874650044E-3</v>
      </c>
      <c r="D10048">
        <f t="shared" si="328"/>
        <v>0.12006881147614076</v>
      </c>
    </row>
    <row r="10049" spans="1:4" x14ac:dyDescent="0.3">
      <c r="A10049" s="1">
        <v>24876</v>
      </c>
      <c r="B10049">
        <v>90.900002000000001</v>
      </c>
      <c r="C10049">
        <f t="shared" si="329"/>
        <v>-1.2600434772983511E-2</v>
      </c>
      <c r="D10049">
        <f t="shared" si="328"/>
        <v>-1.0785877646049413</v>
      </c>
    </row>
    <row r="10050" spans="1:4" x14ac:dyDescent="0.3">
      <c r="A10050" s="1">
        <v>24877</v>
      </c>
      <c r="B10050">
        <v>89.860000999999997</v>
      </c>
      <c r="C10050">
        <f t="shared" si="329"/>
        <v>-1.1441154863781012E-2</v>
      </c>
      <c r="D10050">
        <f t="shared" si="328"/>
        <v>-0.98169505368904175</v>
      </c>
    </row>
    <row r="10051" spans="1:4" x14ac:dyDescent="0.3">
      <c r="A10051" s="1">
        <v>24881</v>
      </c>
      <c r="B10051">
        <v>89.07</v>
      </c>
      <c r="C10051">
        <f t="shared" si="329"/>
        <v>-8.7914644024987693E-3</v>
      </c>
      <c r="D10051">
        <f t="shared" ref="D10051:D10114" si="330">(C10051-meanrtn)/sdrtn</f>
        <v>-0.76023370527470369</v>
      </c>
    </row>
    <row r="10052" spans="1:4" x14ac:dyDescent="0.3">
      <c r="A10052" s="1">
        <v>24882</v>
      </c>
      <c r="B10052">
        <v>90.139999000000003</v>
      </c>
      <c r="C10052">
        <f t="shared" ref="C10052:C10115" si="331">(B10052-B10051)/B10051</f>
        <v>1.2013012237566071E-2</v>
      </c>
      <c r="D10052">
        <f t="shared" si="330"/>
        <v>0.97860617700110863</v>
      </c>
    </row>
    <row r="10053" spans="1:4" x14ac:dyDescent="0.3">
      <c r="A10053" s="1">
        <v>24883</v>
      </c>
      <c r="B10053">
        <v>90.300003000000004</v>
      </c>
      <c r="C10053">
        <f t="shared" si="331"/>
        <v>1.7750610358893025E-3</v>
      </c>
      <c r="D10053">
        <f t="shared" si="330"/>
        <v>0.12291736683483376</v>
      </c>
    </row>
    <row r="10054" spans="1:4" x14ac:dyDescent="0.3">
      <c r="A10054" s="1">
        <v>24884</v>
      </c>
      <c r="B10054">
        <v>89.959998999999996</v>
      </c>
      <c r="C10054">
        <f t="shared" si="331"/>
        <v>-3.7652711927374741E-3</v>
      </c>
      <c r="D10054">
        <f t="shared" si="330"/>
        <v>-0.34014406012948556</v>
      </c>
    </row>
    <row r="10055" spans="1:4" x14ac:dyDescent="0.3">
      <c r="A10055" s="1">
        <v>24887</v>
      </c>
      <c r="B10055">
        <v>90.309997999999993</v>
      </c>
      <c r="C10055">
        <f t="shared" si="331"/>
        <v>3.8906069796643379E-3</v>
      </c>
      <c r="D10055">
        <f t="shared" si="330"/>
        <v>0.29973487219513156</v>
      </c>
    </row>
    <row r="10056" spans="1:4" x14ac:dyDescent="0.3">
      <c r="A10056" s="1">
        <v>24888</v>
      </c>
      <c r="B10056">
        <v>91.239998</v>
      </c>
      <c r="C10056">
        <f t="shared" si="331"/>
        <v>1.0297863144676483E-2</v>
      </c>
      <c r="D10056">
        <f t="shared" si="330"/>
        <v>0.835253873630871</v>
      </c>
    </row>
    <row r="10057" spans="1:4" x14ac:dyDescent="0.3">
      <c r="A10057" s="1">
        <v>24889</v>
      </c>
      <c r="B10057">
        <v>91.239998</v>
      </c>
      <c r="C10057">
        <f t="shared" si="331"/>
        <v>0</v>
      </c>
      <c r="D10057">
        <f t="shared" si="330"/>
        <v>-2.5442381698043352E-2</v>
      </c>
    </row>
    <row r="10058" spans="1:4" x14ac:dyDescent="0.3">
      <c r="A10058" s="1">
        <v>24891</v>
      </c>
      <c r="B10058">
        <v>90.889999000000003</v>
      </c>
      <c r="C10058">
        <f t="shared" si="331"/>
        <v>-3.8360259499347735E-3</v>
      </c>
      <c r="D10058">
        <f t="shared" si="330"/>
        <v>-0.34605774860163269</v>
      </c>
    </row>
    <row r="10059" spans="1:4" x14ac:dyDescent="0.3">
      <c r="A10059" s="1">
        <v>24894</v>
      </c>
      <c r="B10059">
        <v>90.18</v>
      </c>
      <c r="C10059">
        <f t="shared" si="331"/>
        <v>-7.8116295281287903E-3</v>
      </c>
      <c r="D10059">
        <f t="shared" si="330"/>
        <v>-0.67833902524616918</v>
      </c>
    </row>
    <row r="10060" spans="1:4" x14ac:dyDescent="0.3">
      <c r="A10060" s="1">
        <v>24895</v>
      </c>
      <c r="B10060">
        <v>90.529999000000004</v>
      </c>
      <c r="C10060">
        <f t="shared" si="331"/>
        <v>3.8811155466843736E-3</v>
      </c>
      <c r="D10060">
        <f t="shared" si="330"/>
        <v>0.29894157743982264</v>
      </c>
    </row>
    <row r="10061" spans="1:4" x14ac:dyDescent="0.3">
      <c r="A10061" s="1">
        <v>24896</v>
      </c>
      <c r="B10061">
        <v>90.080001999999993</v>
      </c>
      <c r="C10061">
        <f t="shared" si="331"/>
        <v>-4.9706948522114797E-3</v>
      </c>
      <c r="D10061">
        <f t="shared" si="330"/>
        <v>-0.44089346951841241</v>
      </c>
    </row>
    <row r="10062" spans="1:4" x14ac:dyDescent="0.3">
      <c r="A10062" s="1">
        <v>24897</v>
      </c>
      <c r="B10062">
        <v>89.360000999999997</v>
      </c>
      <c r="C10062">
        <f t="shared" si="331"/>
        <v>-7.9929061280437849E-3</v>
      </c>
      <c r="D10062">
        <f t="shared" si="330"/>
        <v>-0.69349013849496499</v>
      </c>
    </row>
    <row r="10063" spans="1:4" x14ac:dyDescent="0.3">
      <c r="A10063" s="1">
        <v>24898</v>
      </c>
      <c r="B10063">
        <v>89.110000999999997</v>
      </c>
      <c r="C10063">
        <f t="shared" si="331"/>
        <v>-2.7976723053080542E-3</v>
      </c>
      <c r="D10063">
        <f t="shared" si="330"/>
        <v>-0.25927206490381111</v>
      </c>
    </row>
    <row r="10064" spans="1:4" x14ac:dyDescent="0.3">
      <c r="A10064" s="1">
        <v>24901</v>
      </c>
      <c r="B10064">
        <v>87.919998000000007</v>
      </c>
      <c r="C10064">
        <f t="shared" si="331"/>
        <v>-1.3354314741843513E-2</v>
      </c>
      <c r="D10064">
        <f t="shared" si="330"/>
        <v>-1.1415971148992026</v>
      </c>
    </row>
    <row r="10065" spans="1:4" x14ac:dyDescent="0.3">
      <c r="A10065" s="1">
        <v>24902</v>
      </c>
      <c r="B10065">
        <v>87.720000999999996</v>
      </c>
      <c r="C10065">
        <f t="shared" si="331"/>
        <v>-2.2747611982430935E-3</v>
      </c>
      <c r="D10065">
        <f t="shared" si="330"/>
        <v>-0.21556711122578787</v>
      </c>
    </row>
    <row r="10066" spans="1:4" x14ac:dyDescent="0.3">
      <c r="A10066" s="1">
        <v>24903</v>
      </c>
      <c r="B10066">
        <v>89.260002</v>
      </c>
      <c r="C10066">
        <f t="shared" si="331"/>
        <v>1.7555870752897093E-2</v>
      </c>
      <c r="D10066">
        <f t="shared" si="330"/>
        <v>1.441878751217599</v>
      </c>
    </row>
    <row r="10067" spans="1:4" x14ac:dyDescent="0.3">
      <c r="A10067" s="1">
        <v>24904</v>
      </c>
      <c r="B10067">
        <v>89.099997999999999</v>
      </c>
      <c r="C10067">
        <f t="shared" si="331"/>
        <v>-1.792561017419658E-3</v>
      </c>
      <c r="D10067">
        <f t="shared" si="330"/>
        <v>-0.17526478013798286</v>
      </c>
    </row>
    <row r="10068" spans="1:4" x14ac:dyDescent="0.3">
      <c r="A10068" s="1">
        <v>24905</v>
      </c>
      <c r="B10068">
        <v>89.029999000000004</v>
      </c>
      <c r="C10068">
        <f t="shared" si="331"/>
        <v>-7.8562291325748074E-4</v>
      </c>
      <c r="D10068">
        <f t="shared" si="330"/>
        <v>-9.1104809916548193E-2</v>
      </c>
    </row>
    <row r="10069" spans="1:4" x14ac:dyDescent="0.3">
      <c r="A10069" s="1">
        <v>24908</v>
      </c>
      <c r="B10069">
        <v>90.129997000000003</v>
      </c>
      <c r="C10069">
        <f t="shared" si="331"/>
        <v>1.2355363499442466E-2</v>
      </c>
      <c r="D10069">
        <f t="shared" si="330"/>
        <v>1.0072199238497903</v>
      </c>
    </row>
    <row r="10070" spans="1:4" x14ac:dyDescent="0.3">
      <c r="A10070" s="1">
        <v>24909</v>
      </c>
      <c r="B10070">
        <v>90.230002999999996</v>
      </c>
      <c r="C10070">
        <f t="shared" si="331"/>
        <v>1.1095750951816117E-3</v>
      </c>
      <c r="D10070">
        <f t="shared" si="330"/>
        <v>6.7295996741442057E-2</v>
      </c>
    </row>
    <row r="10071" spans="1:4" x14ac:dyDescent="0.3">
      <c r="A10071" s="1">
        <v>24910</v>
      </c>
      <c r="B10071">
        <v>90.029999000000004</v>
      </c>
      <c r="C10071">
        <f t="shared" si="331"/>
        <v>-2.2166019433690226E-3</v>
      </c>
      <c r="D10071">
        <f t="shared" si="330"/>
        <v>-0.21070615588198818</v>
      </c>
    </row>
    <row r="10072" spans="1:4" x14ac:dyDescent="0.3">
      <c r="A10072" s="1">
        <v>24911</v>
      </c>
      <c r="B10072">
        <v>88.32</v>
      </c>
      <c r="C10072">
        <f t="shared" si="331"/>
        <v>-1.8993657880636103E-2</v>
      </c>
      <c r="D10072">
        <f t="shared" si="330"/>
        <v>-1.6129338819432233</v>
      </c>
    </row>
    <row r="10073" spans="1:4" x14ac:dyDescent="0.3">
      <c r="A10073" s="1">
        <v>24912</v>
      </c>
      <c r="B10073">
        <v>89.099997999999999</v>
      </c>
      <c r="C10073">
        <f t="shared" si="331"/>
        <v>8.8314990942029697E-3</v>
      </c>
      <c r="D10073">
        <f t="shared" si="330"/>
        <v>0.71269504473014544</v>
      </c>
    </row>
    <row r="10074" spans="1:4" x14ac:dyDescent="0.3">
      <c r="A10074" s="1">
        <v>24915</v>
      </c>
      <c r="B10074">
        <v>89.589995999999999</v>
      </c>
      <c r="C10074">
        <f t="shared" si="331"/>
        <v>5.4994165095267446E-3</v>
      </c>
      <c r="D10074">
        <f t="shared" si="330"/>
        <v>0.43419930607196633</v>
      </c>
    </row>
    <row r="10075" spans="1:4" x14ac:dyDescent="0.3">
      <c r="A10075" s="1">
        <v>24916</v>
      </c>
      <c r="B10075">
        <v>88.989998</v>
      </c>
      <c r="C10075">
        <f t="shared" si="331"/>
        <v>-6.697153999203208E-3</v>
      </c>
      <c r="D10075">
        <f t="shared" si="330"/>
        <v>-0.58519106814811483</v>
      </c>
    </row>
    <row r="10076" spans="1:4" x14ac:dyDescent="0.3">
      <c r="A10076" s="1">
        <v>24917</v>
      </c>
      <c r="B10076">
        <v>88.980002999999996</v>
      </c>
      <c r="C10076">
        <f t="shared" si="331"/>
        <v>-1.1231599308501534E-4</v>
      </c>
      <c r="D10076">
        <f t="shared" si="330"/>
        <v>-3.4829761711128379E-2</v>
      </c>
    </row>
    <row r="10077" spans="1:4" x14ac:dyDescent="0.3">
      <c r="A10077" s="1">
        <v>24918</v>
      </c>
      <c r="B10077">
        <v>88.330001999999993</v>
      </c>
      <c r="C10077">
        <f t="shared" si="331"/>
        <v>-7.3050233545171178E-3</v>
      </c>
      <c r="D10077">
        <f t="shared" si="330"/>
        <v>-0.63599683925785699</v>
      </c>
    </row>
    <row r="10078" spans="1:4" x14ac:dyDescent="0.3">
      <c r="A10078" s="1">
        <v>24919</v>
      </c>
      <c r="B10078">
        <v>88.419998000000007</v>
      </c>
      <c r="C10078">
        <f t="shared" si="331"/>
        <v>1.0188610660284319E-3</v>
      </c>
      <c r="D10078">
        <f t="shared" si="330"/>
        <v>5.9714110664591036E-2</v>
      </c>
    </row>
    <row r="10079" spans="1:4" x14ac:dyDescent="0.3">
      <c r="A10079" s="1">
        <v>24922</v>
      </c>
      <c r="B10079">
        <v>88.330001999999993</v>
      </c>
      <c r="C10079">
        <f t="shared" si="331"/>
        <v>-1.0178240447371815E-3</v>
      </c>
      <c r="D10079">
        <f t="shared" si="330"/>
        <v>-0.11051219973518557</v>
      </c>
    </row>
    <row r="10080" spans="1:4" x14ac:dyDescent="0.3">
      <c r="A10080" s="1">
        <v>24923</v>
      </c>
      <c r="B10080">
        <v>88.93</v>
      </c>
      <c r="C10080">
        <f t="shared" si="331"/>
        <v>6.7926863626699974E-3</v>
      </c>
      <c r="D10080">
        <f t="shared" si="330"/>
        <v>0.54229090761025245</v>
      </c>
    </row>
    <row r="10081" spans="1:4" x14ac:dyDescent="0.3">
      <c r="A10081" s="1">
        <v>24924</v>
      </c>
      <c r="B10081">
        <v>89.660004000000001</v>
      </c>
      <c r="C10081">
        <f t="shared" si="331"/>
        <v>8.2087484538400299E-3</v>
      </c>
      <c r="D10081">
        <f t="shared" si="330"/>
        <v>0.66064549458234101</v>
      </c>
    </row>
    <row r="10082" spans="1:4" x14ac:dyDescent="0.3">
      <c r="A10082" s="1">
        <v>24925</v>
      </c>
      <c r="B10082">
        <v>89.57</v>
      </c>
      <c r="C10082">
        <f t="shared" si="331"/>
        <v>-1.003836671700433E-3</v>
      </c>
      <c r="D10082">
        <f t="shared" si="330"/>
        <v>-0.10934313393721547</v>
      </c>
    </row>
    <row r="10083" spans="1:4" x14ac:dyDescent="0.3">
      <c r="A10083" s="1">
        <v>24926</v>
      </c>
      <c r="B10083">
        <v>90.199996999999996</v>
      </c>
      <c r="C10083">
        <f t="shared" si="331"/>
        <v>7.033571508317551E-3</v>
      </c>
      <c r="D10083">
        <f t="shared" si="330"/>
        <v>0.56242410805294718</v>
      </c>
    </row>
    <row r="10084" spans="1:4" x14ac:dyDescent="0.3">
      <c r="A10084" s="1">
        <v>24929</v>
      </c>
      <c r="B10084">
        <v>92.480002999999996</v>
      </c>
      <c r="C10084">
        <f t="shared" si="331"/>
        <v>2.5277229222080796E-2</v>
      </c>
      <c r="D10084">
        <f t="shared" si="330"/>
        <v>2.0872305321755888</v>
      </c>
    </row>
    <row r="10085" spans="1:4" x14ac:dyDescent="0.3">
      <c r="A10085" s="1">
        <v>24930</v>
      </c>
      <c r="B10085">
        <v>92.639999000000003</v>
      </c>
      <c r="C10085">
        <f t="shared" si="331"/>
        <v>1.7300604975110856E-3</v>
      </c>
      <c r="D10085">
        <f t="shared" si="330"/>
        <v>0.11915621810662029</v>
      </c>
    </row>
    <row r="10086" spans="1:4" x14ac:dyDescent="0.3">
      <c r="A10086" s="1">
        <v>24931</v>
      </c>
      <c r="B10086">
        <v>93.470000999999996</v>
      </c>
      <c r="C10086">
        <f t="shared" si="331"/>
        <v>8.9594344663150652E-3</v>
      </c>
      <c r="D10086">
        <f t="shared" si="330"/>
        <v>0.72338789373716639</v>
      </c>
    </row>
    <row r="10087" spans="1:4" x14ac:dyDescent="0.3">
      <c r="A10087" s="1">
        <v>24932</v>
      </c>
      <c r="B10087">
        <v>93.839995999999999</v>
      </c>
      <c r="C10087">
        <f t="shared" si="331"/>
        <v>3.9584358194240631E-3</v>
      </c>
      <c r="D10087">
        <f t="shared" si="330"/>
        <v>0.30540401224528652</v>
      </c>
    </row>
    <row r="10088" spans="1:4" x14ac:dyDescent="0.3">
      <c r="A10088" s="1">
        <v>24933</v>
      </c>
      <c r="B10088">
        <v>93.290001000000004</v>
      </c>
      <c r="C10088">
        <f t="shared" si="331"/>
        <v>-5.8609870358476528E-3</v>
      </c>
      <c r="D10088">
        <f t="shared" si="330"/>
        <v>-0.51530416403229151</v>
      </c>
    </row>
    <row r="10089" spans="1:4" x14ac:dyDescent="0.3">
      <c r="A10089" s="1">
        <v>24936</v>
      </c>
      <c r="B10089">
        <v>94.949996999999996</v>
      </c>
      <c r="C10089">
        <f t="shared" si="331"/>
        <v>1.7793932706678742E-2</v>
      </c>
      <c r="D10089">
        <f t="shared" si="330"/>
        <v>1.4617759890500976</v>
      </c>
    </row>
    <row r="10090" spans="1:4" x14ac:dyDescent="0.3">
      <c r="A10090" s="1">
        <v>24938</v>
      </c>
      <c r="B10090">
        <v>95.669998000000007</v>
      </c>
      <c r="C10090">
        <f t="shared" si="331"/>
        <v>7.5829491600722283E-3</v>
      </c>
      <c r="D10090">
        <f t="shared" si="330"/>
        <v>0.60834113773022369</v>
      </c>
    </row>
    <row r="10091" spans="1:4" x14ac:dyDescent="0.3">
      <c r="A10091" s="1">
        <v>24939</v>
      </c>
      <c r="B10091">
        <v>96.529999000000004</v>
      </c>
      <c r="C10091">
        <f t="shared" si="331"/>
        <v>8.9892444651247603E-3</v>
      </c>
      <c r="D10091">
        <f t="shared" si="330"/>
        <v>0.72587941590894123</v>
      </c>
    </row>
    <row r="10092" spans="1:4" x14ac:dyDescent="0.3">
      <c r="A10092" s="1">
        <v>24943</v>
      </c>
      <c r="B10092">
        <v>96.589995999999999</v>
      </c>
      <c r="C10092">
        <f t="shared" si="331"/>
        <v>6.215373523415828E-4</v>
      </c>
      <c r="D10092">
        <f t="shared" si="330"/>
        <v>2.6505761736354022E-2</v>
      </c>
    </row>
    <row r="10093" spans="1:4" x14ac:dyDescent="0.3">
      <c r="A10093" s="1">
        <v>24944</v>
      </c>
      <c r="B10093">
        <v>96.620002999999997</v>
      </c>
      <c r="C10093">
        <f t="shared" si="331"/>
        <v>3.1066364264056574E-4</v>
      </c>
      <c r="D10093">
        <f t="shared" si="330"/>
        <v>5.229113079917541E-4</v>
      </c>
    </row>
    <row r="10094" spans="1:4" x14ac:dyDescent="0.3">
      <c r="A10094" s="1">
        <v>24945</v>
      </c>
      <c r="B10094">
        <v>96.809997999999993</v>
      </c>
      <c r="C10094">
        <f t="shared" si="331"/>
        <v>1.9664147598918635E-3</v>
      </c>
      <c r="D10094">
        <f t="shared" si="330"/>
        <v>0.13891072695026585</v>
      </c>
    </row>
    <row r="10095" spans="1:4" x14ac:dyDescent="0.3">
      <c r="A10095" s="1">
        <v>24946</v>
      </c>
      <c r="B10095">
        <v>97.080001999999993</v>
      </c>
      <c r="C10095">
        <f t="shared" si="331"/>
        <v>2.7890094574735983E-3</v>
      </c>
      <c r="D10095">
        <f t="shared" si="330"/>
        <v>0.20766325996756713</v>
      </c>
    </row>
    <row r="10096" spans="1:4" x14ac:dyDescent="0.3">
      <c r="A10096" s="1">
        <v>24947</v>
      </c>
      <c r="B10096">
        <v>95.849997999999999</v>
      </c>
      <c r="C10096">
        <f t="shared" si="331"/>
        <v>-1.2670003859291165E-2</v>
      </c>
      <c r="D10096">
        <f t="shared" si="330"/>
        <v>-1.0844023546058394</v>
      </c>
    </row>
    <row r="10097" spans="1:4" x14ac:dyDescent="0.3">
      <c r="A10097" s="1">
        <v>24950</v>
      </c>
      <c r="B10097">
        <v>95.32</v>
      </c>
      <c r="C10097">
        <f t="shared" si="331"/>
        <v>-5.5294523845478448E-3</v>
      </c>
      <c r="D10097">
        <f t="shared" si="330"/>
        <v>-0.48759447039230225</v>
      </c>
    </row>
    <row r="10098" spans="1:4" x14ac:dyDescent="0.3">
      <c r="A10098" s="1">
        <v>24951</v>
      </c>
      <c r="B10098">
        <v>96.620002999999997</v>
      </c>
      <c r="C10098">
        <f t="shared" si="331"/>
        <v>1.3638302559798613E-2</v>
      </c>
      <c r="D10098">
        <f t="shared" si="330"/>
        <v>1.1144480768705034</v>
      </c>
    </row>
    <row r="10099" spans="1:4" x14ac:dyDescent="0.3">
      <c r="A10099" s="1">
        <v>24952</v>
      </c>
      <c r="B10099">
        <v>96.919998000000007</v>
      </c>
      <c r="C10099">
        <f t="shared" si="331"/>
        <v>3.1048953703718038E-3</v>
      </c>
      <c r="D10099">
        <f t="shared" si="330"/>
        <v>0.23406503075466401</v>
      </c>
    </row>
    <row r="10100" spans="1:4" x14ac:dyDescent="0.3">
      <c r="A10100" s="1">
        <v>24953</v>
      </c>
      <c r="B10100">
        <v>96.620002999999997</v>
      </c>
      <c r="C10100">
        <f t="shared" si="331"/>
        <v>-3.0952848348181948E-3</v>
      </c>
      <c r="D10100">
        <f t="shared" si="330"/>
        <v>-0.28414654479246293</v>
      </c>
    </row>
    <row r="10101" spans="1:4" x14ac:dyDescent="0.3">
      <c r="A10101" s="1">
        <v>24954</v>
      </c>
      <c r="B10101">
        <v>97.209998999999996</v>
      </c>
      <c r="C10101">
        <f t="shared" si="331"/>
        <v>6.1063546023694421E-3</v>
      </c>
      <c r="D10101">
        <f t="shared" si="330"/>
        <v>0.4849272421871626</v>
      </c>
    </row>
    <row r="10102" spans="1:4" x14ac:dyDescent="0.3">
      <c r="A10102" s="1">
        <v>24957</v>
      </c>
      <c r="B10102">
        <v>97.970000999999996</v>
      </c>
      <c r="C10102">
        <f t="shared" si="331"/>
        <v>7.8181463616721174E-3</v>
      </c>
      <c r="D10102">
        <f t="shared" si="330"/>
        <v>0.62799893933788187</v>
      </c>
    </row>
    <row r="10103" spans="1:4" x14ac:dyDescent="0.3">
      <c r="A10103" s="1">
        <v>24958</v>
      </c>
      <c r="B10103">
        <v>97.459998999999996</v>
      </c>
      <c r="C10103">
        <f t="shared" si="331"/>
        <v>-5.205695567972895E-3</v>
      </c>
      <c r="D10103">
        <f t="shared" si="330"/>
        <v>-0.46053484882340212</v>
      </c>
    </row>
    <row r="10104" spans="1:4" x14ac:dyDescent="0.3">
      <c r="A10104" s="1">
        <v>24959</v>
      </c>
      <c r="B10104">
        <v>97.970000999999996</v>
      </c>
      <c r="C10104">
        <f t="shared" si="331"/>
        <v>5.2329366430631718E-3</v>
      </c>
      <c r="D10104">
        <f t="shared" si="330"/>
        <v>0.4119268967416565</v>
      </c>
    </row>
    <row r="10105" spans="1:4" x14ac:dyDescent="0.3">
      <c r="A10105" s="1">
        <v>24960</v>
      </c>
      <c r="B10105">
        <v>98.589995999999999</v>
      </c>
      <c r="C10105">
        <f t="shared" si="331"/>
        <v>6.328416797709362E-3</v>
      </c>
      <c r="D10105">
        <f t="shared" si="330"/>
        <v>0.5034872188827153</v>
      </c>
    </row>
    <row r="10106" spans="1:4" x14ac:dyDescent="0.3">
      <c r="A10106" s="1">
        <v>24961</v>
      </c>
      <c r="B10106">
        <v>98.660004000000001</v>
      </c>
      <c r="C10106">
        <f t="shared" si="331"/>
        <v>7.1009233026037856E-4</v>
      </c>
      <c r="D10106">
        <f t="shared" si="330"/>
        <v>3.3907194132049033E-2</v>
      </c>
    </row>
    <row r="10107" spans="1:4" x14ac:dyDescent="0.3">
      <c r="A10107" s="1">
        <v>24964</v>
      </c>
      <c r="B10107">
        <v>98.349997999999999</v>
      </c>
      <c r="C10107">
        <f t="shared" si="331"/>
        <v>-3.142164883755745E-3</v>
      </c>
      <c r="D10107">
        <f t="shared" si="330"/>
        <v>-0.28806478316903766</v>
      </c>
    </row>
    <row r="10108" spans="1:4" x14ac:dyDescent="0.3">
      <c r="A10108" s="1">
        <v>24965</v>
      </c>
      <c r="B10108">
        <v>98.900002000000001</v>
      </c>
      <c r="C10108">
        <f t="shared" si="331"/>
        <v>5.5923132809824897E-3</v>
      </c>
      <c r="D10108">
        <f t="shared" si="330"/>
        <v>0.44196362593141592</v>
      </c>
    </row>
    <row r="10109" spans="1:4" x14ac:dyDescent="0.3">
      <c r="A10109" s="1">
        <v>24966</v>
      </c>
      <c r="B10109">
        <v>98.910004000000001</v>
      </c>
      <c r="C10109">
        <f t="shared" si="331"/>
        <v>1.0113245498215527E-4</v>
      </c>
      <c r="D10109">
        <f t="shared" si="330"/>
        <v>-1.698972272671502E-2</v>
      </c>
    </row>
    <row r="10110" spans="1:4" x14ac:dyDescent="0.3">
      <c r="A10110" s="1">
        <v>24967</v>
      </c>
      <c r="B10110">
        <v>98.389999000000003</v>
      </c>
      <c r="C10110">
        <f t="shared" si="331"/>
        <v>-5.2573549587562208E-3</v>
      </c>
      <c r="D10110">
        <f t="shared" si="330"/>
        <v>-0.46485254498765605</v>
      </c>
    </row>
    <row r="10111" spans="1:4" x14ac:dyDescent="0.3">
      <c r="A10111" s="1">
        <v>24968</v>
      </c>
      <c r="B10111">
        <v>98.5</v>
      </c>
      <c r="C10111">
        <f t="shared" si="331"/>
        <v>1.1180099717248387E-3</v>
      </c>
      <c r="D10111">
        <f t="shared" si="330"/>
        <v>6.80009844221795E-2</v>
      </c>
    </row>
    <row r="10112" spans="1:4" x14ac:dyDescent="0.3">
      <c r="A10112" s="1">
        <v>24971</v>
      </c>
      <c r="B10112">
        <v>98.190002000000007</v>
      </c>
      <c r="C10112">
        <f t="shared" si="331"/>
        <v>-3.1471878172588132E-3</v>
      </c>
      <c r="D10112">
        <f t="shared" si="330"/>
        <v>-0.28848460036762724</v>
      </c>
    </row>
    <row r="10113" spans="1:4" x14ac:dyDescent="0.3">
      <c r="A10113" s="1">
        <v>24972</v>
      </c>
      <c r="B10113">
        <v>98.120002999999997</v>
      </c>
      <c r="C10113">
        <f t="shared" si="331"/>
        <v>-7.1289335547635401E-4</v>
      </c>
      <c r="D10113">
        <f t="shared" si="330"/>
        <v>-8.5026067447893039E-2</v>
      </c>
    </row>
    <row r="10114" spans="1:4" x14ac:dyDescent="0.3">
      <c r="A10114" s="1">
        <v>24973</v>
      </c>
      <c r="B10114">
        <v>98.07</v>
      </c>
      <c r="C10114">
        <f t="shared" si="331"/>
        <v>-5.0961066521781288E-4</v>
      </c>
      <c r="D10114">
        <f t="shared" si="330"/>
        <v>-6.803568334387021E-2</v>
      </c>
    </row>
    <row r="10115" spans="1:4" x14ac:dyDescent="0.3">
      <c r="A10115" s="1">
        <v>24974</v>
      </c>
      <c r="B10115">
        <v>97.599997999999999</v>
      </c>
      <c r="C10115">
        <f t="shared" si="331"/>
        <v>-4.7925155501172007E-3</v>
      </c>
      <c r="D10115">
        <f t="shared" ref="D10115:D10178" si="332">(C10115-meanrtn)/sdrtn</f>
        <v>-0.42600122867823925</v>
      </c>
    </row>
    <row r="10116" spans="1:4" x14ac:dyDescent="0.3">
      <c r="A10116" s="1">
        <v>24975</v>
      </c>
      <c r="B10116">
        <v>96.900002000000001</v>
      </c>
      <c r="C10116">
        <f t="shared" ref="C10116:C10179" si="333">(B10116-B10115)/B10115</f>
        <v>-7.1720903109034773E-3</v>
      </c>
      <c r="D10116">
        <f t="shared" si="332"/>
        <v>-0.624886284452428</v>
      </c>
    </row>
    <row r="10117" spans="1:4" x14ac:dyDescent="0.3">
      <c r="A10117" s="1">
        <v>24978</v>
      </c>
      <c r="B10117">
        <v>96.449996999999996</v>
      </c>
      <c r="C10117">
        <f t="shared" si="333"/>
        <v>-4.6440143520327729E-3</v>
      </c>
      <c r="D10117">
        <f t="shared" si="332"/>
        <v>-0.4135894862315358</v>
      </c>
    </row>
    <row r="10118" spans="1:4" x14ac:dyDescent="0.3">
      <c r="A10118" s="1">
        <v>24979</v>
      </c>
      <c r="B10118">
        <v>96.93</v>
      </c>
      <c r="C10118">
        <f t="shared" si="333"/>
        <v>4.9767031096953854E-3</v>
      </c>
      <c r="D10118">
        <f t="shared" si="332"/>
        <v>0.3905108767809175</v>
      </c>
    </row>
    <row r="10119" spans="1:4" x14ac:dyDescent="0.3">
      <c r="A10119" s="1">
        <v>24980</v>
      </c>
      <c r="B10119">
        <v>97.18</v>
      </c>
      <c r="C10119">
        <f t="shared" si="333"/>
        <v>2.5791808521613536E-3</v>
      </c>
      <c r="D10119">
        <f t="shared" si="332"/>
        <v>0.19012576774069684</v>
      </c>
    </row>
    <row r="10120" spans="1:4" x14ac:dyDescent="0.3">
      <c r="A10120" s="1">
        <v>24981</v>
      </c>
      <c r="B10120">
        <v>96.970000999999996</v>
      </c>
      <c r="C10120">
        <f t="shared" si="333"/>
        <v>-2.1609281745216141E-3</v>
      </c>
      <c r="D10120">
        <f t="shared" si="332"/>
        <v>-0.20605293766634472</v>
      </c>
    </row>
    <row r="10121" spans="1:4" x14ac:dyDescent="0.3">
      <c r="A10121" s="1">
        <v>24982</v>
      </c>
      <c r="B10121">
        <v>97.150002000000001</v>
      </c>
      <c r="C10121">
        <f t="shared" si="333"/>
        <v>1.8562544925621307E-3</v>
      </c>
      <c r="D10121">
        <f t="shared" si="332"/>
        <v>0.12970352267451785</v>
      </c>
    </row>
    <row r="10122" spans="1:4" x14ac:dyDescent="0.3">
      <c r="A10122" s="1">
        <v>24985</v>
      </c>
      <c r="B10122">
        <v>96.989998</v>
      </c>
      <c r="C10122">
        <f t="shared" si="333"/>
        <v>-1.6469788647045082E-3</v>
      </c>
      <c r="D10122">
        <f t="shared" si="332"/>
        <v>-0.16309701174523364</v>
      </c>
    </row>
    <row r="10123" spans="1:4" x14ac:dyDescent="0.3">
      <c r="A10123" s="1">
        <v>24986</v>
      </c>
      <c r="B10123">
        <v>97.620002999999997</v>
      </c>
      <c r="C10123">
        <f t="shared" si="333"/>
        <v>6.4955666871959004E-3</v>
      </c>
      <c r="D10123">
        <f t="shared" si="332"/>
        <v>0.51745762050279098</v>
      </c>
    </row>
    <row r="10124" spans="1:4" x14ac:dyDescent="0.3">
      <c r="A10124" s="1">
        <v>24987</v>
      </c>
      <c r="B10124">
        <v>97.919998000000007</v>
      </c>
      <c r="C10124">
        <f t="shared" si="333"/>
        <v>3.0730894363935821E-3</v>
      </c>
      <c r="D10124">
        <f t="shared" si="332"/>
        <v>0.23140668815603996</v>
      </c>
    </row>
    <row r="10125" spans="1:4" x14ac:dyDescent="0.3">
      <c r="A10125" s="1">
        <v>24989</v>
      </c>
      <c r="B10125">
        <v>98.68</v>
      </c>
      <c r="C10125">
        <f t="shared" si="333"/>
        <v>7.7614584918598547E-3</v>
      </c>
      <c r="D10125">
        <f t="shared" si="332"/>
        <v>0.62326096247952645</v>
      </c>
    </row>
    <row r="10126" spans="1:4" x14ac:dyDescent="0.3">
      <c r="A10126" s="1">
        <v>24992</v>
      </c>
      <c r="B10126">
        <v>99.989998</v>
      </c>
      <c r="C10126">
        <f t="shared" si="333"/>
        <v>1.3275212809079784E-2</v>
      </c>
      <c r="D10126">
        <f t="shared" si="332"/>
        <v>1.0841010054051423</v>
      </c>
    </row>
    <row r="10127" spans="1:4" x14ac:dyDescent="0.3">
      <c r="A10127" s="1">
        <v>24993</v>
      </c>
      <c r="B10127">
        <v>100.379997</v>
      </c>
      <c r="C10127">
        <f t="shared" si="333"/>
        <v>3.9003801160192352E-3</v>
      </c>
      <c r="D10127">
        <f t="shared" si="332"/>
        <v>0.30055171174187068</v>
      </c>
    </row>
    <row r="10128" spans="1:4" x14ac:dyDescent="0.3">
      <c r="A10128" s="1">
        <v>24994</v>
      </c>
      <c r="B10128">
        <v>99.889999000000003</v>
      </c>
      <c r="C10128">
        <f t="shared" si="333"/>
        <v>-4.8814307097458862E-3</v>
      </c>
      <c r="D10128">
        <f t="shared" si="332"/>
        <v>-0.43343276509110606</v>
      </c>
    </row>
    <row r="10129" spans="1:4" x14ac:dyDescent="0.3">
      <c r="A10129" s="1">
        <v>24995</v>
      </c>
      <c r="B10129">
        <v>100.650002</v>
      </c>
      <c r="C10129">
        <f t="shared" si="333"/>
        <v>7.6083993153308318E-3</v>
      </c>
      <c r="D10129">
        <f t="shared" si="332"/>
        <v>0.6104682638165656</v>
      </c>
    </row>
    <row r="10130" spans="1:4" x14ac:dyDescent="0.3">
      <c r="A10130" s="1">
        <v>24996</v>
      </c>
      <c r="B10130">
        <v>101.269997</v>
      </c>
      <c r="C10130">
        <f t="shared" si="333"/>
        <v>6.1599104588194939E-3</v>
      </c>
      <c r="D10130">
        <f t="shared" si="332"/>
        <v>0.4894034451090592</v>
      </c>
    </row>
    <row r="10131" spans="1:4" x14ac:dyDescent="0.3">
      <c r="A10131" s="1">
        <v>24999</v>
      </c>
      <c r="B10131">
        <v>101.410004</v>
      </c>
      <c r="C10131">
        <f t="shared" si="333"/>
        <v>1.3825121373312284E-3</v>
      </c>
      <c r="D10131">
        <f t="shared" si="332"/>
        <v>9.0108097350893812E-2</v>
      </c>
    </row>
    <row r="10132" spans="1:4" x14ac:dyDescent="0.3">
      <c r="A10132" s="1">
        <v>25000</v>
      </c>
      <c r="B10132">
        <v>101.660004</v>
      </c>
      <c r="C10132">
        <f t="shared" si="333"/>
        <v>2.4652400171486038E-3</v>
      </c>
      <c r="D10132">
        <f t="shared" si="332"/>
        <v>0.18060258330459175</v>
      </c>
    </row>
    <row r="10133" spans="1:4" x14ac:dyDescent="0.3">
      <c r="A10133" s="1">
        <v>25002</v>
      </c>
      <c r="B10133">
        <v>101.25</v>
      </c>
      <c r="C10133">
        <f t="shared" si="333"/>
        <v>-4.0330905357823981E-3</v>
      </c>
      <c r="D10133">
        <f t="shared" si="332"/>
        <v>-0.36252842302350785</v>
      </c>
    </row>
    <row r="10134" spans="1:4" x14ac:dyDescent="0.3">
      <c r="A10134" s="1">
        <v>25003</v>
      </c>
      <c r="B10134">
        <v>101.129997</v>
      </c>
      <c r="C10134">
        <f t="shared" si="333"/>
        <v>-1.1852148148147848E-3</v>
      </c>
      <c r="D10134">
        <f t="shared" si="332"/>
        <v>-0.12450273417503149</v>
      </c>
    </row>
    <row r="10135" spans="1:4" x14ac:dyDescent="0.3">
      <c r="A10135" s="1">
        <v>25006</v>
      </c>
      <c r="B10135">
        <v>100.129997</v>
      </c>
      <c r="C10135">
        <f t="shared" si="333"/>
        <v>-9.8882629255887342E-3</v>
      </c>
      <c r="D10135">
        <f t="shared" si="332"/>
        <v>-0.8519042167595865</v>
      </c>
    </row>
    <row r="10136" spans="1:4" x14ac:dyDescent="0.3">
      <c r="A10136" s="1">
        <v>25007</v>
      </c>
      <c r="B10136">
        <v>99.989998</v>
      </c>
      <c r="C10136">
        <f t="shared" si="333"/>
        <v>-1.3981724178020608E-3</v>
      </c>
      <c r="D10136">
        <f t="shared" si="332"/>
        <v>-0.14230174828697603</v>
      </c>
    </row>
    <row r="10137" spans="1:4" x14ac:dyDescent="0.3">
      <c r="A10137" s="1">
        <v>25009</v>
      </c>
      <c r="B10137">
        <v>101.510002</v>
      </c>
      <c r="C10137">
        <f t="shared" si="333"/>
        <v>1.5201560460077219E-2</v>
      </c>
      <c r="D10137">
        <f t="shared" si="332"/>
        <v>1.2451053017704763</v>
      </c>
    </row>
    <row r="10138" spans="1:4" x14ac:dyDescent="0.3">
      <c r="A10138" s="1">
        <v>25010</v>
      </c>
      <c r="B10138">
        <v>100.660004</v>
      </c>
      <c r="C10138">
        <f t="shared" si="333"/>
        <v>-8.373539387773821E-3</v>
      </c>
      <c r="D10138">
        <f t="shared" si="332"/>
        <v>-0.72530349789784654</v>
      </c>
    </row>
    <row r="10139" spans="1:4" x14ac:dyDescent="0.3">
      <c r="A10139" s="1">
        <v>25013</v>
      </c>
      <c r="B10139">
        <v>100.389999</v>
      </c>
      <c r="C10139">
        <f t="shared" si="333"/>
        <v>-2.6823464064237232E-3</v>
      </c>
      <c r="D10139">
        <f t="shared" si="332"/>
        <v>-0.24963311671449692</v>
      </c>
    </row>
    <row r="10140" spans="1:4" x14ac:dyDescent="0.3">
      <c r="A10140" s="1">
        <v>25014</v>
      </c>
      <c r="B10140">
        <v>100.08000199999999</v>
      </c>
      <c r="C10140">
        <f t="shared" si="333"/>
        <v>-3.0879271151303613E-3</v>
      </c>
      <c r="D10140">
        <f t="shared" si="332"/>
        <v>-0.28353158597099598</v>
      </c>
    </row>
    <row r="10141" spans="1:4" x14ac:dyDescent="0.3">
      <c r="A10141" s="1">
        <v>25016</v>
      </c>
      <c r="B10141">
        <v>99.980002999999996</v>
      </c>
      <c r="C10141">
        <f t="shared" si="333"/>
        <v>-9.9919062751414466E-4</v>
      </c>
      <c r="D10141">
        <f t="shared" si="332"/>
        <v>-0.10895481717896661</v>
      </c>
    </row>
    <row r="10142" spans="1:4" x14ac:dyDescent="0.3">
      <c r="A10142" s="1">
        <v>25017</v>
      </c>
      <c r="B10142">
        <v>99.580001999999993</v>
      </c>
      <c r="C10142">
        <f t="shared" si="333"/>
        <v>-4.0008100419841276E-3</v>
      </c>
      <c r="D10142">
        <f t="shared" si="332"/>
        <v>-0.35983041667578292</v>
      </c>
    </row>
    <row r="10143" spans="1:4" x14ac:dyDescent="0.3">
      <c r="A10143" s="1">
        <v>25020</v>
      </c>
      <c r="B10143">
        <v>99.400002000000001</v>
      </c>
      <c r="C10143">
        <f t="shared" si="333"/>
        <v>-1.8075918496164784E-3</v>
      </c>
      <c r="D10143">
        <f t="shared" si="332"/>
        <v>-0.17652105833905493</v>
      </c>
    </row>
    <row r="10144" spans="1:4" x14ac:dyDescent="0.3">
      <c r="A10144" s="1">
        <v>25021</v>
      </c>
      <c r="B10144">
        <v>99.739998</v>
      </c>
      <c r="C10144">
        <f t="shared" si="333"/>
        <v>3.4204828285617065E-3</v>
      </c>
      <c r="D10144">
        <f t="shared" si="332"/>
        <v>0.26044185667249892</v>
      </c>
    </row>
    <row r="10145" spans="1:4" x14ac:dyDescent="0.3">
      <c r="A10145" s="1">
        <v>25022</v>
      </c>
      <c r="B10145">
        <v>100.910004</v>
      </c>
      <c r="C10145">
        <f t="shared" si="333"/>
        <v>1.1730559689804694E-2</v>
      </c>
      <c r="D10145">
        <f t="shared" si="332"/>
        <v>0.95499876964378683</v>
      </c>
    </row>
    <row r="10146" spans="1:4" x14ac:dyDescent="0.3">
      <c r="A10146" s="1">
        <v>25027</v>
      </c>
      <c r="B10146">
        <v>101.94000200000001</v>
      </c>
      <c r="C10146">
        <f t="shared" si="333"/>
        <v>1.0207095026970826E-2</v>
      </c>
      <c r="D10146">
        <f t="shared" si="332"/>
        <v>0.82766746682831993</v>
      </c>
    </row>
    <row r="10147" spans="1:4" x14ac:dyDescent="0.3">
      <c r="A10147" s="1">
        <v>25028</v>
      </c>
      <c r="B10147">
        <v>102.230003</v>
      </c>
      <c r="C10147">
        <f t="shared" si="333"/>
        <v>2.8448204268231182E-3</v>
      </c>
      <c r="D10147">
        <f t="shared" si="332"/>
        <v>0.21232794541255104</v>
      </c>
    </row>
    <row r="10148" spans="1:4" x14ac:dyDescent="0.3">
      <c r="A10148" s="1">
        <v>25030</v>
      </c>
      <c r="B10148">
        <v>102.389999</v>
      </c>
      <c r="C10148">
        <f t="shared" si="333"/>
        <v>1.565059134352238E-3</v>
      </c>
      <c r="D10148">
        <f t="shared" si="332"/>
        <v>0.10536539049512675</v>
      </c>
    </row>
    <row r="10149" spans="1:4" x14ac:dyDescent="0.3">
      <c r="A10149" s="1">
        <v>25031</v>
      </c>
      <c r="B10149">
        <v>102.339996</v>
      </c>
      <c r="C10149">
        <f t="shared" si="333"/>
        <v>-4.883582428788166E-4</v>
      </c>
      <c r="D10149">
        <f t="shared" si="332"/>
        <v>-6.625940412294283E-2</v>
      </c>
    </row>
    <row r="10150" spans="1:4" x14ac:dyDescent="0.3">
      <c r="A10150" s="1">
        <v>25034</v>
      </c>
      <c r="B10150">
        <v>102.260002</v>
      </c>
      <c r="C10150">
        <f t="shared" si="333"/>
        <v>-7.8164943449870008E-4</v>
      </c>
      <c r="D10150">
        <f t="shared" si="332"/>
        <v>-9.0772706232486386E-2</v>
      </c>
    </row>
    <row r="10151" spans="1:4" x14ac:dyDescent="0.3">
      <c r="A10151" s="1">
        <v>25035</v>
      </c>
      <c r="B10151">
        <v>101.699997</v>
      </c>
      <c r="C10151">
        <f t="shared" si="333"/>
        <v>-5.476285830700491E-3</v>
      </c>
      <c r="D10151">
        <f t="shared" si="332"/>
        <v>-0.48315080541421246</v>
      </c>
    </row>
    <row r="10152" spans="1:4" x14ac:dyDescent="0.3">
      <c r="A10152" s="1">
        <v>25037</v>
      </c>
      <c r="B10152">
        <v>101.44000200000001</v>
      </c>
      <c r="C10152">
        <f t="shared" si="333"/>
        <v>-2.5564897509287965E-3</v>
      </c>
      <c r="D10152">
        <f t="shared" si="332"/>
        <v>-0.23911400701466534</v>
      </c>
    </row>
    <row r="10153" spans="1:4" x14ac:dyDescent="0.3">
      <c r="A10153" s="1">
        <v>25038</v>
      </c>
      <c r="B10153">
        <v>100.459999</v>
      </c>
      <c r="C10153">
        <f t="shared" si="333"/>
        <v>-9.6609126644142864E-3</v>
      </c>
      <c r="D10153">
        <f t="shared" si="332"/>
        <v>-0.83290226308320114</v>
      </c>
    </row>
    <row r="10154" spans="1:4" x14ac:dyDescent="0.3">
      <c r="A10154" s="1">
        <v>25041</v>
      </c>
      <c r="B10154">
        <v>99.330001999999993</v>
      </c>
      <c r="C10154">
        <f t="shared" si="333"/>
        <v>-1.1248228262474928E-2</v>
      </c>
      <c r="D10154">
        <f t="shared" si="332"/>
        <v>-0.96557023235818906</v>
      </c>
    </row>
    <row r="10155" spans="1:4" x14ac:dyDescent="0.3">
      <c r="A10155" s="1">
        <v>25042</v>
      </c>
      <c r="B10155">
        <v>99.209998999999996</v>
      </c>
      <c r="C10155">
        <f t="shared" si="333"/>
        <v>-1.2081244093803299E-3</v>
      </c>
      <c r="D10155">
        <f t="shared" si="332"/>
        <v>-0.12641751998803402</v>
      </c>
    </row>
    <row r="10156" spans="1:4" x14ac:dyDescent="0.3">
      <c r="A10156" s="1">
        <v>25044</v>
      </c>
      <c r="B10156">
        <v>97.940002000000007</v>
      </c>
      <c r="C10156">
        <f t="shared" si="333"/>
        <v>-1.2801098808598813E-2</v>
      </c>
      <c r="D10156">
        <f t="shared" si="332"/>
        <v>-1.0953592813367947</v>
      </c>
    </row>
    <row r="10157" spans="1:4" x14ac:dyDescent="0.3">
      <c r="A10157" s="1">
        <v>25045</v>
      </c>
      <c r="B10157">
        <v>98.339995999999999</v>
      </c>
      <c r="C10157">
        <f t="shared" si="333"/>
        <v>4.0840717973437699E-3</v>
      </c>
      <c r="D10157">
        <f t="shared" si="332"/>
        <v>0.31590467769508701</v>
      </c>
    </row>
    <row r="10158" spans="1:4" x14ac:dyDescent="0.3">
      <c r="A10158" s="1">
        <v>25048</v>
      </c>
      <c r="B10158">
        <v>97.650002000000001</v>
      </c>
      <c r="C10158">
        <f t="shared" si="333"/>
        <v>-7.0164127320078255E-3</v>
      </c>
      <c r="D10158">
        <f t="shared" si="332"/>
        <v>-0.61187473950259774</v>
      </c>
    </row>
    <row r="10159" spans="1:4" x14ac:dyDescent="0.3">
      <c r="A10159" s="1">
        <v>25049</v>
      </c>
      <c r="B10159">
        <v>97.739998</v>
      </c>
      <c r="C10159">
        <f t="shared" si="333"/>
        <v>9.2161800467755546E-4</v>
      </c>
      <c r="D10159">
        <f t="shared" si="332"/>
        <v>5.1586527535397234E-2</v>
      </c>
    </row>
    <row r="10160" spans="1:4" x14ac:dyDescent="0.3">
      <c r="A10160" s="1">
        <v>25051</v>
      </c>
      <c r="B10160">
        <v>97.279999000000004</v>
      </c>
      <c r="C10160">
        <f t="shared" si="333"/>
        <v>-4.7063536874637161E-3</v>
      </c>
      <c r="D10160">
        <f t="shared" si="332"/>
        <v>-0.41879981305480912</v>
      </c>
    </row>
    <row r="10161" spans="1:4" x14ac:dyDescent="0.3">
      <c r="A10161" s="1">
        <v>25052</v>
      </c>
      <c r="B10161">
        <v>96.629997000000003</v>
      </c>
      <c r="C10161">
        <f t="shared" si="333"/>
        <v>-6.6817640489490607E-3</v>
      </c>
      <c r="D10161">
        <f t="shared" si="332"/>
        <v>-0.58390477483004033</v>
      </c>
    </row>
    <row r="10162" spans="1:4" x14ac:dyDescent="0.3">
      <c r="A10162" s="1">
        <v>25055</v>
      </c>
      <c r="B10162">
        <v>96.849997999999999</v>
      </c>
      <c r="C10162">
        <f t="shared" si="333"/>
        <v>2.2767360739957008E-3</v>
      </c>
      <c r="D10162">
        <f t="shared" si="332"/>
        <v>0.16484740810882201</v>
      </c>
    </row>
    <row r="10163" spans="1:4" x14ac:dyDescent="0.3">
      <c r="A10163" s="1">
        <v>25056</v>
      </c>
      <c r="B10163">
        <v>97.25</v>
      </c>
      <c r="C10163">
        <f t="shared" si="333"/>
        <v>4.1301188256090684E-3</v>
      </c>
      <c r="D10163">
        <f t="shared" si="332"/>
        <v>0.31975329213481718</v>
      </c>
    </row>
    <row r="10164" spans="1:4" x14ac:dyDescent="0.3">
      <c r="A10164" s="1">
        <v>25058</v>
      </c>
      <c r="B10164">
        <v>97.040001000000004</v>
      </c>
      <c r="C10164">
        <f t="shared" si="333"/>
        <v>-2.1593727506426354E-3</v>
      </c>
      <c r="D10164">
        <f t="shared" si="332"/>
        <v>-0.20592293520959445</v>
      </c>
    </row>
    <row r="10165" spans="1:4" x14ac:dyDescent="0.3">
      <c r="A10165" s="1">
        <v>25059</v>
      </c>
      <c r="B10165">
        <v>97.010002</v>
      </c>
      <c r="C10165">
        <f t="shared" si="333"/>
        <v>-3.09140557407905E-4</v>
      </c>
      <c r="D10165">
        <f t="shared" si="332"/>
        <v>-5.1280375114068313E-2</v>
      </c>
    </row>
    <row r="10166" spans="1:4" x14ac:dyDescent="0.3">
      <c r="A10166" s="1">
        <v>25062</v>
      </c>
      <c r="B10166">
        <v>98.010002</v>
      </c>
      <c r="C10166">
        <f t="shared" si="333"/>
        <v>1.0308215435352739E-2</v>
      </c>
      <c r="D10166">
        <f t="shared" si="332"/>
        <v>0.83611911894380131</v>
      </c>
    </row>
    <row r="10167" spans="1:4" x14ac:dyDescent="0.3">
      <c r="A10167" s="1">
        <v>25063</v>
      </c>
      <c r="B10167">
        <v>98.529999000000004</v>
      </c>
      <c r="C10167">
        <f t="shared" si="333"/>
        <v>5.3055503457698494E-3</v>
      </c>
      <c r="D10167">
        <f t="shared" si="332"/>
        <v>0.41799595603358475</v>
      </c>
    </row>
    <row r="10168" spans="1:4" x14ac:dyDescent="0.3">
      <c r="A10168" s="1">
        <v>25065</v>
      </c>
      <c r="B10168">
        <v>98.07</v>
      </c>
      <c r="C10168">
        <f t="shared" si="333"/>
        <v>-4.6686187421965822E-3</v>
      </c>
      <c r="D10168">
        <f t="shared" si="332"/>
        <v>-0.41564592320114047</v>
      </c>
    </row>
    <row r="10169" spans="1:4" x14ac:dyDescent="0.3">
      <c r="A10169" s="1">
        <v>25066</v>
      </c>
      <c r="B10169">
        <v>98.68</v>
      </c>
      <c r="C10169">
        <f t="shared" si="333"/>
        <v>6.2200469052718843E-3</v>
      </c>
      <c r="D10169">
        <f t="shared" si="332"/>
        <v>0.4944296542888848</v>
      </c>
    </row>
    <row r="10170" spans="1:4" x14ac:dyDescent="0.3">
      <c r="A10170" s="1">
        <v>25069</v>
      </c>
      <c r="B10170">
        <v>99</v>
      </c>
      <c r="C10170">
        <f t="shared" si="333"/>
        <v>3.2428050263477214E-3</v>
      </c>
      <c r="D10170">
        <f t="shared" si="332"/>
        <v>0.24559153123389524</v>
      </c>
    </row>
    <row r="10171" spans="1:4" x14ac:dyDescent="0.3">
      <c r="A10171" s="1">
        <v>25070</v>
      </c>
      <c r="B10171">
        <v>98.959998999999996</v>
      </c>
      <c r="C10171">
        <f t="shared" si="333"/>
        <v>-4.0405050505054271E-4</v>
      </c>
      <c r="D10171">
        <f t="shared" si="332"/>
        <v>-5.9212956406111496E-2</v>
      </c>
    </row>
    <row r="10172" spans="1:4" x14ac:dyDescent="0.3">
      <c r="A10172" s="1">
        <v>25072</v>
      </c>
      <c r="B10172">
        <v>98.699996999999996</v>
      </c>
      <c r="C10172">
        <f t="shared" si="333"/>
        <v>-2.6273444081178709E-3</v>
      </c>
      <c r="D10172">
        <f t="shared" si="332"/>
        <v>-0.24503604513640678</v>
      </c>
    </row>
    <row r="10173" spans="1:4" x14ac:dyDescent="0.3">
      <c r="A10173" s="1">
        <v>25073</v>
      </c>
      <c r="B10173">
        <v>98.690002000000007</v>
      </c>
      <c r="C10173">
        <f t="shared" si="333"/>
        <v>-1.0126646711032137E-4</v>
      </c>
      <c r="D10173">
        <f t="shared" si="332"/>
        <v>-3.3906241414153465E-2</v>
      </c>
    </row>
    <row r="10174" spans="1:4" x14ac:dyDescent="0.3">
      <c r="A10174" s="1">
        <v>25076</v>
      </c>
      <c r="B10174">
        <v>98.940002000000007</v>
      </c>
      <c r="C10174">
        <f t="shared" si="333"/>
        <v>2.5331846684935721E-3</v>
      </c>
      <c r="D10174">
        <f t="shared" si="332"/>
        <v>0.18628140289664219</v>
      </c>
    </row>
    <row r="10175" spans="1:4" x14ac:dyDescent="0.3">
      <c r="A10175" s="1">
        <v>25077</v>
      </c>
      <c r="B10175">
        <v>98.809997999999993</v>
      </c>
      <c r="C10175">
        <f t="shared" si="333"/>
        <v>-1.3139680348906175E-3</v>
      </c>
      <c r="D10175">
        <f t="shared" si="332"/>
        <v>-0.13526393898266154</v>
      </c>
    </row>
    <row r="10176" spans="1:4" x14ac:dyDescent="0.3">
      <c r="A10176" s="1">
        <v>25079</v>
      </c>
      <c r="B10176">
        <v>98.739998</v>
      </c>
      <c r="C10176">
        <f t="shared" si="333"/>
        <v>-7.0843033515690572E-4</v>
      </c>
      <c r="D10176">
        <f t="shared" si="332"/>
        <v>-8.4653047839607434E-2</v>
      </c>
    </row>
    <row r="10177" spans="1:4" x14ac:dyDescent="0.3">
      <c r="A10177" s="1">
        <v>25080</v>
      </c>
      <c r="B10177">
        <v>98.860000999999997</v>
      </c>
      <c r="C10177">
        <f t="shared" si="333"/>
        <v>1.2153433505234319E-3</v>
      </c>
      <c r="D10177">
        <f t="shared" si="332"/>
        <v>7.6136116291140823E-2</v>
      </c>
    </row>
    <row r="10178" spans="1:4" x14ac:dyDescent="0.3">
      <c r="A10178" s="1">
        <v>25084</v>
      </c>
      <c r="B10178">
        <v>99.32</v>
      </c>
      <c r="C10178">
        <f t="shared" si="333"/>
        <v>4.653034547308939E-3</v>
      </c>
      <c r="D10178">
        <f t="shared" si="332"/>
        <v>0.36345863150440877</v>
      </c>
    </row>
    <row r="10179" spans="1:4" x14ac:dyDescent="0.3">
      <c r="A10179" s="1">
        <v>25085</v>
      </c>
      <c r="B10179">
        <v>100.019997</v>
      </c>
      <c r="C10179">
        <f t="shared" si="333"/>
        <v>7.0478956906968428E-3</v>
      </c>
      <c r="D10179">
        <f t="shared" ref="D10179:D10242" si="334">(C10179-meanrtn)/sdrtn</f>
        <v>0.56362132440368862</v>
      </c>
    </row>
    <row r="10180" spans="1:4" x14ac:dyDescent="0.3">
      <c r="A10180" s="1">
        <v>25086</v>
      </c>
      <c r="B10180">
        <v>100.739998</v>
      </c>
      <c r="C10180">
        <f t="shared" ref="C10180:C10243" si="335">(B10180-B10179)/B10179</f>
        <v>7.1985705018567069E-3</v>
      </c>
      <c r="D10180">
        <f t="shared" si="334"/>
        <v>0.57621473761143038</v>
      </c>
    </row>
    <row r="10181" spans="1:4" x14ac:dyDescent="0.3">
      <c r="A10181" s="1">
        <v>25087</v>
      </c>
      <c r="B10181">
        <v>101.199997</v>
      </c>
      <c r="C10181">
        <f t="shared" si="335"/>
        <v>4.5662002097716569E-3</v>
      </c>
      <c r="D10181">
        <f t="shared" si="334"/>
        <v>0.35620101037444246</v>
      </c>
    </row>
    <row r="10182" spans="1:4" x14ac:dyDescent="0.3">
      <c r="A10182" s="1">
        <v>25090</v>
      </c>
      <c r="B10182">
        <v>101.230003</v>
      </c>
      <c r="C10182">
        <f t="shared" si="335"/>
        <v>2.965019850741715E-4</v>
      </c>
      <c r="D10182">
        <f t="shared" si="334"/>
        <v>-6.6072120541438859E-4</v>
      </c>
    </row>
    <row r="10183" spans="1:4" x14ac:dyDescent="0.3">
      <c r="A10183" s="1">
        <v>25091</v>
      </c>
      <c r="B10183">
        <v>100.730003</v>
      </c>
      <c r="C10183">
        <f t="shared" si="335"/>
        <v>-4.9392471123407954E-3</v>
      </c>
      <c r="D10183">
        <f t="shared" si="334"/>
        <v>-0.43826506481299077</v>
      </c>
    </row>
    <row r="10184" spans="1:4" x14ac:dyDescent="0.3">
      <c r="A10184" s="1">
        <v>25093</v>
      </c>
      <c r="B10184">
        <v>100.519997</v>
      </c>
      <c r="C10184">
        <f t="shared" si="335"/>
        <v>-2.0848406010669216E-3</v>
      </c>
      <c r="D10184">
        <f t="shared" si="334"/>
        <v>-0.19969353196931214</v>
      </c>
    </row>
    <row r="10185" spans="1:4" x14ac:dyDescent="0.3">
      <c r="A10185" s="1">
        <v>25094</v>
      </c>
      <c r="B10185">
        <v>100.860001</v>
      </c>
      <c r="C10185">
        <f t="shared" si="335"/>
        <v>3.3824513544304354E-3</v>
      </c>
      <c r="D10185">
        <f t="shared" si="334"/>
        <v>0.25726318291178329</v>
      </c>
    </row>
    <row r="10186" spans="1:4" x14ac:dyDescent="0.3">
      <c r="A10186" s="1">
        <v>25097</v>
      </c>
      <c r="B10186">
        <v>101.239998</v>
      </c>
      <c r="C10186">
        <f t="shared" si="335"/>
        <v>3.7675688700419805E-3</v>
      </c>
      <c r="D10186">
        <f t="shared" si="334"/>
        <v>0.28945133679298785</v>
      </c>
    </row>
    <row r="10187" spans="1:4" x14ac:dyDescent="0.3">
      <c r="A10187" s="1">
        <v>25098</v>
      </c>
      <c r="B10187">
        <v>101.5</v>
      </c>
      <c r="C10187">
        <f t="shared" si="335"/>
        <v>2.5681746852661935E-3</v>
      </c>
      <c r="D10187">
        <f t="shared" si="334"/>
        <v>0.18920587139918385</v>
      </c>
    </row>
    <row r="10188" spans="1:4" x14ac:dyDescent="0.3">
      <c r="A10188" s="1">
        <v>25100</v>
      </c>
      <c r="B10188">
        <v>101.589996</v>
      </c>
      <c r="C10188">
        <f t="shared" si="335"/>
        <v>8.8666009852216053E-4</v>
      </c>
      <c r="D10188">
        <f t="shared" si="334"/>
        <v>4.8664742840905328E-2</v>
      </c>
    </row>
    <row r="10189" spans="1:4" x14ac:dyDescent="0.3">
      <c r="A10189" s="1">
        <v>25101</v>
      </c>
      <c r="B10189">
        <v>101.660004</v>
      </c>
      <c r="C10189">
        <f t="shared" si="335"/>
        <v>6.8912297230527895E-4</v>
      </c>
      <c r="D10189">
        <f t="shared" si="334"/>
        <v>3.2154573455793888E-2</v>
      </c>
    </row>
    <row r="10190" spans="1:4" x14ac:dyDescent="0.3">
      <c r="A10190" s="1">
        <v>25104</v>
      </c>
      <c r="B10190">
        <v>102.239998</v>
      </c>
      <c r="C10190">
        <f t="shared" si="335"/>
        <v>5.7052329055584062E-3</v>
      </c>
      <c r="D10190">
        <f t="shared" si="334"/>
        <v>0.4514014575145518</v>
      </c>
    </row>
    <row r="10191" spans="1:4" x14ac:dyDescent="0.3">
      <c r="A10191" s="1">
        <v>25105</v>
      </c>
      <c r="B10191">
        <v>102.589996</v>
      </c>
      <c r="C10191">
        <f t="shared" si="335"/>
        <v>3.4232981890316484E-3</v>
      </c>
      <c r="D10191">
        <f t="shared" si="334"/>
        <v>0.26067716473397112</v>
      </c>
    </row>
    <row r="10192" spans="1:4" x14ac:dyDescent="0.3">
      <c r="A10192" s="1">
        <v>25107</v>
      </c>
      <c r="B10192">
        <v>102.360001</v>
      </c>
      <c r="C10192">
        <f t="shared" si="335"/>
        <v>-2.2418852614050438E-3</v>
      </c>
      <c r="D10192">
        <f t="shared" si="334"/>
        <v>-0.21281933769943573</v>
      </c>
    </row>
    <row r="10193" spans="1:4" x14ac:dyDescent="0.3">
      <c r="A10193" s="1">
        <v>25108</v>
      </c>
      <c r="B10193">
        <v>102.30999799999999</v>
      </c>
      <c r="C10193">
        <f t="shared" si="335"/>
        <v>-4.8850136294941804E-4</v>
      </c>
      <c r="D10193">
        <f t="shared" si="334"/>
        <v>-6.6271366110308413E-2</v>
      </c>
    </row>
    <row r="10194" spans="1:4" x14ac:dyDescent="0.3">
      <c r="A10194" s="1">
        <v>25111</v>
      </c>
      <c r="B10194">
        <v>102.66999800000001</v>
      </c>
      <c r="C10194">
        <f t="shared" si="335"/>
        <v>3.5187176916963059E-3</v>
      </c>
      <c r="D10194">
        <f t="shared" si="334"/>
        <v>0.26865233467699701</v>
      </c>
    </row>
    <row r="10195" spans="1:4" x14ac:dyDescent="0.3">
      <c r="A10195" s="1">
        <v>25112</v>
      </c>
      <c r="B10195">
        <v>102.860001</v>
      </c>
      <c r="C10195">
        <f t="shared" si="335"/>
        <v>1.8506185224625225E-3</v>
      </c>
      <c r="D10195">
        <f t="shared" si="334"/>
        <v>0.12923246782636846</v>
      </c>
    </row>
    <row r="10196" spans="1:4" x14ac:dyDescent="0.3">
      <c r="A10196" s="1">
        <v>25114</v>
      </c>
      <c r="B10196">
        <v>103.220001</v>
      </c>
      <c r="C10196">
        <f t="shared" si="335"/>
        <v>3.4999027464524277E-3</v>
      </c>
      <c r="D10196">
        <f t="shared" si="334"/>
        <v>0.26707977999374743</v>
      </c>
    </row>
    <row r="10197" spans="1:4" x14ac:dyDescent="0.3">
      <c r="A10197" s="1">
        <v>25115</v>
      </c>
      <c r="B10197">
        <v>103.709999</v>
      </c>
      <c r="C10197">
        <f t="shared" si="335"/>
        <v>4.7471226046587617E-3</v>
      </c>
      <c r="D10197">
        <f t="shared" si="334"/>
        <v>0.37132251913764347</v>
      </c>
    </row>
    <row r="10198" spans="1:4" x14ac:dyDescent="0.3">
      <c r="A10198" s="1">
        <v>25118</v>
      </c>
      <c r="B10198">
        <v>103.699997</v>
      </c>
      <c r="C10198">
        <f t="shared" si="335"/>
        <v>-9.644200266552955E-5</v>
      </c>
      <c r="D10198">
        <f t="shared" si="334"/>
        <v>-3.3503012275907788E-2</v>
      </c>
    </row>
    <row r="10199" spans="1:4" x14ac:dyDescent="0.3">
      <c r="A10199" s="1">
        <v>25119</v>
      </c>
      <c r="B10199">
        <v>103.739998</v>
      </c>
      <c r="C10199">
        <f t="shared" si="335"/>
        <v>3.8573771607730838E-4</v>
      </c>
      <c r="D10199">
        <f t="shared" si="334"/>
        <v>6.7976085895045469E-3</v>
      </c>
    </row>
    <row r="10200" spans="1:4" x14ac:dyDescent="0.3">
      <c r="A10200" s="1">
        <v>25121</v>
      </c>
      <c r="B10200">
        <v>103.290001</v>
      </c>
      <c r="C10200">
        <f t="shared" si="335"/>
        <v>-4.337738660839344E-3</v>
      </c>
      <c r="D10200">
        <f t="shared" si="334"/>
        <v>-0.38799093857121525</v>
      </c>
    </row>
    <row r="10201" spans="1:4" x14ac:dyDescent="0.3">
      <c r="A10201" s="1">
        <v>25122</v>
      </c>
      <c r="B10201">
        <v>103.18</v>
      </c>
      <c r="C10201">
        <f t="shared" si="335"/>
        <v>-1.0649723974733712E-3</v>
      </c>
      <c r="D10201">
        <f t="shared" si="334"/>
        <v>-0.11445286296549305</v>
      </c>
    </row>
    <row r="10202" spans="1:4" x14ac:dyDescent="0.3">
      <c r="A10202" s="1">
        <v>25125</v>
      </c>
      <c r="B10202">
        <v>103.32</v>
      </c>
      <c r="C10202">
        <f t="shared" si="335"/>
        <v>1.3568521031206275E-3</v>
      </c>
      <c r="D10202">
        <f t="shared" si="334"/>
        <v>8.7963429564344969E-2</v>
      </c>
    </row>
    <row r="10203" spans="1:4" x14ac:dyDescent="0.3">
      <c r="A10203" s="1">
        <v>25126</v>
      </c>
      <c r="B10203">
        <v>103.529999</v>
      </c>
      <c r="C10203">
        <f t="shared" si="335"/>
        <v>2.0325106465351383E-3</v>
      </c>
      <c r="D10203">
        <f t="shared" si="334"/>
        <v>0.14443502663528543</v>
      </c>
    </row>
    <row r="10204" spans="1:4" x14ac:dyDescent="0.3">
      <c r="A10204" s="1">
        <v>25128</v>
      </c>
      <c r="B10204">
        <v>104.010002</v>
      </c>
      <c r="C10204">
        <f t="shared" si="335"/>
        <v>4.6363663154289836E-3</v>
      </c>
      <c r="D10204">
        <f t="shared" si="334"/>
        <v>0.36206549930207921</v>
      </c>
    </row>
    <row r="10205" spans="1:4" x14ac:dyDescent="0.3">
      <c r="A10205" s="1">
        <v>25129</v>
      </c>
      <c r="B10205">
        <v>104.82</v>
      </c>
      <c r="C10205">
        <f t="shared" si="335"/>
        <v>7.7876933412614792E-3</v>
      </c>
      <c r="D10205">
        <f t="shared" si="334"/>
        <v>0.62545367336739344</v>
      </c>
    </row>
    <row r="10206" spans="1:4" x14ac:dyDescent="0.3">
      <c r="A10206" s="1">
        <v>25132</v>
      </c>
      <c r="B10206">
        <v>104.989998</v>
      </c>
      <c r="C10206">
        <f t="shared" si="335"/>
        <v>1.6218088151116845E-3</v>
      </c>
      <c r="D10206">
        <f t="shared" si="334"/>
        <v>0.11010853351757184</v>
      </c>
    </row>
    <row r="10207" spans="1:4" x14ac:dyDescent="0.3">
      <c r="A10207" s="1">
        <v>25133</v>
      </c>
      <c r="B10207">
        <v>104.57</v>
      </c>
      <c r="C10207">
        <f t="shared" si="335"/>
        <v>-4.0003620154370019E-3</v>
      </c>
      <c r="D10207">
        <f t="shared" si="334"/>
        <v>-0.35979297057983256</v>
      </c>
    </row>
    <row r="10208" spans="1:4" x14ac:dyDescent="0.3">
      <c r="A10208" s="1">
        <v>25135</v>
      </c>
      <c r="B10208">
        <v>103.839996</v>
      </c>
      <c r="C10208">
        <f t="shared" si="335"/>
        <v>-6.9810079372668449E-3</v>
      </c>
      <c r="D10208">
        <f t="shared" si="334"/>
        <v>-0.6089156038230753</v>
      </c>
    </row>
    <row r="10209" spans="1:4" x14ac:dyDescent="0.3">
      <c r="A10209" s="1">
        <v>25136</v>
      </c>
      <c r="B10209">
        <v>104.199997</v>
      </c>
      <c r="C10209">
        <f t="shared" si="335"/>
        <v>3.4668818746872534E-3</v>
      </c>
      <c r="D10209">
        <f t="shared" si="334"/>
        <v>0.26431989279417106</v>
      </c>
    </row>
    <row r="10210" spans="1:4" x14ac:dyDescent="0.3">
      <c r="A10210" s="1">
        <v>25139</v>
      </c>
      <c r="B10210">
        <v>103.900002</v>
      </c>
      <c r="C10210">
        <f t="shared" si="335"/>
        <v>-2.8790307930622646E-3</v>
      </c>
      <c r="D10210">
        <f t="shared" si="334"/>
        <v>-0.26607201405495828</v>
      </c>
    </row>
    <row r="10211" spans="1:4" x14ac:dyDescent="0.3">
      <c r="A10211" s="1">
        <v>25140</v>
      </c>
      <c r="B10211">
        <v>103.300003</v>
      </c>
      <c r="C10211">
        <f t="shared" si="335"/>
        <v>-5.7747737098214572E-3</v>
      </c>
      <c r="D10211">
        <f t="shared" si="334"/>
        <v>-0.5080984470959039</v>
      </c>
    </row>
    <row r="10212" spans="1:4" x14ac:dyDescent="0.3">
      <c r="A10212" s="1">
        <v>25142</v>
      </c>
      <c r="B10212">
        <v>103.410004</v>
      </c>
      <c r="C10212">
        <f t="shared" si="335"/>
        <v>1.0648692817559445E-3</v>
      </c>
      <c r="D10212">
        <f t="shared" si="334"/>
        <v>6.355948114919549E-2</v>
      </c>
    </row>
    <row r="10213" spans="1:4" x14ac:dyDescent="0.3">
      <c r="A10213" s="1">
        <v>25143</v>
      </c>
      <c r="B10213">
        <v>103.05999799999999</v>
      </c>
      <c r="C10213">
        <f t="shared" si="335"/>
        <v>-3.3846435205631322E-3</v>
      </c>
      <c r="D10213">
        <f t="shared" si="334"/>
        <v>-0.30833116773497227</v>
      </c>
    </row>
    <row r="10214" spans="1:4" x14ac:dyDescent="0.3">
      <c r="A10214" s="1">
        <v>25146</v>
      </c>
      <c r="B10214">
        <v>103.099998</v>
      </c>
      <c r="C10214">
        <f t="shared" si="335"/>
        <v>3.8812343078064345E-4</v>
      </c>
      <c r="D10214">
        <f t="shared" si="334"/>
        <v>6.9970068221859678E-3</v>
      </c>
    </row>
    <row r="10215" spans="1:4" x14ac:dyDescent="0.3">
      <c r="A10215" s="1">
        <v>25148</v>
      </c>
      <c r="B10215">
        <v>103.269997</v>
      </c>
      <c r="C10215">
        <f t="shared" si="335"/>
        <v>1.6488749107444621E-3</v>
      </c>
      <c r="D10215">
        <f t="shared" si="334"/>
        <v>0.11237072003434924</v>
      </c>
    </row>
    <row r="10216" spans="1:4" x14ac:dyDescent="0.3">
      <c r="A10216" s="1">
        <v>25149</v>
      </c>
      <c r="B10216">
        <v>103.5</v>
      </c>
      <c r="C10216">
        <f t="shared" si="335"/>
        <v>2.2272006069681246E-3</v>
      </c>
      <c r="D10216">
        <f t="shared" si="334"/>
        <v>0.16070722966814774</v>
      </c>
    </row>
    <row r="10217" spans="1:4" x14ac:dyDescent="0.3">
      <c r="A10217" s="1">
        <v>25150</v>
      </c>
      <c r="B10217">
        <v>103.949997</v>
      </c>
      <c r="C10217">
        <f t="shared" si="335"/>
        <v>4.3477971014492384E-3</v>
      </c>
      <c r="D10217">
        <f t="shared" si="334"/>
        <v>0.33794686047515221</v>
      </c>
    </row>
    <row r="10218" spans="1:4" x14ac:dyDescent="0.3">
      <c r="A10218" s="1">
        <v>25154</v>
      </c>
      <c r="B10218">
        <v>104.620003</v>
      </c>
      <c r="C10218">
        <f t="shared" si="335"/>
        <v>6.4454643514804599E-3</v>
      </c>
      <c r="D10218">
        <f t="shared" si="334"/>
        <v>0.51327006313019141</v>
      </c>
    </row>
    <row r="10219" spans="1:4" x14ac:dyDescent="0.3">
      <c r="A10219" s="1">
        <v>25155</v>
      </c>
      <c r="B10219">
        <v>105.129997</v>
      </c>
      <c r="C10219">
        <f t="shared" si="335"/>
        <v>4.8747274457639428E-3</v>
      </c>
      <c r="D10219">
        <f t="shared" si="334"/>
        <v>0.38198774233570537</v>
      </c>
    </row>
    <row r="10220" spans="1:4" x14ac:dyDescent="0.3">
      <c r="A10220" s="1">
        <v>25156</v>
      </c>
      <c r="B10220">
        <v>105.199997</v>
      </c>
      <c r="C10220">
        <f t="shared" si="335"/>
        <v>6.6584230949795595E-4</v>
      </c>
      <c r="D10220">
        <f t="shared" si="334"/>
        <v>3.0208773728381846E-2</v>
      </c>
    </row>
    <row r="10221" spans="1:4" x14ac:dyDescent="0.3">
      <c r="A10221" s="1">
        <v>25157</v>
      </c>
      <c r="B10221">
        <v>105.779999</v>
      </c>
      <c r="C10221">
        <f t="shared" si="335"/>
        <v>5.513327153421948E-3</v>
      </c>
      <c r="D10221">
        <f t="shared" si="334"/>
        <v>0.43536195884192525</v>
      </c>
    </row>
    <row r="10222" spans="1:4" x14ac:dyDescent="0.3">
      <c r="A10222" s="1">
        <v>25160</v>
      </c>
      <c r="B10222">
        <v>105.91999800000001</v>
      </c>
      <c r="C10222">
        <f t="shared" si="335"/>
        <v>1.3234921660379585E-3</v>
      </c>
      <c r="D10222">
        <f t="shared" si="334"/>
        <v>8.5175203257423754E-2</v>
      </c>
    </row>
    <row r="10223" spans="1:4" x14ac:dyDescent="0.3">
      <c r="A10223" s="1">
        <v>25161</v>
      </c>
      <c r="B10223">
        <v>106.139999</v>
      </c>
      <c r="C10223">
        <f t="shared" si="335"/>
        <v>2.0770487552312484E-3</v>
      </c>
      <c r="D10223">
        <f t="shared" si="334"/>
        <v>0.14815752545233282</v>
      </c>
    </row>
    <row r="10224" spans="1:4" x14ac:dyDescent="0.3">
      <c r="A10224" s="1">
        <v>25163</v>
      </c>
      <c r="B10224">
        <v>105.970001</v>
      </c>
      <c r="C10224">
        <f t="shared" si="335"/>
        <v>-1.6016393593522339E-3</v>
      </c>
      <c r="D10224">
        <f t="shared" si="334"/>
        <v>-0.15930753212922796</v>
      </c>
    </row>
    <row r="10225" spans="1:4" x14ac:dyDescent="0.3">
      <c r="A10225" s="1">
        <v>25164</v>
      </c>
      <c r="B10225">
        <v>106.300003</v>
      </c>
      <c r="C10225">
        <f t="shared" si="335"/>
        <v>3.1141077369623454E-3</v>
      </c>
      <c r="D10225">
        <f t="shared" si="334"/>
        <v>0.23483500111801023</v>
      </c>
    </row>
    <row r="10226" spans="1:4" x14ac:dyDescent="0.3">
      <c r="A10226" s="1">
        <v>25167</v>
      </c>
      <c r="B10226">
        <v>106.480003</v>
      </c>
      <c r="C10226">
        <f t="shared" si="335"/>
        <v>1.6933207424273788E-3</v>
      </c>
      <c r="D10226">
        <f t="shared" si="334"/>
        <v>0.11608550633098413</v>
      </c>
    </row>
    <row r="10227" spans="1:4" x14ac:dyDescent="0.3">
      <c r="A10227" s="1">
        <v>25168</v>
      </c>
      <c r="B10227">
        <v>107.260002</v>
      </c>
      <c r="C10227">
        <f t="shared" si="335"/>
        <v>7.3253097109698961E-3</v>
      </c>
      <c r="D10227">
        <f t="shared" si="334"/>
        <v>0.58680761121584046</v>
      </c>
    </row>
    <row r="10228" spans="1:4" x14ac:dyDescent="0.3">
      <c r="A10228" s="1">
        <v>25169</v>
      </c>
      <c r="B10228">
        <v>107.760002</v>
      </c>
      <c r="C10228">
        <f t="shared" si="335"/>
        <v>4.6615699298607136E-3</v>
      </c>
      <c r="D10228">
        <f t="shared" si="334"/>
        <v>0.36417201948567263</v>
      </c>
    </row>
    <row r="10229" spans="1:4" x14ac:dyDescent="0.3">
      <c r="A10229" s="1">
        <v>25171</v>
      </c>
      <c r="B10229">
        <v>108.370003</v>
      </c>
      <c r="C10229">
        <f t="shared" si="335"/>
        <v>5.6607367175067133E-3</v>
      </c>
      <c r="D10229">
        <f t="shared" si="334"/>
        <v>0.44768246242844001</v>
      </c>
    </row>
    <row r="10230" spans="1:4" x14ac:dyDescent="0.3">
      <c r="A10230" s="1">
        <v>25174</v>
      </c>
      <c r="B10230">
        <v>108.120003</v>
      </c>
      <c r="C10230">
        <f t="shared" si="335"/>
        <v>-2.3069114430125095E-3</v>
      </c>
      <c r="D10230">
        <f t="shared" si="334"/>
        <v>-0.21825423134888342</v>
      </c>
    </row>
    <row r="10231" spans="1:4" x14ac:dyDescent="0.3">
      <c r="A10231" s="1">
        <v>25175</v>
      </c>
      <c r="B10231">
        <v>108.019997</v>
      </c>
      <c r="C10231">
        <f t="shared" si="335"/>
        <v>-9.2495372942223632E-4</v>
      </c>
      <c r="D10231">
        <f t="shared" si="334"/>
        <v>-0.10275009108217724</v>
      </c>
    </row>
    <row r="10232" spans="1:4" x14ac:dyDescent="0.3">
      <c r="A10232" s="1">
        <v>25177</v>
      </c>
      <c r="B10232">
        <v>107.66999800000001</v>
      </c>
      <c r="C10232">
        <f t="shared" si="335"/>
        <v>-3.2401315471245278E-3</v>
      </c>
      <c r="D10232">
        <f t="shared" si="334"/>
        <v>-0.29625284501487498</v>
      </c>
    </row>
    <row r="10233" spans="1:4" x14ac:dyDescent="0.3">
      <c r="A10233" s="1">
        <v>25178</v>
      </c>
      <c r="B10233">
        <v>107.93</v>
      </c>
      <c r="C10233">
        <f t="shared" si="335"/>
        <v>2.4148045400725284E-3</v>
      </c>
      <c r="D10233">
        <f t="shared" si="334"/>
        <v>0.17638718194945271</v>
      </c>
    </row>
    <row r="10234" spans="1:4" x14ac:dyDescent="0.3">
      <c r="A10234" s="1">
        <v>25181</v>
      </c>
      <c r="B10234">
        <v>107.660004</v>
      </c>
      <c r="C10234">
        <f t="shared" si="335"/>
        <v>-2.5015843602335412E-3</v>
      </c>
      <c r="D10234">
        <f t="shared" si="334"/>
        <v>-0.2345250099086777</v>
      </c>
    </row>
    <row r="10235" spans="1:4" x14ac:dyDescent="0.3">
      <c r="A10235" s="1">
        <v>25182</v>
      </c>
      <c r="B10235">
        <v>107.389999</v>
      </c>
      <c r="C10235">
        <f t="shared" si="335"/>
        <v>-2.5079415750346584E-3</v>
      </c>
      <c r="D10235">
        <f t="shared" si="334"/>
        <v>-0.23505634644877066</v>
      </c>
    </row>
    <row r="10236" spans="1:4" x14ac:dyDescent="0.3">
      <c r="A10236" s="1">
        <v>25184</v>
      </c>
      <c r="B10236">
        <v>107.32</v>
      </c>
      <c r="C10236">
        <f t="shared" si="335"/>
        <v>-6.5182047352481973E-4</v>
      </c>
      <c r="D10236">
        <f t="shared" si="334"/>
        <v>-7.9921590911418178E-2</v>
      </c>
    </row>
    <row r="10237" spans="1:4" x14ac:dyDescent="0.3">
      <c r="A10237" s="1">
        <v>25185</v>
      </c>
      <c r="B10237">
        <v>107.58000199999999</v>
      </c>
      <c r="C10237">
        <f t="shared" si="335"/>
        <v>2.4226798360044732E-3</v>
      </c>
      <c r="D10237">
        <f t="shared" si="334"/>
        <v>0.17704539983630976</v>
      </c>
    </row>
    <row r="10238" spans="1:4" x14ac:dyDescent="0.3">
      <c r="A10238" s="1">
        <v>25188</v>
      </c>
      <c r="B10238">
        <v>107.099998</v>
      </c>
      <c r="C10238">
        <f t="shared" si="335"/>
        <v>-4.4618329715219182E-3</v>
      </c>
      <c r="D10238">
        <f t="shared" si="334"/>
        <v>-0.39836275134553134</v>
      </c>
    </row>
    <row r="10239" spans="1:4" x14ac:dyDescent="0.3">
      <c r="A10239" s="1">
        <v>25189</v>
      </c>
      <c r="B10239">
        <v>106.660004</v>
      </c>
      <c r="C10239">
        <f t="shared" si="335"/>
        <v>-4.1082540449720517E-3</v>
      </c>
      <c r="D10239">
        <f t="shared" si="334"/>
        <v>-0.3688105953526632</v>
      </c>
    </row>
    <row r="10240" spans="1:4" x14ac:dyDescent="0.3">
      <c r="A10240" s="1">
        <v>25191</v>
      </c>
      <c r="B10240">
        <v>106.970001</v>
      </c>
      <c r="C10240">
        <f t="shared" si="335"/>
        <v>2.906403416223345E-3</v>
      </c>
      <c r="D10240">
        <f t="shared" si="334"/>
        <v>0.21747505677187573</v>
      </c>
    </row>
    <row r="10241" spans="1:4" x14ac:dyDescent="0.3">
      <c r="A10241" s="1">
        <v>25192</v>
      </c>
      <c r="B10241">
        <v>106.339996</v>
      </c>
      <c r="C10241">
        <f t="shared" si="335"/>
        <v>-5.8895484164761024E-3</v>
      </c>
      <c r="D10241">
        <f t="shared" si="334"/>
        <v>-0.51769132659296691</v>
      </c>
    </row>
    <row r="10242" spans="1:4" x14ac:dyDescent="0.3">
      <c r="A10242" s="1">
        <v>25195</v>
      </c>
      <c r="B10242">
        <v>105.209999</v>
      </c>
      <c r="C10242">
        <f t="shared" si="335"/>
        <v>-1.062626521069272E-2</v>
      </c>
      <c r="D10242">
        <f t="shared" si="334"/>
        <v>-0.91358650892925364</v>
      </c>
    </row>
    <row r="10243" spans="1:4" x14ac:dyDescent="0.3">
      <c r="A10243" s="1">
        <v>25196</v>
      </c>
      <c r="B10243">
        <v>105.040001</v>
      </c>
      <c r="C10243">
        <f t="shared" si="335"/>
        <v>-1.6157969928313805E-3</v>
      </c>
      <c r="D10243">
        <f t="shared" ref="D10243:D10306" si="336">(C10243-meanrtn)/sdrtn</f>
        <v>-0.16049082830908834</v>
      </c>
    </row>
    <row r="10244" spans="1:4" x14ac:dyDescent="0.3">
      <c r="A10244" s="1">
        <v>25198</v>
      </c>
      <c r="B10244">
        <v>105.150002</v>
      </c>
      <c r="C10244">
        <f t="shared" ref="C10244:C10307" si="337">(B10244-B10243)/B10243</f>
        <v>1.0472296168389879E-3</v>
      </c>
      <c r="D10244">
        <f t="shared" si="336"/>
        <v>6.2085156493101187E-2</v>
      </c>
    </row>
    <row r="10245" spans="1:4" x14ac:dyDescent="0.3">
      <c r="A10245" s="1">
        <v>25199</v>
      </c>
      <c r="B10245">
        <v>104.739998</v>
      </c>
      <c r="C10245">
        <f t="shared" si="337"/>
        <v>-3.8992295977322063E-3</v>
      </c>
      <c r="D10245">
        <f t="shared" si="336"/>
        <v>-0.35134031472414906</v>
      </c>
    </row>
    <row r="10246" spans="1:4" x14ac:dyDescent="0.3">
      <c r="A10246" s="1">
        <v>25202</v>
      </c>
      <c r="B10246">
        <v>103.800003</v>
      </c>
      <c r="C10246">
        <f t="shared" si="337"/>
        <v>-8.9745562149046079E-3</v>
      </c>
      <c r="D10246">
        <f t="shared" si="336"/>
        <v>-0.77553653413396606</v>
      </c>
    </row>
    <row r="10247" spans="1:4" x14ac:dyDescent="0.3">
      <c r="A10247" s="1">
        <v>25203</v>
      </c>
      <c r="B10247">
        <v>103.860001</v>
      </c>
      <c r="C10247">
        <f t="shared" si="337"/>
        <v>5.7801539755247507E-4</v>
      </c>
      <c r="D10247">
        <f t="shared" si="336"/>
        <v>2.2868193147093444E-2</v>
      </c>
    </row>
    <row r="10248" spans="1:4" x14ac:dyDescent="0.3">
      <c r="A10248" s="1">
        <v>25205</v>
      </c>
      <c r="B10248">
        <v>103.93</v>
      </c>
      <c r="C10248">
        <f t="shared" si="337"/>
        <v>6.7397457467779074E-4</v>
      </c>
      <c r="D10248">
        <f t="shared" si="336"/>
        <v>3.0888469126280377E-2</v>
      </c>
    </row>
    <row r="10249" spans="1:4" x14ac:dyDescent="0.3">
      <c r="A10249" s="1">
        <v>25206</v>
      </c>
      <c r="B10249">
        <v>103.989998</v>
      </c>
      <c r="C10249">
        <f t="shared" si="337"/>
        <v>5.7729240835170898E-4</v>
      </c>
      <c r="D10249">
        <f t="shared" si="336"/>
        <v>2.2807765649757328E-2</v>
      </c>
    </row>
    <row r="10250" spans="1:4" x14ac:dyDescent="0.3">
      <c r="A10250" s="1">
        <v>25209</v>
      </c>
      <c r="B10250">
        <v>102.470001</v>
      </c>
      <c r="C10250">
        <f t="shared" si="337"/>
        <v>-1.4616761508159694E-2</v>
      </c>
      <c r="D10250">
        <f t="shared" si="336"/>
        <v>-1.247112520285236</v>
      </c>
    </row>
    <row r="10251" spans="1:4" x14ac:dyDescent="0.3">
      <c r="A10251" s="1">
        <v>25210</v>
      </c>
      <c r="B10251">
        <v>101.220001</v>
      </c>
      <c r="C10251">
        <f t="shared" si="337"/>
        <v>-1.2198692181138946E-2</v>
      </c>
      <c r="D10251">
        <f t="shared" si="336"/>
        <v>-1.0450100854739557</v>
      </c>
    </row>
    <row r="10252" spans="1:4" x14ac:dyDescent="0.3">
      <c r="A10252" s="1">
        <v>25211</v>
      </c>
      <c r="B10252">
        <v>100.800003</v>
      </c>
      <c r="C10252">
        <f t="shared" si="337"/>
        <v>-4.1493577934265434E-3</v>
      </c>
      <c r="D10252">
        <f t="shared" si="336"/>
        <v>-0.37224605005600631</v>
      </c>
    </row>
    <row r="10253" spans="1:4" x14ac:dyDescent="0.3">
      <c r="A10253" s="1">
        <v>25212</v>
      </c>
      <c r="B10253">
        <v>101.220001</v>
      </c>
      <c r="C10253">
        <f t="shared" si="337"/>
        <v>4.1666467013894088E-3</v>
      </c>
      <c r="D10253">
        <f t="shared" si="336"/>
        <v>0.32280629502071312</v>
      </c>
    </row>
    <row r="10254" spans="1:4" x14ac:dyDescent="0.3">
      <c r="A10254" s="1">
        <v>25213</v>
      </c>
      <c r="B10254">
        <v>100.93</v>
      </c>
      <c r="C10254">
        <f t="shared" si="337"/>
        <v>-2.8650562846762816E-3</v>
      </c>
      <c r="D10254">
        <f t="shared" si="336"/>
        <v>-0.26490402348556563</v>
      </c>
    </row>
    <row r="10255" spans="1:4" x14ac:dyDescent="0.3">
      <c r="A10255" s="1">
        <v>25216</v>
      </c>
      <c r="B10255">
        <v>100.44000200000001</v>
      </c>
      <c r="C10255">
        <f t="shared" si="337"/>
        <v>-4.8548300802536398E-3</v>
      </c>
      <c r="D10255">
        <f t="shared" si="336"/>
        <v>-0.43120948227294159</v>
      </c>
    </row>
    <row r="10256" spans="1:4" x14ac:dyDescent="0.3">
      <c r="A10256" s="1">
        <v>25217</v>
      </c>
      <c r="B10256">
        <v>101.129997</v>
      </c>
      <c r="C10256">
        <f t="shared" si="337"/>
        <v>6.8697230810488841E-3</v>
      </c>
      <c r="D10256">
        <f t="shared" si="336"/>
        <v>0.54872964291873372</v>
      </c>
    </row>
    <row r="10257" spans="1:4" x14ac:dyDescent="0.3">
      <c r="A10257" s="1">
        <v>25218</v>
      </c>
      <c r="B10257">
        <v>101.620003</v>
      </c>
      <c r="C10257">
        <f t="shared" si="337"/>
        <v>4.8453081631159734E-3</v>
      </c>
      <c r="D10257">
        <f t="shared" si="336"/>
        <v>0.37952887625311815</v>
      </c>
    </row>
    <row r="10258" spans="1:4" x14ac:dyDescent="0.3">
      <c r="A10258" s="1">
        <v>25219</v>
      </c>
      <c r="B10258">
        <v>102.18</v>
      </c>
      <c r="C10258">
        <f t="shared" si="337"/>
        <v>5.5106965505601277E-3</v>
      </c>
      <c r="D10258">
        <f t="shared" si="336"/>
        <v>0.43514209283665628</v>
      </c>
    </row>
    <row r="10259" spans="1:4" x14ac:dyDescent="0.3">
      <c r="A10259" s="1">
        <v>25220</v>
      </c>
      <c r="B10259">
        <v>102.029999</v>
      </c>
      <c r="C10259">
        <f t="shared" si="337"/>
        <v>-1.468007437854797E-3</v>
      </c>
      <c r="D10259">
        <f t="shared" si="336"/>
        <v>-0.148138565052334</v>
      </c>
    </row>
    <row r="10260" spans="1:4" x14ac:dyDescent="0.3">
      <c r="A10260" s="1">
        <v>25223</v>
      </c>
      <c r="B10260">
        <v>101.69000200000001</v>
      </c>
      <c r="C10260">
        <f t="shared" si="337"/>
        <v>-3.3323238589857947E-3</v>
      </c>
      <c r="D10260">
        <f t="shared" si="336"/>
        <v>-0.30395828608301811</v>
      </c>
    </row>
    <row r="10261" spans="1:4" x14ac:dyDescent="0.3">
      <c r="A10261" s="1">
        <v>25224</v>
      </c>
      <c r="B10261">
        <v>101.629997</v>
      </c>
      <c r="C10261">
        <f t="shared" si="337"/>
        <v>-5.9007767548282532E-4</v>
      </c>
      <c r="D10261">
        <f t="shared" si="336"/>
        <v>-7.4761122732566354E-2</v>
      </c>
    </row>
    <row r="10262" spans="1:4" x14ac:dyDescent="0.3">
      <c r="A10262" s="1">
        <v>25225</v>
      </c>
      <c r="B10262">
        <v>101.980003</v>
      </c>
      <c r="C10262">
        <f t="shared" si="337"/>
        <v>3.4439241398382938E-3</v>
      </c>
      <c r="D10262">
        <f t="shared" si="336"/>
        <v>0.2624010834122899</v>
      </c>
    </row>
    <row r="10263" spans="1:4" x14ac:dyDescent="0.3">
      <c r="A10263" s="1">
        <v>25226</v>
      </c>
      <c r="B10263">
        <v>102.43</v>
      </c>
      <c r="C10263">
        <f t="shared" si="337"/>
        <v>4.4126003800961881E-3</v>
      </c>
      <c r="D10263">
        <f t="shared" si="336"/>
        <v>0.34336312387668122</v>
      </c>
    </row>
    <row r="10264" spans="1:4" x14ac:dyDescent="0.3">
      <c r="A10264" s="1">
        <v>25227</v>
      </c>
      <c r="B10264">
        <v>102.379997</v>
      </c>
      <c r="C10264">
        <f t="shared" si="337"/>
        <v>-4.8816752904426235E-4</v>
      </c>
      <c r="D10264">
        <f t="shared" si="336"/>
        <v>-6.6243464244840539E-2</v>
      </c>
    </row>
    <row r="10265" spans="1:4" x14ac:dyDescent="0.3">
      <c r="A10265" s="1">
        <v>25230</v>
      </c>
      <c r="B10265">
        <v>102.400002</v>
      </c>
      <c r="C10265">
        <f t="shared" si="337"/>
        <v>1.953994978139881E-4</v>
      </c>
      <c r="D10265">
        <f t="shared" si="336"/>
        <v>-9.1108754720559734E-3</v>
      </c>
    </row>
    <row r="10266" spans="1:4" x14ac:dyDescent="0.3">
      <c r="A10266" s="1">
        <v>25231</v>
      </c>
      <c r="B10266">
        <v>102.410004</v>
      </c>
      <c r="C10266">
        <f t="shared" si="337"/>
        <v>9.7675779342270584E-5</v>
      </c>
      <c r="D10266">
        <f t="shared" si="336"/>
        <v>-1.7278631963256335E-2</v>
      </c>
    </row>
    <row r="10267" spans="1:4" x14ac:dyDescent="0.3">
      <c r="A10267" s="1">
        <v>25232</v>
      </c>
      <c r="B10267">
        <v>102.510002</v>
      </c>
      <c r="C10267">
        <f t="shared" si="337"/>
        <v>9.7644757439907298E-4</v>
      </c>
      <c r="D10267">
        <f t="shared" si="336"/>
        <v>5.616918751811429E-2</v>
      </c>
    </row>
    <row r="10268" spans="1:4" x14ac:dyDescent="0.3">
      <c r="A10268" s="1">
        <v>25233</v>
      </c>
      <c r="B10268">
        <v>102.550003</v>
      </c>
      <c r="C10268">
        <f t="shared" si="337"/>
        <v>3.9021558110986798E-4</v>
      </c>
      <c r="D10268">
        <f t="shared" si="336"/>
        <v>7.1718689201426284E-3</v>
      </c>
    </row>
    <row r="10269" spans="1:4" x14ac:dyDescent="0.3">
      <c r="A10269" s="1">
        <v>25234</v>
      </c>
      <c r="B10269">
        <v>103.010002</v>
      </c>
      <c r="C10269">
        <f t="shared" si="337"/>
        <v>4.4856068897433021E-3</v>
      </c>
      <c r="D10269">
        <f t="shared" si="336"/>
        <v>0.34946501400525504</v>
      </c>
    </row>
    <row r="10270" spans="1:4" x14ac:dyDescent="0.3">
      <c r="A10270" s="1">
        <v>25237</v>
      </c>
      <c r="B10270">
        <v>102.889999</v>
      </c>
      <c r="C10270">
        <f t="shared" si="337"/>
        <v>-1.164964543928433E-3</v>
      </c>
      <c r="D10270">
        <f t="shared" si="336"/>
        <v>-0.12281021485559489</v>
      </c>
    </row>
    <row r="10271" spans="1:4" x14ac:dyDescent="0.3">
      <c r="A10271" s="1">
        <v>25238</v>
      </c>
      <c r="B10271">
        <v>102.91999800000001</v>
      </c>
      <c r="C10271">
        <f t="shared" si="337"/>
        <v>2.9156380884019312E-4</v>
      </c>
      <c r="D10271">
        <f t="shared" si="336"/>
        <v>-1.073454384427029E-3</v>
      </c>
    </row>
    <row r="10272" spans="1:4" x14ac:dyDescent="0.3">
      <c r="A10272" s="1">
        <v>25239</v>
      </c>
      <c r="B10272">
        <v>103.199997</v>
      </c>
      <c r="C10272">
        <f t="shared" si="337"/>
        <v>2.7205499945694659E-3</v>
      </c>
      <c r="D10272">
        <f t="shared" si="336"/>
        <v>0.20194141238272367</v>
      </c>
    </row>
    <row r="10273" spans="1:4" x14ac:dyDescent="0.3">
      <c r="A10273" s="1">
        <v>25240</v>
      </c>
      <c r="B10273">
        <v>103.540001</v>
      </c>
      <c r="C10273">
        <f t="shared" si="337"/>
        <v>3.2946124988744675E-3</v>
      </c>
      <c r="D10273">
        <f t="shared" si="336"/>
        <v>0.24992160408254027</v>
      </c>
    </row>
    <row r="10274" spans="1:4" x14ac:dyDescent="0.3">
      <c r="A10274" s="1">
        <v>25241</v>
      </c>
      <c r="B10274">
        <v>103.529999</v>
      </c>
      <c r="C10274">
        <f t="shared" si="337"/>
        <v>-9.660034675873787E-5</v>
      </c>
      <c r="D10274">
        <f t="shared" si="336"/>
        <v>-3.3516246688344929E-2</v>
      </c>
    </row>
    <row r="10275" spans="1:4" x14ac:dyDescent="0.3">
      <c r="A10275" s="1">
        <v>25245</v>
      </c>
      <c r="B10275">
        <v>103.650002</v>
      </c>
      <c r="C10275">
        <f t="shared" si="337"/>
        <v>1.1591133116884988E-3</v>
      </c>
      <c r="D10275">
        <f t="shared" si="336"/>
        <v>7.1436404983825058E-2</v>
      </c>
    </row>
    <row r="10276" spans="1:4" x14ac:dyDescent="0.3">
      <c r="A10276" s="1">
        <v>25246</v>
      </c>
      <c r="B10276">
        <v>103.629997</v>
      </c>
      <c r="C10276">
        <f t="shared" si="337"/>
        <v>-1.9300530259514715E-4</v>
      </c>
      <c r="D10276">
        <f t="shared" si="336"/>
        <v>-4.1573780889160292E-2</v>
      </c>
    </row>
    <row r="10277" spans="1:4" x14ac:dyDescent="0.3">
      <c r="A10277" s="1">
        <v>25247</v>
      </c>
      <c r="B10277">
        <v>103.709999</v>
      </c>
      <c r="C10277">
        <f t="shared" si="337"/>
        <v>7.7199654845105557E-4</v>
      </c>
      <c r="D10277">
        <f t="shared" si="336"/>
        <v>3.9081153820309543E-2</v>
      </c>
    </row>
    <row r="10278" spans="1:4" x14ac:dyDescent="0.3">
      <c r="A10278" s="1">
        <v>25248</v>
      </c>
      <c r="B10278">
        <v>103.610001</v>
      </c>
      <c r="C10278">
        <f t="shared" si="337"/>
        <v>-9.6420789667541482E-4</v>
      </c>
      <c r="D10278">
        <f t="shared" si="336"/>
        <v>-0.10603095763538362</v>
      </c>
    </row>
    <row r="10279" spans="1:4" x14ac:dyDescent="0.3">
      <c r="A10279" s="1">
        <v>25251</v>
      </c>
      <c r="B10279">
        <v>102.44000200000001</v>
      </c>
      <c r="C10279">
        <f t="shared" si="337"/>
        <v>-1.1292336538052828E-2</v>
      </c>
      <c r="D10279">
        <f t="shared" si="336"/>
        <v>-0.96925680568758321</v>
      </c>
    </row>
    <row r="10280" spans="1:4" x14ac:dyDescent="0.3">
      <c r="A10280" s="1">
        <v>25252</v>
      </c>
      <c r="B10280">
        <v>101.400002</v>
      </c>
      <c r="C10280">
        <f t="shared" si="337"/>
        <v>-1.0152284065750078E-2</v>
      </c>
      <c r="D10280">
        <f t="shared" si="336"/>
        <v>-0.87397112554172662</v>
      </c>
    </row>
    <row r="10281" spans="1:4" x14ac:dyDescent="0.3">
      <c r="A10281" s="1">
        <v>25253</v>
      </c>
      <c r="B10281">
        <v>100.650002</v>
      </c>
      <c r="C10281">
        <f t="shared" si="337"/>
        <v>-7.3964495582554326E-3</v>
      </c>
      <c r="D10281">
        <f t="shared" si="336"/>
        <v>-0.6436382489455732</v>
      </c>
    </row>
    <row r="10282" spans="1:4" x14ac:dyDescent="0.3">
      <c r="A10282" s="1">
        <v>25254</v>
      </c>
      <c r="B10282">
        <v>99.790001000000004</v>
      </c>
      <c r="C10282">
        <f t="shared" si="337"/>
        <v>-8.5444707691113304E-3</v>
      </c>
      <c r="D10282">
        <f t="shared" si="336"/>
        <v>-0.73958995692031337</v>
      </c>
    </row>
    <row r="10283" spans="1:4" x14ac:dyDescent="0.3">
      <c r="A10283" s="1">
        <v>25258</v>
      </c>
      <c r="B10283">
        <v>98.599997999999999</v>
      </c>
      <c r="C10283">
        <f t="shared" si="337"/>
        <v>-1.1925072533068763E-2</v>
      </c>
      <c r="D10283">
        <f t="shared" si="336"/>
        <v>-1.0221409326050748</v>
      </c>
    </row>
    <row r="10284" spans="1:4" x14ac:dyDescent="0.3">
      <c r="A10284" s="1">
        <v>25259</v>
      </c>
      <c r="B10284">
        <v>97.980002999999996</v>
      </c>
      <c r="C10284">
        <f t="shared" si="337"/>
        <v>-6.2879818719672083E-3</v>
      </c>
      <c r="D10284">
        <f t="shared" si="336"/>
        <v>-0.55099242783320168</v>
      </c>
    </row>
    <row r="10285" spans="1:4" x14ac:dyDescent="0.3">
      <c r="A10285" s="1">
        <v>25260</v>
      </c>
      <c r="B10285">
        <v>98.449996999999996</v>
      </c>
      <c r="C10285">
        <f t="shared" si="337"/>
        <v>4.7968359421258627E-3</v>
      </c>
      <c r="D10285">
        <f t="shared" si="336"/>
        <v>0.37547756400439875</v>
      </c>
    </row>
    <row r="10286" spans="1:4" x14ac:dyDescent="0.3">
      <c r="A10286" s="1">
        <v>25261</v>
      </c>
      <c r="B10286">
        <v>98.139999000000003</v>
      </c>
      <c r="C10286">
        <f t="shared" si="337"/>
        <v>-3.1487862818319143E-3</v>
      </c>
      <c r="D10286">
        <f t="shared" si="336"/>
        <v>-0.28861820016916034</v>
      </c>
    </row>
    <row r="10287" spans="1:4" x14ac:dyDescent="0.3">
      <c r="A10287" s="1">
        <v>25262</v>
      </c>
      <c r="B10287">
        <v>98.129997000000003</v>
      </c>
      <c r="C10287">
        <f t="shared" si="337"/>
        <v>-1.0191563177008048E-4</v>
      </c>
      <c r="D10287">
        <f t="shared" si="336"/>
        <v>-3.3960498650232131E-2</v>
      </c>
    </row>
    <row r="10288" spans="1:4" x14ac:dyDescent="0.3">
      <c r="A10288" s="1">
        <v>25265</v>
      </c>
      <c r="B10288">
        <v>98.379997000000003</v>
      </c>
      <c r="C10288">
        <f t="shared" si="337"/>
        <v>2.5476409624266062E-3</v>
      </c>
      <c r="D10288">
        <f t="shared" si="336"/>
        <v>0.18748966114199755</v>
      </c>
    </row>
    <row r="10289" spans="1:4" x14ac:dyDescent="0.3">
      <c r="A10289" s="1">
        <v>25266</v>
      </c>
      <c r="B10289">
        <v>99.32</v>
      </c>
      <c r="C10289">
        <f t="shared" si="337"/>
        <v>9.5548183438142423E-3</v>
      </c>
      <c r="D10289">
        <f t="shared" si="336"/>
        <v>0.77315012757610235</v>
      </c>
    </row>
    <row r="10290" spans="1:4" x14ac:dyDescent="0.3">
      <c r="A10290" s="1">
        <v>25267</v>
      </c>
      <c r="B10290">
        <v>99.709998999999996</v>
      </c>
      <c r="C10290">
        <f t="shared" si="337"/>
        <v>3.9266915022150937E-3</v>
      </c>
      <c r="D10290">
        <f t="shared" si="336"/>
        <v>0.30275081958134464</v>
      </c>
    </row>
    <row r="10291" spans="1:4" x14ac:dyDescent="0.3">
      <c r="A10291" s="1">
        <v>25268</v>
      </c>
      <c r="B10291">
        <v>98.699996999999996</v>
      </c>
      <c r="C10291">
        <f t="shared" si="337"/>
        <v>-1.0129395347802581E-2</v>
      </c>
      <c r="D10291">
        <f t="shared" si="336"/>
        <v>-0.87205808459819123</v>
      </c>
    </row>
    <row r="10292" spans="1:4" x14ac:dyDescent="0.3">
      <c r="A10292" s="1">
        <v>25269</v>
      </c>
      <c r="B10292">
        <v>98.650002000000001</v>
      </c>
      <c r="C10292">
        <f t="shared" si="337"/>
        <v>-5.0653496980344968E-4</v>
      </c>
      <c r="D10292">
        <f t="shared" si="336"/>
        <v>-6.7778616466161387E-2</v>
      </c>
    </row>
    <row r="10293" spans="1:4" x14ac:dyDescent="0.3">
      <c r="A10293" s="1">
        <v>25272</v>
      </c>
      <c r="B10293">
        <v>98.989998</v>
      </c>
      <c r="C10293">
        <f t="shared" si="337"/>
        <v>3.446487512488842E-3</v>
      </c>
      <c r="D10293">
        <f t="shared" si="336"/>
        <v>0.26261533031092726</v>
      </c>
    </row>
    <row r="10294" spans="1:4" x14ac:dyDescent="0.3">
      <c r="A10294" s="1">
        <v>25273</v>
      </c>
      <c r="B10294">
        <v>99.32</v>
      </c>
      <c r="C10294">
        <f t="shared" si="337"/>
        <v>3.3336903390986353E-3</v>
      </c>
      <c r="D10294">
        <f t="shared" si="336"/>
        <v>0.25318773320804433</v>
      </c>
    </row>
    <row r="10295" spans="1:4" x14ac:dyDescent="0.3">
      <c r="A10295" s="1">
        <v>25274</v>
      </c>
      <c r="B10295">
        <v>99.050003000000004</v>
      </c>
      <c r="C10295">
        <f t="shared" si="337"/>
        <v>-2.7184554973820924E-3</v>
      </c>
      <c r="D10295">
        <f t="shared" si="336"/>
        <v>-0.2526511175302551</v>
      </c>
    </row>
    <row r="10296" spans="1:4" x14ac:dyDescent="0.3">
      <c r="A10296" s="1">
        <v>25275</v>
      </c>
      <c r="B10296">
        <v>98.389999000000003</v>
      </c>
      <c r="C10296">
        <f t="shared" si="337"/>
        <v>-6.663341544775124E-3</v>
      </c>
      <c r="D10296">
        <f t="shared" si="336"/>
        <v>-0.58236502040395</v>
      </c>
    </row>
    <row r="10297" spans="1:4" x14ac:dyDescent="0.3">
      <c r="A10297" s="1">
        <v>25276</v>
      </c>
      <c r="B10297">
        <v>98</v>
      </c>
      <c r="C10297">
        <f t="shared" si="337"/>
        <v>-3.9638073377763023E-3</v>
      </c>
      <c r="D10297">
        <f t="shared" si="336"/>
        <v>-0.35673772759055433</v>
      </c>
    </row>
    <row r="10298" spans="1:4" x14ac:dyDescent="0.3">
      <c r="A10298" s="1">
        <v>25279</v>
      </c>
      <c r="B10298">
        <v>98.25</v>
      </c>
      <c r="C10298">
        <f t="shared" si="337"/>
        <v>2.5510204081632651E-3</v>
      </c>
      <c r="D10298">
        <f t="shared" si="336"/>
        <v>0.18777211549682488</v>
      </c>
    </row>
    <row r="10299" spans="1:4" x14ac:dyDescent="0.3">
      <c r="A10299" s="1">
        <v>25280</v>
      </c>
      <c r="B10299">
        <v>98.489998</v>
      </c>
      <c r="C10299">
        <f t="shared" si="337"/>
        <v>2.4427277353689563E-3</v>
      </c>
      <c r="D10299">
        <f t="shared" si="336"/>
        <v>0.17872100492717191</v>
      </c>
    </row>
    <row r="10300" spans="1:4" x14ac:dyDescent="0.3">
      <c r="A10300" s="1">
        <v>25281</v>
      </c>
      <c r="B10300">
        <v>99.209998999999996</v>
      </c>
      <c r="C10300">
        <f t="shared" si="337"/>
        <v>7.3103971430682367E-3</v>
      </c>
      <c r="D10300">
        <f t="shared" si="336"/>
        <v>0.58556121755436208</v>
      </c>
    </row>
    <row r="10301" spans="1:4" x14ac:dyDescent="0.3">
      <c r="A10301" s="1">
        <v>25282</v>
      </c>
      <c r="B10301">
        <v>99.839995999999999</v>
      </c>
      <c r="C10301">
        <f t="shared" si="337"/>
        <v>6.3501361389994874E-3</v>
      </c>
      <c r="D10301">
        <f t="shared" si="336"/>
        <v>0.50530252322828584</v>
      </c>
    </row>
    <row r="10302" spans="1:4" x14ac:dyDescent="0.3">
      <c r="A10302" s="1">
        <v>25283</v>
      </c>
      <c r="B10302">
        <v>99.629997000000003</v>
      </c>
      <c r="C10302">
        <f t="shared" si="337"/>
        <v>-2.1033554528587547E-3</v>
      </c>
      <c r="D10302">
        <f t="shared" si="336"/>
        <v>-0.20124100481696197</v>
      </c>
    </row>
    <row r="10303" spans="1:4" x14ac:dyDescent="0.3">
      <c r="A10303" s="1">
        <v>25286</v>
      </c>
      <c r="B10303">
        <v>99.5</v>
      </c>
      <c r="C10303">
        <f t="shared" si="337"/>
        <v>-1.304797790970555E-3</v>
      </c>
      <c r="D10303">
        <f t="shared" si="336"/>
        <v>-0.13449748923560595</v>
      </c>
    </row>
    <row r="10304" spans="1:4" x14ac:dyDescent="0.3">
      <c r="A10304" s="1">
        <v>25287</v>
      </c>
      <c r="B10304">
        <v>99.660004000000001</v>
      </c>
      <c r="C10304">
        <f t="shared" si="337"/>
        <v>1.6080804020100572E-3</v>
      </c>
      <c r="D10304">
        <f t="shared" si="336"/>
        <v>0.10896111161244705</v>
      </c>
    </row>
    <row r="10305" spans="1:4" x14ac:dyDescent="0.3">
      <c r="A10305" s="1">
        <v>25288</v>
      </c>
      <c r="B10305">
        <v>100.389999</v>
      </c>
      <c r="C10305">
        <f t="shared" si="337"/>
        <v>7.3248542113243586E-3</v>
      </c>
      <c r="D10305">
        <f t="shared" si="336"/>
        <v>0.58676954051770536</v>
      </c>
    </row>
    <row r="10306" spans="1:4" x14ac:dyDescent="0.3">
      <c r="A10306" s="1">
        <v>25289</v>
      </c>
      <c r="B10306">
        <v>101.099998</v>
      </c>
      <c r="C10306">
        <f t="shared" si="337"/>
        <v>7.0724076807690403E-3</v>
      </c>
      <c r="D10306">
        <f t="shared" si="336"/>
        <v>0.56567003856597642</v>
      </c>
    </row>
    <row r="10307" spans="1:4" x14ac:dyDescent="0.3">
      <c r="A10307" s="1">
        <v>25290</v>
      </c>
      <c r="B10307">
        <v>101.510002</v>
      </c>
      <c r="C10307">
        <f t="shared" si="337"/>
        <v>4.0554303472884416E-3</v>
      </c>
      <c r="D10307">
        <f t="shared" ref="D10307:D10370" si="338">(C10307-meanrtn)/sdrtn</f>
        <v>0.31351082292507532</v>
      </c>
    </row>
    <row r="10308" spans="1:4" x14ac:dyDescent="0.3">
      <c r="A10308" s="1">
        <v>25294</v>
      </c>
      <c r="B10308">
        <v>101.41999800000001</v>
      </c>
      <c r="C10308">
        <f t="shared" ref="C10308:C10371" si="339">(B10308-B10307)/B10307</f>
        <v>-8.8665154395320878E-4</v>
      </c>
      <c r="D10308">
        <f t="shared" si="338"/>
        <v>-9.9548791245409871E-2</v>
      </c>
    </row>
    <row r="10309" spans="1:4" x14ac:dyDescent="0.3">
      <c r="A10309" s="1">
        <v>25295</v>
      </c>
      <c r="B10309">
        <v>100.779999</v>
      </c>
      <c r="C10309">
        <f t="shared" si="339"/>
        <v>-6.3103826919815465E-3</v>
      </c>
      <c r="D10309">
        <f t="shared" si="338"/>
        <v>-0.55286469022703677</v>
      </c>
    </row>
    <row r="10310" spans="1:4" x14ac:dyDescent="0.3">
      <c r="A10310" s="1">
        <v>25296</v>
      </c>
      <c r="B10310">
        <v>100.68</v>
      </c>
      <c r="C10310">
        <f t="shared" si="339"/>
        <v>-9.9225045636284277E-4</v>
      </c>
      <c r="D10310">
        <f t="shared" si="338"/>
        <v>-0.10837475709879792</v>
      </c>
    </row>
    <row r="10311" spans="1:4" x14ac:dyDescent="0.3">
      <c r="A10311" s="1">
        <v>25300</v>
      </c>
      <c r="B10311">
        <v>99.889999000000003</v>
      </c>
      <c r="C10311">
        <f t="shared" si="339"/>
        <v>-7.8466527612237151E-3</v>
      </c>
      <c r="D10311">
        <f t="shared" si="338"/>
        <v>-0.68126626997168271</v>
      </c>
    </row>
    <row r="10312" spans="1:4" x14ac:dyDescent="0.3">
      <c r="A10312" s="1">
        <v>25301</v>
      </c>
      <c r="B10312">
        <v>100.139999</v>
      </c>
      <c r="C10312">
        <f t="shared" si="339"/>
        <v>2.5027530533862554E-3</v>
      </c>
      <c r="D10312">
        <f t="shared" si="338"/>
        <v>0.18373792598317995</v>
      </c>
    </row>
    <row r="10313" spans="1:4" x14ac:dyDescent="0.3">
      <c r="A10313" s="1">
        <v>25302</v>
      </c>
      <c r="B10313">
        <v>101.019997</v>
      </c>
      <c r="C10313">
        <f t="shared" si="339"/>
        <v>8.7876773396013356E-3</v>
      </c>
      <c r="D10313">
        <f t="shared" si="338"/>
        <v>0.70903241884770041</v>
      </c>
    </row>
    <row r="10314" spans="1:4" x14ac:dyDescent="0.3">
      <c r="A10314" s="1">
        <v>25303</v>
      </c>
      <c r="B10314">
        <v>101.550003</v>
      </c>
      <c r="C10314">
        <f t="shared" si="339"/>
        <v>5.2465453943737516E-3</v>
      </c>
      <c r="D10314">
        <f t="shared" si="338"/>
        <v>0.41306431730436555</v>
      </c>
    </row>
    <row r="10315" spans="1:4" x14ac:dyDescent="0.3">
      <c r="A10315" s="1">
        <v>25304</v>
      </c>
      <c r="B10315">
        <v>101.650002</v>
      </c>
      <c r="C10315">
        <f t="shared" si="339"/>
        <v>9.8472670650730405E-4</v>
      </c>
      <c r="D10315">
        <f t="shared" si="338"/>
        <v>5.6861158066063511E-2</v>
      </c>
    </row>
    <row r="10316" spans="1:4" x14ac:dyDescent="0.3">
      <c r="A10316" s="1">
        <v>25307</v>
      </c>
      <c r="B10316">
        <v>101.57</v>
      </c>
      <c r="C10316">
        <f t="shared" si="339"/>
        <v>-7.8703392450506248E-4</v>
      </c>
      <c r="D10316">
        <f t="shared" si="338"/>
        <v>-9.1222742353594455E-2</v>
      </c>
    </row>
    <row r="10317" spans="1:4" x14ac:dyDescent="0.3">
      <c r="A10317" s="1">
        <v>25308</v>
      </c>
      <c r="B10317">
        <v>101.529999</v>
      </c>
      <c r="C10317">
        <f t="shared" si="339"/>
        <v>-3.9382691739676598E-4</v>
      </c>
      <c r="D10317">
        <f t="shared" si="338"/>
        <v>-5.8358468102469446E-2</v>
      </c>
    </row>
    <row r="10318" spans="1:4" x14ac:dyDescent="0.3">
      <c r="A10318" s="1">
        <v>25309</v>
      </c>
      <c r="B10318">
        <v>100.629997</v>
      </c>
      <c r="C10318">
        <f t="shared" si="339"/>
        <v>-8.8643948474775476E-3</v>
      </c>
      <c r="D10318">
        <f t="shared" si="338"/>
        <v>-0.76632923791199214</v>
      </c>
    </row>
    <row r="10319" spans="1:4" x14ac:dyDescent="0.3">
      <c r="A10319" s="1">
        <v>25310</v>
      </c>
      <c r="B10319">
        <v>100.779999</v>
      </c>
      <c r="C10319">
        <f t="shared" si="339"/>
        <v>1.4906290815053947E-3</v>
      </c>
      <c r="D10319">
        <f t="shared" si="338"/>
        <v>9.9144520507907272E-2</v>
      </c>
    </row>
    <row r="10320" spans="1:4" x14ac:dyDescent="0.3">
      <c r="A10320" s="1">
        <v>25311</v>
      </c>
      <c r="B10320">
        <v>101.239998</v>
      </c>
      <c r="C10320">
        <f t="shared" si="339"/>
        <v>4.5643878206428267E-3</v>
      </c>
      <c r="D10320">
        <f t="shared" si="338"/>
        <v>0.35604953074080703</v>
      </c>
    </row>
    <row r="10321" spans="1:4" x14ac:dyDescent="0.3">
      <c r="A10321" s="1">
        <v>25314</v>
      </c>
      <c r="B10321">
        <v>100.55999799999999</v>
      </c>
      <c r="C10321">
        <f t="shared" si="339"/>
        <v>-6.7167128944432301E-3</v>
      </c>
      <c r="D10321">
        <f t="shared" si="338"/>
        <v>-0.58682580223371594</v>
      </c>
    </row>
    <row r="10322" spans="1:4" x14ac:dyDescent="0.3">
      <c r="A10322" s="1">
        <v>25315</v>
      </c>
      <c r="B10322">
        <v>100.779999</v>
      </c>
      <c r="C10322">
        <f t="shared" si="339"/>
        <v>2.1877585956198067E-3</v>
      </c>
      <c r="D10322">
        <f t="shared" si="338"/>
        <v>0.15741066308989729</v>
      </c>
    </row>
    <row r="10323" spans="1:4" x14ac:dyDescent="0.3">
      <c r="A10323" s="1">
        <v>25316</v>
      </c>
      <c r="B10323">
        <v>100.800003</v>
      </c>
      <c r="C10323">
        <f t="shared" si="339"/>
        <v>1.9849176620849275E-4</v>
      </c>
      <c r="D10323">
        <f t="shared" si="338"/>
        <v>-8.8524234232930238E-3</v>
      </c>
    </row>
    <row r="10324" spans="1:4" x14ac:dyDescent="0.3">
      <c r="A10324" s="1">
        <v>25317</v>
      </c>
      <c r="B10324">
        <v>101.269997</v>
      </c>
      <c r="C10324">
        <f t="shared" si="339"/>
        <v>4.6626387501198761E-3</v>
      </c>
      <c r="D10324">
        <f t="shared" si="338"/>
        <v>0.36426135157153905</v>
      </c>
    </row>
    <row r="10325" spans="1:4" x14ac:dyDescent="0.3">
      <c r="A10325" s="1">
        <v>25318</v>
      </c>
      <c r="B10325">
        <v>101.720001</v>
      </c>
      <c r="C10325">
        <f t="shared" si="339"/>
        <v>4.4436063328805349E-3</v>
      </c>
      <c r="D10325">
        <f t="shared" si="338"/>
        <v>0.34595460398080247</v>
      </c>
    </row>
    <row r="10326" spans="1:4" x14ac:dyDescent="0.3">
      <c r="A10326" s="1">
        <v>25321</v>
      </c>
      <c r="B10326">
        <v>102.029999</v>
      </c>
      <c r="C10326">
        <f t="shared" si="339"/>
        <v>3.0475619047625386E-3</v>
      </c>
      <c r="D10326">
        <f t="shared" si="338"/>
        <v>0.22927309494607503</v>
      </c>
    </row>
    <row r="10327" spans="1:4" x14ac:dyDescent="0.3">
      <c r="A10327" s="1">
        <v>25322</v>
      </c>
      <c r="B10327">
        <v>102.790001</v>
      </c>
      <c r="C10327">
        <f t="shared" si="339"/>
        <v>7.4488092467784898E-3</v>
      </c>
      <c r="D10327">
        <f t="shared" si="338"/>
        <v>0.59712971265688219</v>
      </c>
    </row>
    <row r="10328" spans="1:4" x14ac:dyDescent="0.3">
      <c r="A10328" s="1">
        <v>25323</v>
      </c>
      <c r="B10328">
        <v>103.69000200000001</v>
      </c>
      <c r="C10328">
        <f t="shared" si="339"/>
        <v>8.7557251799229296E-3</v>
      </c>
      <c r="D10328">
        <f t="shared" si="338"/>
        <v>0.70636185469293278</v>
      </c>
    </row>
    <row r="10329" spans="1:4" x14ac:dyDescent="0.3">
      <c r="A10329" s="1">
        <v>25324</v>
      </c>
      <c r="B10329">
        <v>103.510002</v>
      </c>
      <c r="C10329">
        <f t="shared" si="339"/>
        <v>-1.7359436447884995E-3</v>
      </c>
      <c r="D10329">
        <f t="shared" si="338"/>
        <v>-0.17053269543986843</v>
      </c>
    </row>
    <row r="10330" spans="1:4" x14ac:dyDescent="0.3">
      <c r="A10330" s="1">
        <v>25325</v>
      </c>
      <c r="B10330">
        <v>104</v>
      </c>
      <c r="C10330">
        <f t="shared" si="339"/>
        <v>4.7338227275853005E-3</v>
      </c>
      <c r="D10330">
        <f t="shared" si="338"/>
        <v>0.3702109143092786</v>
      </c>
    </row>
    <row r="10331" spans="1:4" x14ac:dyDescent="0.3">
      <c r="A10331" s="1">
        <v>25328</v>
      </c>
      <c r="B10331">
        <v>104.370003</v>
      </c>
      <c r="C10331">
        <f t="shared" si="339"/>
        <v>3.5577211538461249E-3</v>
      </c>
      <c r="D10331">
        <f t="shared" si="338"/>
        <v>0.27191224727688107</v>
      </c>
    </row>
    <row r="10332" spans="1:4" x14ac:dyDescent="0.3">
      <c r="A10332" s="1">
        <v>25329</v>
      </c>
      <c r="B10332">
        <v>104.860001</v>
      </c>
      <c r="C10332">
        <f t="shared" si="339"/>
        <v>4.694816383209263E-3</v>
      </c>
      <c r="D10332">
        <f t="shared" si="338"/>
        <v>0.36695076081268829</v>
      </c>
    </row>
    <row r="10333" spans="1:4" x14ac:dyDescent="0.3">
      <c r="A10333" s="1">
        <v>25330</v>
      </c>
      <c r="B10333">
        <v>104.66999800000001</v>
      </c>
      <c r="C10333">
        <f t="shared" si="339"/>
        <v>-1.8119683214573893E-3</v>
      </c>
      <c r="D10333">
        <f t="shared" si="338"/>
        <v>-0.17688684421832948</v>
      </c>
    </row>
    <row r="10334" spans="1:4" x14ac:dyDescent="0.3">
      <c r="A10334" s="1">
        <v>25331</v>
      </c>
      <c r="B10334">
        <v>105.099998</v>
      </c>
      <c r="C10334">
        <f t="shared" si="339"/>
        <v>4.1081495004900315E-3</v>
      </c>
      <c r="D10334">
        <f t="shared" si="338"/>
        <v>0.31791709412010249</v>
      </c>
    </row>
    <row r="10335" spans="1:4" x14ac:dyDescent="0.3">
      <c r="A10335" s="1">
        <v>25332</v>
      </c>
      <c r="B10335">
        <v>105.050003</v>
      </c>
      <c r="C10335">
        <f t="shared" si="339"/>
        <v>-4.7568982827188609E-4</v>
      </c>
      <c r="D10335">
        <f t="shared" si="338"/>
        <v>-6.5200576979879091E-2</v>
      </c>
    </row>
    <row r="10336" spans="1:4" x14ac:dyDescent="0.3">
      <c r="A10336" s="1">
        <v>25335</v>
      </c>
      <c r="B10336">
        <v>104.889999</v>
      </c>
      <c r="C10336">
        <f t="shared" si="339"/>
        <v>-1.5231222792064147E-3</v>
      </c>
      <c r="D10336">
        <f t="shared" si="338"/>
        <v>-0.15274506806154395</v>
      </c>
    </row>
    <row r="10337" spans="1:4" x14ac:dyDescent="0.3">
      <c r="A10337" s="1">
        <v>25336</v>
      </c>
      <c r="B10337">
        <v>105.339996</v>
      </c>
      <c r="C10337">
        <f t="shared" si="339"/>
        <v>4.2901802296708589E-3</v>
      </c>
      <c r="D10337">
        <f t="shared" si="338"/>
        <v>0.33313123755545421</v>
      </c>
    </row>
    <row r="10338" spans="1:4" x14ac:dyDescent="0.3">
      <c r="A10338" s="1">
        <v>25337</v>
      </c>
      <c r="B10338">
        <v>106.160004</v>
      </c>
      <c r="C10338">
        <f t="shared" si="339"/>
        <v>7.7843936884144311E-3</v>
      </c>
      <c r="D10338">
        <f t="shared" si="338"/>
        <v>0.62517788810889463</v>
      </c>
    </row>
    <row r="10339" spans="1:4" x14ac:dyDescent="0.3">
      <c r="A10339" s="1">
        <v>25338</v>
      </c>
      <c r="B10339">
        <v>105.849998</v>
      </c>
      <c r="C10339">
        <f t="shared" si="339"/>
        <v>-2.9201769811538565E-3</v>
      </c>
      <c r="D10339">
        <f t="shared" si="338"/>
        <v>-0.26951101586668846</v>
      </c>
    </row>
    <row r="10340" spans="1:4" x14ac:dyDescent="0.3">
      <c r="A10340" s="1">
        <v>25339</v>
      </c>
      <c r="B10340">
        <v>105.94000200000001</v>
      </c>
      <c r="C10340">
        <f t="shared" si="339"/>
        <v>8.5029760699671924E-4</v>
      </c>
      <c r="D10340">
        <f t="shared" si="338"/>
        <v>4.5625562784744278E-2</v>
      </c>
    </row>
    <row r="10341" spans="1:4" x14ac:dyDescent="0.3">
      <c r="A10341" s="1">
        <v>25342</v>
      </c>
      <c r="B10341">
        <v>104.970001</v>
      </c>
      <c r="C10341">
        <f t="shared" si="339"/>
        <v>-9.1561353755686206E-3</v>
      </c>
      <c r="D10341">
        <f t="shared" si="338"/>
        <v>-0.79071293543524712</v>
      </c>
    </row>
    <row r="10342" spans="1:4" x14ac:dyDescent="0.3">
      <c r="A10342" s="1">
        <v>25343</v>
      </c>
      <c r="B10342">
        <v>104.040001</v>
      </c>
      <c r="C10342">
        <f t="shared" si="339"/>
        <v>-8.8596741082244308E-3</v>
      </c>
      <c r="D10342">
        <f t="shared" si="338"/>
        <v>-0.76593467813386562</v>
      </c>
    </row>
    <row r="10343" spans="1:4" x14ac:dyDescent="0.3">
      <c r="A10343" s="1">
        <v>25344</v>
      </c>
      <c r="B10343">
        <v>104.470001</v>
      </c>
      <c r="C10343">
        <f t="shared" si="339"/>
        <v>4.1330257195979127E-3</v>
      </c>
      <c r="D10343">
        <f t="shared" si="338"/>
        <v>0.31999625057538739</v>
      </c>
    </row>
    <row r="10344" spans="1:4" x14ac:dyDescent="0.3">
      <c r="A10344" s="1">
        <v>25345</v>
      </c>
      <c r="B10344">
        <v>104.599998</v>
      </c>
      <c r="C10344">
        <f t="shared" si="339"/>
        <v>1.2443476477041772E-3</v>
      </c>
      <c r="D10344">
        <f t="shared" si="338"/>
        <v>7.8560297853975017E-2</v>
      </c>
    </row>
    <row r="10345" spans="1:4" x14ac:dyDescent="0.3">
      <c r="A10345" s="1">
        <v>25346</v>
      </c>
      <c r="B10345">
        <v>104.589996</v>
      </c>
      <c r="C10345">
        <f t="shared" si="339"/>
        <v>-9.5621416742283936E-5</v>
      </c>
      <c r="D10345">
        <f t="shared" si="338"/>
        <v>-3.3434427636416027E-2</v>
      </c>
    </row>
    <row r="10346" spans="1:4" x14ac:dyDescent="0.3">
      <c r="A10346" s="1">
        <v>25349</v>
      </c>
      <c r="B10346">
        <v>104.360001</v>
      </c>
      <c r="C10346">
        <f t="shared" si="339"/>
        <v>-2.1990152863186111E-3</v>
      </c>
      <c r="D10346">
        <f t="shared" si="338"/>
        <v>-0.20923626162777412</v>
      </c>
    </row>
    <row r="10347" spans="1:4" x14ac:dyDescent="0.3">
      <c r="A10347" s="1">
        <v>25350</v>
      </c>
      <c r="B10347">
        <v>103.57</v>
      </c>
      <c r="C10347">
        <f t="shared" si="339"/>
        <v>-7.569959682158337E-3</v>
      </c>
      <c r="D10347">
        <f t="shared" si="338"/>
        <v>-0.65814023948543454</v>
      </c>
    </row>
    <row r="10348" spans="1:4" x14ac:dyDescent="0.3">
      <c r="A10348" s="1">
        <v>25351</v>
      </c>
      <c r="B10348">
        <v>103.260002</v>
      </c>
      <c r="C10348">
        <f t="shared" si="339"/>
        <v>-2.9931254224195535E-3</v>
      </c>
      <c r="D10348">
        <f t="shared" si="338"/>
        <v>-0.27560805263512955</v>
      </c>
    </row>
    <row r="10349" spans="1:4" x14ac:dyDescent="0.3">
      <c r="A10349" s="1">
        <v>25352</v>
      </c>
      <c r="B10349">
        <v>103.459999</v>
      </c>
      <c r="C10349">
        <f t="shared" si="339"/>
        <v>1.9368293252599027E-3</v>
      </c>
      <c r="D10349">
        <f t="shared" si="338"/>
        <v>0.13643797387108256</v>
      </c>
    </row>
    <row r="10350" spans="1:4" x14ac:dyDescent="0.3">
      <c r="A10350" s="1">
        <v>25356</v>
      </c>
      <c r="B10350">
        <v>102.94000200000001</v>
      </c>
      <c r="C10350">
        <f t="shared" si="339"/>
        <v>-5.0260680942012127E-3</v>
      </c>
      <c r="D10350">
        <f t="shared" si="338"/>
        <v>-0.44552156967437756</v>
      </c>
    </row>
    <row r="10351" spans="1:4" x14ac:dyDescent="0.3">
      <c r="A10351" s="1">
        <v>25357</v>
      </c>
      <c r="B10351">
        <v>102.629997</v>
      </c>
      <c r="C10351">
        <f t="shared" si="339"/>
        <v>-3.0115115016221181E-3</v>
      </c>
      <c r="D10351">
        <f t="shared" si="338"/>
        <v>-0.27714476265909299</v>
      </c>
    </row>
    <row r="10352" spans="1:4" x14ac:dyDescent="0.3">
      <c r="A10352" s="1">
        <v>25358</v>
      </c>
      <c r="B10352">
        <v>102.589996</v>
      </c>
      <c r="C10352">
        <f t="shared" si="339"/>
        <v>-3.8975934102388919E-4</v>
      </c>
      <c r="D10352">
        <f t="shared" si="338"/>
        <v>-5.8018499732020744E-2</v>
      </c>
    </row>
    <row r="10353" spans="1:4" x14ac:dyDescent="0.3">
      <c r="A10353" s="1">
        <v>25359</v>
      </c>
      <c r="B10353">
        <v>102.760002</v>
      </c>
      <c r="C10353">
        <f t="shared" si="339"/>
        <v>1.657140136743945E-3</v>
      </c>
      <c r="D10353">
        <f t="shared" si="338"/>
        <v>0.11306152830857648</v>
      </c>
    </row>
    <row r="10354" spans="1:4" x14ac:dyDescent="0.3">
      <c r="A10354" s="1">
        <v>25360</v>
      </c>
      <c r="B10354">
        <v>102.120003</v>
      </c>
      <c r="C10354">
        <f t="shared" si="339"/>
        <v>-6.2280944681180825E-3</v>
      </c>
      <c r="D10354">
        <f t="shared" si="338"/>
        <v>-0.54598703365480272</v>
      </c>
    </row>
    <row r="10355" spans="1:4" x14ac:dyDescent="0.3">
      <c r="A10355" s="1">
        <v>25363</v>
      </c>
      <c r="B10355">
        <v>101.199997</v>
      </c>
      <c r="C10355">
        <f t="shared" si="339"/>
        <v>-9.0090674987543893E-3</v>
      </c>
      <c r="D10355">
        <f t="shared" si="338"/>
        <v>-0.77842099009912957</v>
      </c>
    </row>
    <row r="10356" spans="1:4" x14ac:dyDescent="0.3">
      <c r="A10356" s="1">
        <v>25364</v>
      </c>
      <c r="B10356">
        <v>100.41999800000001</v>
      </c>
      <c r="C10356">
        <f t="shared" si="339"/>
        <v>-7.7075002284831048E-3</v>
      </c>
      <c r="D10356">
        <f t="shared" si="338"/>
        <v>-0.66963588974942345</v>
      </c>
    </row>
    <row r="10357" spans="1:4" x14ac:dyDescent="0.3">
      <c r="A10357" s="1">
        <v>25365</v>
      </c>
      <c r="B10357">
        <v>99.050003000000004</v>
      </c>
      <c r="C10357">
        <f t="shared" si="339"/>
        <v>-1.3642651138073144E-2</v>
      </c>
      <c r="D10357">
        <f t="shared" si="338"/>
        <v>-1.1656962947992742</v>
      </c>
    </row>
    <row r="10358" spans="1:4" x14ac:dyDescent="0.3">
      <c r="A10358" s="1">
        <v>25366</v>
      </c>
      <c r="B10358">
        <v>98.260002</v>
      </c>
      <c r="C10358">
        <f t="shared" si="339"/>
        <v>-7.9757796675685479E-3</v>
      </c>
      <c r="D10358">
        <f t="shared" si="338"/>
        <v>-0.6920587075086545</v>
      </c>
    </row>
    <row r="10359" spans="1:4" x14ac:dyDescent="0.3">
      <c r="A10359" s="1">
        <v>25367</v>
      </c>
      <c r="B10359">
        <v>98.650002000000001</v>
      </c>
      <c r="C10359">
        <f t="shared" si="339"/>
        <v>3.9690615923252326E-3</v>
      </c>
      <c r="D10359">
        <f t="shared" si="338"/>
        <v>0.30629211522524696</v>
      </c>
    </row>
    <row r="10360" spans="1:4" x14ac:dyDescent="0.3">
      <c r="A10360" s="1">
        <v>25370</v>
      </c>
      <c r="B10360">
        <v>98.32</v>
      </c>
      <c r="C10360">
        <f t="shared" si="339"/>
        <v>-3.3451798612229877E-3</v>
      </c>
      <c r="D10360">
        <f t="shared" si="338"/>
        <v>-0.30503279181577025</v>
      </c>
    </row>
    <row r="10361" spans="1:4" x14ac:dyDescent="0.3">
      <c r="A10361" s="1">
        <v>25371</v>
      </c>
      <c r="B10361">
        <v>97.949996999999996</v>
      </c>
      <c r="C10361">
        <f t="shared" si="339"/>
        <v>-3.7632526444263325E-3</v>
      </c>
      <c r="D10361">
        <f t="shared" si="338"/>
        <v>-0.33997534969430188</v>
      </c>
    </row>
    <row r="10362" spans="1:4" x14ac:dyDescent="0.3">
      <c r="A10362" s="1">
        <v>25372</v>
      </c>
      <c r="B10362">
        <v>97.809997999999993</v>
      </c>
      <c r="C10362">
        <f t="shared" si="339"/>
        <v>-1.4292904980895823E-3</v>
      </c>
      <c r="D10362">
        <f t="shared" si="338"/>
        <v>-0.144902600017108</v>
      </c>
    </row>
    <row r="10363" spans="1:4" x14ac:dyDescent="0.3">
      <c r="A10363" s="1">
        <v>25373</v>
      </c>
      <c r="B10363">
        <v>97.239998</v>
      </c>
      <c r="C10363">
        <f t="shared" si="339"/>
        <v>-5.8276251063822046E-3</v>
      </c>
      <c r="D10363">
        <f t="shared" si="338"/>
        <v>-0.51251577120185243</v>
      </c>
    </row>
    <row r="10364" spans="1:4" x14ac:dyDescent="0.3">
      <c r="A10364" s="1">
        <v>25374</v>
      </c>
      <c r="B10364">
        <v>96.669998000000007</v>
      </c>
      <c r="C10364">
        <f t="shared" si="339"/>
        <v>-5.8617853941131627E-3</v>
      </c>
      <c r="D10364">
        <f t="shared" si="338"/>
        <v>-0.51537089088230703</v>
      </c>
    </row>
    <row r="10365" spans="1:4" x14ac:dyDescent="0.3">
      <c r="A10365" s="1">
        <v>25377</v>
      </c>
      <c r="B10365">
        <v>96.230002999999996</v>
      </c>
      <c r="C10365">
        <f t="shared" si="339"/>
        <v>-4.5515155591501133E-3</v>
      </c>
      <c r="D10365">
        <f t="shared" si="338"/>
        <v>-0.40585842945421724</v>
      </c>
    </row>
    <row r="10366" spans="1:4" x14ac:dyDescent="0.3">
      <c r="A10366" s="1">
        <v>25378</v>
      </c>
      <c r="B10366">
        <v>97.32</v>
      </c>
      <c r="C10366">
        <f t="shared" si="339"/>
        <v>1.1326997464605679E-2</v>
      </c>
      <c r="D10366">
        <f t="shared" si="338"/>
        <v>0.92126900540618795</v>
      </c>
    </row>
    <row r="10367" spans="1:4" x14ac:dyDescent="0.3">
      <c r="A10367" s="1">
        <v>25379</v>
      </c>
      <c r="B10367">
        <v>97.010002</v>
      </c>
      <c r="C10367">
        <f t="shared" si="339"/>
        <v>-3.1853473078503197E-3</v>
      </c>
      <c r="D10367">
        <f t="shared" si="338"/>
        <v>-0.29167397375470194</v>
      </c>
    </row>
    <row r="10368" spans="1:4" x14ac:dyDescent="0.3">
      <c r="A10368" s="1">
        <v>25380</v>
      </c>
      <c r="B10368">
        <v>97.25</v>
      </c>
      <c r="C10368">
        <f t="shared" si="339"/>
        <v>2.4739510880537859E-3</v>
      </c>
      <c r="D10368">
        <f t="shared" si="338"/>
        <v>0.18133065533299803</v>
      </c>
    </row>
    <row r="10369" spans="1:4" x14ac:dyDescent="0.3">
      <c r="A10369" s="1">
        <v>25381</v>
      </c>
      <c r="B10369">
        <v>97.330001999999993</v>
      </c>
      <c r="C10369">
        <f t="shared" si="339"/>
        <v>8.2264267352178148E-4</v>
      </c>
      <c r="D10369">
        <f t="shared" si="338"/>
        <v>4.3314161152304256E-2</v>
      </c>
    </row>
    <row r="10370" spans="1:4" x14ac:dyDescent="0.3">
      <c r="A10370" s="1">
        <v>25384</v>
      </c>
      <c r="B10370">
        <v>97.709998999999996</v>
      </c>
      <c r="C10370">
        <f t="shared" si="339"/>
        <v>3.9042123928036397E-3</v>
      </c>
      <c r="D10370">
        <f t="shared" si="338"/>
        <v>0.30087201375320843</v>
      </c>
    </row>
    <row r="10371" spans="1:4" x14ac:dyDescent="0.3">
      <c r="A10371" s="1">
        <v>25385</v>
      </c>
      <c r="B10371">
        <v>98.080001999999993</v>
      </c>
      <c r="C10371">
        <f t="shared" si="339"/>
        <v>3.7867465334842239E-3</v>
      </c>
      <c r="D10371">
        <f t="shared" ref="D10371:D10434" si="340">(C10371-meanrtn)/sdrtn</f>
        <v>0.29105420749332628</v>
      </c>
    </row>
    <row r="10372" spans="1:4" x14ac:dyDescent="0.3">
      <c r="A10372" s="1">
        <v>25386</v>
      </c>
      <c r="B10372">
        <v>98.940002000000007</v>
      </c>
      <c r="C10372">
        <f t="shared" ref="C10372:C10435" si="341">(B10372-B10371)/B10371</f>
        <v>8.7683521866161237E-3</v>
      </c>
      <c r="D10372">
        <f t="shared" si="340"/>
        <v>0.70741722095913373</v>
      </c>
    </row>
    <row r="10373" spans="1:4" x14ac:dyDescent="0.3">
      <c r="A10373" s="1">
        <v>25387</v>
      </c>
      <c r="B10373">
        <v>99.610000999999997</v>
      </c>
      <c r="C10373">
        <f t="shared" si="341"/>
        <v>6.7717706332772257E-3</v>
      </c>
      <c r="D10373">
        <f t="shared" si="340"/>
        <v>0.54054276921368249</v>
      </c>
    </row>
    <row r="10374" spans="1:4" x14ac:dyDescent="0.3">
      <c r="A10374" s="1">
        <v>25391</v>
      </c>
      <c r="B10374">
        <v>99.029999000000004</v>
      </c>
      <c r="C10374">
        <f t="shared" si="341"/>
        <v>-5.8227285832473117E-3</v>
      </c>
      <c r="D10374">
        <f t="shared" si="340"/>
        <v>-0.51210651939231444</v>
      </c>
    </row>
    <row r="10375" spans="1:4" x14ac:dyDescent="0.3">
      <c r="A10375" s="1">
        <v>25392</v>
      </c>
      <c r="B10375">
        <v>97.629997000000003</v>
      </c>
      <c r="C10375">
        <f t="shared" si="341"/>
        <v>-1.4137150501233476E-2</v>
      </c>
      <c r="D10375">
        <f t="shared" si="340"/>
        <v>-1.2070265925664041</v>
      </c>
    </row>
    <row r="10376" spans="1:4" x14ac:dyDescent="0.3">
      <c r="A10376" s="1">
        <v>25393</v>
      </c>
      <c r="B10376">
        <v>96.879997000000003</v>
      </c>
      <c r="C10376">
        <f t="shared" si="341"/>
        <v>-7.6820651751121124E-3</v>
      </c>
      <c r="D10376">
        <f t="shared" si="340"/>
        <v>-0.66751002588010011</v>
      </c>
    </row>
    <row r="10377" spans="1:4" x14ac:dyDescent="0.3">
      <c r="A10377" s="1">
        <v>25394</v>
      </c>
      <c r="B10377">
        <v>95.379997000000003</v>
      </c>
      <c r="C10377">
        <f t="shared" si="341"/>
        <v>-1.5483072320904385E-2</v>
      </c>
      <c r="D10377">
        <f t="shared" si="340"/>
        <v>-1.3195188498319401</v>
      </c>
    </row>
    <row r="10378" spans="1:4" x14ac:dyDescent="0.3">
      <c r="A10378" s="1">
        <v>25395</v>
      </c>
      <c r="B10378">
        <v>95.769997000000004</v>
      </c>
      <c r="C10378">
        <f t="shared" si="341"/>
        <v>4.0889076563925724E-3</v>
      </c>
      <c r="D10378">
        <f t="shared" si="340"/>
        <v>0.31630885919528051</v>
      </c>
    </row>
    <row r="10379" spans="1:4" x14ac:dyDescent="0.3">
      <c r="A10379" s="1">
        <v>25398</v>
      </c>
      <c r="B10379">
        <v>94.550003000000004</v>
      </c>
      <c r="C10379">
        <f t="shared" si="341"/>
        <v>-1.2738791252128782E-2</v>
      </c>
      <c r="D10379">
        <f t="shared" si="340"/>
        <v>-1.0901516106017091</v>
      </c>
    </row>
    <row r="10380" spans="1:4" x14ac:dyDescent="0.3">
      <c r="A10380" s="1">
        <v>25399</v>
      </c>
      <c r="B10380">
        <v>94.239998</v>
      </c>
      <c r="C10380">
        <f t="shared" si="341"/>
        <v>-3.2787413026312E-3</v>
      </c>
      <c r="D10380">
        <f t="shared" si="340"/>
        <v>-0.29947985158088636</v>
      </c>
    </row>
    <row r="10381" spans="1:4" x14ac:dyDescent="0.3">
      <c r="A10381" s="1">
        <v>25400</v>
      </c>
      <c r="B10381">
        <v>95.18</v>
      </c>
      <c r="C10381">
        <f t="shared" si="341"/>
        <v>9.9745545410559848E-3</v>
      </c>
      <c r="D10381">
        <f t="shared" si="340"/>
        <v>0.80823171373786096</v>
      </c>
    </row>
    <row r="10382" spans="1:4" x14ac:dyDescent="0.3">
      <c r="A10382" s="1">
        <v>25401</v>
      </c>
      <c r="B10382">
        <v>95.760002</v>
      </c>
      <c r="C10382">
        <f t="shared" si="341"/>
        <v>6.0937381802899059E-3</v>
      </c>
      <c r="D10382">
        <f t="shared" si="340"/>
        <v>0.48387276058384865</v>
      </c>
    </row>
    <row r="10383" spans="1:4" x14ac:dyDescent="0.3">
      <c r="A10383" s="1">
        <v>25402</v>
      </c>
      <c r="B10383">
        <v>94.949996999999996</v>
      </c>
      <c r="C10383">
        <f t="shared" si="341"/>
        <v>-8.4586986537448471E-3</v>
      </c>
      <c r="D10383">
        <f t="shared" si="340"/>
        <v>-0.73242111640744101</v>
      </c>
    </row>
    <row r="10384" spans="1:4" x14ac:dyDescent="0.3">
      <c r="A10384" s="1">
        <v>25406</v>
      </c>
      <c r="B10384">
        <v>93.519997000000004</v>
      </c>
      <c r="C10384">
        <f t="shared" si="341"/>
        <v>-1.5060558664367231E-2</v>
      </c>
      <c r="D10384">
        <f t="shared" si="340"/>
        <v>-1.2842051233920186</v>
      </c>
    </row>
    <row r="10385" spans="1:4" x14ac:dyDescent="0.3">
      <c r="A10385" s="1">
        <v>25407</v>
      </c>
      <c r="B10385">
        <v>93.120002999999997</v>
      </c>
      <c r="C10385">
        <f t="shared" si="341"/>
        <v>-4.277095945586981E-3</v>
      </c>
      <c r="D10385">
        <f t="shared" si="340"/>
        <v>-0.38292241540311811</v>
      </c>
    </row>
    <row r="10386" spans="1:4" x14ac:dyDescent="0.3">
      <c r="A10386" s="1">
        <v>25408</v>
      </c>
      <c r="B10386">
        <v>92.800003000000004</v>
      </c>
      <c r="C10386">
        <f t="shared" si="341"/>
        <v>-3.4364260061288143E-3</v>
      </c>
      <c r="D10386">
        <f t="shared" si="340"/>
        <v>-0.3126591521713401</v>
      </c>
    </row>
    <row r="10387" spans="1:4" x14ac:dyDescent="0.3">
      <c r="A10387" s="1">
        <v>25409</v>
      </c>
      <c r="B10387">
        <v>92.059997999999993</v>
      </c>
      <c r="C10387">
        <f t="shared" si="341"/>
        <v>-7.9741915525585773E-3</v>
      </c>
      <c r="D10387">
        <f t="shared" si="340"/>
        <v>-0.69192597272446577</v>
      </c>
    </row>
    <row r="10388" spans="1:4" x14ac:dyDescent="0.3">
      <c r="A10388" s="1">
        <v>25412</v>
      </c>
      <c r="B10388">
        <v>90.209998999999996</v>
      </c>
      <c r="C10388">
        <f t="shared" si="341"/>
        <v>-2.0095579406812468E-2</v>
      </c>
      <c r="D10388">
        <f t="shared" si="340"/>
        <v>-1.7050325744507664</v>
      </c>
    </row>
    <row r="10389" spans="1:4" x14ac:dyDescent="0.3">
      <c r="A10389" s="1">
        <v>25413</v>
      </c>
      <c r="B10389">
        <v>89.480002999999996</v>
      </c>
      <c r="C10389">
        <f t="shared" si="341"/>
        <v>-8.0921849915994333E-3</v>
      </c>
      <c r="D10389">
        <f t="shared" si="340"/>
        <v>-0.70178787414120247</v>
      </c>
    </row>
    <row r="10390" spans="1:4" x14ac:dyDescent="0.3">
      <c r="A10390" s="1">
        <v>25414</v>
      </c>
      <c r="B10390">
        <v>89.93</v>
      </c>
      <c r="C10390">
        <f t="shared" si="341"/>
        <v>5.029023076809803E-3</v>
      </c>
      <c r="D10390">
        <f t="shared" si="340"/>
        <v>0.3948837839696861</v>
      </c>
    </row>
    <row r="10391" spans="1:4" x14ac:dyDescent="0.3">
      <c r="A10391" s="1">
        <v>25415</v>
      </c>
      <c r="B10391">
        <v>91.830001999999993</v>
      </c>
      <c r="C10391">
        <f t="shared" si="341"/>
        <v>2.1127565884576739E-2</v>
      </c>
      <c r="D10391">
        <f t="shared" si="340"/>
        <v>1.7404013264182974</v>
      </c>
    </row>
    <row r="10392" spans="1:4" x14ac:dyDescent="0.3">
      <c r="A10392" s="1">
        <v>25416</v>
      </c>
      <c r="B10392">
        <v>93.470000999999996</v>
      </c>
      <c r="C10392">
        <f t="shared" si="341"/>
        <v>1.7859076165543403E-2</v>
      </c>
      <c r="D10392">
        <f t="shared" si="340"/>
        <v>1.4672206847424241</v>
      </c>
    </row>
    <row r="10393" spans="1:4" x14ac:dyDescent="0.3">
      <c r="A10393" s="1">
        <v>25419</v>
      </c>
      <c r="B10393">
        <v>92.989998</v>
      </c>
      <c r="C10393">
        <f t="shared" si="341"/>
        <v>-5.1353695823753804E-3</v>
      </c>
      <c r="D10393">
        <f t="shared" si="340"/>
        <v>-0.45465699711711033</v>
      </c>
    </row>
    <row r="10394" spans="1:4" x14ac:dyDescent="0.3">
      <c r="A10394" s="1">
        <v>25420</v>
      </c>
      <c r="B10394">
        <v>93.410004000000001</v>
      </c>
      <c r="C10394">
        <f t="shared" si="341"/>
        <v>4.5166793099619251E-3</v>
      </c>
      <c r="D10394">
        <f t="shared" si="340"/>
        <v>0.3520620494630432</v>
      </c>
    </row>
    <row r="10395" spans="1:4" x14ac:dyDescent="0.3">
      <c r="A10395" s="1">
        <v>25421</v>
      </c>
      <c r="B10395">
        <v>93.919998000000007</v>
      </c>
      <c r="C10395">
        <f t="shared" si="341"/>
        <v>5.4597364111022414E-3</v>
      </c>
      <c r="D10395">
        <f t="shared" si="340"/>
        <v>0.4308828401561508</v>
      </c>
    </row>
    <row r="10396" spans="1:4" x14ac:dyDescent="0.3">
      <c r="A10396" s="1">
        <v>25422</v>
      </c>
      <c r="B10396">
        <v>93.989998</v>
      </c>
      <c r="C10396">
        <f t="shared" si="341"/>
        <v>7.4531517771106828E-4</v>
      </c>
      <c r="D10396">
        <f t="shared" si="340"/>
        <v>3.6851122641965411E-2</v>
      </c>
    </row>
    <row r="10397" spans="1:4" x14ac:dyDescent="0.3">
      <c r="A10397" s="1">
        <v>25423</v>
      </c>
      <c r="B10397">
        <v>93.940002000000007</v>
      </c>
      <c r="C10397">
        <f t="shared" si="341"/>
        <v>-5.3192893992819374E-4</v>
      </c>
      <c r="D10397">
        <f t="shared" si="340"/>
        <v>-6.9901046594357474E-2</v>
      </c>
    </row>
    <row r="10398" spans="1:4" x14ac:dyDescent="0.3">
      <c r="A10398" s="1">
        <v>25426</v>
      </c>
      <c r="B10398">
        <v>93.360000999999997</v>
      </c>
      <c r="C10398">
        <f t="shared" si="341"/>
        <v>-6.1741642287809397E-3</v>
      </c>
      <c r="D10398">
        <f t="shared" si="340"/>
        <v>-0.54147953978016661</v>
      </c>
    </row>
    <row r="10399" spans="1:4" x14ac:dyDescent="0.3">
      <c r="A10399" s="1">
        <v>25427</v>
      </c>
      <c r="B10399">
        <v>92.629997000000003</v>
      </c>
      <c r="C10399">
        <f t="shared" si="341"/>
        <v>-7.8192372770003928E-3</v>
      </c>
      <c r="D10399">
        <f t="shared" si="340"/>
        <v>-0.67897488152754315</v>
      </c>
    </row>
    <row r="10400" spans="1:4" x14ac:dyDescent="0.3">
      <c r="A10400" s="1">
        <v>25428</v>
      </c>
      <c r="B10400">
        <v>92.699996999999996</v>
      </c>
      <c r="C10400">
        <f t="shared" si="341"/>
        <v>7.5569472381601364E-4</v>
      </c>
      <c r="D10400">
        <f t="shared" si="340"/>
        <v>3.7718645965885145E-2</v>
      </c>
    </row>
    <row r="10401" spans="1:4" x14ac:dyDescent="0.3">
      <c r="A10401" s="1">
        <v>25429</v>
      </c>
      <c r="B10401">
        <v>93.339995999999999</v>
      </c>
      <c r="C10401">
        <f t="shared" si="341"/>
        <v>6.9039808059541052E-3</v>
      </c>
      <c r="D10401">
        <f t="shared" si="340"/>
        <v>0.55159290640629077</v>
      </c>
    </row>
    <row r="10402" spans="1:4" x14ac:dyDescent="0.3">
      <c r="A10402" s="1">
        <v>25430</v>
      </c>
      <c r="B10402">
        <v>94</v>
      </c>
      <c r="C10402">
        <f t="shared" si="341"/>
        <v>7.0709666625655386E-3</v>
      </c>
      <c r="D10402">
        <f t="shared" si="340"/>
        <v>0.56554959814506678</v>
      </c>
    </row>
    <row r="10403" spans="1:4" x14ac:dyDescent="0.3">
      <c r="A10403" s="1">
        <v>25433</v>
      </c>
      <c r="B10403">
        <v>94.57</v>
      </c>
      <c r="C10403">
        <f t="shared" si="341"/>
        <v>6.0638297872339696E-3</v>
      </c>
      <c r="D10403">
        <f t="shared" si="340"/>
        <v>0.48137301461281612</v>
      </c>
    </row>
    <row r="10404" spans="1:4" x14ac:dyDescent="0.3">
      <c r="A10404" s="1">
        <v>25434</v>
      </c>
      <c r="B10404">
        <v>95.07</v>
      </c>
      <c r="C10404">
        <f t="shared" si="341"/>
        <v>5.2870889288357831E-3</v>
      </c>
      <c r="D10404">
        <f t="shared" si="340"/>
        <v>0.41645294927577686</v>
      </c>
    </row>
    <row r="10405" spans="1:4" x14ac:dyDescent="0.3">
      <c r="A10405" s="1">
        <v>25435</v>
      </c>
      <c r="B10405">
        <v>95.07</v>
      </c>
      <c r="C10405">
        <f t="shared" si="341"/>
        <v>0</v>
      </c>
      <c r="D10405">
        <f t="shared" si="340"/>
        <v>-2.5442381698043352E-2</v>
      </c>
    </row>
    <row r="10406" spans="1:4" x14ac:dyDescent="0.3">
      <c r="A10406" s="1">
        <v>25436</v>
      </c>
      <c r="B10406">
        <v>95.349997999999999</v>
      </c>
      <c r="C10406">
        <f t="shared" si="341"/>
        <v>2.945177237824826E-3</v>
      </c>
      <c r="D10406">
        <f t="shared" si="340"/>
        <v>0.22071577599569236</v>
      </c>
    </row>
    <row r="10407" spans="1:4" x14ac:dyDescent="0.3">
      <c r="A10407" s="1">
        <v>25437</v>
      </c>
      <c r="B10407">
        <v>95.919998000000007</v>
      </c>
      <c r="C10407">
        <f t="shared" si="341"/>
        <v>5.9779760037331868E-3</v>
      </c>
      <c r="D10407">
        <f t="shared" si="340"/>
        <v>0.47419734827050869</v>
      </c>
    </row>
    <row r="10408" spans="1:4" x14ac:dyDescent="0.3">
      <c r="A10408" s="1">
        <v>25440</v>
      </c>
      <c r="B10408">
        <v>94.93</v>
      </c>
      <c r="C10408">
        <f t="shared" si="341"/>
        <v>-1.0321080281924107E-2</v>
      </c>
      <c r="D10408">
        <f t="shared" si="340"/>
        <v>-0.8880791272828239</v>
      </c>
    </row>
    <row r="10409" spans="1:4" x14ac:dyDescent="0.3">
      <c r="A10409" s="1">
        <v>25441</v>
      </c>
      <c r="B10409">
        <v>94.300003000000004</v>
      </c>
      <c r="C10409">
        <f t="shared" si="341"/>
        <v>-6.6364373749078585E-3</v>
      </c>
      <c r="D10409">
        <f t="shared" si="340"/>
        <v>-0.58011636765607777</v>
      </c>
    </row>
    <row r="10410" spans="1:4" x14ac:dyDescent="0.3">
      <c r="A10410" s="1">
        <v>25442</v>
      </c>
      <c r="B10410">
        <v>94.489998</v>
      </c>
      <c r="C10410">
        <f t="shared" si="341"/>
        <v>2.0147931490521387E-3</v>
      </c>
      <c r="D10410">
        <f t="shared" si="340"/>
        <v>0.1429541967268689</v>
      </c>
    </row>
    <row r="10411" spans="1:4" x14ac:dyDescent="0.3">
      <c r="A10411" s="1">
        <v>25443</v>
      </c>
      <c r="B10411">
        <v>94.889999000000003</v>
      </c>
      <c r="C10411">
        <f t="shared" si="341"/>
        <v>4.2332628687324469E-3</v>
      </c>
      <c r="D10411">
        <f t="shared" si="340"/>
        <v>0.32837407980975042</v>
      </c>
    </row>
    <row r="10412" spans="1:4" x14ac:dyDescent="0.3">
      <c r="A10412" s="1">
        <v>25444</v>
      </c>
      <c r="B10412">
        <v>95.510002</v>
      </c>
      <c r="C10412">
        <f t="shared" si="341"/>
        <v>6.533913020696701E-3</v>
      </c>
      <c r="D10412">
        <f t="shared" si="340"/>
        <v>0.52066261023571381</v>
      </c>
    </row>
    <row r="10413" spans="1:4" x14ac:dyDescent="0.3">
      <c r="A10413" s="1">
        <v>25448</v>
      </c>
      <c r="B10413">
        <v>95.540001000000004</v>
      </c>
      <c r="C10413">
        <f t="shared" si="341"/>
        <v>3.1409275857834931E-4</v>
      </c>
      <c r="D10413">
        <f t="shared" si="340"/>
        <v>8.0951710234674766E-4</v>
      </c>
    </row>
    <row r="10414" spans="1:4" x14ac:dyDescent="0.3">
      <c r="A10414" s="1">
        <v>25449</v>
      </c>
      <c r="B10414">
        <v>94.980002999999996</v>
      </c>
      <c r="C10414">
        <f t="shared" si="341"/>
        <v>-5.8613983058259265E-3</v>
      </c>
      <c r="D10414">
        <f t="shared" si="340"/>
        <v>-0.51533853801117013</v>
      </c>
    </row>
    <row r="10415" spans="1:4" x14ac:dyDescent="0.3">
      <c r="A10415" s="1">
        <v>25450</v>
      </c>
      <c r="B10415">
        <v>94.199996999999996</v>
      </c>
      <c r="C10415">
        <f t="shared" si="341"/>
        <v>-8.2123181234264667E-3</v>
      </c>
      <c r="D10415">
        <f t="shared" si="340"/>
        <v>-0.71182861125838914</v>
      </c>
    </row>
    <row r="10416" spans="1:4" x14ac:dyDescent="0.3">
      <c r="A10416" s="1">
        <v>25451</v>
      </c>
      <c r="B10416">
        <v>93.639999000000003</v>
      </c>
      <c r="C10416">
        <f t="shared" si="341"/>
        <v>-5.9447772593877379E-3</v>
      </c>
      <c r="D10416">
        <f t="shared" si="340"/>
        <v>-0.52230735786201388</v>
      </c>
    </row>
    <row r="10417" spans="1:4" x14ac:dyDescent="0.3">
      <c r="A10417" s="1">
        <v>25454</v>
      </c>
      <c r="B10417">
        <v>92.699996999999996</v>
      </c>
      <c r="C10417">
        <f t="shared" si="341"/>
        <v>-1.0038466574524492E-2</v>
      </c>
      <c r="D10417">
        <f t="shared" si="340"/>
        <v>-0.86445825018957789</v>
      </c>
    </row>
    <row r="10418" spans="1:4" x14ac:dyDescent="0.3">
      <c r="A10418" s="1">
        <v>25455</v>
      </c>
      <c r="B10418">
        <v>93.379997000000003</v>
      </c>
      <c r="C10418">
        <f t="shared" si="341"/>
        <v>7.3354910680310682E-3</v>
      </c>
      <c r="D10418">
        <f t="shared" si="340"/>
        <v>0.58765856988305165</v>
      </c>
    </row>
    <row r="10419" spans="1:4" x14ac:dyDescent="0.3">
      <c r="A10419" s="1">
        <v>25456</v>
      </c>
      <c r="B10419">
        <v>94.949996999999996</v>
      </c>
      <c r="C10419">
        <f t="shared" si="341"/>
        <v>1.6813022600546807E-2</v>
      </c>
      <c r="D10419">
        <f t="shared" si="340"/>
        <v>1.3797914410617618</v>
      </c>
    </row>
    <row r="10420" spans="1:4" x14ac:dyDescent="0.3">
      <c r="A10420" s="1">
        <v>25457</v>
      </c>
      <c r="B10420">
        <v>94.220000999999996</v>
      </c>
      <c r="C10420">
        <f t="shared" si="341"/>
        <v>-7.6882150928345994E-3</v>
      </c>
      <c r="D10420">
        <f t="shared" si="340"/>
        <v>-0.6680240365131761</v>
      </c>
    </row>
    <row r="10421" spans="1:4" x14ac:dyDescent="0.3">
      <c r="A10421" s="1">
        <v>25458</v>
      </c>
      <c r="B10421">
        <v>94.129997000000003</v>
      </c>
      <c r="C10421">
        <f t="shared" si="341"/>
        <v>-9.5525365150434796E-4</v>
      </c>
      <c r="D10421">
        <f t="shared" si="340"/>
        <v>-0.10528256108167545</v>
      </c>
    </row>
    <row r="10422" spans="1:4" x14ac:dyDescent="0.3">
      <c r="A10422" s="1">
        <v>25461</v>
      </c>
      <c r="B10422">
        <v>94.870002999999997</v>
      </c>
      <c r="C10422">
        <f t="shared" si="341"/>
        <v>7.8615321744883726E-3</v>
      </c>
      <c r="D10422">
        <f t="shared" si="340"/>
        <v>0.63162512916976521</v>
      </c>
    </row>
    <row r="10423" spans="1:4" x14ac:dyDescent="0.3">
      <c r="A10423" s="1">
        <v>25462</v>
      </c>
      <c r="B10423">
        <v>94.949996999999996</v>
      </c>
      <c r="C10423">
        <f t="shared" si="341"/>
        <v>8.4319592569212032E-4</v>
      </c>
      <c r="D10423">
        <f t="shared" si="340"/>
        <v>4.5032003672573762E-2</v>
      </c>
    </row>
    <row r="10424" spans="1:4" x14ac:dyDescent="0.3">
      <c r="A10424" s="1">
        <v>25463</v>
      </c>
      <c r="B10424">
        <v>94.760002</v>
      </c>
      <c r="C10424">
        <f t="shared" si="341"/>
        <v>-2.0010005898156704E-3</v>
      </c>
      <c r="D10424">
        <f t="shared" si="340"/>
        <v>-0.1926861768785631</v>
      </c>
    </row>
    <row r="10425" spans="1:4" x14ac:dyDescent="0.3">
      <c r="A10425" s="1">
        <v>25464</v>
      </c>
      <c r="B10425">
        <v>94.900002000000001</v>
      </c>
      <c r="C10425">
        <f t="shared" si="341"/>
        <v>1.4774166003078024E-3</v>
      </c>
      <c r="D10425">
        <f t="shared" si="340"/>
        <v>9.8040220234092715E-2</v>
      </c>
    </row>
    <row r="10426" spans="1:4" x14ac:dyDescent="0.3">
      <c r="A10426" s="1">
        <v>25465</v>
      </c>
      <c r="B10426">
        <v>95.190002000000007</v>
      </c>
      <c r="C10426">
        <f t="shared" si="341"/>
        <v>3.0558481969263419E-3</v>
      </c>
      <c r="D10426">
        <f t="shared" si="340"/>
        <v>0.22996566393206255</v>
      </c>
    </row>
    <row r="10427" spans="1:4" x14ac:dyDescent="0.3">
      <c r="A10427" s="1">
        <v>25468</v>
      </c>
      <c r="B10427">
        <v>95.629997000000003</v>
      </c>
      <c r="C10427">
        <f t="shared" si="341"/>
        <v>4.6222816551679041E-3</v>
      </c>
      <c r="D10427">
        <f t="shared" si="340"/>
        <v>0.36088830222983437</v>
      </c>
    </row>
    <row r="10428" spans="1:4" x14ac:dyDescent="0.3">
      <c r="A10428" s="1">
        <v>25469</v>
      </c>
      <c r="B10428">
        <v>95.629997000000003</v>
      </c>
      <c r="C10428">
        <f t="shared" si="341"/>
        <v>0</v>
      </c>
      <c r="D10428">
        <f t="shared" si="340"/>
        <v>-2.5442381698043352E-2</v>
      </c>
    </row>
    <row r="10429" spans="1:4" x14ac:dyDescent="0.3">
      <c r="A10429" s="1">
        <v>25470</v>
      </c>
      <c r="B10429">
        <v>95.5</v>
      </c>
      <c r="C10429">
        <f t="shared" si="341"/>
        <v>-1.3593747158645527E-3</v>
      </c>
      <c r="D10429">
        <f t="shared" si="340"/>
        <v>-0.13905903314269452</v>
      </c>
    </row>
    <row r="10430" spans="1:4" x14ac:dyDescent="0.3">
      <c r="A10430" s="1">
        <v>25471</v>
      </c>
      <c r="B10430">
        <v>94.769997000000004</v>
      </c>
      <c r="C10430">
        <f t="shared" si="341"/>
        <v>-7.6440104712041509E-3</v>
      </c>
      <c r="D10430">
        <f t="shared" si="340"/>
        <v>-0.66432941057272288</v>
      </c>
    </row>
    <row r="10431" spans="1:4" x14ac:dyDescent="0.3">
      <c r="A10431" s="1">
        <v>25472</v>
      </c>
      <c r="B10431">
        <v>94.160004000000001</v>
      </c>
      <c r="C10431">
        <f t="shared" si="341"/>
        <v>-6.4365624069820625E-3</v>
      </c>
      <c r="D10431">
        <f t="shared" si="340"/>
        <v>-0.56341080126712728</v>
      </c>
    </row>
    <row r="10432" spans="1:4" x14ac:dyDescent="0.3">
      <c r="A10432" s="1">
        <v>25475</v>
      </c>
      <c r="B10432">
        <v>93.410004000000001</v>
      </c>
      <c r="C10432">
        <f t="shared" si="341"/>
        <v>-7.9651653370787882E-3</v>
      </c>
      <c r="D10432">
        <f t="shared" si="340"/>
        <v>-0.6911715608863882</v>
      </c>
    </row>
    <row r="10433" spans="1:4" x14ac:dyDescent="0.3">
      <c r="A10433" s="1">
        <v>25476</v>
      </c>
      <c r="B10433">
        <v>93.120002999999997</v>
      </c>
      <c r="C10433">
        <f t="shared" si="341"/>
        <v>-3.1046032285792827E-3</v>
      </c>
      <c r="D10433">
        <f t="shared" si="340"/>
        <v>-0.28492537691551312</v>
      </c>
    </row>
    <row r="10434" spans="1:4" x14ac:dyDescent="0.3">
      <c r="A10434" s="1">
        <v>25477</v>
      </c>
      <c r="B10434">
        <v>92.519997000000004</v>
      </c>
      <c r="C10434">
        <f t="shared" si="341"/>
        <v>-6.4433631944792076E-3</v>
      </c>
      <c r="D10434">
        <f t="shared" si="340"/>
        <v>-0.56397921164992659</v>
      </c>
    </row>
    <row r="10435" spans="1:4" x14ac:dyDescent="0.3">
      <c r="A10435" s="1">
        <v>25478</v>
      </c>
      <c r="B10435">
        <v>93.239998</v>
      </c>
      <c r="C10435">
        <f t="shared" si="341"/>
        <v>7.7821122281272479E-3</v>
      </c>
      <c r="D10435">
        <f t="shared" ref="D10435:D10498" si="342">(C10435-meanrtn)/sdrtn</f>
        <v>0.62498720346895797</v>
      </c>
    </row>
    <row r="10436" spans="1:4" x14ac:dyDescent="0.3">
      <c r="A10436" s="1">
        <v>25479</v>
      </c>
      <c r="B10436">
        <v>93.190002000000007</v>
      </c>
      <c r="C10436">
        <f t="shared" ref="C10436:C10499" si="343">(B10436-B10435)/B10435</f>
        <v>-5.3620764770922721E-4</v>
      </c>
      <c r="D10436">
        <f t="shared" si="342"/>
        <v>-7.025866134540279E-2</v>
      </c>
    </row>
    <row r="10437" spans="1:4" x14ac:dyDescent="0.3">
      <c r="A10437" s="1">
        <v>25482</v>
      </c>
      <c r="B10437">
        <v>93.379997000000003</v>
      </c>
      <c r="C10437">
        <f t="shared" si="343"/>
        <v>2.0387916720937095E-3</v>
      </c>
      <c r="D10437">
        <f t="shared" si="342"/>
        <v>0.14495999527217027</v>
      </c>
    </row>
    <row r="10438" spans="1:4" x14ac:dyDescent="0.3">
      <c r="A10438" s="1">
        <v>25483</v>
      </c>
      <c r="B10438">
        <v>93.089995999999999</v>
      </c>
      <c r="C10438">
        <f t="shared" si="343"/>
        <v>-3.1056008708160885E-3</v>
      </c>
      <c r="D10438">
        <f t="shared" si="342"/>
        <v>-0.28500875993637032</v>
      </c>
    </row>
    <row r="10439" spans="1:4" x14ac:dyDescent="0.3">
      <c r="A10439" s="1">
        <v>25484</v>
      </c>
      <c r="B10439">
        <v>92.669998000000007</v>
      </c>
      <c r="C10439">
        <f t="shared" si="343"/>
        <v>-4.5117415194645891E-3</v>
      </c>
      <c r="D10439">
        <f t="shared" si="342"/>
        <v>-0.40253411192001781</v>
      </c>
    </row>
    <row r="10440" spans="1:4" x14ac:dyDescent="0.3">
      <c r="A10440" s="1">
        <v>25485</v>
      </c>
      <c r="B10440">
        <v>93.029999000000004</v>
      </c>
      <c r="C10440">
        <f t="shared" si="343"/>
        <v>3.8847632218573791E-3</v>
      </c>
      <c r="D10440">
        <f t="shared" si="342"/>
        <v>0.29924645043317616</v>
      </c>
    </row>
    <row r="10441" spans="1:4" x14ac:dyDescent="0.3">
      <c r="A10441" s="1">
        <v>25486</v>
      </c>
      <c r="B10441">
        <v>93.559997999999993</v>
      </c>
      <c r="C10441">
        <f t="shared" si="343"/>
        <v>5.6970762732136485E-3</v>
      </c>
      <c r="D10441">
        <f t="shared" si="342"/>
        <v>0.45071972550698891</v>
      </c>
    </row>
    <row r="10442" spans="1:4" x14ac:dyDescent="0.3">
      <c r="A10442" s="1">
        <v>25489</v>
      </c>
      <c r="B10442">
        <v>94.550003000000004</v>
      </c>
      <c r="C10442">
        <f t="shared" si="343"/>
        <v>1.0581498729831213E-2</v>
      </c>
      <c r="D10442">
        <f t="shared" si="342"/>
        <v>0.85896015935160341</v>
      </c>
    </row>
    <row r="10443" spans="1:4" x14ac:dyDescent="0.3">
      <c r="A10443" s="1">
        <v>25490</v>
      </c>
      <c r="B10443">
        <v>95.699996999999996</v>
      </c>
      <c r="C10443">
        <f t="shared" si="343"/>
        <v>1.2162812940365452E-2</v>
      </c>
      <c r="D10443">
        <f t="shared" si="342"/>
        <v>0.99112653215961732</v>
      </c>
    </row>
    <row r="10444" spans="1:4" x14ac:dyDescent="0.3">
      <c r="A10444" s="1">
        <v>25491</v>
      </c>
      <c r="B10444">
        <v>95.720000999999996</v>
      </c>
      <c r="C10444">
        <f t="shared" si="343"/>
        <v>2.0902821971875436E-4</v>
      </c>
      <c r="D10444">
        <f t="shared" si="342"/>
        <v>-7.9717857654292724E-3</v>
      </c>
    </row>
    <row r="10445" spans="1:4" x14ac:dyDescent="0.3">
      <c r="A10445" s="1">
        <v>25492</v>
      </c>
      <c r="B10445">
        <v>96.370002999999997</v>
      </c>
      <c r="C10445">
        <f t="shared" si="343"/>
        <v>6.7906601881460556E-3</v>
      </c>
      <c r="D10445">
        <f t="shared" si="342"/>
        <v>0.54212155977557075</v>
      </c>
    </row>
    <row r="10446" spans="1:4" x14ac:dyDescent="0.3">
      <c r="A10446" s="1">
        <v>25493</v>
      </c>
      <c r="B10446">
        <v>96.260002</v>
      </c>
      <c r="C10446">
        <f t="shared" si="343"/>
        <v>-1.1414443973815889E-3</v>
      </c>
      <c r="D10446">
        <f t="shared" si="342"/>
        <v>-0.12084439905738037</v>
      </c>
    </row>
    <row r="10447" spans="1:4" x14ac:dyDescent="0.3">
      <c r="A10447" s="1">
        <v>25496</v>
      </c>
      <c r="B10447">
        <v>96.459998999999996</v>
      </c>
      <c r="C10447">
        <f t="shared" si="343"/>
        <v>2.0776750035803675E-3</v>
      </c>
      <c r="D10447">
        <f t="shared" si="342"/>
        <v>0.14820986734126843</v>
      </c>
    </row>
    <row r="10448" spans="1:4" x14ac:dyDescent="0.3">
      <c r="A10448" s="1">
        <v>25497</v>
      </c>
      <c r="B10448">
        <v>97.199996999999996</v>
      </c>
      <c r="C10448">
        <f t="shared" si="343"/>
        <v>7.6715530548574851E-3</v>
      </c>
      <c r="D10448">
        <f t="shared" si="342"/>
        <v>0.61574665860167277</v>
      </c>
    </row>
    <row r="10449" spans="1:4" x14ac:dyDescent="0.3">
      <c r="A10449" s="1">
        <v>25498</v>
      </c>
      <c r="B10449">
        <v>97.830001999999993</v>
      </c>
      <c r="C10449">
        <f t="shared" si="343"/>
        <v>6.4815331218579884E-3</v>
      </c>
      <c r="D10449">
        <f t="shared" si="342"/>
        <v>0.51628469394846022</v>
      </c>
    </row>
    <row r="10450" spans="1:4" x14ac:dyDescent="0.3">
      <c r="A10450" s="1">
        <v>25499</v>
      </c>
      <c r="B10450">
        <v>97.459998999999996</v>
      </c>
      <c r="C10450">
        <f t="shared" si="343"/>
        <v>-3.7821015275047933E-3</v>
      </c>
      <c r="D10450">
        <f t="shared" si="342"/>
        <v>-0.34155074090457938</v>
      </c>
    </row>
    <row r="10451" spans="1:4" x14ac:dyDescent="0.3">
      <c r="A10451" s="1">
        <v>25500</v>
      </c>
      <c r="B10451">
        <v>98.120002999999997</v>
      </c>
      <c r="C10451">
        <f t="shared" si="343"/>
        <v>6.7720501413097772E-3</v>
      </c>
      <c r="D10451">
        <f t="shared" si="342"/>
        <v>0.54056613051821456</v>
      </c>
    </row>
    <row r="10452" spans="1:4" x14ac:dyDescent="0.3">
      <c r="A10452" s="1">
        <v>25503</v>
      </c>
      <c r="B10452">
        <v>97.970000999999996</v>
      </c>
      <c r="C10452">
        <f t="shared" si="343"/>
        <v>-1.5287606544406715E-3</v>
      </c>
      <c r="D10452">
        <f t="shared" si="342"/>
        <v>-0.15321632393104664</v>
      </c>
    </row>
    <row r="10453" spans="1:4" x14ac:dyDescent="0.3">
      <c r="A10453" s="1">
        <v>25504</v>
      </c>
      <c r="B10453">
        <v>97.660004000000001</v>
      </c>
      <c r="C10453">
        <f t="shared" si="343"/>
        <v>-3.1642032952515294E-3</v>
      </c>
      <c r="D10453">
        <f t="shared" si="342"/>
        <v>-0.2899067554288482</v>
      </c>
    </row>
    <row r="10454" spans="1:4" x14ac:dyDescent="0.3">
      <c r="A10454" s="1">
        <v>25505</v>
      </c>
      <c r="B10454">
        <v>96.809997999999993</v>
      </c>
      <c r="C10454">
        <f t="shared" si="343"/>
        <v>-8.7037268603839864E-3</v>
      </c>
      <c r="D10454">
        <f t="shared" si="342"/>
        <v>-0.75290059423127387</v>
      </c>
    </row>
    <row r="10455" spans="1:4" x14ac:dyDescent="0.3">
      <c r="A10455" s="1">
        <v>25506</v>
      </c>
      <c r="B10455">
        <v>96.93</v>
      </c>
      <c r="C10455">
        <f t="shared" si="343"/>
        <v>1.2395620543243242E-3</v>
      </c>
      <c r="D10455">
        <f t="shared" si="342"/>
        <v>7.8160317562559353E-2</v>
      </c>
    </row>
    <row r="10456" spans="1:4" x14ac:dyDescent="0.3">
      <c r="A10456" s="1">
        <v>25507</v>
      </c>
      <c r="B10456">
        <v>97.120002999999997</v>
      </c>
      <c r="C10456">
        <f t="shared" si="343"/>
        <v>1.960208397812753E-3</v>
      </c>
      <c r="D10456">
        <f t="shared" si="342"/>
        <v>0.13839199869318397</v>
      </c>
    </row>
    <row r="10457" spans="1:4" x14ac:dyDescent="0.3">
      <c r="A10457" s="1">
        <v>25510</v>
      </c>
      <c r="B10457">
        <v>97.150002000000001</v>
      </c>
      <c r="C10457">
        <f t="shared" si="343"/>
        <v>3.0888590479145336E-4</v>
      </c>
      <c r="D10457">
        <f t="shared" si="342"/>
        <v>3.7432783118778313E-4</v>
      </c>
    </row>
    <row r="10458" spans="1:4" x14ac:dyDescent="0.3">
      <c r="A10458" s="1">
        <v>25511</v>
      </c>
      <c r="B10458">
        <v>97.209998999999996</v>
      </c>
      <c r="C10458">
        <f t="shared" si="343"/>
        <v>6.1757075414157624E-4</v>
      </c>
      <c r="D10458">
        <f t="shared" si="342"/>
        <v>2.6174233129964943E-2</v>
      </c>
    </row>
    <row r="10459" spans="1:4" x14ac:dyDescent="0.3">
      <c r="A10459" s="1">
        <v>25512</v>
      </c>
      <c r="B10459">
        <v>97.639999000000003</v>
      </c>
      <c r="C10459">
        <f t="shared" si="343"/>
        <v>4.4234132745954134E-3</v>
      </c>
      <c r="D10459">
        <f t="shared" si="342"/>
        <v>0.34426686649531962</v>
      </c>
    </row>
    <row r="10460" spans="1:4" x14ac:dyDescent="0.3">
      <c r="A10460" s="1">
        <v>25513</v>
      </c>
      <c r="B10460">
        <v>97.669998000000007</v>
      </c>
      <c r="C10460">
        <f t="shared" si="343"/>
        <v>3.0724088802995238E-4</v>
      </c>
      <c r="D10460">
        <f t="shared" si="342"/>
        <v>2.3683719388900318E-4</v>
      </c>
    </row>
    <row r="10461" spans="1:4" x14ac:dyDescent="0.3">
      <c r="A10461" s="1">
        <v>25514</v>
      </c>
      <c r="B10461">
        <v>98.260002</v>
      </c>
      <c r="C10461">
        <f t="shared" si="343"/>
        <v>6.0407905404072319E-3</v>
      </c>
      <c r="D10461">
        <f t="shared" si="342"/>
        <v>0.47944739245307488</v>
      </c>
    </row>
    <row r="10462" spans="1:4" x14ac:dyDescent="0.3">
      <c r="A10462" s="1">
        <v>25517</v>
      </c>
      <c r="B10462">
        <v>98.330001999999993</v>
      </c>
      <c r="C10462">
        <f t="shared" si="343"/>
        <v>7.1239567041727898E-4</v>
      </c>
      <c r="D10462">
        <f t="shared" si="342"/>
        <v>3.4099707493310566E-2</v>
      </c>
    </row>
    <row r="10463" spans="1:4" x14ac:dyDescent="0.3">
      <c r="A10463" s="1">
        <v>25518</v>
      </c>
      <c r="B10463">
        <v>98.07</v>
      </c>
      <c r="C10463">
        <f t="shared" si="343"/>
        <v>-2.6441777149562155E-3</v>
      </c>
      <c r="D10463">
        <f t="shared" si="342"/>
        <v>-0.2464429743174433</v>
      </c>
    </row>
    <row r="10464" spans="1:4" x14ac:dyDescent="0.3">
      <c r="A10464" s="1">
        <v>25519</v>
      </c>
      <c r="B10464">
        <v>97.889999000000003</v>
      </c>
      <c r="C10464">
        <f t="shared" si="343"/>
        <v>-1.8354338737635372E-3</v>
      </c>
      <c r="D10464">
        <f t="shared" si="342"/>
        <v>-0.17884809702538074</v>
      </c>
    </row>
    <row r="10465" spans="1:4" x14ac:dyDescent="0.3">
      <c r="A10465" s="1">
        <v>25520</v>
      </c>
      <c r="B10465">
        <v>97.419998000000007</v>
      </c>
      <c r="C10465">
        <f t="shared" si="343"/>
        <v>-4.8013178547483314E-3</v>
      </c>
      <c r="D10465">
        <f t="shared" si="342"/>
        <v>-0.42673692602902363</v>
      </c>
    </row>
    <row r="10466" spans="1:4" x14ac:dyDescent="0.3">
      <c r="A10466" s="1">
        <v>25521</v>
      </c>
      <c r="B10466">
        <v>97.07</v>
      </c>
      <c r="C10466">
        <f t="shared" si="343"/>
        <v>-3.5926709832206478E-3</v>
      </c>
      <c r="D10466">
        <f t="shared" si="342"/>
        <v>-0.32571812030944486</v>
      </c>
    </row>
    <row r="10467" spans="1:4" x14ac:dyDescent="0.3">
      <c r="A10467" s="1">
        <v>25524</v>
      </c>
      <c r="B10467">
        <v>96.410004000000001</v>
      </c>
      <c r="C10467">
        <f t="shared" si="343"/>
        <v>-6.7991758524775167E-3</v>
      </c>
      <c r="D10467">
        <f t="shared" si="342"/>
        <v>-0.5937180631024328</v>
      </c>
    </row>
    <row r="10468" spans="1:4" x14ac:dyDescent="0.3">
      <c r="A10468" s="1">
        <v>25525</v>
      </c>
      <c r="B10468">
        <v>96.389999000000003</v>
      </c>
      <c r="C10468">
        <f t="shared" si="343"/>
        <v>-2.074992134633415E-4</v>
      </c>
      <c r="D10468">
        <f t="shared" si="342"/>
        <v>-4.2785183161074811E-2</v>
      </c>
    </row>
    <row r="10469" spans="1:4" x14ac:dyDescent="0.3">
      <c r="A10469" s="1">
        <v>25526</v>
      </c>
      <c r="B10469">
        <v>95.900002000000001</v>
      </c>
      <c r="C10469">
        <f t="shared" si="343"/>
        <v>-5.0834838166146515E-3</v>
      </c>
      <c r="D10469">
        <f t="shared" si="342"/>
        <v>-0.4503203805134785</v>
      </c>
    </row>
    <row r="10470" spans="1:4" x14ac:dyDescent="0.3">
      <c r="A10470" s="1">
        <v>25527</v>
      </c>
      <c r="B10470">
        <v>94.910004000000001</v>
      </c>
      <c r="C10470">
        <f t="shared" si="343"/>
        <v>-1.0323232318597865E-2</v>
      </c>
      <c r="D10470">
        <f t="shared" si="342"/>
        <v>-0.88825899468642122</v>
      </c>
    </row>
    <row r="10471" spans="1:4" x14ac:dyDescent="0.3">
      <c r="A10471" s="1">
        <v>25528</v>
      </c>
      <c r="B10471">
        <v>94.32</v>
      </c>
      <c r="C10471">
        <f t="shared" si="343"/>
        <v>-6.2164574347716552E-3</v>
      </c>
      <c r="D10471">
        <f t="shared" si="342"/>
        <v>-0.54501440944299373</v>
      </c>
    </row>
    <row r="10472" spans="1:4" x14ac:dyDescent="0.3">
      <c r="A10472" s="1">
        <v>25531</v>
      </c>
      <c r="B10472">
        <v>93.239998</v>
      </c>
      <c r="C10472">
        <f t="shared" si="343"/>
        <v>-1.1450402883799759E-2</v>
      </c>
      <c r="D10472">
        <f t="shared" si="342"/>
        <v>-0.98246800396887313</v>
      </c>
    </row>
    <row r="10473" spans="1:4" x14ac:dyDescent="0.3">
      <c r="A10473" s="1">
        <v>25532</v>
      </c>
      <c r="B10473">
        <v>92.940002000000007</v>
      </c>
      <c r="C10473">
        <f t="shared" si="343"/>
        <v>-3.2174603864748371E-3</v>
      </c>
      <c r="D10473">
        <f t="shared" si="342"/>
        <v>-0.29435798752832582</v>
      </c>
    </row>
    <row r="10474" spans="1:4" x14ac:dyDescent="0.3">
      <c r="A10474" s="1">
        <v>25533</v>
      </c>
      <c r="B10474">
        <v>93.269997000000004</v>
      </c>
      <c r="C10474">
        <f t="shared" si="343"/>
        <v>3.5506239821255512E-3</v>
      </c>
      <c r="D10474">
        <f t="shared" si="342"/>
        <v>0.27131906507611719</v>
      </c>
    </row>
    <row r="10475" spans="1:4" x14ac:dyDescent="0.3">
      <c r="A10475" s="1">
        <v>25535</v>
      </c>
      <c r="B10475">
        <v>93.809997999999993</v>
      </c>
      <c r="C10475">
        <f t="shared" si="343"/>
        <v>5.7896538798000554E-3</v>
      </c>
      <c r="D10475">
        <f t="shared" si="342"/>
        <v>0.45845736954020039</v>
      </c>
    </row>
    <row r="10476" spans="1:4" x14ac:dyDescent="0.3">
      <c r="A10476" s="1">
        <v>25538</v>
      </c>
      <c r="B10476">
        <v>93.220000999999996</v>
      </c>
      <c r="C10476">
        <f t="shared" si="343"/>
        <v>-6.2892763306529103E-3</v>
      </c>
      <c r="D10476">
        <f t="shared" si="342"/>
        <v>-0.55110061879746386</v>
      </c>
    </row>
    <row r="10477" spans="1:4" x14ac:dyDescent="0.3">
      <c r="A10477" s="1">
        <v>25539</v>
      </c>
      <c r="B10477">
        <v>92.650002000000001</v>
      </c>
      <c r="C10477">
        <f t="shared" si="343"/>
        <v>-6.1145568964325126E-3</v>
      </c>
      <c r="D10477">
        <f t="shared" si="342"/>
        <v>-0.53649755400101407</v>
      </c>
    </row>
    <row r="10478" spans="1:4" x14ac:dyDescent="0.3">
      <c r="A10478" s="1">
        <v>25540</v>
      </c>
      <c r="B10478">
        <v>91.650002000000001</v>
      </c>
      <c r="C10478">
        <f t="shared" si="343"/>
        <v>-1.0793307915956656E-2</v>
      </c>
      <c r="D10478">
        <f t="shared" si="342"/>
        <v>-0.92754795208311858</v>
      </c>
    </row>
    <row r="10479" spans="1:4" x14ac:dyDescent="0.3">
      <c r="A10479" s="1">
        <v>25541</v>
      </c>
      <c r="B10479">
        <v>91.949996999999996</v>
      </c>
      <c r="C10479">
        <f t="shared" si="343"/>
        <v>3.2732677954551005E-3</v>
      </c>
      <c r="D10479">
        <f t="shared" si="342"/>
        <v>0.24813761200126536</v>
      </c>
    </row>
    <row r="10480" spans="1:4" x14ac:dyDescent="0.3">
      <c r="A10480" s="1">
        <v>25542</v>
      </c>
      <c r="B10480">
        <v>91.730002999999996</v>
      </c>
      <c r="C10480">
        <f t="shared" si="343"/>
        <v>-2.392539501659797E-3</v>
      </c>
      <c r="D10480">
        <f t="shared" si="342"/>
        <v>-0.22541103158922302</v>
      </c>
    </row>
    <row r="10481" spans="1:4" x14ac:dyDescent="0.3">
      <c r="A10481" s="1">
        <v>25545</v>
      </c>
      <c r="B10481">
        <v>90.839995999999999</v>
      </c>
      <c r="C10481">
        <f t="shared" si="343"/>
        <v>-9.7024634350006203E-3</v>
      </c>
      <c r="D10481">
        <f t="shared" si="342"/>
        <v>-0.836375079933382</v>
      </c>
    </row>
    <row r="10482" spans="1:4" x14ac:dyDescent="0.3">
      <c r="A10482" s="1">
        <v>25546</v>
      </c>
      <c r="B10482">
        <v>90.550003000000004</v>
      </c>
      <c r="C10482">
        <f t="shared" si="343"/>
        <v>-3.1923493259510436E-3</v>
      </c>
      <c r="D10482">
        <f t="shared" si="342"/>
        <v>-0.29225920300803049</v>
      </c>
    </row>
    <row r="10483" spans="1:4" x14ac:dyDescent="0.3">
      <c r="A10483" s="1">
        <v>25547</v>
      </c>
      <c r="B10483">
        <v>90.480002999999996</v>
      </c>
      <c r="C10483">
        <f t="shared" si="343"/>
        <v>-7.7305353595634213E-4</v>
      </c>
      <c r="D10483">
        <f t="shared" si="342"/>
        <v>-9.0054260319712767E-2</v>
      </c>
    </row>
    <row r="10484" spans="1:4" x14ac:dyDescent="0.3">
      <c r="A10484" s="1">
        <v>25548</v>
      </c>
      <c r="B10484">
        <v>90.519997000000004</v>
      </c>
      <c r="C10484">
        <f t="shared" si="343"/>
        <v>4.4202032133008651E-4</v>
      </c>
      <c r="D10484">
        <f t="shared" si="342"/>
        <v>1.1501713402381576E-2</v>
      </c>
    </row>
    <row r="10485" spans="1:4" x14ac:dyDescent="0.3">
      <c r="A10485" s="1">
        <v>25549</v>
      </c>
      <c r="B10485">
        <v>90.809997999999993</v>
      </c>
      <c r="C10485">
        <f t="shared" si="343"/>
        <v>3.2037230403353803E-3</v>
      </c>
      <c r="D10485">
        <f t="shared" si="342"/>
        <v>0.24232505560307194</v>
      </c>
    </row>
    <row r="10486" spans="1:4" x14ac:dyDescent="0.3">
      <c r="A10486" s="1">
        <v>25552</v>
      </c>
      <c r="B10486">
        <v>90.540001000000004</v>
      </c>
      <c r="C10486">
        <f t="shared" si="343"/>
        <v>-2.9732078619800146E-3</v>
      </c>
      <c r="D10486">
        <f t="shared" si="342"/>
        <v>-0.27394334128241937</v>
      </c>
    </row>
    <row r="10487" spans="1:4" x14ac:dyDescent="0.3">
      <c r="A10487" s="1">
        <v>25553</v>
      </c>
      <c r="B10487">
        <v>89.720000999999996</v>
      </c>
      <c r="C10487">
        <f t="shared" si="343"/>
        <v>-9.056770388151501E-3</v>
      </c>
      <c r="D10487">
        <f t="shared" si="342"/>
        <v>-0.78240800154952828</v>
      </c>
    </row>
    <row r="10488" spans="1:4" x14ac:dyDescent="0.3">
      <c r="A10488" s="1">
        <v>25554</v>
      </c>
      <c r="B10488">
        <v>89.199996999999996</v>
      </c>
      <c r="C10488">
        <f t="shared" si="343"/>
        <v>-5.795853702676621E-3</v>
      </c>
      <c r="D10488">
        <f t="shared" si="342"/>
        <v>-0.50986031464627812</v>
      </c>
    </row>
    <row r="10489" spans="1:4" x14ac:dyDescent="0.3">
      <c r="A10489" s="1">
        <v>25555</v>
      </c>
      <c r="B10489">
        <v>90.610000999999997</v>
      </c>
      <c r="C10489">
        <f t="shared" si="343"/>
        <v>1.5807220262574681E-2</v>
      </c>
      <c r="D10489">
        <f t="shared" si="342"/>
        <v>1.295726398272647</v>
      </c>
    </row>
    <row r="10490" spans="1:4" x14ac:dyDescent="0.3">
      <c r="A10490" s="1">
        <v>25556</v>
      </c>
      <c r="B10490">
        <v>91.379997000000003</v>
      </c>
      <c r="C10490">
        <f t="shared" si="343"/>
        <v>8.4979140437268751E-3</v>
      </c>
      <c r="D10490">
        <f t="shared" si="342"/>
        <v>0.6848139785570232</v>
      </c>
    </row>
    <row r="10491" spans="1:4" x14ac:dyDescent="0.3">
      <c r="A10491" s="1">
        <v>25559</v>
      </c>
      <c r="B10491">
        <v>90.580001999999993</v>
      </c>
      <c r="C10491">
        <f t="shared" si="343"/>
        <v>-8.7545964791398475E-3</v>
      </c>
      <c r="D10491">
        <f t="shared" si="342"/>
        <v>-0.7571522811839998</v>
      </c>
    </row>
    <row r="10492" spans="1:4" x14ac:dyDescent="0.3">
      <c r="A10492" s="1">
        <v>25560</v>
      </c>
      <c r="B10492">
        <v>90.230002999999996</v>
      </c>
      <c r="C10492">
        <f t="shared" si="343"/>
        <v>-3.8639765099585323E-3</v>
      </c>
      <c r="D10492">
        <f t="shared" si="342"/>
        <v>-0.34839385872553075</v>
      </c>
    </row>
    <row r="10493" spans="1:4" x14ac:dyDescent="0.3">
      <c r="A10493" s="1">
        <v>25561</v>
      </c>
      <c r="B10493">
        <v>91.18</v>
      </c>
      <c r="C10493">
        <f t="shared" si="343"/>
        <v>1.0528615409666011E-2</v>
      </c>
      <c r="D10493">
        <f t="shared" si="342"/>
        <v>0.85454016706814806</v>
      </c>
    </row>
    <row r="10494" spans="1:4" x14ac:dyDescent="0.3">
      <c r="A10494" s="1">
        <v>25563</v>
      </c>
      <c r="B10494">
        <v>91.889999000000003</v>
      </c>
      <c r="C10494">
        <f t="shared" si="343"/>
        <v>7.786784382539989E-3</v>
      </c>
      <c r="D10494">
        <f t="shared" si="342"/>
        <v>0.62537770252209823</v>
      </c>
    </row>
    <row r="10495" spans="1:4" x14ac:dyDescent="0.3">
      <c r="A10495" s="1">
        <v>25566</v>
      </c>
      <c r="B10495">
        <v>91.25</v>
      </c>
      <c r="C10495">
        <f t="shared" si="343"/>
        <v>-6.9648384695270597E-3</v>
      </c>
      <c r="D10495">
        <f t="shared" si="342"/>
        <v>-0.60756415836892885</v>
      </c>
    </row>
    <row r="10496" spans="1:4" x14ac:dyDescent="0.3">
      <c r="A10496" s="1">
        <v>25567</v>
      </c>
      <c r="B10496">
        <v>91.599997999999999</v>
      </c>
      <c r="C10496">
        <f t="shared" si="343"/>
        <v>3.8355945205479384E-3</v>
      </c>
      <c r="D10496">
        <f t="shared" si="342"/>
        <v>0.29513692630162863</v>
      </c>
    </row>
    <row r="10497" spans="1:4" x14ac:dyDescent="0.3">
      <c r="A10497" s="1">
        <v>25568</v>
      </c>
      <c r="B10497">
        <v>92.059997999999993</v>
      </c>
      <c r="C10497">
        <f t="shared" si="343"/>
        <v>5.0218341707823373E-3</v>
      </c>
      <c r="D10497">
        <f t="shared" si="342"/>
        <v>0.39428293460794744</v>
      </c>
    </row>
    <row r="10498" spans="1:4" x14ac:dyDescent="0.3">
      <c r="A10498" s="1">
        <v>25570</v>
      </c>
      <c r="B10498">
        <v>93</v>
      </c>
      <c r="C10498">
        <f t="shared" si="343"/>
        <v>1.0210754078009072E-2</v>
      </c>
      <c r="D10498">
        <f t="shared" si="342"/>
        <v>0.8279732906174333</v>
      </c>
    </row>
    <row r="10499" spans="1:4" x14ac:dyDescent="0.3">
      <c r="A10499" s="1">
        <v>25573</v>
      </c>
      <c r="B10499">
        <v>93.459998999999996</v>
      </c>
      <c r="C10499">
        <f t="shared" si="343"/>
        <v>4.9462258064515725E-3</v>
      </c>
      <c r="D10499">
        <f t="shared" ref="D10499:D10562" si="344">(C10499-meanrtn)/sdrtn</f>
        <v>0.38796358124921931</v>
      </c>
    </row>
    <row r="10500" spans="1:4" x14ac:dyDescent="0.3">
      <c r="A10500" s="1">
        <v>25574</v>
      </c>
      <c r="B10500">
        <v>92.82</v>
      </c>
      <c r="C10500">
        <f t="shared" ref="C10500:C10563" si="345">(B10500-B10499)/B10499</f>
        <v>-6.8478387208200497E-3</v>
      </c>
      <c r="D10500">
        <f t="shared" si="344"/>
        <v>-0.5977853096726724</v>
      </c>
    </row>
    <row r="10501" spans="1:4" x14ac:dyDescent="0.3">
      <c r="A10501" s="1">
        <v>25575</v>
      </c>
      <c r="B10501">
        <v>92.629997000000003</v>
      </c>
      <c r="C10501">
        <f t="shared" si="345"/>
        <v>-2.0470049558283794E-3</v>
      </c>
      <c r="D10501">
        <f t="shared" si="344"/>
        <v>-0.19653122560368511</v>
      </c>
    </row>
    <row r="10502" spans="1:4" x14ac:dyDescent="0.3">
      <c r="A10502" s="1">
        <v>25576</v>
      </c>
      <c r="B10502">
        <v>92.68</v>
      </c>
      <c r="C10502">
        <f t="shared" si="345"/>
        <v>5.3981433249969543E-4</v>
      </c>
      <c r="D10502">
        <f t="shared" si="344"/>
        <v>1.9675344963098994E-2</v>
      </c>
    </row>
    <row r="10503" spans="1:4" x14ac:dyDescent="0.3">
      <c r="A10503" s="1">
        <v>25577</v>
      </c>
      <c r="B10503">
        <v>92.400002000000001</v>
      </c>
      <c r="C10503">
        <f t="shared" si="345"/>
        <v>-3.0211264566250124E-3</v>
      </c>
      <c r="D10503">
        <f t="shared" si="344"/>
        <v>-0.27794838139531841</v>
      </c>
    </row>
    <row r="10504" spans="1:4" x14ac:dyDescent="0.3">
      <c r="A10504" s="1">
        <v>25580</v>
      </c>
      <c r="B10504">
        <v>91.699996999999996</v>
      </c>
      <c r="C10504">
        <f t="shared" si="345"/>
        <v>-7.5758115243331316E-3</v>
      </c>
      <c r="D10504">
        <f t="shared" si="344"/>
        <v>-0.65862933693952397</v>
      </c>
    </row>
    <row r="10505" spans="1:4" x14ac:dyDescent="0.3">
      <c r="A10505" s="1">
        <v>25581</v>
      </c>
      <c r="B10505">
        <v>91.919998000000007</v>
      </c>
      <c r="C10505">
        <f t="shared" si="345"/>
        <v>2.3991385735815298E-3</v>
      </c>
      <c r="D10505">
        <f t="shared" si="344"/>
        <v>0.17507781917142037</v>
      </c>
    </row>
    <row r="10506" spans="1:4" x14ac:dyDescent="0.3">
      <c r="A10506" s="1">
        <v>25582</v>
      </c>
      <c r="B10506">
        <v>91.650002000000001</v>
      </c>
      <c r="C10506">
        <f t="shared" si="345"/>
        <v>-2.9372933624302964E-3</v>
      </c>
      <c r="D10506">
        <f t="shared" si="344"/>
        <v>-0.27094160443272797</v>
      </c>
    </row>
    <row r="10507" spans="1:4" x14ac:dyDescent="0.3">
      <c r="A10507" s="1">
        <v>25583</v>
      </c>
      <c r="B10507">
        <v>91.68</v>
      </c>
      <c r="C10507">
        <f t="shared" si="345"/>
        <v>3.2731041293382828E-4</v>
      </c>
      <c r="D10507">
        <f t="shared" si="344"/>
        <v>1.9142497491263595E-3</v>
      </c>
    </row>
    <row r="10508" spans="1:4" x14ac:dyDescent="0.3">
      <c r="A10508" s="1">
        <v>25584</v>
      </c>
      <c r="B10508">
        <v>90.919998000000007</v>
      </c>
      <c r="C10508">
        <f t="shared" si="345"/>
        <v>-8.2897251308900518E-3</v>
      </c>
      <c r="D10508">
        <f t="shared" si="344"/>
        <v>-0.71829829535926659</v>
      </c>
    </row>
    <row r="10509" spans="1:4" x14ac:dyDescent="0.3">
      <c r="A10509" s="1">
        <v>25587</v>
      </c>
      <c r="B10509">
        <v>89.650002000000001</v>
      </c>
      <c r="C10509">
        <f t="shared" si="345"/>
        <v>-1.3968280113688586E-2</v>
      </c>
      <c r="D10509">
        <f t="shared" si="344"/>
        <v>-1.1929123915759814</v>
      </c>
    </row>
    <row r="10510" spans="1:4" x14ac:dyDescent="0.3">
      <c r="A10510" s="1">
        <v>25588</v>
      </c>
      <c r="B10510">
        <v>89.830001999999993</v>
      </c>
      <c r="C10510">
        <f t="shared" si="345"/>
        <v>2.0078080979852361E-3</v>
      </c>
      <c r="D10510">
        <f t="shared" si="344"/>
        <v>0.14237038557963372</v>
      </c>
    </row>
    <row r="10511" spans="1:4" x14ac:dyDescent="0.3">
      <c r="A10511" s="1">
        <v>25589</v>
      </c>
      <c r="B10511">
        <v>89.949996999999996</v>
      </c>
      <c r="C10511">
        <f t="shared" si="345"/>
        <v>1.3358009276233009E-3</v>
      </c>
      <c r="D10511">
        <f t="shared" si="344"/>
        <v>8.6203970571127789E-2</v>
      </c>
    </row>
    <row r="10512" spans="1:4" x14ac:dyDescent="0.3">
      <c r="A10512" s="1">
        <v>25590</v>
      </c>
      <c r="B10512">
        <v>90.040001000000004</v>
      </c>
      <c r="C10512">
        <f t="shared" si="345"/>
        <v>1.0006003668905905E-3</v>
      </c>
      <c r="D10512">
        <f t="shared" si="344"/>
        <v>5.8187879916831206E-2</v>
      </c>
    </row>
    <row r="10513" spans="1:4" x14ac:dyDescent="0.3">
      <c r="A10513" s="1">
        <v>25591</v>
      </c>
      <c r="B10513">
        <v>89.370002999999997</v>
      </c>
      <c r="C10513">
        <f t="shared" si="345"/>
        <v>-7.4411149773310949E-3</v>
      </c>
      <c r="D10513">
        <f t="shared" si="344"/>
        <v>-0.64737138837469765</v>
      </c>
    </row>
    <row r="10514" spans="1:4" x14ac:dyDescent="0.3">
      <c r="A10514" s="1">
        <v>25594</v>
      </c>
      <c r="B10514">
        <v>88.169998000000007</v>
      </c>
      <c r="C10514">
        <f t="shared" si="345"/>
        <v>-1.3427380102023609E-2</v>
      </c>
      <c r="D10514">
        <f t="shared" si="344"/>
        <v>-1.1477039237602016</v>
      </c>
    </row>
    <row r="10515" spans="1:4" x14ac:dyDescent="0.3">
      <c r="A10515" s="1">
        <v>25595</v>
      </c>
      <c r="B10515">
        <v>87.620002999999997</v>
      </c>
      <c r="C10515">
        <f t="shared" si="345"/>
        <v>-6.2378928487671027E-3</v>
      </c>
      <c r="D10515">
        <f t="shared" si="344"/>
        <v>-0.54680598312173745</v>
      </c>
    </row>
    <row r="10516" spans="1:4" x14ac:dyDescent="0.3">
      <c r="A10516" s="1">
        <v>25596</v>
      </c>
      <c r="B10516">
        <v>86.790001000000004</v>
      </c>
      <c r="C10516">
        <f t="shared" si="345"/>
        <v>-9.4727456240784793E-3</v>
      </c>
      <c r="D10516">
        <f t="shared" si="344"/>
        <v>-0.81717524625281368</v>
      </c>
    </row>
    <row r="10517" spans="1:4" x14ac:dyDescent="0.3">
      <c r="A10517" s="1">
        <v>25597</v>
      </c>
      <c r="B10517">
        <v>85.690002000000007</v>
      </c>
      <c r="C10517">
        <f t="shared" si="345"/>
        <v>-1.2674259561305879E-2</v>
      </c>
      <c r="D10517">
        <f t="shared" si="344"/>
        <v>-1.0847580465330284</v>
      </c>
    </row>
    <row r="10518" spans="1:4" x14ac:dyDescent="0.3">
      <c r="A10518" s="1">
        <v>25598</v>
      </c>
      <c r="B10518">
        <v>85.019997000000004</v>
      </c>
      <c r="C10518">
        <f t="shared" si="345"/>
        <v>-7.8189401839435513E-3</v>
      </c>
      <c r="D10518">
        <f t="shared" si="344"/>
        <v>-0.67895005046522316</v>
      </c>
    </row>
    <row r="10519" spans="1:4" x14ac:dyDescent="0.3">
      <c r="A10519" s="1">
        <v>25601</v>
      </c>
      <c r="B10519">
        <v>85.75</v>
      </c>
      <c r="C10519">
        <f t="shared" si="345"/>
        <v>8.5862505970212676E-3</v>
      </c>
      <c r="D10519">
        <f t="shared" si="344"/>
        <v>0.69219715500450318</v>
      </c>
    </row>
    <row r="10520" spans="1:4" x14ac:dyDescent="0.3">
      <c r="A10520" s="1">
        <v>25602</v>
      </c>
      <c r="B10520">
        <v>86.769997000000004</v>
      </c>
      <c r="C10520">
        <f t="shared" si="345"/>
        <v>1.1895008746355728E-2</v>
      </c>
      <c r="D10520">
        <f t="shared" si="344"/>
        <v>0.96874343542321284</v>
      </c>
    </row>
    <row r="10521" spans="1:4" x14ac:dyDescent="0.3">
      <c r="A10521" s="1">
        <v>25603</v>
      </c>
      <c r="B10521">
        <v>86.239998</v>
      </c>
      <c r="C10521">
        <f t="shared" si="345"/>
        <v>-6.1080905649910722E-3</v>
      </c>
      <c r="D10521">
        <f t="shared" si="344"/>
        <v>-0.53595709748307707</v>
      </c>
    </row>
    <row r="10522" spans="1:4" x14ac:dyDescent="0.3">
      <c r="A10522" s="1">
        <v>25604</v>
      </c>
      <c r="B10522">
        <v>85.900002000000001</v>
      </c>
      <c r="C10522">
        <f t="shared" si="345"/>
        <v>-3.9424397945834752E-3</v>
      </c>
      <c r="D10522">
        <f t="shared" si="344"/>
        <v>-0.35495182655912022</v>
      </c>
    </row>
    <row r="10523" spans="1:4" x14ac:dyDescent="0.3">
      <c r="A10523" s="1">
        <v>25605</v>
      </c>
      <c r="B10523">
        <v>86.330001999999993</v>
      </c>
      <c r="C10523">
        <f t="shared" si="345"/>
        <v>5.0058206052194573E-3</v>
      </c>
      <c r="D10523">
        <f t="shared" si="344"/>
        <v>0.39294451947067111</v>
      </c>
    </row>
    <row r="10524" spans="1:4" x14ac:dyDescent="0.3">
      <c r="A10524" s="1">
        <v>25608</v>
      </c>
      <c r="B10524">
        <v>87.010002</v>
      </c>
      <c r="C10524">
        <f t="shared" si="345"/>
        <v>7.8767518156666657E-3</v>
      </c>
      <c r="D10524">
        <f t="shared" si="344"/>
        <v>0.63289718804116102</v>
      </c>
    </row>
    <row r="10525" spans="1:4" x14ac:dyDescent="0.3">
      <c r="A10525" s="1">
        <v>25609</v>
      </c>
      <c r="B10525">
        <v>86.099997999999999</v>
      </c>
      <c r="C10525">
        <f t="shared" si="345"/>
        <v>-1.0458613712019001E-2</v>
      </c>
      <c r="D10525">
        <f t="shared" si="344"/>
        <v>-0.89957418277172985</v>
      </c>
    </row>
    <row r="10526" spans="1:4" x14ac:dyDescent="0.3">
      <c r="A10526" s="1">
        <v>25610</v>
      </c>
      <c r="B10526">
        <v>86.940002000000007</v>
      </c>
      <c r="C10526">
        <f t="shared" si="345"/>
        <v>9.7561442452066896E-3</v>
      </c>
      <c r="D10526">
        <f t="shared" si="344"/>
        <v>0.78997696310447851</v>
      </c>
    </row>
    <row r="10527" spans="1:4" x14ac:dyDescent="0.3">
      <c r="A10527" s="1">
        <v>25611</v>
      </c>
      <c r="B10527">
        <v>86.730002999999996</v>
      </c>
      <c r="C10527">
        <f t="shared" si="345"/>
        <v>-2.4154473794469255E-3</v>
      </c>
      <c r="D10527">
        <f t="shared" si="344"/>
        <v>-0.2273256739137432</v>
      </c>
    </row>
    <row r="10528" spans="1:4" x14ac:dyDescent="0.3">
      <c r="A10528" s="1">
        <v>25612</v>
      </c>
      <c r="B10528">
        <v>86.540001000000004</v>
      </c>
      <c r="C10528">
        <f t="shared" si="345"/>
        <v>-2.1907297754848766E-3</v>
      </c>
      <c r="D10528">
        <f t="shared" si="344"/>
        <v>-0.20854375794541852</v>
      </c>
    </row>
    <row r="10529" spans="1:4" x14ac:dyDescent="0.3">
      <c r="A10529" s="1">
        <v>25615</v>
      </c>
      <c r="B10529">
        <v>86.470000999999996</v>
      </c>
      <c r="C10529">
        <f t="shared" si="345"/>
        <v>-8.0887449955087691E-4</v>
      </c>
      <c r="D10529">
        <f t="shared" si="344"/>
        <v>-9.304817942651579E-2</v>
      </c>
    </row>
    <row r="10530" spans="1:4" x14ac:dyDescent="0.3">
      <c r="A10530" s="1">
        <v>25616</v>
      </c>
      <c r="B10530">
        <v>86.370002999999997</v>
      </c>
      <c r="C10530">
        <f t="shared" si="345"/>
        <v>-1.1564473093969244E-3</v>
      </c>
      <c r="D10530">
        <f t="shared" si="344"/>
        <v>-0.12209834368736937</v>
      </c>
    </row>
    <row r="10531" spans="1:4" x14ac:dyDescent="0.3">
      <c r="A10531" s="1">
        <v>25617</v>
      </c>
      <c r="B10531">
        <v>87.440002000000007</v>
      </c>
      <c r="C10531">
        <f t="shared" si="345"/>
        <v>1.2388548834483773E-2</v>
      </c>
      <c r="D10531">
        <f t="shared" si="344"/>
        <v>1.0099935569036198</v>
      </c>
    </row>
    <row r="10532" spans="1:4" x14ac:dyDescent="0.3">
      <c r="A10532" s="1">
        <v>25618</v>
      </c>
      <c r="B10532">
        <v>87.760002</v>
      </c>
      <c r="C10532">
        <f t="shared" si="345"/>
        <v>3.6596522493216911E-3</v>
      </c>
      <c r="D10532">
        <f t="shared" si="344"/>
        <v>0.28043165668685627</v>
      </c>
    </row>
    <row r="10533" spans="1:4" x14ac:dyDescent="0.3">
      <c r="A10533" s="1">
        <v>25619</v>
      </c>
      <c r="B10533">
        <v>88.029999000000004</v>
      </c>
      <c r="C10533">
        <f t="shared" si="345"/>
        <v>3.0765382161226885E-3</v>
      </c>
      <c r="D10533">
        <f t="shared" si="344"/>
        <v>0.23169493745170383</v>
      </c>
    </row>
    <row r="10534" spans="1:4" x14ac:dyDescent="0.3">
      <c r="A10534" s="1">
        <v>25623</v>
      </c>
      <c r="B10534">
        <v>87.989998</v>
      </c>
      <c r="C10534">
        <f t="shared" si="345"/>
        <v>-4.5440191360224513E-4</v>
      </c>
      <c r="D10534">
        <f t="shared" si="344"/>
        <v>-6.3421331307014106E-2</v>
      </c>
    </row>
    <row r="10535" spans="1:4" x14ac:dyDescent="0.3">
      <c r="A10535" s="1">
        <v>25624</v>
      </c>
      <c r="B10535">
        <v>89.349997999999999</v>
      </c>
      <c r="C10535">
        <f t="shared" si="345"/>
        <v>1.5456302203802749E-2</v>
      </c>
      <c r="D10535">
        <f t="shared" si="344"/>
        <v>1.2663966378292455</v>
      </c>
    </row>
    <row r="10536" spans="1:4" x14ac:dyDescent="0.3">
      <c r="A10536" s="1">
        <v>25625</v>
      </c>
      <c r="B10536">
        <v>88.900002000000001</v>
      </c>
      <c r="C10536">
        <f t="shared" si="345"/>
        <v>-5.0363291558215674E-3</v>
      </c>
      <c r="D10536">
        <f t="shared" si="344"/>
        <v>-0.44637919005525284</v>
      </c>
    </row>
    <row r="10537" spans="1:4" x14ac:dyDescent="0.3">
      <c r="A10537" s="1">
        <v>25626</v>
      </c>
      <c r="B10537">
        <v>89.5</v>
      </c>
      <c r="C10537">
        <f t="shared" si="345"/>
        <v>6.7491337064311801E-3</v>
      </c>
      <c r="D10537">
        <f t="shared" si="344"/>
        <v>0.53865077299128006</v>
      </c>
    </row>
    <row r="10538" spans="1:4" x14ac:dyDescent="0.3">
      <c r="A10538" s="1">
        <v>25629</v>
      </c>
      <c r="B10538">
        <v>89.709998999999996</v>
      </c>
      <c r="C10538">
        <f t="shared" si="345"/>
        <v>2.3463575418993998E-3</v>
      </c>
      <c r="D10538">
        <f t="shared" si="344"/>
        <v>0.1706663761678599</v>
      </c>
    </row>
    <row r="10539" spans="1:4" x14ac:dyDescent="0.3">
      <c r="A10539" s="1">
        <v>25630</v>
      </c>
      <c r="B10539">
        <v>90.230002999999996</v>
      </c>
      <c r="C10539">
        <f t="shared" si="345"/>
        <v>5.7964998974083162E-3</v>
      </c>
      <c r="D10539">
        <f t="shared" si="344"/>
        <v>0.45902956025943631</v>
      </c>
    </row>
    <row r="10540" spans="1:4" x14ac:dyDescent="0.3">
      <c r="A10540" s="1">
        <v>25631</v>
      </c>
      <c r="B10540">
        <v>90.040001000000004</v>
      </c>
      <c r="C10540">
        <f t="shared" si="345"/>
        <v>-2.1057518971820568E-3</v>
      </c>
      <c r="D10540">
        <f t="shared" si="344"/>
        <v>-0.20144129983216971</v>
      </c>
    </row>
    <row r="10541" spans="1:4" x14ac:dyDescent="0.3">
      <c r="A10541" s="1">
        <v>25632</v>
      </c>
      <c r="B10541">
        <v>90</v>
      </c>
      <c r="C10541">
        <f t="shared" si="345"/>
        <v>-4.4425810257380747E-4</v>
      </c>
      <c r="D10541">
        <f t="shared" si="344"/>
        <v>-6.257351074033142E-2</v>
      </c>
    </row>
    <row r="10542" spans="1:4" x14ac:dyDescent="0.3">
      <c r="A10542" s="1">
        <v>25633</v>
      </c>
      <c r="B10542">
        <v>89.440002000000007</v>
      </c>
      <c r="C10542">
        <f t="shared" si="345"/>
        <v>-6.2221999999999235E-3</v>
      </c>
      <c r="D10542">
        <f t="shared" si="344"/>
        <v>-0.5454943735208333</v>
      </c>
    </row>
    <row r="10543" spans="1:4" x14ac:dyDescent="0.3">
      <c r="A10543" s="1">
        <v>25636</v>
      </c>
      <c r="B10543">
        <v>88.510002</v>
      </c>
      <c r="C10543">
        <f t="shared" si="345"/>
        <v>-1.0398031967843726E-2</v>
      </c>
      <c r="D10543">
        <f t="shared" si="344"/>
        <v>-0.89451075557131021</v>
      </c>
    </row>
    <row r="10544" spans="1:4" x14ac:dyDescent="0.3">
      <c r="A10544" s="1">
        <v>25637</v>
      </c>
      <c r="B10544">
        <v>88.75</v>
      </c>
      <c r="C10544">
        <f t="shared" si="345"/>
        <v>2.7115353584558719E-3</v>
      </c>
      <c r="D10544">
        <f t="shared" si="344"/>
        <v>0.20118796834903266</v>
      </c>
    </row>
    <row r="10545" spans="1:4" x14ac:dyDescent="0.3">
      <c r="A10545" s="1">
        <v>25638</v>
      </c>
      <c r="B10545">
        <v>88.690002000000007</v>
      </c>
      <c r="C10545">
        <f t="shared" si="345"/>
        <v>-6.760338028168238E-4</v>
      </c>
      <c r="D10545">
        <f t="shared" si="344"/>
        <v>-8.1945342980938293E-2</v>
      </c>
    </row>
    <row r="10546" spans="1:4" x14ac:dyDescent="0.3">
      <c r="A10546" s="1">
        <v>25639</v>
      </c>
      <c r="B10546">
        <v>88.330001999999993</v>
      </c>
      <c r="C10546">
        <f t="shared" si="345"/>
        <v>-4.0590821048804761E-3</v>
      </c>
      <c r="D10546">
        <f t="shared" si="344"/>
        <v>-0.36470080052343634</v>
      </c>
    </row>
    <row r="10547" spans="1:4" x14ac:dyDescent="0.3">
      <c r="A10547" s="1">
        <v>25640</v>
      </c>
      <c r="B10547">
        <v>87.860000999999997</v>
      </c>
      <c r="C10547">
        <f t="shared" si="345"/>
        <v>-5.3209667084576353E-3</v>
      </c>
      <c r="D10547">
        <f t="shared" si="344"/>
        <v>-0.470169220301139</v>
      </c>
    </row>
    <row r="10548" spans="1:4" x14ac:dyDescent="0.3">
      <c r="A10548" s="1">
        <v>25643</v>
      </c>
      <c r="B10548">
        <v>86.910004000000001</v>
      </c>
      <c r="C10548">
        <f t="shared" si="345"/>
        <v>-1.0812622230678056E-2</v>
      </c>
      <c r="D10548">
        <f t="shared" si="344"/>
        <v>-0.9291622441086973</v>
      </c>
    </row>
    <row r="10549" spans="1:4" x14ac:dyDescent="0.3">
      <c r="A10549" s="1">
        <v>25644</v>
      </c>
      <c r="B10549">
        <v>87.290001000000004</v>
      </c>
      <c r="C10549">
        <f t="shared" si="345"/>
        <v>4.3723044817717766E-3</v>
      </c>
      <c r="D10549">
        <f t="shared" si="344"/>
        <v>0.33999518935418127</v>
      </c>
    </row>
    <row r="10550" spans="1:4" x14ac:dyDescent="0.3">
      <c r="A10550" s="1">
        <v>25645</v>
      </c>
      <c r="B10550">
        <v>87.540001000000004</v>
      </c>
      <c r="C10550">
        <f t="shared" si="345"/>
        <v>2.8640164639246596E-3</v>
      </c>
      <c r="D10550">
        <f t="shared" si="344"/>
        <v>0.21393235178485678</v>
      </c>
    </row>
    <row r="10551" spans="1:4" x14ac:dyDescent="0.3">
      <c r="A10551" s="1">
        <v>25646</v>
      </c>
      <c r="B10551">
        <v>87.419998000000007</v>
      </c>
      <c r="C10551">
        <f t="shared" si="345"/>
        <v>-1.3708361735110897E-3</v>
      </c>
      <c r="D10551">
        <f t="shared" si="344"/>
        <v>-0.14001698272295138</v>
      </c>
    </row>
    <row r="10552" spans="1:4" x14ac:dyDescent="0.3">
      <c r="A10552" s="1">
        <v>25647</v>
      </c>
      <c r="B10552">
        <v>87.059997999999993</v>
      </c>
      <c r="C10552">
        <f t="shared" si="345"/>
        <v>-4.1180508835062385E-3</v>
      </c>
      <c r="D10552">
        <f t="shared" si="344"/>
        <v>-0.36962941592951226</v>
      </c>
    </row>
    <row r="10553" spans="1:4" x14ac:dyDescent="0.3">
      <c r="A10553" s="1">
        <v>25650</v>
      </c>
      <c r="B10553">
        <v>86.989998</v>
      </c>
      <c r="C10553">
        <f t="shared" si="345"/>
        <v>-8.0404320707649435E-4</v>
      </c>
      <c r="D10553">
        <f t="shared" si="344"/>
        <v>-9.2644379600990881E-2</v>
      </c>
    </row>
    <row r="10554" spans="1:4" x14ac:dyDescent="0.3">
      <c r="A10554" s="1">
        <v>25651</v>
      </c>
      <c r="B10554">
        <v>87.980002999999996</v>
      </c>
      <c r="C10554">
        <f t="shared" si="345"/>
        <v>1.1380676201417967E-2</v>
      </c>
      <c r="D10554">
        <f t="shared" si="344"/>
        <v>0.92575547867894703</v>
      </c>
    </row>
    <row r="10555" spans="1:4" x14ac:dyDescent="0.3">
      <c r="A10555" s="1">
        <v>25652</v>
      </c>
      <c r="B10555">
        <v>89.769997000000004</v>
      </c>
      <c r="C10555">
        <f t="shared" si="345"/>
        <v>2.034546418462849E-2</v>
      </c>
      <c r="D10555">
        <f t="shared" si="344"/>
        <v>1.6750332015000882</v>
      </c>
    </row>
    <row r="10556" spans="1:4" x14ac:dyDescent="0.3">
      <c r="A10556" s="1">
        <v>25653</v>
      </c>
      <c r="B10556">
        <v>89.919998000000007</v>
      </c>
      <c r="C10556">
        <f t="shared" si="345"/>
        <v>1.6709480340074329E-3</v>
      </c>
      <c r="D10556">
        <f t="shared" si="344"/>
        <v>0.11421559350653882</v>
      </c>
    </row>
    <row r="10557" spans="1:4" x14ac:dyDescent="0.3">
      <c r="A10557" s="1">
        <v>25657</v>
      </c>
      <c r="B10557">
        <v>89.629997000000003</v>
      </c>
      <c r="C10557">
        <f t="shared" si="345"/>
        <v>-3.2251001607006675E-3</v>
      </c>
      <c r="D10557">
        <f t="shared" si="344"/>
        <v>-0.29499652049146097</v>
      </c>
    </row>
    <row r="10558" spans="1:4" x14ac:dyDescent="0.3">
      <c r="A10558" s="1">
        <v>25658</v>
      </c>
      <c r="B10558">
        <v>89.629997000000003</v>
      </c>
      <c r="C10558">
        <f t="shared" si="345"/>
        <v>0</v>
      </c>
      <c r="D10558">
        <f t="shared" si="344"/>
        <v>-2.5442381698043352E-2</v>
      </c>
    </row>
    <row r="10559" spans="1:4" x14ac:dyDescent="0.3">
      <c r="A10559" s="1">
        <v>25659</v>
      </c>
      <c r="B10559">
        <v>90.07</v>
      </c>
      <c r="C10559">
        <f t="shared" si="345"/>
        <v>4.9091042589233837E-3</v>
      </c>
      <c r="D10559">
        <f t="shared" si="344"/>
        <v>0.38486095922942259</v>
      </c>
    </row>
    <row r="10560" spans="1:4" x14ac:dyDescent="0.3">
      <c r="A10560" s="1">
        <v>25660</v>
      </c>
      <c r="B10560">
        <v>89.790001000000004</v>
      </c>
      <c r="C10560">
        <f t="shared" si="345"/>
        <v>-3.108682136116237E-3</v>
      </c>
      <c r="D10560">
        <f t="shared" si="344"/>
        <v>-0.28526629234559481</v>
      </c>
    </row>
    <row r="10561" spans="1:4" x14ac:dyDescent="0.3">
      <c r="A10561" s="1">
        <v>25661</v>
      </c>
      <c r="B10561">
        <v>89.389999000000003</v>
      </c>
      <c r="C10561">
        <f t="shared" si="345"/>
        <v>-4.4548612935197606E-3</v>
      </c>
      <c r="D10561">
        <f t="shared" si="344"/>
        <v>-0.39778005792015619</v>
      </c>
    </row>
    <row r="10562" spans="1:4" x14ac:dyDescent="0.3">
      <c r="A10562" s="1">
        <v>25664</v>
      </c>
      <c r="B10562">
        <v>88.760002</v>
      </c>
      <c r="C10562">
        <f t="shared" si="345"/>
        <v>-7.0477347247761245E-3</v>
      </c>
      <c r="D10562">
        <f t="shared" si="344"/>
        <v>-0.61449263425477751</v>
      </c>
    </row>
    <row r="10563" spans="1:4" x14ac:dyDescent="0.3">
      <c r="A10563" s="1">
        <v>25665</v>
      </c>
      <c r="B10563">
        <v>88.519997000000004</v>
      </c>
      <c r="C10563">
        <f t="shared" si="345"/>
        <v>-2.7039769557463109E-3</v>
      </c>
      <c r="D10563">
        <f t="shared" ref="D10563:D10626" si="346">(C10563-meanrtn)/sdrtn</f>
        <v>-0.25144099982005974</v>
      </c>
    </row>
    <row r="10564" spans="1:4" x14ac:dyDescent="0.3">
      <c r="A10564" s="1">
        <v>25666</v>
      </c>
      <c r="B10564">
        <v>88.489998</v>
      </c>
      <c r="C10564">
        <f t="shared" ref="C10564:C10627" si="347">(B10564-B10563)/B10563</f>
        <v>-3.3889517641989597E-4</v>
      </c>
      <c r="D10564">
        <f t="shared" si="346"/>
        <v>-5.3767268637759998E-2</v>
      </c>
    </row>
    <row r="10565" spans="1:4" x14ac:dyDescent="0.3">
      <c r="A10565" s="1">
        <v>25667</v>
      </c>
      <c r="B10565">
        <v>88.529999000000004</v>
      </c>
      <c r="C10565">
        <f t="shared" si="347"/>
        <v>4.5203978872283092E-4</v>
      </c>
      <c r="D10565">
        <f t="shared" si="346"/>
        <v>1.2339141317684892E-2</v>
      </c>
    </row>
    <row r="10566" spans="1:4" x14ac:dyDescent="0.3">
      <c r="A10566" s="1">
        <v>25668</v>
      </c>
      <c r="B10566">
        <v>88.239998</v>
      </c>
      <c r="C10566">
        <f t="shared" si="347"/>
        <v>-3.2757370752935816E-3</v>
      </c>
      <c r="D10566">
        <f t="shared" si="346"/>
        <v>-0.29922875801095661</v>
      </c>
    </row>
    <row r="10567" spans="1:4" x14ac:dyDescent="0.3">
      <c r="A10567" s="1">
        <v>25671</v>
      </c>
      <c r="B10567">
        <v>87.639999000000003</v>
      </c>
      <c r="C10567">
        <f t="shared" si="347"/>
        <v>-6.7996261740622078E-3</v>
      </c>
      <c r="D10567">
        <f t="shared" si="346"/>
        <v>-0.59375570101781316</v>
      </c>
    </row>
    <row r="10568" spans="1:4" x14ac:dyDescent="0.3">
      <c r="A10568" s="1">
        <v>25672</v>
      </c>
      <c r="B10568">
        <v>86.889999000000003</v>
      </c>
      <c r="C10568">
        <f t="shared" si="347"/>
        <v>-8.5577362911654076E-3</v>
      </c>
      <c r="D10568">
        <f t="shared" si="346"/>
        <v>-0.74069869035331015</v>
      </c>
    </row>
    <row r="10569" spans="1:4" x14ac:dyDescent="0.3">
      <c r="A10569" s="1">
        <v>25673</v>
      </c>
      <c r="B10569">
        <v>86.730002999999996</v>
      </c>
      <c r="C10569">
        <f t="shared" si="347"/>
        <v>-1.8413626636134117E-3</v>
      </c>
      <c r="D10569">
        <f t="shared" si="346"/>
        <v>-0.17934362577253221</v>
      </c>
    </row>
    <row r="10570" spans="1:4" x14ac:dyDescent="0.3">
      <c r="A10570" s="1">
        <v>25674</v>
      </c>
      <c r="B10570">
        <v>85.879997000000003</v>
      </c>
      <c r="C10570">
        <f t="shared" si="347"/>
        <v>-9.8005992228547886E-3</v>
      </c>
      <c r="D10570">
        <f t="shared" si="346"/>
        <v>-0.84457727721772824</v>
      </c>
    </row>
    <row r="10571" spans="1:4" x14ac:dyDescent="0.3">
      <c r="A10571" s="1">
        <v>25675</v>
      </c>
      <c r="B10571">
        <v>85.669998000000007</v>
      </c>
      <c r="C10571">
        <f t="shared" si="347"/>
        <v>-2.445260914482755E-3</v>
      </c>
      <c r="D10571">
        <f t="shared" si="346"/>
        <v>-0.22981749164359147</v>
      </c>
    </row>
    <row r="10572" spans="1:4" x14ac:dyDescent="0.3">
      <c r="A10572" s="1">
        <v>25678</v>
      </c>
      <c r="B10572">
        <v>85.830001999999993</v>
      </c>
      <c r="C10572">
        <f t="shared" si="347"/>
        <v>1.8676783440567664E-3</v>
      </c>
      <c r="D10572">
        <f t="shared" si="346"/>
        <v>0.13065832912948122</v>
      </c>
    </row>
    <row r="10573" spans="1:4" x14ac:dyDescent="0.3">
      <c r="A10573" s="1">
        <v>25679</v>
      </c>
      <c r="B10573">
        <v>85.379997000000003</v>
      </c>
      <c r="C10573">
        <f t="shared" si="347"/>
        <v>-5.2429801877435615E-3</v>
      </c>
      <c r="D10573">
        <f t="shared" si="346"/>
        <v>-0.46365110043474389</v>
      </c>
    </row>
    <row r="10574" spans="1:4" x14ac:dyDescent="0.3">
      <c r="A10574" s="1">
        <v>25680</v>
      </c>
      <c r="B10574">
        <v>84.269997000000004</v>
      </c>
      <c r="C10574">
        <f t="shared" si="347"/>
        <v>-1.3000703197494835E-2</v>
      </c>
      <c r="D10574">
        <f t="shared" si="346"/>
        <v>-1.1120422327080057</v>
      </c>
    </row>
    <row r="10575" spans="1:4" x14ac:dyDescent="0.3">
      <c r="A10575" s="1">
        <v>25681</v>
      </c>
      <c r="B10575">
        <v>83.040001000000004</v>
      </c>
      <c r="C10575">
        <f t="shared" si="347"/>
        <v>-1.4595894669368503E-2</v>
      </c>
      <c r="D10575">
        <f t="shared" si="346"/>
        <v>-1.2453684681691994</v>
      </c>
    </row>
    <row r="10576" spans="1:4" x14ac:dyDescent="0.3">
      <c r="A10576" s="1">
        <v>25682</v>
      </c>
      <c r="B10576">
        <v>82.769997000000004</v>
      </c>
      <c r="C10576">
        <f t="shared" si="347"/>
        <v>-3.2514932171062972E-3</v>
      </c>
      <c r="D10576">
        <f t="shared" si="346"/>
        <v>-0.29720245433383813</v>
      </c>
    </row>
    <row r="10577" spans="1:4" x14ac:dyDescent="0.3">
      <c r="A10577" s="1">
        <v>25685</v>
      </c>
      <c r="B10577">
        <v>81.459998999999996</v>
      </c>
      <c r="C10577">
        <f t="shared" si="347"/>
        <v>-1.5826966865783592E-2</v>
      </c>
      <c r="D10577">
        <f t="shared" si="346"/>
        <v>-1.3482615844019354</v>
      </c>
    </row>
    <row r="10578" spans="1:4" x14ac:dyDescent="0.3">
      <c r="A10578" s="1">
        <v>25686</v>
      </c>
      <c r="B10578">
        <v>80.269997000000004</v>
      </c>
      <c r="C10578">
        <f t="shared" si="347"/>
        <v>-1.4608421490405281E-2</v>
      </c>
      <c r="D10578">
        <f t="shared" si="346"/>
        <v>-1.2464154609099316</v>
      </c>
    </row>
    <row r="10579" spans="1:4" x14ac:dyDescent="0.3">
      <c r="A10579" s="1">
        <v>25687</v>
      </c>
      <c r="B10579">
        <v>81.809997999999993</v>
      </c>
      <c r="C10579">
        <f t="shared" si="347"/>
        <v>1.9185262956967465E-2</v>
      </c>
      <c r="D10579">
        <f t="shared" si="346"/>
        <v>1.5780634867110472</v>
      </c>
    </row>
    <row r="10580" spans="1:4" x14ac:dyDescent="0.3">
      <c r="A10580" s="1">
        <v>25688</v>
      </c>
      <c r="B10580">
        <v>81.519997000000004</v>
      </c>
      <c r="C10580">
        <f t="shared" si="347"/>
        <v>-3.5448112344409243E-3</v>
      </c>
      <c r="D10580">
        <f t="shared" si="346"/>
        <v>-0.32171799853884381</v>
      </c>
    </row>
    <row r="10581" spans="1:4" x14ac:dyDescent="0.3">
      <c r="A10581" s="1">
        <v>25689</v>
      </c>
      <c r="B10581">
        <v>81.440002000000007</v>
      </c>
      <c r="C10581">
        <f t="shared" si="347"/>
        <v>-9.8129297036157531E-4</v>
      </c>
      <c r="D10581">
        <f t="shared" si="346"/>
        <v>-0.10745892951043215</v>
      </c>
    </row>
    <row r="10582" spans="1:4" x14ac:dyDescent="0.3">
      <c r="A10582" s="1">
        <v>25692</v>
      </c>
      <c r="B10582">
        <v>79.370002999999997</v>
      </c>
      <c r="C10582">
        <f t="shared" si="347"/>
        <v>-2.5417472362046476E-2</v>
      </c>
      <c r="D10582">
        <f t="shared" si="346"/>
        <v>-2.1498368288362175</v>
      </c>
    </row>
    <row r="10583" spans="1:4" x14ac:dyDescent="0.3">
      <c r="A10583" s="1">
        <v>25693</v>
      </c>
      <c r="B10583">
        <v>78.599997999999999</v>
      </c>
      <c r="C10583">
        <f t="shared" si="347"/>
        <v>-9.7014611426938912E-3</v>
      </c>
      <c r="D10583">
        <f t="shared" si="346"/>
        <v>-0.8362913082592951</v>
      </c>
    </row>
    <row r="10584" spans="1:4" x14ac:dyDescent="0.3">
      <c r="A10584" s="1">
        <v>25694</v>
      </c>
      <c r="B10584">
        <v>79.470000999999996</v>
      </c>
      <c r="C10584">
        <f t="shared" si="347"/>
        <v>1.1068740739662577E-2</v>
      </c>
      <c r="D10584">
        <f t="shared" si="346"/>
        <v>0.89968388692586065</v>
      </c>
    </row>
    <row r="10585" spans="1:4" x14ac:dyDescent="0.3">
      <c r="A10585" s="1">
        <v>25695</v>
      </c>
      <c r="B10585">
        <v>79.830001999999993</v>
      </c>
      <c r="C10585">
        <f t="shared" si="347"/>
        <v>4.5300238513901227E-3</v>
      </c>
      <c r="D10585">
        <f t="shared" si="346"/>
        <v>0.35317738734187964</v>
      </c>
    </row>
    <row r="10586" spans="1:4" x14ac:dyDescent="0.3">
      <c r="A10586" s="1">
        <v>25696</v>
      </c>
      <c r="B10586">
        <v>79.440002000000007</v>
      </c>
      <c r="C10586">
        <f t="shared" si="347"/>
        <v>-4.8853813131557533E-3</v>
      </c>
      <c r="D10586">
        <f t="shared" si="346"/>
        <v>-0.43376295685160932</v>
      </c>
    </row>
    <row r="10587" spans="1:4" x14ac:dyDescent="0.3">
      <c r="A10587" s="1">
        <v>25699</v>
      </c>
      <c r="B10587">
        <v>78.599997999999999</v>
      </c>
      <c r="C10587">
        <f t="shared" si="347"/>
        <v>-1.0574068213140371E-2</v>
      </c>
      <c r="D10587">
        <f t="shared" si="346"/>
        <v>-0.90922387954667694</v>
      </c>
    </row>
    <row r="10588" spans="1:4" x14ac:dyDescent="0.3">
      <c r="A10588" s="1">
        <v>25700</v>
      </c>
      <c r="B10588">
        <v>77.849997999999999</v>
      </c>
      <c r="C10588">
        <f t="shared" si="347"/>
        <v>-9.5419849756230267E-3</v>
      </c>
      <c r="D10588">
        <f t="shared" si="346"/>
        <v>-0.82296227699487612</v>
      </c>
    </row>
    <row r="10589" spans="1:4" x14ac:dyDescent="0.3">
      <c r="A10589" s="1">
        <v>25701</v>
      </c>
      <c r="B10589">
        <v>76.529999000000004</v>
      </c>
      <c r="C10589">
        <f t="shared" si="347"/>
        <v>-1.6955671598090416E-2</v>
      </c>
      <c r="D10589">
        <f t="shared" si="346"/>
        <v>-1.4425988194982005</v>
      </c>
    </row>
    <row r="10590" spans="1:4" x14ac:dyDescent="0.3">
      <c r="A10590" s="1">
        <v>25702</v>
      </c>
      <c r="B10590">
        <v>75.440002000000007</v>
      </c>
      <c r="C10590">
        <f t="shared" si="347"/>
        <v>-1.4242741594704539E-2</v>
      </c>
      <c r="D10590">
        <f t="shared" si="346"/>
        <v>-1.2158519049122583</v>
      </c>
    </row>
    <row r="10591" spans="1:4" x14ac:dyDescent="0.3">
      <c r="A10591" s="1">
        <v>25703</v>
      </c>
      <c r="B10591">
        <v>76.900002000000001</v>
      </c>
      <c r="C10591">
        <f t="shared" si="347"/>
        <v>1.9353127800818371E-2</v>
      </c>
      <c r="D10591">
        <f t="shared" si="346"/>
        <v>1.5920936442761666</v>
      </c>
    </row>
    <row r="10592" spans="1:4" x14ac:dyDescent="0.3">
      <c r="A10592" s="1">
        <v>25706</v>
      </c>
      <c r="B10592">
        <v>76.959998999999996</v>
      </c>
      <c r="C10592">
        <f t="shared" si="347"/>
        <v>7.8019503822634019E-4</v>
      </c>
      <c r="D10592">
        <f t="shared" si="346"/>
        <v>3.976638427538582E-2</v>
      </c>
    </row>
    <row r="10593" spans="1:4" x14ac:dyDescent="0.3">
      <c r="A10593" s="1">
        <v>25707</v>
      </c>
      <c r="B10593">
        <v>75.459998999999996</v>
      </c>
      <c r="C10593">
        <f t="shared" si="347"/>
        <v>-1.949064474390131E-2</v>
      </c>
      <c r="D10593">
        <f t="shared" si="346"/>
        <v>-1.6544720851753332</v>
      </c>
    </row>
    <row r="10594" spans="1:4" x14ac:dyDescent="0.3">
      <c r="A10594" s="1">
        <v>25708</v>
      </c>
      <c r="B10594">
        <v>73.519997000000004</v>
      </c>
      <c r="C10594">
        <f t="shared" si="347"/>
        <v>-2.5709011737463618E-2</v>
      </c>
      <c r="D10594">
        <f t="shared" si="346"/>
        <v>-2.1742037140023096</v>
      </c>
    </row>
    <row r="10595" spans="1:4" x14ac:dyDescent="0.3">
      <c r="A10595" s="1">
        <v>25709</v>
      </c>
      <c r="B10595">
        <v>72.160004000000001</v>
      </c>
      <c r="C10595">
        <f t="shared" si="347"/>
        <v>-1.8498273333716307E-2</v>
      </c>
      <c r="D10595">
        <f t="shared" si="346"/>
        <v>-1.5715296004440955</v>
      </c>
    </row>
    <row r="10596" spans="1:4" x14ac:dyDescent="0.3">
      <c r="A10596" s="1">
        <v>25710</v>
      </c>
      <c r="B10596">
        <v>72.25</v>
      </c>
      <c r="C10596">
        <f t="shared" si="347"/>
        <v>1.2471728798684558E-3</v>
      </c>
      <c r="D10596">
        <f t="shared" si="346"/>
        <v>7.8796430992478267E-2</v>
      </c>
    </row>
    <row r="10597" spans="1:4" x14ac:dyDescent="0.3">
      <c r="A10597" s="1">
        <v>25713</v>
      </c>
      <c r="B10597">
        <v>70.25</v>
      </c>
      <c r="C10597">
        <f t="shared" si="347"/>
        <v>-2.768166089965398E-2</v>
      </c>
      <c r="D10597">
        <f t="shared" si="346"/>
        <v>-2.3390778945115618</v>
      </c>
    </row>
    <row r="10598" spans="1:4" x14ac:dyDescent="0.3">
      <c r="A10598" s="1">
        <v>25714</v>
      </c>
      <c r="B10598">
        <v>69.290001000000004</v>
      </c>
      <c r="C10598">
        <f t="shared" si="347"/>
        <v>-1.3665466192170765E-2</v>
      </c>
      <c r="D10598">
        <f t="shared" si="346"/>
        <v>-1.1676031789121302</v>
      </c>
    </row>
    <row r="10599" spans="1:4" x14ac:dyDescent="0.3">
      <c r="A10599" s="1">
        <v>25715</v>
      </c>
      <c r="B10599">
        <v>72.769997000000004</v>
      </c>
      <c r="C10599">
        <f t="shared" si="347"/>
        <v>5.0223639050026851E-2</v>
      </c>
      <c r="D10599">
        <f t="shared" si="346"/>
        <v>4.1722535336623823</v>
      </c>
    </row>
    <row r="10600" spans="1:4" x14ac:dyDescent="0.3">
      <c r="A10600" s="1">
        <v>25716</v>
      </c>
      <c r="B10600">
        <v>74.610000999999997</v>
      </c>
      <c r="C10600">
        <f t="shared" si="347"/>
        <v>2.5285200987434329E-2</v>
      </c>
      <c r="D10600">
        <f t="shared" si="346"/>
        <v>2.0878968129846993</v>
      </c>
    </row>
    <row r="10601" spans="1:4" x14ac:dyDescent="0.3">
      <c r="A10601" s="1">
        <v>25717</v>
      </c>
      <c r="B10601">
        <v>76.550003000000004</v>
      </c>
      <c r="C10601">
        <f t="shared" si="347"/>
        <v>2.6001902881625842E-2</v>
      </c>
      <c r="D10601">
        <f t="shared" si="346"/>
        <v>2.1477988167160915</v>
      </c>
    </row>
    <row r="10602" spans="1:4" x14ac:dyDescent="0.3">
      <c r="A10602" s="1">
        <v>25720</v>
      </c>
      <c r="B10602">
        <v>77.839995999999999</v>
      </c>
      <c r="C10602">
        <f t="shared" si="347"/>
        <v>1.6851638790922E-2</v>
      </c>
      <c r="D10602">
        <f t="shared" si="346"/>
        <v>1.3830189854546178</v>
      </c>
    </row>
    <row r="10603" spans="1:4" x14ac:dyDescent="0.3">
      <c r="A10603" s="1">
        <v>25721</v>
      </c>
      <c r="B10603">
        <v>77.839995999999999</v>
      </c>
      <c r="C10603">
        <f t="shared" si="347"/>
        <v>0</v>
      </c>
      <c r="D10603">
        <f t="shared" si="346"/>
        <v>-2.5442381698043352E-2</v>
      </c>
    </row>
    <row r="10604" spans="1:4" x14ac:dyDescent="0.3">
      <c r="A10604" s="1">
        <v>25722</v>
      </c>
      <c r="B10604">
        <v>78.519997000000004</v>
      </c>
      <c r="C10604">
        <f t="shared" si="347"/>
        <v>8.7358817438788709E-3</v>
      </c>
      <c r="D10604">
        <f t="shared" si="346"/>
        <v>0.70470333866334178</v>
      </c>
    </row>
    <row r="10605" spans="1:4" x14ac:dyDescent="0.3">
      <c r="A10605" s="1">
        <v>25723</v>
      </c>
      <c r="B10605">
        <v>77.360000999999997</v>
      </c>
      <c r="C10605">
        <f t="shared" si="347"/>
        <v>-1.4773255786038894E-2</v>
      </c>
      <c r="D10605">
        <f t="shared" si="346"/>
        <v>-1.2601923250038161</v>
      </c>
    </row>
    <row r="10606" spans="1:4" x14ac:dyDescent="0.3">
      <c r="A10606" s="1">
        <v>25724</v>
      </c>
      <c r="B10606">
        <v>76.169998000000007</v>
      </c>
      <c r="C10606">
        <f t="shared" si="347"/>
        <v>-1.5382665261340809E-2</v>
      </c>
      <c r="D10606">
        <f t="shared" si="346"/>
        <v>-1.3111268194698322</v>
      </c>
    </row>
    <row r="10607" spans="1:4" x14ac:dyDescent="0.3">
      <c r="A10607" s="1">
        <v>25727</v>
      </c>
      <c r="B10607">
        <v>76.290001000000004</v>
      </c>
      <c r="C10607">
        <f t="shared" si="347"/>
        <v>1.5754628219892689E-3</v>
      </c>
      <c r="D10607">
        <f t="shared" si="346"/>
        <v>0.10623493157029951</v>
      </c>
    </row>
    <row r="10608" spans="1:4" x14ac:dyDescent="0.3">
      <c r="A10608" s="1">
        <v>25728</v>
      </c>
      <c r="B10608">
        <v>76.25</v>
      </c>
      <c r="C10608">
        <f t="shared" si="347"/>
        <v>-5.2432821438819655E-4</v>
      </c>
      <c r="D10608">
        <f t="shared" si="346"/>
        <v>-6.9265777323621422E-2</v>
      </c>
    </row>
    <row r="10609" spans="1:4" x14ac:dyDescent="0.3">
      <c r="A10609" s="1">
        <v>25729</v>
      </c>
      <c r="B10609">
        <v>75.480002999999996</v>
      </c>
      <c r="C10609">
        <f t="shared" si="347"/>
        <v>-1.0098321311475457E-2</v>
      </c>
      <c r="D10609">
        <f t="shared" si="346"/>
        <v>-0.86946091406592052</v>
      </c>
    </row>
    <row r="10610" spans="1:4" x14ac:dyDescent="0.3">
      <c r="A10610" s="1">
        <v>25730</v>
      </c>
      <c r="B10610">
        <v>74.449996999999996</v>
      </c>
      <c r="C10610">
        <f t="shared" si="347"/>
        <v>-1.3646077889000617E-2</v>
      </c>
      <c r="D10610">
        <f t="shared" si="346"/>
        <v>-1.1659827029258716</v>
      </c>
    </row>
    <row r="10611" spans="1:4" x14ac:dyDescent="0.3">
      <c r="A10611" s="1">
        <v>25731</v>
      </c>
      <c r="B10611">
        <v>73.879997000000003</v>
      </c>
      <c r="C10611">
        <f t="shared" si="347"/>
        <v>-7.6561453723093262E-3</v>
      </c>
      <c r="D10611">
        <f t="shared" si="346"/>
        <v>-0.66534364661308143</v>
      </c>
    </row>
    <row r="10612" spans="1:4" x14ac:dyDescent="0.3">
      <c r="A10612" s="1">
        <v>25734</v>
      </c>
      <c r="B10612">
        <v>74.580001999999993</v>
      </c>
      <c r="C10612">
        <f t="shared" si="347"/>
        <v>9.4748921010377168E-3</v>
      </c>
      <c r="D10612">
        <f t="shared" si="346"/>
        <v>0.7664698855789237</v>
      </c>
    </row>
    <row r="10613" spans="1:4" x14ac:dyDescent="0.3">
      <c r="A10613" s="1">
        <v>25735</v>
      </c>
      <c r="B10613">
        <v>76.150002000000001</v>
      </c>
      <c r="C10613">
        <f t="shared" si="347"/>
        <v>2.1051219601737305E-2</v>
      </c>
      <c r="D10613">
        <f t="shared" si="346"/>
        <v>1.734020297769441</v>
      </c>
    </row>
    <row r="10614" spans="1:4" x14ac:dyDescent="0.3">
      <c r="A10614" s="1">
        <v>25736</v>
      </c>
      <c r="B10614">
        <v>76</v>
      </c>
      <c r="C10614">
        <f t="shared" si="347"/>
        <v>-1.969822666583786E-3</v>
      </c>
      <c r="D10614">
        <f t="shared" si="346"/>
        <v>-0.19008032347018025</v>
      </c>
    </row>
    <row r="10615" spans="1:4" x14ac:dyDescent="0.3">
      <c r="A10615" s="1">
        <v>25737</v>
      </c>
      <c r="B10615">
        <v>76.510002</v>
      </c>
      <c r="C10615">
        <f t="shared" si="347"/>
        <v>6.7105526315789478E-3</v>
      </c>
      <c r="D10615">
        <f t="shared" si="346"/>
        <v>0.53542616355674433</v>
      </c>
    </row>
    <row r="10616" spans="1:4" x14ac:dyDescent="0.3">
      <c r="A10616" s="1">
        <v>25738</v>
      </c>
      <c r="B10616">
        <v>77.050003000000004</v>
      </c>
      <c r="C10616">
        <f t="shared" si="347"/>
        <v>7.0579138136737168E-3</v>
      </c>
      <c r="D10616">
        <f t="shared" si="346"/>
        <v>0.56445863995260204</v>
      </c>
    </row>
    <row r="10617" spans="1:4" x14ac:dyDescent="0.3">
      <c r="A10617" s="1">
        <v>25741</v>
      </c>
      <c r="B10617">
        <v>76.639999000000003</v>
      </c>
      <c r="C10617">
        <f t="shared" si="347"/>
        <v>-5.3212716941750237E-3</v>
      </c>
      <c r="D10617">
        <f t="shared" si="346"/>
        <v>-0.47019471103268179</v>
      </c>
    </row>
    <row r="10618" spans="1:4" x14ac:dyDescent="0.3">
      <c r="A10618" s="1">
        <v>25742</v>
      </c>
      <c r="B10618">
        <v>74.760002</v>
      </c>
      <c r="C10618">
        <f t="shared" si="347"/>
        <v>-2.4530232574768208E-2</v>
      </c>
      <c r="D10618">
        <f t="shared" si="346"/>
        <v>-2.0756812538629767</v>
      </c>
    </row>
    <row r="10619" spans="1:4" x14ac:dyDescent="0.3">
      <c r="A10619" s="1">
        <v>25743</v>
      </c>
      <c r="B10619">
        <v>73.970000999999996</v>
      </c>
      <c r="C10619">
        <f t="shared" si="347"/>
        <v>-1.0567161301039074E-2</v>
      </c>
      <c r="D10619">
        <f t="shared" si="346"/>
        <v>-0.90864659926066482</v>
      </c>
    </row>
    <row r="10620" spans="1:4" x14ac:dyDescent="0.3">
      <c r="A10620" s="1">
        <v>25744</v>
      </c>
      <c r="B10620">
        <v>74.019997000000004</v>
      </c>
      <c r="C10620">
        <f t="shared" si="347"/>
        <v>6.7589562422754675E-4</v>
      </c>
      <c r="D10620">
        <f t="shared" si="346"/>
        <v>3.104903060690474E-2</v>
      </c>
    </row>
    <row r="10621" spans="1:4" x14ac:dyDescent="0.3">
      <c r="A10621" s="1">
        <v>25745</v>
      </c>
      <c r="B10621">
        <v>73.470000999999996</v>
      </c>
      <c r="C10621">
        <f t="shared" si="347"/>
        <v>-7.4303704713742048E-3</v>
      </c>
      <c r="D10621">
        <f t="shared" si="346"/>
        <v>-0.64647336167609704</v>
      </c>
    </row>
    <row r="10622" spans="1:4" x14ac:dyDescent="0.3">
      <c r="A10622" s="1">
        <v>25748</v>
      </c>
      <c r="B10622">
        <v>72.889999000000003</v>
      </c>
      <c r="C10622">
        <f t="shared" si="347"/>
        <v>-7.8944057725001699E-3</v>
      </c>
      <c r="D10622">
        <f t="shared" si="346"/>
        <v>-0.68525747061291198</v>
      </c>
    </row>
    <row r="10623" spans="1:4" x14ac:dyDescent="0.3">
      <c r="A10623" s="1">
        <v>25749</v>
      </c>
      <c r="B10623">
        <v>72.720000999999996</v>
      </c>
      <c r="C10623">
        <f t="shared" si="347"/>
        <v>-2.3322541134896536E-3</v>
      </c>
      <c r="D10623">
        <f t="shared" si="346"/>
        <v>-0.22037237384828035</v>
      </c>
    </row>
    <row r="10624" spans="1:4" x14ac:dyDescent="0.3">
      <c r="A10624" s="1">
        <v>25750</v>
      </c>
      <c r="B10624">
        <v>72.940002000000007</v>
      </c>
      <c r="C10624">
        <f t="shared" si="347"/>
        <v>3.0253162400260495E-3</v>
      </c>
      <c r="D10624">
        <f t="shared" si="346"/>
        <v>0.22741380044322504</v>
      </c>
    </row>
    <row r="10625" spans="1:4" x14ac:dyDescent="0.3">
      <c r="A10625" s="1">
        <v>25751</v>
      </c>
      <c r="B10625">
        <v>72.919998000000007</v>
      </c>
      <c r="C10625">
        <f t="shared" si="347"/>
        <v>-2.7425280300924764E-4</v>
      </c>
      <c r="D10625">
        <f t="shared" si="346"/>
        <v>-4.8364453709220143E-2</v>
      </c>
    </row>
    <row r="10626" spans="1:4" x14ac:dyDescent="0.3">
      <c r="A10626" s="1">
        <v>25755</v>
      </c>
      <c r="B10626">
        <v>71.779999000000004</v>
      </c>
      <c r="C10626">
        <f t="shared" si="347"/>
        <v>-1.5633557751880398E-2</v>
      </c>
      <c r="D10626">
        <f t="shared" si="346"/>
        <v>-1.3320964346282158</v>
      </c>
    </row>
    <row r="10627" spans="1:4" x14ac:dyDescent="0.3">
      <c r="A10627" s="1">
        <v>25756</v>
      </c>
      <c r="B10627">
        <v>71.230002999999996</v>
      </c>
      <c r="C10627">
        <f t="shared" si="347"/>
        <v>-7.6622458576518955E-3</v>
      </c>
      <c r="D10627">
        <f t="shared" ref="D10627:D10690" si="348">(C10627-meanrtn)/sdrtn</f>
        <v>-0.66585352568374612</v>
      </c>
    </row>
    <row r="10628" spans="1:4" x14ac:dyDescent="0.3">
      <c r="A10628" s="1">
        <v>25757</v>
      </c>
      <c r="B10628">
        <v>73</v>
      </c>
      <c r="C10628">
        <f t="shared" ref="C10628:C10691" si="349">(B10628-B10627)/B10627</f>
        <v>2.4849037279978826E-2</v>
      </c>
      <c r="D10628">
        <f t="shared" si="348"/>
        <v>2.0514422141574276</v>
      </c>
    </row>
    <row r="10629" spans="1:4" x14ac:dyDescent="0.3">
      <c r="A10629" s="1">
        <v>25758</v>
      </c>
      <c r="B10629">
        <v>74.059997999999993</v>
      </c>
      <c r="C10629">
        <f t="shared" si="349"/>
        <v>1.4520520547945111E-2</v>
      </c>
      <c r="D10629">
        <f t="shared" si="348"/>
        <v>1.1881839294560015</v>
      </c>
    </row>
    <row r="10630" spans="1:4" x14ac:dyDescent="0.3">
      <c r="A10630" s="1">
        <v>25759</v>
      </c>
      <c r="B10630">
        <v>74.449996999999996</v>
      </c>
      <c r="C10630">
        <f t="shared" si="349"/>
        <v>5.2659871797458482E-3</v>
      </c>
      <c r="D10630">
        <f t="shared" si="348"/>
        <v>0.41468926333749695</v>
      </c>
    </row>
    <row r="10631" spans="1:4" x14ac:dyDescent="0.3">
      <c r="A10631" s="1">
        <v>25762</v>
      </c>
      <c r="B10631">
        <v>74.550003000000004</v>
      </c>
      <c r="C10631">
        <f t="shared" si="349"/>
        <v>1.343263989654796E-3</v>
      </c>
      <c r="D10631">
        <f t="shared" si="348"/>
        <v>8.6827733914410885E-2</v>
      </c>
    </row>
    <row r="10632" spans="1:4" x14ac:dyDescent="0.3">
      <c r="A10632" s="1">
        <v>25763</v>
      </c>
      <c r="B10632">
        <v>74.419998000000007</v>
      </c>
      <c r="C10632">
        <f t="shared" si="349"/>
        <v>-1.743863108898829E-3</v>
      </c>
      <c r="D10632">
        <f t="shared" si="348"/>
        <v>-0.17119460490673644</v>
      </c>
    </row>
    <row r="10633" spans="1:4" x14ac:dyDescent="0.3">
      <c r="A10633" s="1">
        <v>25764</v>
      </c>
      <c r="B10633">
        <v>75.230002999999996</v>
      </c>
      <c r="C10633">
        <f t="shared" si="349"/>
        <v>1.0884238400543757E-2</v>
      </c>
      <c r="D10633">
        <f t="shared" si="348"/>
        <v>0.88426316612699418</v>
      </c>
    </row>
    <row r="10634" spans="1:4" x14ac:dyDescent="0.3">
      <c r="A10634" s="1">
        <v>25765</v>
      </c>
      <c r="B10634">
        <v>76.339995999999999</v>
      </c>
      <c r="C10634">
        <f t="shared" si="349"/>
        <v>1.4754658457211585E-2</v>
      </c>
      <c r="D10634">
        <f t="shared" si="348"/>
        <v>1.207753195322617</v>
      </c>
    </row>
    <row r="10635" spans="1:4" x14ac:dyDescent="0.3">
      <c r="A10635" s="1">
        <v>25766</v>
      </c>
      <c r="B10635">
        <v>77.690002000000007</v>
      </c>
      <c r="C10635">
        <f t="shared" si="349"/>
        <v>1.7684124583920696E-2</v>
      </c>
      <c r="D10635">
        <f t="shared" si="348"/>
        <v>1.4525982170468441</v>
      </c>
    </row>
    <row r="10636" spans="1:4" x14ac:dyDescent="0.3">
      <c r="A10636" s="1">
        <v>25769</v>
      </c>
      <c r="B10636">
        <v>77.790001000000004</v>
      </c>
      <c r="C10636">
        <f t="shared" si="349"/>
        <v>1.2871540407476993E-3</v>
      </c>
      <c r="D10636">
        <f t="shared" si="348"/>
        <v>8.2138059733219207E-2</v>
      </c>
    </row>
    <row r="10637" spans="1:4" x14ac:dyDescent="0.3">
      <c r="A10637" s="1">
        <v>25770</v>
      </c>
      <c r="B10637">
        <v>76.980002999999996</v>
      </c>
      <c r="C10637">
        <f t="shared" si="349"/>
        <v>-1.0412623596701165E-2</v>
      </c>
      <c r="D10637">
        <f t="shared" si="348"/>
        <v>-0.8957303251208667</v>
      </c>
    </row>
    <row r="10638" spans="1:4" x14ac:dyDescent="0.3">
      <c r="A10638" s="1">
        <v>25771</v>
      </c>
      <c r="B10638">
        <v>77.029999000000004</v>
      </c>
      <c r="C10638">
        <f t="shared" si="349"/>
        <v>6.4946736881794172E-4</v>
      </c>
      <c r="D10638">
        <f t="shared" si="348"/>
        <v>2.8840154828857312E-2</v>
      </c>
    </row>
    <row r="10639" spans="1:4" x14ac:dyDescent="0.3">
      <c r="A10639" s="1">
        <v>25772</v>
      </c>
      <c r="B10639">
        <v>78</v>
      </c>
      <c r="C10639">
        <f t="shared" si="349"/>
        <v>1.259250957539278E-2</v>
      </c>
      <c r="D10639">
        <f t="shared" si="348"/>
        <v>1.0270406125372193</v>
      </c>
    </row>
    <row r="10640" spans="1:4" x14ac:dyDescent="0.3">
      <c r="A10640" s="1">
        <v>25773</v>
      </c>
      <c r="B10640">
        <v>77.819999999999993</v>
      </c>
      <c r="C10640">
        <f t="shared" si="349"/>
        <v>-2.3076923076923951E-3</v>
      </c>
      <c r="D10640">
        <f t="shared" si="348"/>
        <v>-0.21831949608356224</v>
      </c>
    </row>
    <row r="10641" spans="1:4" x14ac:dyDescent="0.3">
      <c r="A10641" s="1">
        <v>25776</v>
      </c>
      <c r="B10641">
        <v>77.650002000000001</v>
      </c>
      <c r="C10641">
        <f t="shared" si="349"/>
        <v>-2.1845026985349851E-3</v>
      </c>
      <c r="D10641">
        <f t="shared" si="348"/>
        <v>-0.20802329833771949</v>
      </c>
    </row>
    <row r="10642" spans="1:4" x14ac:dyDescent="0.3">
      <c r="A10642" s="1">
        <v>25777</v>
      </c>
      <c r="B10642">
        <v>77.769997000000004</v>
      </c>
      <c r="C10642">
        <f t="shared" si="349"/>
        <v>1.5453315764242088E-3</v>
      </c>
      <c r="D10642">
        <f t="shared" si="348"/>
        <v>0.10371655956807982</v>
      </c>
    </row>
    <row r="10643" spans="1:4" x14ac:dyDescent="0.3">
      <c r="A10643" s="1">
        <v>25778</v>
      </c>
      <c r="B10643">
        <v>78.040001000000004</v>
      </c>
      <c r="C10643">
        <f t="shared" si="349"/>
        <v>3.4718273166450056E-3</v>
      </c>
      <c r="D10643">
        <f t="shared" si="348"/>
        <v>0.26473323324297904</v>
      </c>
    </row>
    <row r="10644" spans="1:4" x14ac:dyDescent="0.3">
      <c r="A10644" s="1">
        <v>25779</v>
      </c>
      <c r="B10644">
        <v>78.069999999999993</v>
      </c>
      <c r="C10644">
        <f t="shared" si="349"/>
        <v>3.8440542818534112E-4</v>
      </c>
      <c r="D10644">
        <f t="shared" si="348"/>
        <v>6.6862558570467403E-3</v>
      </c>
    </row>
    <row r="10645" spans="1:4" x14ac:dyDescent="0.3">
      <c r="A10645" s="1">
        <v>25780</v>
      </c>
      <c r="B10645">
        <v>78.050003000000004</v>
      </c>
      <c r="C10645">
        <f t="shared" si="349"/>
        <v>-2.5614192391429982E-4</v>
      </c>
      <c r="D10645">
        <f t="shared" si="348"/>
        <v>-4.68507449330655E-2</v>
      </c>
    </row>
    <row r="10646" spans="1:4" x14ac:dyDescent="0.3">
      <c r="A10646" s="1">
        <v>25783</v>
      </c>
      <c r="B10646">
        <v>77.019997000000004</v>
      </c>
      <c r="C10646">
        <f t="shared" si="349"/>
        <v>-1.319674516860685E-2</v>
      </c>
      <c r="D10646">
        <f t="shared" si="348"/>
        <v>-1.1284274369055034</v>
      </c>
    </row>
    <row r="10647" spans="1:4" x14ac:dyDescent="0.3">
      <c r="A10647" s="1">
        <v>25784</v>
      </c>
      <c r="B10647">
        <v>77.190002000000007</v>
      </c>
      <c r="C10647">
        <f t="shared" si="349"/>
        <v>2.207283908359582E-3</v>
      </c>
      <c r="D10647">
        <f t="shared" si="348"/>
        <v>0.15904259034734372</v>
      </c>
    </row>
    <row r="10648" spans="1:4" x14ac:dyDescent="0.3">
      <c r="A10648" s="1">
        <v>25785</v>
      </c>
      <c r="B10648">
        <v>77.180000000000007</v>
      </c>
      <c r="C10648">
        <f t="shared" si="349"/>
        <v>-1.2957636663877875E-4</v>
      </c>
      <c r="D10648">
        <f t="shared" si="348"/>
        <v>-3.6272385163643596E-2</v>
      </c>
    </row>
    <row r="10649" spans="1:4" x14ac:dyDescent="0.3">
      <c r="A10649" s="1">
        <v>25786</v>
      </c>
      <c r="B10649">
        <v>77.080001999999993</v>
      </c>
      <c r="C10649">
        <f t="shared" si="349"/>
        <v>-1.2956465405547235E-3</v>
      </c>
      <c r="D10649">
        <f t="shared" si="348"/>
        <v>-0.13373262696720853</v>
      </c>
    </row>
    <row r="10650" spans="1:4" x14ac:dyDescent="0.3">
      <c r="A10650" s="1">
        <v>25787</v>
      </c>
      <c r="B10650">
        <v>77.279999000000004</v>
      </c>
      <c r="C10650">
        <f t="shared" si="349"/>
        <v>2.5946678102059524E-3</v>
      </c>
      <c r="D10650">
        <f t="shared" si="348"/>
        <v>0.19142016897793926</v>
      </c>
    </row>
    <row r="10651" spans="1:4" x14ac:dyDescent="0.3">
      <c r="A10651" s="1">
        <v>25790</v>
      </c>
      <c r="B10651">
        <v>76.199996999999996</v>
      </c>
      <c r="C10651">
        <f t="shared" si="349"/>
        <v>-1.3975181340258654E-2</v>
      </c>
      <c r="D10651">
        <f t="shared" si="348"/>
        <v>-1.1934891966648222</v>
      </c>
    </row>
    <row r="10652" spans="1:4" x14ac:dyDescent="0.3">
      <c r="A10652" s="1">
        <v>25791</v>
      </c>
      <c r="B10652">
        <v>75.819999999999993</v>
      </c>
      <c r="C10652">
        <f t="shared" si="349"/>
        <v>-4.9868374666734308E-3</v>
      </c>
      <c r="D10652">
        <f t="shared" si="348"/>
        <v>-0.4422426705733713</v>
      </c>
    </row>
    <row r="10653" spans="1:4" x14ac:dyDescent="0.3">
      <c r="A10653" s="1">
        <v>25792</v>
      </c>
      <c r="B10653">
        <v>75.419998000000007</v>
      </c>
      <c r="C10653">
        <f t="shared" si="349"/>
        <v>-5.2756792403058092E-3</v>
      </c>
      <c r="D10653">
        <f t="shared" si="348"/>
        <v>-0.46638408995866071</v>
      </c>
    </row>
    <row r="10654" spans="1:4" x14ac:dyDescent="0.3">
      <c r="A10654" s="1">
        <v>25793</v>
      </c>
      <c r="B10654">
        <v>74.760002</v>
      </c>
      <c r="C10654">
        <f t="shared" si="349"/>
        <v>-8.7509416269144769E-3</v>
      </c>
      <c r="D10654">
        <f t="shared" si="348"/>
        <v>-0.75684680833201468</v>
      </c>
    </row>
    <row r="10655" spans="1:4" x14ac:dyDescent="0.3">
      <c r="A10655" s="1">
        <v>25794</v>
      </c>
      <c r="B10655">
        <v>75.180000000000007</v>
      </c>
      <c r="C10655">
        <f t="shared" si="349"/>
        <v>5.6179506255230804E-3</v>
      </c>
      <c r="D10655">
        <f t="shared" si="348"/>
        <v>0.44410639731346435</v>
      </c>
    </row>
    <row r="10656" spans="1:4" x14ac:dyDescent="0.3">
      <c r="A10656" s="1">
        <v>25797</v>
      </c>
      <c r="B10656">
        <v>75.330001999999993</v>
      </c>
      <c r="C10656">
        <f t="shared" si="349"/>
        <v>1.9952380952379146E-3</v>
      </c>
      <c r="D10656">
        <f t="shared" si="348"/>
        <v>0.1413197837079545</v>
      </c>
    </row>
    <row r="10657" spans="1:4" x14ac:dyDescent="0.3">
      <c r="A10657" s="1">
        <v>25798</v>
      </c>
      <c r="B10657">
        <v>76.199996999999996</v>
      </c>
      <c r="C10657">
        <f t="shared" si="349"/>
        <v>1.1549116910948749E-2</v>
      </c>
      <c r="D10657">
        <f t="shared" si="348"/>
        <v>0.93983376714533007</v>
      </c>
    </row>
    <row r="10658" spans="1:4" x14ac:dyDescent="0.3">
      <c r="A10658" s="1">
        <v>25799</v>
      </c>
      <c r="B10658">
        <v>76.959998999999996</v>
      </c>
      <c r="C10658">
        <f t="shared" si="349"/>
        <v>9.9737799202275577E-3</v>
      </c>
      <c r="D10658">
        <f t="shared" si="348"/>
        <v>0.8081669708648046</v>
      </c>
    </row>
    <row r="10659" spans="1:4" x14ac:dyDescent="0.3">
      <c r="A10659" s="1">
        <v>25800</v>
      </c>
      <c r="B10659">
        <v>77.839995999999999</v>
      </c>
      <c r="C10659">
        <f t="shared" si="349"/>
        <v>1.143447260179932E-2</v>
      </c>
      <c r="D10659">
        <f t="shared" si="348"/>
        <v>0.930251786282563</v>
      </c>
    </row>
    <row r="10660" spans="1:4" x14ac:dyDescent="0.3">
      <c r="A10660" s="1">
        <v>25801</v>
      </c>
      <c r="B10660">
        <v>79.239998</v>
      </c>
      <c r="C10660">
        <f t="shared" si="349"/>
        <v>1.7985638128758391E-2</v>
      </c>
      <c r="D10660">
        <f t="shared" si="348"/>
        <v>1.4777987441199687</v>
      </c>
    </row>
    <row r="10661" spans="1:4" x14ac:dyDescent="0.3">
      <c r="A10661" s="1">
        <v>25804</v>
      </c>
      <c r="B10661">
        <v>80.989998</v>
      </c>
      <c r="C10661">
        <f t="shared" si="349"/>
        <v>2.2084806211125851E-2</v>
      </c>
      <c r="D10661">
        <f t="shared" si="348"/>
        <v>1.820407552266867</v>
      </c>
    </row>
    <row r="10662" spans="1:4" x14ac:dyDescent="0.3">
      <c r="A10662" s="1">
        <v>25805</v>
      </c>
      <c r="B10662">
        <v>81.120002999999997</v>
      </c>
      <c r="C10662">
        <f t="shared" si="349"/>
        <v>1.6051982122532839E-3</v>
      </c>
      <c r="D10662">
        <f t="shared" si="348"/>
        <v>0.10872021795364128</v>
      </c>
    </row>
    <row r="10663" spans="1:4" x14ac:dyDescent="0.3">
      <c r="A10663" s="1">
        <v>25806</v>
      </c>
      <c r="B10663">
        <v>81.209998999999996</v>
      </c>
      <c r="C10663">
        <f t="shared" si="349"/>
        <v>1.1094181049278228E-3</v>
      </c>
      <c r="D10663">
        <f t="shared" si="348"/>
        <v>6.7282875483015814E-2</v>
      </c>
    </row>
    <row r="10664" spans="1:4" x14ac:dyDescent="0.3">
      <c r="A10664" s="1">
        <v>25807</v>
      </c>
      <c r="B10664">
        <v>81.080001999999993</v>
      </c>
      <c r="C10664">
        <f t="shared" si="349"/>
        <v>-1.6007511587335819E-3</v>
      </c>
      <c r="D10664">
        <f t="shared" si="348"/>
        <v>-0.15923329624788884</v>
      </c>
    </row>
    <row r="10665" spans="1:4" x14ac:dyDescent="0.3">
      <c r="A10665" s="1">
        <v>25808</v>
      </c>
      <c r="B10665">
        <v>81.860000999999997</v>
      </c>
      <c r="C10665">
        <f t="shared" si="349"/>
        <v>9.6201156975798258E-3</v>
      </c>
      <c r="D10665">
        <f t="shared" si="348"/>
        <v>0.77860768581700579</v>
      </c>
    </row>
    <row r="10666" spans="1:4" x14ac:dyDescent="0.3">
      <c r="A10666" s="1">
        <v>25811</v>
      </c>
      <c r="B10666">
        <v>81.519997000000004</v>
      </c>
      <c r="C10666">
        <f t="shared" si="349"/>
        <v>-4.1534815031335432E-3</v>
      </c>
      <c r="D10666">
        <f t="shared" si="348"/>
        <v>-0.37259071005517447</v>
      </c>
    </row>
    <row r="10667" spans="1:4" x14ac:dyDescent="0.3">
      <c r="A10667" s="1">
        <v>25812</v>
      </c>
      <c r="B10667">
        <v>80.949996999999996</v>
      </c>
      <c r="C10667">
        <f t="shared" si="349"/>
        <v>-6.9921494231655499E-3</v>
      </c>
      <c r="D10667">
        <f t="shared" si="348"/>
        <v>-0.60984681013812259</v>
      </c>
    </row>
    <row r="10668" spans="1:4" x14ac:dyDescent="0.3">
      <c r="A10668" s="1">
        <v>25813</v>
      </c>
      <c r="B10668">
        <v>80.959998999999996</v>
      </c>
      <c r="C10668">
        <f t="shared" si="349"/>
        <v>1.2355775627761995E-4</v>
      </c>
      <c r="D10668">
        <f t="shared" si="348"/>
        <v>-1.5115414185373897E-2</v>
      </c>
    </row>
    <row r="10669" spans="1:4" x14ac:dyDescent="0.3">
      <c r="A10669" s="1">
        <v>25814</v>
      </c>
      <c r="B10669">
        <v>82.089995999999999</v>
      </c>
      <c r="C10669">
        <f t="shared" si="349"/>
        <v>1.3957472998486611E-2</v>
      </c>
      <c r="D10669">
        <f t="shared" si="348"/>
        <v>1.1411243685953996</v>
      </c>
    </row>
    <row r="10670" spans="1:4" x14ac:dyDescent="0.3">
      <c r="A10670" s="1">
        <v>25815</v>
      </c>
      <c r="B10670">
        <v>82.830001999999993</v>
      </c>
      <c r="C10670">
        <f t="shared" si="349"/>
        <v>9.0145698143290678E-3</v>
      </c>
      <c r="D10670">
        <f t="shared" si="348"/>
        <v>0.72799611069491854</v>
      </c>
    </row>
    <row r="10671" spans="1:4" x14ac:dyDescent="0.3">
      <c r="A10671" s="1">
        <v>25819</v>
      </c>
      <c r="B10671">
        <v>83.040001000000004</v>
      </c>
      <c r="C10671">
        <f t="shared" si="349"/>
        <v>2.5353011581481129E-3</v>
      </c>
      <c r="D10671">
        <f t="shared" si="348"/>
        <v>0.18645829927742652</v>
      </c>
    </row>
    <row r="10672" spans="1:4" x14ac:dyDescent="0.3">
      <c r="A10672" s="1">
        <v>25820</v>
      </c>
      <c r="B10672">
        <v>82.790001000000004</v>
      </c>
      <c r="C10672">
        <f t="shared" si="349"/>
        <v>-3.0105972662500327E-3</v>
      </c>
      <c r="D10672">
        <f t="shared" si="348"/>
        <v>-0.27706835079090364</v>
      </c>
    </row>
    <row r="10673" spans="1:4" x14ac:dyDescent="0.3">
      <c r="A10673" s="1">
        <v>25821</v>
      </c>
      <c r="B10673">
        <v>82.300003000000004</v>
      </c>
      <c r="C10673">
        <f t="shared" si="349"/>
        <v>-5.9185649725985619E-3</v>
      </c>
      <c r="D10673">
        <f t="shared" si="348"/>
        <v>-0.52011653275916581</v>
      </c>
    </row>
    <row r="10674" spans="1:4" x14ac:dyDescent="0.3">
      <c r="A10674" s="1">
        <v>25822</v>
      </c>
      <c r="B10674">
        <v>82.519997000000004</v>
      </c>
      <c r="C10674">
        <f t="shared" si="349"/>
        <v>2.6730740216376393E-3</v>
      </c>
      <c r="D10674">
        <f t="shared" si="348"/>
        <v>0.19797336662930501</v>
      </c>
    </row>
    <row r="10675" spans="1:4" x14ac:dyDescent="0.3">
      <c r="A10675" s="1">
        <v>25825</v>
      </c>
      <c r="B10675">
        <v>82.07</v>
      </c>
      <c r="C10675">
        <f t="shared" si="349"/>
        <v>-5.4531873044058694E-3</v>
      </c>
      <c r="D10675">
        <f t="shared" si="348"/>
        <v>-0.48122022867163117</v>
      </c>
    </row>
    <row r="10676" spans="1:4" x14ac:dyDescent="0.3">
      <c r="A10676" s="1">
        <v>25826</v>
      </c>
      <c r="B10676">
        <v>81.360000999999997</v>
      </c>
      <c r="C10676">
        <f t="shared" si="349"/>
        <v>-8.6511392713536778E-3</v>
      </c>
      <c r="D10676">
        <f t="shared" si="348"/>
        <v>-0.74850531918058905</v>
      </c>
    </row>
    <row r="10677" spans="1:4" x14ac:dyDescent="0.3">
      <c r="A10677" s="1">
        <v>25827</v>
      </c>
      <c r="B10677">
        <v>81.790001000000004</v>
      </c>
      <c r="C10677">
        <f t="shared" si="349"/>
        <v>5.2851523440862157E-3</v>
      </c>
      <c r="D10677">
        <f t="shared" si="348"/>
        <v>0.41629108936186443</v>
      </c>
    </row>
    <row r="10678" spans="1:4" x14ac:dyDescent="0.3">
      <c r="A10678" s="1">
        <v>25828</v>
      </c>
      <c r="B10678">
        <v>82.290001000000004</v>
      </c>
      <c r="C10678">
        <f t="shared" si="349"/>
        <v>6.1132166999239915E-3</v>
      </c>
      <c r="D10678">
        <f t="shared" si="348"/>
        <v>0.48550077686964238</v>
      </c>
    </row>
    <row r="10679" spans="1:4" x14ac:dyDescent="0.3">
      <c r="A10679" s="1">
        <v>25829</v>
      </c>
      <c r="B10679">
        <v>82.620002999999997</v>
      </c>
      <c r="C10679">
        <f t="shared" si="349"/>
        <v>4.0102320572337003E-3</v>
      </c>
      <c r="D10679">
        <f t="shared" si="348"/>
        <v>0.30973314609534425</v>
      </c>
    </row>
    <row r="10680" spans="1:4" x14ac:dyDescent="0.3">
      <c r="A10680" s="1">
        <v>25832</v>
      </c>
      <c r="B10680">
        <v>81.910004000000001</v>
      </c>
      <c r="C10680">
        <f t="shared" si="349"/>
        <v>-8.5935484654968645E-3</v>
      </c>
      <c r="D10680">
        <f t="shared" si="348"/>
        <v>-0.74369187485277644</v>
      </c>
    </row>
    <row r="10681" spans="1:4" x14ac:dyDescent="0.3">
      <c r="A10681" s="1">
        <v>25833</v>
      </c>
      <c r="B10681">
        <v>81.860000999999997</v>
      </c>
      <c r="C10681">
        <f t="shared" si="349"/>
        <v>-6.1046267315533029E-4</v>
      </c>
      <c r="D10681">
        <f t="shared" si="348"/>
        <v>-7.6464902527958539E-2</v>
      </c>
    </row>
    <row r="10682" spans="1:4" x14ac:dyDescent="0.3">
      <c r="A10682" s="1">
        <v>25834</v>
      </c>
      <c r="B10682">
        <v>81.910004000000001</v>
      </c>
      <c r="C10682">
        <f t="shared" si="349"/>
        <v>6.1083556546748393E-4</v>
      </c>
      <c r="D10682">
        <f t="shared" si="348"/>
        <v>2.561130550223455E-2</v>
      </c>
    </row>
    <row r="10683" spans="1:4" x14ac:dyDescent="0.3">
      <c r="A10683" s="1">
        <v>25835</v>
      </c>
      <c r="B10683">
        <v>81.660004000000001</v>
      </c>
      <c r="C10683">
        <f t="shared" si="349"/>
        <v>-3.0521302379621419E-3</v>
      </c>
      <c r="D10683">
        <f t="shared" si="348"/>
        <v>-0.2805396800097012</v>
      </c>
    </row>
    <row r="10684" spans="1:4" x14ac:dyDescent="0.3">
      <c r="A10684" s="1">
        <v>25836</v>
      </c>
      <c r="B10684">
        <v>82.830001999999993</v>
      </c>
      <c r="C10684">
        <f t="shared" si="349"/>
        <v>1.4327675026809851E-2</v>
      </c>
      <c r="D10684">
        <f t="shared" si="348"/>
        <v>1.1720658848125478</v>
      </c>
    </row>
    <row r="10685" spans="1:4" x14ac:dyDescent="0.3">
      <c r="A10685" s="1">
        <v>25839</v>
      </c>
      <c r="B10685">
        <v>83.910004000000001</v>
      </c>
      <c r="C10685">
        <f t="shared" si="349"/>
        <v>1.3038777905619362E-2</v>
      </c>
      <c r="D10685">
        <f t="shared" si="348"/>
        <v>1.064339756573375</v>
      </c>
    </row>
    <row r="10686" spans="1:4" x14ac:dyDescent="0.3">
      <c r="A10686" s="1">
        <v>25840</v>
      </c>
      <c r="B10686">
        <v>83.860000999999997</v>
      </c>
      <c r="C10686">
        <f t="shared" si="349"/>
        <v>-5.959122585669737E-4</v>
      </c>
      <c r="D10686">
        <f t="shared" si="348"/>
        <v>-7.5248777670428674E-2</v>
      </c>
    </row>
    <row r="10687" spans="1:4" x14ac:dyDescent="0.3">
      <c r="A10687" s="1">
        <v>25841</v>
      </c>
      <c r="B10687">
        <v>84.300003000000004</v>
      </c>
      <c r="C10687">
        <f t="shared" si="349"/>
        <v>5.24686375808661E-3</v>
      </c>
      <c r="D10687">
        <f t="shared" si="348"/>
        <v>0.41309092616987869</v>
      </c>
    </row>
    <row r="10688" spans="1:4" x14ac:dyDescent="0.3">
      <c r="A10688" s="1">
        <v>25842</v>
      </c>
      <c r="B10688">
        <v>84.32</v>
      </c>
      <c r="C10688">
        <f t="shared" si="349"/>
        <v>2.372123284502064E-4</v>
      </c>
      <c r="D10688">
        <f t="shared" si="348"/>
        <v>-5.6161556211809516E-3</v>
      </c>
    </row>
    <row r="10689" spans="1:4" x14ac:dyDescent="0.3">
      <c r="A10689" s="1">
        <v>25843</v>
      </c>
      <c r="B10689">
        <v>85.160004000000001</v>
      </c>
      <c r="C10689">
        <f t="shared" si="349"/>
        <v>9.9620967741936382E-3</v>
      </c>
      <c r="D10689">
        <f t="shared" si="348"/>
        <v>0.80719049255075226</v>
      </c>
    </row>
    <row r="10690" spans="1:4" x14ac:dyDescent="0.3">
      <c r="A10690" s="1">
        <v>25846</v>
      </c>
      <c r="B10690">
        <v>86.470000999999996</v>
      </c>
      <c r="C10690">
        <f t="shared" si="349"/>
        <v>1.5382772880095163E-2</v>
      </c>
      <c r="D10690">
        <f t="shared" si="348"/>
        <v>1.2602510508581559</v>
      </c>
    </row>
    <row r="10691" spans="1:4" x14ac:dyDescent="0.3">
      <c r="A10691" s="1">
        <v>25847</v>
      </c>
      <c r="B10691">
        <v>86.849997999999999</v>
      </c>
      <c r="C10691">
        <f t="shared" si="349"/>
        <v>4.394552973348561E-3</v>
      </c>
      <c r="D10691">
        <f t="shared" ref="D10691:D10754" si="350">(C10691-meanrtn)/sdrtn</f>
        <v>0.34185472012457752</v>
      </c>
    </row>
    <row r="10692" spans="1:4" x14ac:dyDescent="0.3">
      <c r="A10692" s="1">
        <v>25848</v>
      </c>
      <c r="B10692">
        <v>86.889999000000003</v>
      </c>
      <c r="C10692">
        <f t="shared" ref="C10692:C10755" si="351">(B10692-B10691)/B10691</f>
        <v>4.6057571584519471E-4</v>
      </c>
      <c r="D10692">
        <f t="shared" si="350"/>
        <v>1.3052574814203731E-2</v>
      </c>
    </row>
    <row r="10693" spans="1:4" x14ac:dyDescent="0.3">
      <c r="A10693" s="1">
        <v>25849</v>
      </c>
      <c r="B10693">
        <v>85.949996999999996</v>
      </c>
      <c r="C10693">
        <f t="shared" si="351"/>
        <v>-1.0818299123239797E-2</v>
      </c>
      <c r="D10693">
        <f t="shared" si="350"/>
        <v>-0.92963671925962421</v>
      </c>
    </row>
    <row r="10694" spans="1:4" x14ac:dyDescent="0.3">
      <c r="A10694" s="1">
        <v>25850</v>
      </c>
      <c r="B10694">
        <v>85.080001999999993</v>
      </c>
      <c r="C10694">
        <f t="shared" si="351"/>
        <v>-1.0122106228811189E-2</v>
      </c>
      <c r="D10694">
        <f t="shared" si="350"/>
        <v>-0.87144885942861994</v>
      </c>
    </row>
    <row r="10695" spans="1:4" x14ac:dyDescent="0.3">
      <c r="A10695" s="1">
        <v>25853</v>
      </c>
      <c r="B10695">
        <v>84.169998000000007</v>
      </c>
      <c r="C10695">
        <f t="shared" si="351"/>
        <v>-1.0695862466011537E-2</v>
      </c>
      <c r="D10695">
        <f t="shared" si="350"/>
        <v>-0.91940345329843987</v>
      </c>
    </row>
    <row r="10696" spans="1:4" x14ac:dyDescent="0.3">
      <c r="A10696" s="1">
        <v>25854</v>
      </c>
      <c r="B10696">
        <v>84.059997999999993</v>
      </c>
      <c r="C10696">
        <f t="shared" si="351"/>
        <v>-1.3068789665411852E-3</v>
      </c>
      <c r="D10696">
        <f t="shared" si="350"/>
        <v>-0.13467143406232948</v>
      </c>
    </row>
    <row r="10697" spans="1:4" x14ac:dyDescent="0.3">
      <c r="A10697" s="1">
        <v>25855</v>
      </c>
      <c r="B10697">
        <v>84.190002000000007</v>
      </c>
      <c r="C10697">
        <f t="shared" si="351"/>
        <v>1.5465620163352108E-3</v>
      </c>
      <c r="D10697">
        <f t="shared" si="350"/>
        <v>0.10381939983784534</v>
      </c>
    </row>
    <row r="10698" spans="1:4" x14ac:dyDescent="0.3">
      <c r="A10698" s="1">
        <v>25856</v>
      </c>
      <c r="B10698">
        <v>84.650002000000001</v>
      </c>
      <c r="C10698">
        <f t="shared" si="351"/>
        <v>5.4638316792057296E-3</v>
      </c>
      <c r="D10698">
        <f t="shared" si="350"/>
        <v>0.43122512300373966</v>
      </c>
    </row>
    <row r="10699" spans="1:4" x14ac:dyDescent="0.3">
      <c r="A10699" s="1">
        <v>25857</v>
      </c>
      <c r="B10699">
        <v>84.279999000000004</v>
      </c>
      <c r="C10699">
        <f t="shared" si="351"/>
        <v>-4.3709744980277377E-3</v>
      </c>
      <c r="D10699">
        <f t="shared" si="350"/>
        <v>-0.39076879259868502</v>
      </c>
    </row>
    <row r="10700" spans="1:4" x14ac:dyDescent="0.3">
      <c r="A10700" s="1">
        <v>25860</v>
      </c>
      <c r="B10700">
        <v>83.150002000000001</v>
      </c>
      <c r="C10700">
        <f t="shared" si="351"/>
        <v>-1.3407653220309162E-2</v>
      </c>
      <c r="D10700">
        <f t="shared" si="350"/>
        <v>-1.1460551493511419</v>
      </c>
    </row>
    <row r="10701" spans="1:4" x14ac:dyDescent="0.3">
      <c r="A10701" s="1">
        <v>25861</v>
      </c>
      <c r="B10701">
        <v>83.639999000000003</v>
      </c>
      <c r="C10701">
        <f t="shared" si="351"/>
        <v>5.8929283008315797E-3</v>
      </c>
      <c r="D10701">
        <f t="shared" si="350"/>
        <v>0.46708905421150476</v>
      </c>
    </row>
    <row r="10702" spans="1:4" x14ac:dyDescent="0.3">
      <c r="A10702" s="1">
        <v>25862</v>
      </c>
      <c r="B10702">
        <v>83.660004000000001</v>
      </c>
      <c r="C10702">
        <f t="shared" si="351"/>
        <v>2.3917982112837673E-4</v>
      </c>
      <c r="D10702">
        <f t="shared" si="350"/>
        <v>-5.4517124200335679E-3</v>
      </c>
    </row>
    <row r="10703" spans="1:4" x14ac:dyDescent="0.3">
      <c r="A10703" s="1">
        <v>25863</v>
      </c>
      <c r="B10703">
        <v>83.379997000000003</v>
      </c>
      <c r="C10703">
        <f t="shared" si="351"/>
        <v>-3.3469637414791143E-3</v>
      </c>
      <c r="D10703">
        <f t="shared" si="350"/>
        <v>-0.3051818886754617</v>
      </c>
    </row>
    <row r="10704" spans="1:4" x14ac:dyDescent="0.3">
      <c r="A10704" s="1">
        <v>25864</v>
      </c>
      <c r="B10704">
        <v>83.769997000000004</v>
      </c>
      <c r="C10704">
        <f t="shared" si="351"/>
        <v>4.6773808351180503E-3</v>
      </c>
      <c r="D10704">
        <f t="shared" si="350"/>
        <v>0.36549349625781102</v>
      </c>
    </row>
    <row r="10705" spans="1:4" x14ac:dyDescent="0.3">
      <c r="A10705" s="1">
        <v>25867</v>
      </c>
      <c r="B10705">
        <v>83.309997999999993</v>
      </c>
      <c r="C10705">
        <f t="shared" si="351"/>
        <v>-5.4912142350919558E-3</v>
      </c>
      <c r="D10705">
        <f t="shared" si="350"/>
        <v>-0.48439852269082162</v>
      </c>
    </row>
    <row r="10706" spans="1:4" x14ac:dyDescent="0.3">
      <c r="A10706" s="1">
        <v>25868</v>
      </c>
      <c r="B10706">
        <v>83.120002999999997</v>
      </c>
      <c r="C10706">
        <f t="shared" si="351"/>
        <v>-2.2805786167465298E-3</v>
      </c>
      <c r="D10706">
        <f t="shared" si="350"/>
        <v>-0.21605333154657133</v>
      </c>
    </row>
    <row r="10707" spans="1:4" x14ac:dyDescent="0.3">
      <c r="A10707" s="1">
        <v>25869</v>
      </c>
      <c r="B10707">
        <v>83.43</v>
      </c>
      <c r="C10707">
        <f t="shared" si="351"/>
        <v>3.7295114149600052E-3</v>
      </c>
      <c r="D10707">
        <f t="shared" si="350"/>
        <v>0.28627049154225853</v>
      </c>
    </row>
    <row r="10708" spans="1:4" x14ac:dyDescent="0.3">
      <c r="A10708" s="1">
        <v>25870</v>
      </c>
      <c r="B10708">
        <v>83.360000999999997</v>
      </c>
      <c r="C10708">
        <f t="shared" si="351"/>
        <v>-8.3901474289835678E-4</v>
      </c>
      <c r="D10708">
        <f t="shared" si="350"/>
        <v>-9.5567303464136028E-2</v>
      </c>
    </row>
    <row r="10709" spans="1:4" x14ac:dyDescent="0.3">
      <c r="A10709" s="1">
        <v>25871</v>
      </c>
      <c r="B10709">
        <v>83.25</v>
      </c>
      <c r="C10709">
        <f t="shared" si="351"/>
        <v>-1.3195897154559405E-3</v>
      </c>
      <c r="D10709">
        <f t="shared" si="350"/>
        <v>-0.13573379951035075</v>
      </c>
    </row>
    <row r="10710" spans="1:4" x14ac:dyDescent="0.3">
      <c r="A10710" s="1">
        <v>25874</v>
      </c>
      <c r="B10710">
        <v>83.510002</v>
      </c>
      <c r="C10710">
        <f t="shared" si="351"/>
        <v>3.1231471471471479E-3</v>
      </c>
      <c r="D10710">
        <f t="shared" si="350"/>
        <v>0.23559051577062665</v>
      </c>
    </row>
    <row r="10711" spans="1:4" x14ac:dyDescent="0.3">
      <c r="A10711" s="1">
        <v>25875</v>
      </c>
      <c r="B10711">
        <v>84.220000999999996</v>
      </c>
      <c r="C10711">
        <f t="shared" si="351"/>
        <v>8.5019636330507607E-3</v>
      </c>
      <c r="D10711">
        <f t="shared" si="350"/>
        <v>0.68515244356842608</v>
      </c>
    </row>
    <row r="10712" spans="1:4" x14ac:dyDescent="0.3">
      <c r="A10712" s="1">
        <v>25876</v>
      </c>
      <c r="B10712">
        <v>84.389999000000003</v>
      </c>
      <c r="C10712">
        <f t="shared" si="351"/>
        <v>2.0184991448766042E-3</v>
      </c>
      <c r="D10712">
        <f t="shared" si="350"/>
        <v>0.14326394416510621</v>
      </c>
    </row>
    <row r="10713" spans="1:4" x14ac:dyDescent="0.3">
      <c r="A10713" s="1">
        <v>25877</v>
      </c>
      <c r="B10713">
        <v>84.099997999999999</v>
      </c>
      <c r="C10713">
        <f t="shared" si="351"/>
        <v>-3.4364380073046773E-3</v>
      </c>
      <c r="D10713">
        <f t="shared" si="350"/>
        <v>-0.31266015523061363</v>
      </c>
    </row>
    <row r="10714" spans="1:4" x14ac:dyDescent="0.3">
      <c r="A10714" s="1">
        <v>25878</v>
      </c>
      <c r="B10714">
        <v>84.220000999999996</v>
      </c>
      <c r="C10714">
        <f t="shared" si="351"/>
        <v>1.426908476264137E-3</v>
      </c>
      <c r="D10714">
        <f t="shared" si="350"/>
        <v>9.3818747039380049E-2</v>
      </c>
    </row>
    <row r="10715" spans="1:4" x14ac:dyDescent="0.3">
      <c r="A10715" s="1">
        <v>25881</v>
      </c>
      <c r="B10715">
        <v>84.669998000000007</v>
      </c>
      <c r="C10715">
        <f t="shared" si="351"/>
        <v>5.3431132113143818E-3</v>
      </c>
      <c r="D10715">
        <f t="shared" si="350"/>
        <v>0.42113546344977293</v>
      </c>
    </row>
    <row r="10716" spans="1:4" x14ac:dyDescent="0.3">
      <c r="A10716" s="1">
        <v>25882</v>
      </c>
      <c r="B10716">
        <v>84.790001000000004</v>
      </c>
      <c r="C10716">
        <f t="shared" si="351"/>
        <v>1.4173025018849885E-3</v>
      </c>
      <c r="D10716">
        <f t="shared" si="350"/>
        <v>9.301587890443179E-2</v>
      </c>
    </row>
    <row r="10717" spans="1:4" x14ac:dyDescent="0.3">
      <c r="A10717" s="1">
        <v>25883</v>
      </c>
      <c r="B10717">
        <v>85.029999000000004</v>
      </c>
      <c r="C10717">
        <f t="shared" si="351"/>
        <v>2.8304988462023949E-3</v>
      </c>
      <c r="D10717">
        <f t="shared" si="350"/>
        <v>0.2111309465170064</v>
      </c>
    </row>
    <row r="10718" spans="1:4" x14ac:dyDescent="0.3">
      <c r="A10718" s="1">
        <v>25884</v>
      </c>
      <c r="B10718">
        <v>84.150002000000001</v>
      </c>
      <c r="C10718">
        <f t="shared" si="351"/>
        <v>-1.0349253326464263E-2</v>
      </c>
      <c r="D10718">
        <f t="shared" si="350"/>
        <v>-0.89043383268104637</v>
      </c>
    </row>
    <row r="10719" spans="1:4" x14ac:dyDescent="0.3">
      <c r="A10719" s="1">
        <v>25885</v>
      </c>
      <c r="B10719">
        <v>83.370002999999997</v>
      </c>
      <c r="C10719">
        <f t="shared" si="351"/>
        <v>-9.2691501064967735E-3</v>
      </c>
      <c r="D10719">
        <f t="shared" si="350"/>
        <v>-0.80015871601518729</v>
      </c>
    </row>
    <row r="10720" spans="1:4" x14ac:dyDescent="0.3">
      <c r="A10720" s="1">
        <v>25888</v>
      </c>
      <c r="B10720">
        <v>83.239998</v>
      </c>
      <c r="C10720">
        <f t="shared" si="351"/>
        <v>-1.5593738193819789E-3</v>
      </c>
      <c r="D10720">
        <f t="shared" si="350"/>
        <v>-0.15577497479468436</v>
      </c>
    </row>
    <row r="10721" spans="1:4" x14ac:dyDescent="0.3">
      <c r="A10721" s="1">
        <v>25889</v>
      </c>
      <c r="B10721">
        <v>83.470000999999996</v>
      </c>
      <c r="C10721">
        <f t="shared" si="351"/>
        <v>2.7631307727806098E-3</v>
      </c>
      <c r="D10721">
        <f t="shared" si="350"/>
        <v>0.20550031735557414</v>
      </c>
    </row>
    <row r="10722" spans="1:4" x14ac:dyDescent="0.3">
      <c r="A10722" s="1">
        <v>25890</v>
      </c>
      <c r="B10722">
        <v>82.790001000000004</v>
      </c>
      <c r="C10722">
        <f t="shared" si="351"/>
        <v>-8.1466394136019311E-3</v>
      </c>
      <c r="D10722">
        <f t="shared" si="350"/>
        <v>-0.70633917924646394</v>
      </c>
    </row>
    <row r="10723" spans="1:4" x14ac:dyDescent="0.3">
      <c r="A10723" s="1">
        <v>25891</v>
      </c>
      <c r="B10723">
        <v>82.910004000000001</v>
      </c>
      <c r="C10723">
        <f t="shared" si="351"/>
        <v>1.4494866354693844E-3</v>
      </c>
      <c r="D10723">
        <f t="shared" si="350"/>
        <v>9.5705831457492785E-2</v>
      </c>
    </row>
    <row r="10724" spans="1:4" x14ac:dyDescent="0.3">
      <c r="A10724" s="1">
        <v>25892</v>
      </c>
      <c r="B10724">
        <v>83.720000999999996</v>
      </c>
      <c r="C10724">
        <f t="shared" si="351"/>
        <v>9.769593063823705E-3</v>
      </c>
      <c r="D10724">
        <f t="shared" si="350"/>
        <v>0.7911010164794009</v>
      </c>
    </row>
    <row r="10725" spans="1:4" x14ac:dyDescent="0.3">
      <c r="A10725" s="1">
        <v>25895</v>
      </c>
      <c r="B10725">
        <v>84.239998</v>
      </c>
      <c r="C10725">
        <f t="shared" si="351"/>
        <v>6.2111442163026685E-3</v>
      </c>
      <c r="D10725">
        <f t="shared" si="350"/>
        <v>0.49368556680680137</v>
      </c>
    </row>
    <row r="10726" spans="1:4" x14ac:dyDescent="0.3">
      <c r="A10726" s="1">
        <v>25896</v>
      </c>
      <c r="B10726">
        <v>84.779999000000004</v>
      </c>
      <c r="C10726">
        <f t="shared" si="351"/>
        <v>6.4102684332922669E-3</v>
      </c>
      <c r="D10726">
        <f t="shared" si="350"/>
        <v>0.51032838537026692</v>
      </c>
    </row>
    <row r="10727" spans="1:4" x14ac:dyDescent="0.3">
      <c r="A10727" s="1">
        <v>25897</v>
      </c>
      <c r="B10727">
        <v>85.089995999999999</v>
      </c>
      <c r="C10727">
        <f t="shared" si="351"/>
        <v>3.6564874222279197E-3</v>
      </c>
      <c r="D10727">
        <f t="shared" si="350"/>
        <v>0.28016714017599348</v>
      </c>
    </row>
    <row r="10728" spans="1:4" x14ac:dyDescent="0.3">
      <c r="A10728" s="1">
        <v>25899</v>
      </c>
      <c r="B10728">
        <v>85.93</v>
      </c>
      <c r="C10728">
        <f t="shared" si="351"/>
        <v>9.8719478139358188E-3</v>
      </c>
      <c r="D10728">
        <f t="shared" si="350"/>
        <v>0.79965583497901993</v>
      </c>
    </row>
    <row r="10729" spans="1:4" x14ac:dyDescent="0.3">
      <c r="A10729" s="1">
        <v>25902</v>
      </c>
      <c r="B10729">
        <v>87.199996999999996</v>
      </c>
      <c r="C10729">
        <f t="shared" si="351"/>
        <v>1.4779436750843585E-2</v>
      </c>
      <c r="D10729">
        <f t="shared" si="350"/>
        <v>1.2098241671585097</v>
      </c>
    </row>
    <row r="10730" spans="1:4" x14ac:dyDescent="0.3">
      <c r="A10730" s="1">
        <v>25903</v>
      </c>
      <c r="B10730">
        <v>87.470000999999996</v>
      </c>
      <c r="C10730">
        <f t="shared" si="351"/>
        <v>3.0963762533156984E-3</v>
      </c>
      <c r="D10730">
        <f t="shared" si="350"/>
        <v>0.2333530022448766</v>
      </c>
    </row>
    <row r="10731" spans="1:4" x14ac:dyDescent="0.3">
      <c r="A10731" s="1">
        <v>25904</v>
      </c>
      <c r="B10731">
        <v>88.480002999999996</v>
      </c>
      <c r="C10731">
        <f t="shared" si="351"/>
        <v>1.1546838784190709E-2</v>
      </c>
      <c r="D10731">
        <f t="shared" si="350"/>
        <v>0.9396433611220355</v>
      </c>
    </row>
    <row r="10732" spans="1:4" x14ac:dyDescent="0.3">
      <c r="A10732" s="1">
        <v>25905</v>
      </c>
      <c r="B10732">
        <v>88.900002000000001</v>
      </c>
      <c r="C10732">
        <f t="shared" si="351"/>
        <v>4.7468239801032128E-3</v>
      </c>
      <c r="D10732">
        <f t="shared" si="350"/>
        <v>0.37129756007253462</v>
      </c>
    </row>
    <row r="10733" spans="1:4" x14ac:dyDescent="0.3">
      <c r="A10733" s="1">
        <v>25906</v>
      </c>
      <c r="B10733">
        <v>89.459998999999996</v>
      </c>
      <c r="C10733">
        <f t="shared" si="351"/>
        <v>6.2991787109295634E-3</v>
      </c>
      <c r="D10733">
        <f t="shared" si="350"/>
        <v>0.50104349716581098</v>
      </c>
    </row>
    <row r="10734" spans="1:4" x14ac:dyDescent="0.3">
      <c r="A10734" s="1">
        <v>25909</v>
      </c>
      <c r="B10734">
        <v>89.940002000000007</v>
      </c>
      <c r="C10734">
        <f t="shared" si="351"/>
        <v>5.3655600868049488E-3</v>
      </c>
      <c r="D10734">
        <f t="shared" si="350"/>
        <v>0.42301157516412924</v>
      </c>
    </row>
    <row r="10735" spans="1:4" x14ac:dyDescent="0.3">
      <c r="A10735" s="1">
        <v>25910</v>
      </c>
      <c r="B10735">
        <v>89.470000999999996</v>
      </c>
      <c r="C10735">
        <f t="shared" si="351"/>
        <v>-5.2257170285587773E-3</v>
      </c>
      <c r="D10735">
        <f t="shared" si="350"/>
        <v>-0.462208244158957</v>
      </c>
    </row>
    <row r="10736" spans="1:4" x14ac:dyDescent="0.3">
      <c r="A10736" s="1">
        <v>25911</v>
      </c>
      <c r="B10736">
        <v>89.540001000000004</v>
      </c>
      <c r="C10736">
        <f t="shared" si="351"/>
        <v>7.8238514829129593E-4</v>
      </c>
      <c r="D10736">
        <f t="shared" si="350"/>
        <v>3.9949433856175796E-2</v>
      </c>
    </row>
    <row r="10737" spans="1:4" x14ac:dyDescent="0.3">
      <c r="A10737" s="1">
        <v>25912</v>
      </c>
      <c r="B10737">
        <v>89.919998000000007</v>
      </c>
      <c r="C10737">
        <f t="shared" si="351"/>
        <v>4.2438797828470319E-3</v>
      </c>
      <c r="D10737">
        <f t="shared" si="350"/>
        <v>0.32926144237159372</v>
      </c>
    </row>
    <row r="10738" spans="1:4" x14ac:dyDescent="0.3">
      <c r="A10738" s="1">
        <v>25913</v>
      </c>
      <c r="B10738">
        <v>90.260002</v>
      </c>
      <c r="C10738">
        <f t="shared" si="351"/>
        <v>3.7811833581223309E-3</v>
      </c>
      <c r="D10738">
        <f t="shared" si="350"/>
        <v>0.2905892368353899</v>
      </c>
    </row>
    <row r="10739" spans="1:4" x14ac:dyDescent="0.3">
      <c r="A10739" s="1">
        <v>25916</v>
      </c>
      <c r="B10739">
        <v>89.800003000000004</v>
      </c>
      <c r="C10739">
        <f t="shared" si="351"/>
        <v>-5.0963770198010436E-3</v>
      </c>
      <c r="D10739">
        <f t="shared" si="350"/>
        <v>-0.45139799550464871</v>
      </c>
    </row>
    <row r="10740" spans="1:4" x14ac:dyDescent="0.3">
      <c r="A10740" s="1">
        <v>25917</v>
      </c>
      <c r="B10740">
        <v>89.660004000000001</v>
      </c>
      <c r="C10740">
        <f t="shared" si="351"/>
        <v>-1.5590088566033019E-3</v>
      </c>
      <c r="D10740">
        <f t="shared" si="350"/>
        <v>-0.15574447117538701</v>
      </c>
    </row>
    <row r="10741" spans="1:4" x14ac:dyDescent="0.3">
      <c r="A10741" s="1">
        <v>25918</v>
      </c>
      <c r="B10741">
        <v>89.720000999999996</v>
      </c>
      <c r="C10741">
        <f t="shared" si="351"/>
        <v>6.6916124607796848E-4</v>
      </c>
      <c r="D10741">
        <f t="shared" si="350"/>
        <v>3.0486170722880422E-2</v>
      </c>
    </row>
    <row r="10742" spans="1:4" x14ac:dyDescent="0.3">
      <c r="A10742" s="1">
        <v>25919</v>
      </c>
      <c r="B10742">
        <v>90.040001000000004</v>
      </c>
      <c r="C10742">
        <f t="shared" si="351"/>
        <v>3.5666517658644184E-3</v>
      </c>
      <c r="D10742">
        <f t="shared" si="350"/>
        <v>0.27265866856972126</v>
      </c>
    </row>
    <row r="10743" spans="1:4" x14ac:dyDescent="0.3">
      <c r="A10743" s="1">
        <v>25920</v>
      </c>
      <c r="B10743">
        <v>90.220000999999996</v>
      </c>
      <c r="C10743">
        <f t="shared" si="351"/>
        <v>1.9991114837947703E-3</v>
      </c>
      <c r="D10743">
        <f t="shared" si="350"/>
        <v>0.14164352184464191</v>
      </c>
    </row>
    <row r="10744" spans="1:4" x14ac:dyDescent="0.3">
      <c r="A10744" s="1">
        <v>25923</v>
      </c>
      <c r="B10744">
        <v>89.940002000000007</v>
      </c>
      <c r="C10744">
        <f t="shared" si="351"/>
        <v>-3.1035135989412087E-3</v>
      </c>
      <c r="D10744">
        <f t="shared" si="350"/>
        <v>-0.2848343055800322</v>
      </c>
    </row>
    <row r="10745" spans="1:4" x14ac:dyDescent="0.3">
      <c r="A10745" s="1">
        <v>25924</v>
      </c>
      <c r="B10745">
        <v>90.040001000000004</v>
      </c>
      <c r="C10745">
        <f t="shared" si="351"/>
        <v>1.1118412027608898E-3</v>
      </c>
      <c r="D10745">
        <f t="shared" si="350"/>
        <v>6.7485398200779312E-2</v>
      </c>
    </row>
    <row r="10746" spans="1:4" x14ac:dyDescent="0.3">
      <c r="A10746" s="1">
        <v>25925</v>
      </c>
      <c r="B10746">
        <v>90.099997999999999</v>
      </c>
      <c r="C10746">
        <f t="shared" si="351"/>
        <v>6.6633717607350574E-4</v>
      </c>
      <c r="D10746">
        <f t="shared" si="350"/>
        <v>3.0250134717790929E-2</v>
      </c>
    </row>
    <row r="10747" spans="1:4" x14ac:dyDescent="0.3">
      <c r="A10747" s="1">
        <v>25926</v>
      </c>
      <c r="B10747">
        <v>90.610000999999997</v>
      </c>
      <c r="C10747">
        <f t="shared" si="351"/>
        <v>5.6604107804752394E-3</v>
      </c>
      <c r="D10747">
        <f t="shared" si="350"/>
        <v>0.44765522058432911</v>
      </c>
    </row>
    <row r="10748" spans="1:4" x14ac:dyDescent="0.3">
      <c r="A10748" s="1">
        <v>25930</v>
      </c>
      <c r="B10748">
        <v>91.089995999999999</v>
      </c>
      <c r="C10748">
        <f t="shared" si="351"/>
        <v>5.2973732998855437E-3</v>
      </c>
      <c r="D10748">
        <f t="shared" si="350"/>
        <v>0.41731251786069423</v>
      </c>
    </row>
    <row r="10749" spans="1:4" x14ac:dyDescent="0.3">
      <c r="A10749" s="1">
        <v>25931</v>
      </c>
      <c r="B10749">
        <v>92.080001999999993</v>
      </c>
      <c r="C10749">
        <f t="shared" si="351"/>
        <v>1.0868438286022034E-2</v>
      </c>
      <c r="D10749">
        <f t="shared" si="350"/>
        <v>0.88294259124543284</v>
      </c>
    </row>
    <row r="10750" spans="1:4" x14ac:dyDescent="0.3">
      <c r="A10750" s="1">
        <v>25932</v>
      </c>
      <c r="B10750">
        <v>92.269997000000004</v>
      </c>
      <c r="C10750">
        <f t="shared" si="351"/>
        <v>2.0633687649139099E-3</v>
      </c>
      <c r="D10750">
        <f t="shared" si="350"/>
        <v>0.14701415072753315</v>
      </c>
    </row>
    <row r="10751" spans="1:4" x14ac:dyDescent="0.3">
      <c r="A10751" s="1">
        <v>25933</v>
      </c>
      <c r="B10751">
        <v>92.150002000000001</v>
      </c>
      <c r="C10751">
        <f t="shared" si="351"/>
        <v>-1.3004769036678624E-3</v>
      </c>
      <c r="D10751">
        <f t="shared" si="350"/>
        <v>-0.13413634911664366</v>
      </c>
    </row>
    <row r="10752" spans="1:4" x14ac:dyDescent="0.3">
      <c r="A10752" s="1">
        <v>25937</v>
      </c>
      <c r="B10752">
        <v>91.150002000000001</v>
      </c>
      <c r="C10752">
        <f t="shared" si="351"/>
        <v>-1.085187171238477E-2</v>
      </c>
      <c r="D10752">
        <f t="shared" si="350"/>
        <v>-0.93244271904354181</v>
      </c>
    </row>
    <row r="10753" spans="1:4" x14ac:dyDescent="0.3">
      <c r="A10753" s="1">
        <v>25938</v>
      </c>
      <c r="B10753">
        <v>91.800003000000004</v>
      </c>
      <c r="C10753">
        <f t="shared" si="351"/>
        <v>7.1311133926250832E-3</v>
      </c>
      <c r="D10753">
        <f t="shared" si="350"/>
        <v>0.57057666682963071</v>
      </c>
    </row>
    <row r="10754" spans="1:4" x14ac:dyDescent="0.3">
      <c r="A10754" s="1">
        <v>25939</v>
      </c>
      <c r="B10754">
        <v>92.349997999999999</v>
      </c>
      <c r="C10754">
        <f t="shared" si="351"/>
        <v>5.9912307410272692E-3</v>
      </c>
      <c r="D10754">
        <f t="shared" si="350"/>
        <v>0.47530518031237096</v>
      </c>
    </row>
    <row r="10755" spans="1:4" x14ac:dyDescent="0.3">
      <c r="A10755" s="1">
        <v>25940</v>
      </c>
      <c r="B10755">
        <v>92.379997000000003</v>
      </c>
      <c r="C10755">
        <f t="shared" si="351"/>
        <v>3.2484028857265011E-4</v>
      </c>
      <c r="D10755">
        <f t="shared" ref="D10755:D10818" si="352">(C10755-meanrtn)/sdrtn</f>
        <v>1.7077965502448192E-3</v>
      </c>
    </row>
    <row r="10756" spans="1:4" x14ac:dyDescent="0.3">
      <c r="A10756" s="1">
        <v>25941</v>
      </c>
      <c r="B10756">
        <v>92.190002000000007</v>
      </c>
      <c r="C10756">
        <f t="shared" ref="C10756:C10819" si="353">(B10756-B10755)/B10755</f>
        <v>-2.0566681767698707E-3</v>
      </c>
      <c r="D10756">
        <f t="shared" si="352"/>
        <v>-0.19733887841105971</v>
      </c>
    </row>
    <row r="10757" spans="1:4" x14ac:dyDescent="0.3">
      <c r="A10757" s="1">
        <v>25944</v>
      </c>
      <c r="B10757">
        <v>91.980002999999996</v>
      </c>
      <c r="C10757">
        <f t="shared" si="353"/>
        <v>-2.2778934314375051E-3</v>
      </c>
      <c r="D10757">
        <f t="shared" si="352"/>
        <v>-0.21582890353584014</v>
      </c>
    </row>
    <row r="10758" spans="1:4" x14ac:dyDescent="0.3">
      <c r="A10758" s="1">
        <v>25945</v>
      </c>
      <c r="B10758">
        <v>92.720000999999996</v>
      </c>
      <c r="C10758">
        <f t="shared" si="353"/>
        <v>8.0452052170513627E-3</v>
      </c>
      <c r="D10758">
        <f t="shared" si="352"/>
        <v>0.64697653729374649</v>
      </c>
    </row>
    <row r="10759" spans="1:4" x14ac:dyDescent="0.3">
      <c r="A10759" s="1">
        <v>25946</v>
      </c>
      <c r="B10759">
        <v>92.559997999999993</v>
      </c>
      <c r="C10759">
        <f t="shared" si="353"/>
        <v>-1.7256578761253812E-3</v>
      </c>
      <c r="D10759">
        <f t="shared" si="352"/>
        <v>-0.16967301004231081</v>
      </c>
    </row>
    <row r="10760" spans="1:4" x14ac:dyDescent="0.3">
      <c r="A10760" s="1">
        <v>25947</v>
      </c>
      <c r="B10760">
        <v>92.800003000000004</v>
      </c>
      <c r="C10760">
        <f t="shared" si="353"/>
        <v>2.5929667803148686E-3</v>
      </c>
      <c r="D10760">
        <f t="shared" si="352"/>
        <v>0.19127799675862645</v>
      </c>
    </row>
    <row r="10761" spans="1:4" x14ac:dyDescent="0.3">
      <c r="A10761" s="1">
        <v>25948</v>
      </c>
      <c r="B10761">
        <v>93.029999000000004</v>
      </c>
      <c r="C10761">
        <f t="shared" si="353"/>
        <v>2.4784050922929371E-3</v>
      </c>
      <c r="D10761">
        <f t="shared" si="352"/>
        <v>0.18170292137654498</v>
      </c>
    </row>
    <row r="10762" spans="1:4" x14ac:dyDescent="0.3">
      <c r="A10762" s="1">
        <v>25951</v>
      </c>
      <c r="B10762">
        <v>93.410004000000001</v>
      </c>
      <c r="C10762">
        <f t="shared" si="353"/>
        <v>4.0847576489815617E-3</v>
      </c>
      <c r="D10762">
        <f t="shared" si="352"/>
        <v>0.31596200123183099</v>
      </c>
    </row>
    <row r="10763" spans="1:4" x14ac:dyDescent="0.3">
      <c r="A10763" s="1">
        <v>25952</v>
      </c>
      <c r="B10763">
        <v>93.760002</v>
      </c>
      <c r="C10763">
        <f t="shared" si="353"/>
        <v>3.7469005996402628E-3</v>
      </c>
      <c r="D10763">
        <f t="shared" si="352"/>
        <v>0.28772388103940466</v>
      </c>
    </row>
    <row r="10764" spans="1:4" x14ac:dyDescent="0.3">
      <c r="A10764" s="1">
        <v>25953</v>
      </c>
      <c r="B10764">
        <v>93.779999000000004</v>
      </c>
      <c r="C10764">
        <f t="shared" si="353"/>
        <v>2.1327857906832805E-4</v>
      </c>
      <c r="D10764">
        <f t="shared" si="352"/>
        <v>-7.6165403786354613E-3</v>
      </c>
    </row>
    <row r="10765" spans="1:4" x14ac:dyDescent="0.3">
      <c r="A10765" s="1">
        <v>25954</v>
      </c>
      <c r="B10765">
        <v>94.190002000000007</v>
      </c>
      <c r="C10765">
        <f t="shared" si="353"/>
        <v>4.3719663507354404E-3</v>
      </c>
      <c r="D10765">
        <f t="shared" si="352"/>
        <v>0.33996692833413311</v>
      </c>
    </row>
    <row r="10766" spans="1:4" x14ac:dyDescent="0.3">
      <c r="A10766" s="1">
        <v>25955</v>
      </c>
      <c r="B10766">
        <v>94.879997000000003</v>
      </c>
      <c r="C10766">
        <f t="shared" si="353"/>
        <v>7.3255651910910467E-3</v>
      </c>
      <c r="D10766">
        <f t="shared" si="352"/>
        <v>0.58682896426554565</v>
      </c>
    </row>
    <row r="10767" spans="1:4" x14ac:dyDescent="0.3">
      <c r="A10767" s="1">
        <v>25958</v>
      </c>
      <c r="B10767">
        <v>95.279999000000004</v>
      </c>
      <c r="C10767">
        <f t="shared" si="353"/>
        <v>4.2158728145828316E-3</v>
      </c>
      <c r="D10767">
        <f t="shared" si="352"/>
        <v>0.32692061764228331</v>
      </c>
    </row>
    <row r="10768" spans="1:4" x14ac:dyDescent="0.3">
      <c r="A10768" s="1">
        <v>25959</v>
      </c>
      <c r="B10768">
        <v>95.589995999999999</v>
      </c>
      <c r="C10768">
        <f t="shared" si="353"/>
        <v>3.2535369778918201E-3</v>
      </c>
      <c r="D10768">
        <f t="shared" si="352"/>
        <v>0.24648850863363395</v>
      </c>
    </row>
    <row r="10769" spans="1:4" x14ac:dyDescent="0.3">
      <c r="A10769" s="1">
        <v>25960</v>
      </c>
      <c r="B10769">
        <v>94.889999000000003</v>
      </c>
      <c r="C10769">
        <f t="shared" si="353"/>
        <v>-7.3229106527004798E-3</v>
      </c>
      <c r="D10769">
        <f t="shared" si="352"/>
        <v>-0.63749186112288636</v>
      </c>
    </row>
    <row r="10770" spans="1:4" x14ac:dyDescent="0.3">
      <c r="A10770" s="1">
        <v>25961</v>
      </c>
      <c r="B10770">
        <v>95.209998999999996</v>
      </c>
      <c r="C10770">
        <f t="shared" si="353"/>
        <v>3.3723258865245975E-3</v>
      </c>
      <c r="D10770">
        <f t="shared" si="352"/>
        <v>0.25641689546480811</v>
      </c>
    </row>
    <row r="10771" spans="1:4" x14ac:dyDescent="0.3">
      <c r="A10771" s="1">
        <v>25962</v>
      </c>
      <c r="B10771">
        <v>95.879997000000003</v>
      </c>
      <c r="C10771">
        <f t="shared" si="353"/>
        <v>7.0370550051156583E-3</v>
      </c>
      <c r="D10771">
        <f t="shared" si="352"/>
        <v>0.56271525900411612</v>
      </c>
    </row>
    <row r="10772" spans="1:4" x14ac:dyDescent="0.3">
      <c r="A10772" s="1">
        <v>25965</v>
      </c>
      <c r="B10772">
        <v>96.419998000000007</v>
      </c>
      <c r="C10772">
        <f t="shared" si="353"/>
        <v>5.6320506559882737E-3</v>
      </c>
      <c r="D10772">
        <f t="shared" si="352"/>
        <v>0.44528487902864317</v>
      </c>
    </row>
    <row r="10773" spans="1:4" x14ac:dyDescent="0.3">
      <c r="A10773" s="1">
        <v>25966</v>
      </c>
      <c r="B10773">
        <v>96.43</v>
      </c>
      <c r="C10773">
        <f t="shared" si="353"/>
        <v>1.0373366736639079E-4</v>
      </c>
      <c r="D10773">
        <f t="shared" si="352"/>
        <v>-1.6772313179999099E-2</v>
      </c>
    </row>
    <row r="10774" spans="1:4" x14ac:dyDescent="0.3">
      <c r="A10774" s="1">
        <v>25967</v>
      </c>
      <c r="B10774">
        <v>96.629997000000003</v>
      </c>
      <c r="C10774">
        <f t="shared" si="353"/>
        <v>2.0740122368557109E-3</v>
      </c>
      <c r="D10774">
        <f t="shared" si="352"/>
        <v>0.14790373299477683</v>
      </c>
    </row>
    <row r="10775" spans="1:4" x14ac:dyDescent="0.3">
      <c r="A10775" s="1">
        <v>25968</v>
      </c>
      <c r="B10775">
        <v>96.620002999999997</v>
      </c>
      <c r="C10775">
        <f t="shared" si="353"/>
        <v>-1.0342544044584885E-4</v>
      </c>
      <c r="D10775">
        <f t="shared" si="352"/>
        <v>-3.4086688584516578E-2</v>
      </c>
    </row>
    <row r="10776" spans="1:4" x14ac:dyDescent="0.3">
      <c r="A10776" s="1">
        <v>25969</v>
      </c>
      <c r="B10776">
        <v>96.93</v>
      </c>
      <c r="C10776">
        <f t="shared" si="353"/>
        <v>3.2084143073356133E-3</v>
      </c>
      <c r="D10776">
        <f t="shared" si="352"/>
        <v>0.24271715208785927</v>
      </c>
    </row>
    <row r="10777" spans="1:4" x14ac:dyDescent="0.3">
      <c r="A10777" s="1">
        <v>25972</v>
      </c>
      <c r="B10777">
        <v>97.449996999999996</v>
      </c>
      <c r="C10777">
        <f t="shared" si="353"/>
        <v>5.3646652223252799E-3</v>
      </c>
      <c r="D10777">
        <f t="shared" si="352"/>
        <v>0.42293678231673387</v>
      </c>
    </row>
    <row r="10778" spans="1:4" x14ac:dyDescent="0.3">
      <c r="A10778" s="1">
        <v>25973</v>
      </c>
      <c r="B10778">
        <v>97.510002</v>
      </c>
      <c r="C10778">
        <f t="shared" si="353"/>
        <v>6.1575168647777241E-4</v>
      </c>
      <c r="D10778">
        <f t="shared" si="352"/>
        <v>2.6022195303822802E-2</v>
      </c>
    </row>
    <row r="10779" spans="1:4" x14ac:dyDescent="0.3">
      <c r="A10779" s="1">
        <v>25974</v>
      </c>
      <c r="B10779">
        <v>97.389999000000003</v>
      </c>
      <c r="C10779">
        <f t="shared" si="353"/>
        <v>-1.2306737518064759E-3</v>
      </c>
      <c r="D10779">
        <f t="shared" si="352"/>
        <v>-0.12830219589736058</v>
      </c>
    </row>
    <row r="10780" spans="1:4" x14ac:dyDescent="0.3">
      <c r="A10780" s="1">
        <v>25975</v>
      </c>
      <c r="B10780">
        <v>97.910004000000001</v>
      </c>
      <c r="C10780">
        <f t="shared" si="353"/>
        <v>5.3394086183325418E-3</v>
      </c>
      <c r="D10780">
        <f t="shared" si="352"/>
        <v>0.42082583326123857</v>
      </c>
    </row>
    <row r="10781" spans="1:4" x14ac:dyDescent="0.3">
      <c r="A10781" s="1">
        <v>25976</v>
      </c>
      <c r="B10781">
        <v>98.43</v>
      </c>
      <c r="C10781">
        <f t="shared" si="353"/>
        <v>5.3109588270469901E-3</v>
      </c>
      <c r="D10781">
        <f t="shared" si="352"/>
        <v>0.41844799734709337</v>
      </c>
    </row>
    <row r="10782" spans="1:4" x14ac:dyDescent="0.3">
      <c r="A10782" s="1">
        <v>25980</v>
      </c>
      <c r="B10782">
        <v>98.660004000000001</v>
      </c>
      <c r="C10782">
        <f t="shared" si="353"/>
        <v>2.3367266077414799E-3</v>
      </c>
      <c r="D10782">
        <f t="shared" si="352"/>
        <v>0.16986142189253278</v>
      </c>
    </row>
    <row r="10783" spans="1:4" x14ac:dyDescent="0.3">
      <c r="A10783" s="1">
        <v>25981</v>
      </c>
      <c r="B10783">
        <v>98.199996999999996</v>
      </c>
      <c r="C10783">
        <f t="shared" si="353"/>
        <v>-4.6625479561100006E-3</v>
      </c>
      <c r="D10783">
        <f t="shared" si="352"/>
        <v>-0.41513852639675347</v>
      </c>
    </row>
    <row r="10784" spans="1:4" x14ac:dyDescent="0.3">
      <c r="A10784" s="1">
        <v>25982</v>
      </c>
      <c r="B10784">
        <v>97.559997999999993</v>
      </c>
      <c r="C10784">
        <f t="shared" si="353"/>
        <v>-6.5173016247648471E-3</v>
      </c>
      <c r="D10784">
        <f t="shared" si="352"/>
        <v>-0.570158991782725</v>
      </c>
    </row>
    <row r="10785" spans="1:4" x14ac:dyDescent="0.3">
      <c r="A10785" s="1">
        <v>25983</v>
      </c>
      <c r="B10785">
        <v>96.739998</v>
      </c>
      <c r="C10785">
        <f t="shared" si="353"/>
        <v>-8.4050842231463887E-3</v>
      </c>
      <c r="D10785">
        <f t="shared" si="352"/>
        <v>-0.72794001785336482</v>
      </c>
    </row>
    <row r="10786" spans="1:4" x14ac:dyDescent="0.3">
      <c r="A10786" s="1">
        <v>25986</v>
      </c>
      <c r="B10786">
        <v>95.720000999999996</v>
      </c>
      <c r="C10786">
        <f t="shared" si="353"/>
        <v>-1.0543694656681755E-2</v>
      </c>
      <c r="D10786">
        <f t="shared" si="352"/>
        <v>-0.90668525517988618</v>
      </c>
    </row>
    <row r="10787" spans="1:4" x14ac:dyDescent="0.3">
      <c r="A10787" s="1">
        <v>25987</v>
      </c>
      <c r="B10787">
        <v>96.089995999999999</v>
      </c>
      <c r="C10787">
        <f t="shared" si="353"/>
        <v>3.8653885931322022E-3</v>
      </c>
      <c r="D10787">
        <f t="shared" si="352"/>
        <v>0.29762711735816161</v>
      </c>
    </row>
    <row r="10788" spans="1:4" x14ac:dyDescent="0.3">
      <c r="A10788" s="1">
        <v>25988</v>
      </c>
      <c r="B10788">
        <v>96.730002999999996</v>
      </c>
      <c r="C10788">
        <f t="shared" si="353"/>
        <v>6.660495646185656E-3</v>
      </c>
      <c r="D10788">
        <f t="shared" si="352"/>
        <v>0.53124239656782946</v>
      </c>
    </row>
    <row r="10789" spans="1:4" x14ac:dyDescent="0.3">
      <c r="A10789" s="1">
        <v>25989</v>
      </c>
      <c r="B10789">
        <v>96.959998999999996</v>
      </c>
      <c r="C10789">
        <f t="shared" si="353"/>
        <v>2.3777110810179534E-3</v>
      </c>
      <c r="D10789">
        <f t="shared" si="352"/>
        <v>0.17328690756660919</v>
      </c>
    </row>
    <row r="10790" spans="1:4" x14ac:dyDescent="0.3">
      <c r="A10790" s="1">
        <v>25990</v>
      </c>
      <c r="B10790">
        <v>96.75</v>
      </c>
      <c r="C10790">
        <f t="shared" si="353"/>
        <v>-2.1658312929643932E-3</v>
      </c>
      <c r="D10790">
        <f t="shared" si="352"/>
        <v>-0.20646274071226264</v>
      </c>
    </row>
    <row r="10791" spans="1:4" x14ac:dyDescent="0.3">
      <c r="A10791" s="1">
        <v>25993</v>
      </c>
      <c r="B10791">
        <v>97</v>
      </c>
      <c r="C10791">
        <f t="shared" si="353"/>
        <v>2.5839793281653748E-3</v>
      </c>
      <c r="D10791">
        <f t="shared" si="352"/>
        <v>0.19052682476290847</v>
      </c>
    </row>
    <row r="10792" spans="1:4" x14ac:dyDescent="0.3">
      <c r="A10792" s="1">
        <v>25994</v>
      </c>
      <c r="B10792">
        <v>96.980002999999996</v>
      </c>
      <c r="C10792">
        <f t="shared" si="353"/>
        <v>-2.0615463917529478E-4</v>
      </c>
      <c r="D10792">
        <f t="shared" si="352"/>
        <v>-4.2672803530614138E-2</v>
      </c>
    </row>
    <row r="10793" spans="1:4" x14ac:dyDescent="0.3">
      <c r="A10793" s="1">
        <v>25995</v>
      </c>
      <c r="B10793">
        <v>96.949996999999996</v>
      </c>
      <c r="C10793">
        <f t="shared" si="353"/>
        <v>-3.0940399125374535E-4</v>
      </c>
      <c r="D10793">
        <f t="shared" si="352"/>
        <v>-5.1302392936742429E-2</v>
      </c>
    </row>
    <row r="10794" spans="1:4" x14ac:dyDescent="0.3">
      <c r="A10794" s="1">
        <v>25996</v>
      </c>
      <c r="B10794">
        <v>97.919998000000007</v>
      </c>
      <c r="C10794">
        <f t="shared" si="353"/>
        <v>1.0005167921769101E-2</v>
      </c>
      <c r="D10794">
        <f t="shared" si="352"/>
        <v>0.81079038263572434</v>
      </c>
    </row>
    <row r="10795" spans="1:4" x14ac:dyDescent="0.3">
      <c r="A10795" s="1">
        <v>25997</v>
      </c>
      <c r="B10795">
        <v>98.959998999999996</v>
      </c>
      <c r="C10795">
        <f t="shared" si="353"/>
        <v>1.0620925462028599E-2</v>
      </c>
      <c r="D10795">
        <f t="shared" si="352"/>
        <v>0.86225544889715233</v>
      </c>
    </row>
    <row r="10796" spans="1:4" x14ac:dyDescent="0.3">
      <c r="A10796" s="1">
        <v>26000</v>
      </c>
      <c r="B10796">
        <v>99.379997000000003</v>
      </c>
      <c r="C10796">
        <f t="shared" si="353"/>
        <v>4.2441188787805742E-3</v>
      </c>
      <c r="D10796">
        <f t="shared" si="352"/>
        <v>0.3292814260295403</v>
      </c>
    </row>
    <row r="10797" spans="1:4" x14ac:dyDescent="0.3">
      <c r="A10797" s="1">
        <v>26001</v>
      </c>
      <c r="B10797">
        <v>99.459998999999996</v>
      </c>
      <c r="C10797">
        <f t="shared" si="353"/>
        <v>8.0501109292640898E-4</v>
      </c>
      <c r="D10797">
        <f t="shared" si="352"/>
        <v>4.1840512184478144E-2</v>
      </c>
    </row>
    <row r="10798" spans="1:4" x14ac:dyDescent="0.3">
      <c r="A10798" s="1">
        <v>26002</v>
      </c>
      <c r="B10798">
        <v>99.300003000000004</v>
      </c>
      <c r="C10798">
        <f t="shared" si="353"/>
        <v>-1.6086467083112727E-3</v>
      </c>
      <c r="D10798">
        <f t="shared" si="352"/>
        <v>-0.15989320693613635</v>
      </c>
    </row>
    <row r="10799" spans="1:4" x14ac:dyDescent="0.3">
      <c r="A10799" s="1">
        <v>26003</v>
      </c>
      <c r="B10799">
        <v>99.389999000000003</v>
      </c>
      <c r="C10799">
        <f t="shared" si="353"/>
        <v>9.063041015215206E-4</v>
      </c>
      <c r="D10799">
        <f t="shared" si="352"/>
        <v>5.0306590240087323E-2</v>
      </c>
    </row>
    <row r="10800" spans="1:4" x14ac:dyDescent="0.3">
      <c r="A10800" s="1">
        <v>26004</v>
      </c>
      <c r="B10800">
        <v>99.57</v>
      </c>
      <c r="C10800">
        <f t="shared" si="353"/>
        <v>1.8110574686693586E-3</v>
      </c>
      <c r="D10800">
        <f t="shared" si="352"/>
        <v>0.12592595167070911</v>
      </c>
    </row>
    <row r="10801" spans="1:4" x14ac:dyDescent="0.3">
      <c r="A10801" s="1">
        <v>26007</v>
      </c>
      <c r="B10801">
        <v>100.709999</v>
      </c>
      <c r="C10801">
        <f t="shared" si="353"/>
        <v>1.1449221653108398E-2</v>
      </c>
      <c r="D10801">
        <f t="shared" si="352"/>
        <v>0.93148451321367787</v>
      </c>
    </row>
    <row r="10802" spans="1:4" x14ac:dyDescent="0.3">
      <c r="A10802" s="1">
        <v>26008</v>
      </c>
      <c r="B10802">
        <v>101.209999</v>
      </c>
      <c r="C10802">
        <f t="shared" si="353"/>
        <v>4.9647503223587564E-3</v>
      </c>
      <c r="D10802">
        <f t="shared" si="352"/>
        <v>0.38951186182443132</v>
      </c>
    </row>
    <row r="10803" spans="1:4" x14ac:dyDescent="0.3">
      <c r="A10803" s="1">
        <v>26009</v>
      </c>
      <c r="B10803">
        <v>101.120003</v>
      </c>
      <c r="C10803">
        <f t="shared" si="353"/>
        <v>-8.892006806560615E-4</v>
      </c>
      <c r="D10803">
        <f t="shared" si="352"/>
        <v>-9.9761848302358722E-2</v>
      </c>
    </row>
    <row r="10804" spans="1:4" x14ac:dyDescent="0.3">
      <c r="A10804" s="1">
        <v>26010</v>
      </c>
      <c r="B10804">
        <v>101.19000200000001</v>
      </c>
      <c r="C10804">
        <f t="shared" si="353"/>
        <v>6.9223692566553743E-4</v>
      </c>
      <c r="D10804">
        <f t="shared" si="352"/>
        <v>3.2414837935792237E-2</v>
      </c>
    </row>
    <row r="10805" spans="1:4" x14ac:dyDescent="0.3">
      <c r="A10805" s="1">
        <v>26011</v>
      </c>
      <c r="B10805">
        <v>101.010002</v>
      </c>
      <c r="C10805">
        <f t="shared" si="353"/>
        <v>-1.7788318652272267E-3</v>
      </c>
      <c r="D10805">
        <f t="shared" si="352"/>
        <v>-0.1741172964595874</v>
      </c>
    </row>
    <row r="10806" spans="1:4" x14ac:dyDescent="0.3">
      <c r="A10806" s="1">
        <v>26014</v>
      </c>
      <c r="B10806">
        <v>100.620003</v>
      </c>
      <c r="C10806">
        <f t="shared" si="353"/>
        <v>-3.8609938845462362E-3</v>
      </c>
      <c r="D10806">
        <f t="shared" si="352"/>
        <v>-0.34814457064631021</v>
      </c>
    </row>
    <row r="10807" spans="1:4" x14ac:dyDescent="0.3">
      <c r="A10807" s="1">
        <v>26015</v>
      </c>
      <c r="B10807">
        <v>100.279999</v>
      </c>
      <c r="C10807">
        <f t="shared" si="353"/>
        <v>-3.3790895434578083E-3</v>
      </c>
      <c r="D10807">
        <f t="shared" si="352"/>
        <v>-0.30786696586808243</v>
      </c>
    </row>
    <row r="10808" spans="1:4" x14ac:dyDescent="0.3">
      <c r="A10808" s="1">
        <v>26016</v>
      </c>
      <c r="B10808">
        <v>99.620002999999997</v>
      </c>
      <c r="C10808">
        <f t="shared" si="353"/>
        <v>-6.5815317768402317E-3</v>
      </c>
      <c r="D10808">
        <f t="shared" si="352"/>
        <v>-0.57552735321789017</v>
      </c>
    </row>
    <row r="10809" spans="1:4" x14ac:dyDescent="0.3">
      <c r="A10809" s="1">
        <v>26017</v>
      </c>
      <c r="B10809">
        <v>99.610000999999997</v>
      </c>
      <c r="C10809">
        <f t="shared" si="353"/>
        <v>-1.0040152277449808E-4</v>
      </c>
      <c r="D10809">
        <f t="shared" si="352"/>
        <v>-3.3833949294861131E-2</v>
      </c>
    </row>
    <row r="10810" spans="1:4" x14ac:dyDescent="0.3">
      <c r="A10810" s="1">
        <v>26018</v>
      </c>
      <c r="B10810">
        <v>99.949996999999996</v>
      </c>
      <c r="C10810">
        <f t="shared" si="353"/>
        <v>3.4132717255971044E-3</v>
      </c>
      <c r="D10810">
        <f t="shared" si="352"/>
        <v>0.25983915208891423</v>
      </c>
    </row>
    <row r="10811" spans="1:4" x14ac:dyDescent="0.3">
      <c r="A10811" s="1">
        <v>26021</v>
      </c>
      <c r="B10811">
        <v>100.029999</v>
      </c>
      <c r="C10811">
        <f t="shared" si="353"/>
        <v>8.0042023412974644E-4</v>
      </c>
      <c r="D10811">
        <f t="shared" si="352"/>
        <v>4.1456807825669108E-2</v>
      </c>
    </row>
    <row r="10812" spans="1:4" x14ac:dyDescent="0.3">
      <c r="A10812" s="1">
        <v>26022</v>
      </c>
      <c r="B10812">
        <v>100.260002</v>
      </c>
      <c r="C10812">
        <f t="shared" si="353"/>
        <v>2.2993402209270882E-3</v>
      </c>
      <c r="D10812">
        <f t="shared" si="352"/>
        <v>0.16673666458323994</v>
      </c>
    </row>
    <row r="10813" spans="1:4" x14ac:dyDescent="0.3">
      <c r="A10813" s="1">
        <v>26023</v>
      </c>
      <c r="B10813">
        <v>100.30999799999999</v>
      </c>
      <c r="C10813">
        <f t="shared" si="353"/>
        <v>4.9866346501761534E-4</v>
      </c>
      <c r="D10813">
        <f t="shared" si="352"/>
        <v>1.6235952047523844E-2</v>
      </c>
    </row>
    <row r="10814" spans="1:4" x14ac:dyDescent="0.3">
      <c r="A10814" s="1">
        <v>26024</v>
      </c>
      <c r="B10814">
        <v>100.389999</v>
      </c>
      <c r="C10814">
        <f t="shared" si="353"/>
        <v>7.9753764923821437E-4</v>
      </c>
      <c r="D10814">
        <f t="shared" si="352"/>
        <v>4.1215881141467452E-2</v>
      </c>
    </row>
    <row r="10815" spans="1:4" x14ac:dyDescent="0.3">
      <c r="A10815" s="1">
        <v>26025</v>
      </c>
      <c r="B10815">
        <v>100.55999799999999</v>
      </c>
      <c r="C10815">
        <f t="shared" si="353"/>
        <v>1.6933858122659211E-3</v>
      </c>
      <c r="D10815">
        <f t="shared" si="352"/>
        <v>0.1160909448734838</v>
      </c>
    </row>
    <row r="10816" spans="1:4" x14ac:dyDescent="0.3">
      <c r="A10816" s="1">
        <v>26028</v>
      </c>
      <c r="B10816">
        <v>100.790001</v>
      </c>
      <c r="C10816">
        <f t="shared" si="353"/>
        <v>2.2872216047578942E-3</v>
      </c>
      <c r="D10816">
        <f t="shared" si="352"/>
        <v>0.16572378963918072</v>
      </c>
    </row>
    <row r="10817" spans="1:4" x14ac:dyDescent="0.3">
      <c r="A10817" s="1">
        <v>26029</v>
      </c>
      <c r="B10817">
        <v>101.510002</v>
      </c>
      <c r="C10817">
        <f t="shared" si="353"/>
        <v>7.1435756806867805E-3</v>
      </c>
      <c r="D10817">
        <f t="shared" si="352"/>
        <v>0.57161826589895592</v>
      </c>
    </row>
    <row r="10818" spans="1:4" x14ac:dyDescent="0.3">
      <c r="A10818" s="1">
        <v>26030</v>
      </c>
      <c r="B10818">
        <v>101.980003</v>
      </c>
      <c r="C10818">
        <f t="shared" si="353"/>
        <v>4.6300954658635152E-3</v>
      </c>
      <c r="D10818">
        <f t="shared" si="352"/>
        <v>0.36154138117554152</v>
      </c>
    </row>
    <row r="10819" spans="1:4" x14ac:dyDescent="0.3">
      <c r="A10819" s="1">
        <v>26031</v>
      </c>
      <c r="B10819">
        <v>102.099998</v>
      </c>
      <c r="C10819">
        <f t="shared" si="353"/>
        <v>1.1766522501475407E-3</v>
      </c>
      <c r="D10819">
        <f t="shared" ref="D10819:D10882" si="354">(C10819-meanrtn)/sdrtn</f>
        <v>7.2902310914216589E-2</v>
      </c>
    </row>
    <row r="10820" spans="1:4" x14ac:dyDescent="0.3">
      <c r="A10820" s="1">
        <v>26035</v>
      </c>
      <c r="B10820">
        <v>102.879997</v>
      </c>
      <c r="C10820">
        <f t="shared" ref="C10820:C10883" si="355">(B10820-B10819)/B10819</f>
        <v>7.6395594052803377E-3</v>
      </c>
      <c r="D10820">
        <f t="shared" si="354"/>
        <v>0.61307262671772889</v>
      </c>
    </row>
    <row r="10821" spans="1:4" x14ac:dyDescent="0.3">
      <c r="A10821" s="1">
        <v>26036</v>
      </c>
      <c r="B10821">
        <v>102.980003</v>
      </c>
      <c r="C10821">
        <f t="shared" si="355"/>
        <v>9.7206456955858359E-4</v>
      </c>
      <c r="D10821">
        <f t="shared" si="354"/>
        <v>5.580285561019338E-2</v>
      </c>
    </row>
    <row r="10822" spans="1:4" x14ac:dyDescent="0.3">
      <c r="A10822" s="1">
        <v>26037</v>
      </c>
      <c r="B10822">
        <v>103.370003</v>
      </c>
      <c r="C10822">
        <f t="shared" si="355"/>
        <v>3.7871430242626871E-3</v>
      </c>
      <c r="D10822">
        <f t="shared" si="354"/>
        <v>0.29108734622545951</v>
      </c>
    </row>
    <row r="10823" spans="1:4" x14ac:dyDescent="0.3">
      <c r="A10823" s="1">
        <v>26038</v>
      </c>
      <c r="B10823">
        <v>103.519997</v>
      </c>
      <c r="C10823">
        <f t="shared" si="355"/>
        <v>1.4510399114529061E-3</v>
      </c>
      <c r="D10823">
        <f t="shared" si="354"/>
        <v>9.583565439296271E-2</v>
      </c>
    </row>
    <row r="10824" spans="1:4" x14ac:dyDescent="0.3">
      <c r="A10824" s="1">
        <v>26039</v>
      </c>
      <c r="B10824">
        <v>103.489998</v>
      </c>
      <c r="C10824">
        <f t="shared" si="355"/>
        <v>-2.8978942107198537E-4</v>
      </c>
      <c r="D10824">
        <f t="shared" si="354"/>
        <v>-4.9663005534895437E-2</v>
      </c>
    </row>
    <row r="10825" spans="1:4" x14ac:dyDescent="0.3">
      <c r="A10825" s="1">
        <v>26042</v>
      </c>
      <c r="B10825">
        <v>104.010002</v>
      </c>
      <c r="C10825">
        <f t="shared" si="355"/>
        <v>5.0246788100237489E-3</v>
      </c>
      <c r="D10825">
        <f t="shared" si="354"/>
        <v>0.39452068979156629</v>
      </c>
    </row>
    <row r="10826" spans="1:4" x14ac:dyDescent="0.3">
      <c r="A10826" s="1">
        <v>26043</v>
      </c>
      <c r="B10826">
        <v>103.610001</v>
      </c>
      <c r="C10826">
        <f t="shared" si="355"/>
        <v>-3.8457935997347945E-3</v>
      </c>
      <c r="D10826">
        <f t="shared" si="354"/>
        <v>-0.34687412958166042</v>
      </c>
    </row>
    <row r="10827" spans="1:4" x14ac:dyDescent="0.3">
      <c r="A10827" s="1">
        <v>26044</v>
      </c>
      <c r="B10827">
        <v>103.360001</v>
      </c>
      <c r="C10827">
        <f t="shared" si="355"/>
        <v>-2.4128944849638599E-3</v>
      </c>
      <c r="D10827">
        <f t="shared" si="354"/>
        <v>-0.22711230278121264</v>
      </c>
    </row>
    <row r="10828" spans="1:4" x14ac:dyDescent="0.3">
      <c r="A10828" s="1">
        <v>26045</v>
      </c>
      <c r="B10828">
        <v>103.55999799999999</v>
      </c>
      <c r="C10828">
        <f t="shared" si="355"/>
        <v>1.9349554766354561E-3</v>
      </c>
      <c r="D10828">
        <f t="shared" si="354"/>
        <v>0.13628135744770853</v>
      </c>
    </row>
    <row r="10829" spans="1:4" x14ac:dyDescent="0.3">
      <c r="A10829" s="1">
        <v>26046</v>
      </c>
      <c r="B10829">
        <v>104.050003</v>
      </c>
      <c r="C10829">
        <f t="shared" si="355"/>
        <v>4.7316049581230266E-3</v>
      </c>
      <c r="D10829">
        <f t="shared" si="354"/>
        <v>0.37002555295376782</v>
      </c>
    </row>
    <row r="10830" spans="1:4" x14ac:dyDescent="0.3">
      <c r="A10830" s="1">
        <v>26049</v>
      </c>
      <c r="B10830">
        <v>103.94000200000001</v>
      </c>
      <c r="C10830">
        <f t="shared" si="355"/>
        <v>-1.0571936264143779E-3</v>
      </c>
      <c r="D10830">
        <f t="shared" si="354"/>
        <v>-0.11380271263551926</v>
      </c>
    </row>
    <row r="10831" spans="1:4" x14ac:dyDescent="0.3">
      <c r="A10831" s="1">
        <v>26050</v>
      </c>
      <c r="B10831">
        <v>104.589996</v>
      </c>
      <c r="C10831">
        <f t="shared" si="355"/>
        <v>6.2535500047420853E-3</v>
      </c>
      <c r="D10831">
        <f t="shared" si="354"/>
        <v>0.49722984612002413</v>
      </c>
    </row>
    <row r="10832" spans="1:4" x14ac:dyDescent="0.3">
      <c r="A10832" s="1">
        <v>26051</v>
      </c>
      <c r="B10832">
        <v>104.769997</v>
      </c>
      <c r="C10832">
        <f t="shared" si="355"/>
        <v>1.7210154592605998E-3</v>
      </c>
      <c r="D10832">
        <f t="shared" si="354"/>
        <v>0.1184002330598075</v>
      </c>
    </row>
    <row r="10833" spans="1:4" x14ac:dyDescent="0.3">
      <c r="A10833" s="1">
        <v>26052</v>
      </c>
      <c r="B10833">
        <v>104.629997</v>
      </c>
      <c r="C10833">
        <f t="shared" si="355"/>
        <v>-1.3362604181424245E-3</v>
      </c>
      <c r="D10833">
        <f t="shared" si="354"/>
        <v>-0.1371271382228948</v>
      </c>
    </row>
    <row r="10834" spans="1:4" x14ac:dyDescent="0.3">
      <c r="A10834" s="1">
        <v>26053</v>
      </c>
      <c r="B10834">
        <v>103.949997</v>
      </c>
      <c r="C10834">
        <f t="shared" si="355"/>
        <v>-6.4990922249573112E-3</v>
      </c>
      <c r="D10834">
        <f t="shared" si="354"/>
        <v>-0.56863704863724474</v>
      </c>
    </row>
    <row r="10835" spans="1:4" x14ac:dyDescent="0.3">
      <c r="A10835" s="1">
        <v>26056</v>
      </c>
      <c r="B10835">
        <v>103.290001</v>
      </c>
      <c r="C10835">
        <f t="shared" si="355"/>
        <v>-6.3491680524049706E-3</v>
      </c>
      <c r="D10835">
        <f t="shared" si="354"/>
        <v>-0.55610637386654804</v>
      </c>
    </row>
    <row r="10836" spans="1:4" x14ac:dyDescent="0.3">
      <c r="A10836" s="1">
        <v>26057</v>
      </c>
      <c r="B10836">
        <v>103.790001</v>
      </c>
      <c r="C10836">
        <f t="shared" si="355"/>
        <v>4.8407396181552945E-3</v>
      </c>
      <c r="D10836">
        <f t="shared" si="354"/>
        <v>0.37914703688657042</v>
      </c>
    </row>
    <row r="10837" spans="1:4" x14ac:dyDescent="0.3">
      <c r="A10837" s="1">
        <v>26058</v>
      </c>
      <c r="B10837">
        <v>103.779999</v>
      </c>
      <c r="C10837">
        <f t="shared" si="355"/>
        <v>-9.6367664549883432E-5</v>
      </c>
      <c r="D10837">
        <f t="shared" si="354"/>
        <v>-3.3496799090039421E-2</v>
      </c>
    </row>
    <row r="10838" spans="1:4" x14ac:dyDescent="0.3">
      <c r="A10838" s="1">
        <v>26059</v>
      </c>
      <c r="B10838">
        <v>103.230003</v>
      </c>
      <c r="C10838">
        <f t="shared" si="355"/>
        <v>-5.299633891883225E-3</v>
      </c>
      <c r="D10838">
        <f t="shared" si="354"/>
        <v>-0.46838622172335104</v>
      </c>
    </row>
    <row r="10839" spans="1:4" x14ac:dyDescent="0.3">
      <c r="A10839" s="1">
        <v>26060</v>
      </c>
      <c r="B10839">
        <v>102.870003</v>
      </c>
      <c r="C10839">
        <f t="shared" si="355"/>
        <v>-3.487358224720767E-3</v>
      </c>
      <c r="D10839">
        <f t="shared" si="354"/>
        <v>-0.31691607122355619</v>
      </c>
    </row>
    <row r="10840" spans="1:4" x14ac:dyDescent="0.3">
      <c r="A10840" s="1">
        <v>26063</v>
      </c>
      <c r="B10840">
        <v>102.360001</v>
      </c>
      <c r="C10840">
        <f t="shared" si="355"/>
        <v>-4.9577329165626646E-3</v>
      </c>
      <c r="D10840">
        <f t="shared" si="354"/>
        <v>-0.43981010986233499</v>
      </c>
    </row>
    <row r="10841" spans="1:4" x14ac:dyDescent="0.3">
      <c r="A10841" s="1">
        <v>26064</v>
      </c>
      <c r="B10841">
        <v>102.620003</v>
      </c>
      <c r="C10841">
        <f t="shared" si="355"/>
        <v>2.5400742229379236E-3</v>
      </c>
      <c r="D10841">
        <f t="shared" si="354"/>
        <v>0.18685723242824781</v>
      </c>
    </row>
    <row r="10842" spans="1:4" x14ac:dyDescent="0.3">
      <c r="A10842" s="1">
        <v>26065</v>
      </c>
      <c r="B10842">
        <v>102.900002</v>
      </c>
      <c r="C10842">
        <f t="shared" si="355"/>
        <v>2.7285031359822087E-3</v>
      </c>
      <c r="D10842">
        <f t="shared" si="354"/>
        <v>0.20260613660131924</v>
      </c>
    </row>
    <row r="10843" spans="1:4" x14ac:dyDescent="0.3">
      <c r="A10843" s="1">
        <v>26066</v>
      </c>
      <c r="B10843">
        <v>102.69000200000001</v>
      </c>
      <c r="C10843">
        <f t="shared" si="355"/>
        <v>-2.0408162868645399E-3</v>
      </c>
      <c r="D10843">
        <f t="shared" si="354"/>
        <v>-0.19601397613864435</v>
      </c>
    </row>
    <row r="10844" spans="1:4" x14ac:dyDescent="0.3">
      <c r="A10844" s="1">
        <v>26067</v>
      </c>
      <c r="B10844">
        <v>102.209999</v>
      </c>
      <c r="C10844">
        <f t="shared" si="355"/>
        <v>-4.6742914660768105E-3</v>
      </c>
      <c r="D10844">
        <f t="shared" si="354"/>
        <v>-0.41612004993332097</v>
      </c>
    </row>
    <row r="10845" spans="1:4" x14ac:dyDescent="0.3">
      <c r="A10845" s="1">
        <v>26070</v>
      </c>
      <c r="B10845">
        <v>100.69000200000001</v>
      </c>
      <c r="C10845">
        <f t="shared" si="355"/>
        <v>-1.4871314106949453E-2</v>
      </c>
      <c r="D10845">
        <f t="shared" si="354"/>
        <v>-1.2683880475945934</v>
      </c>
    </row>
    <row r="10846" spans="1:4" x14ac:dyDescent="0.3">
      <c r="A10846" s="1">
        <v>26071</v>
      </c>
      <c r="B10846">
        <v>100.83000199999999</v>
      </c>
      <c r="C10846">
        <f t="shared" si="355"/>
        <v>1.3904061696213528E-3</v>
      </c>
      <c r="D10846">
        <f t="shared" si="354"/>
        <v>9.0767881224120731E-2</v>
      </c>
    </row>
    <row r="10847" spans="1:4" x14ac:dyDescent="0.3">
      <c r="A10847" s="1">
        <v>26072</v>
      </c>
      <c r="B10847">
        <v>101.07</v>
      </c>
      <c r="C10847">
        <f t="shared" si="355"/>
        <v>2.3802240924283621E-3</v>
      </c>
      <c r="D10847">
        <f t="shared" si="354"/>
        <v>0.17349694526862078</v>
      </c>
    </row>
    <row r="10848" spans="1:4" x14ac:dyDescent="0.3">
      <c r="A10848" s="1">
        <v>26073</v>
      </c>
      <c r="B10848">
        <v>101.30999799999999</v>
      </c>
      <c r="C10848">
        <f t="shared" si="355"/>
        <v>2.3745720787572964E-3</v>
      </c>
      <c r="D10848">
        <f t="shared" si="354"/>
        <v>0.17302454949743898</v>
      </c>
    </row>
    <row r="10849" spans="1:4" x14ac:dyDescent="0.3">
      <c r="A10849" s="1">
        <v>26074</v>
      </c>
      <c r="B10849">
        <v>100.989998</v>
      </c>
      <c r="C10849">
        <f t="shared" si="355"/>
        <v>-3.1586221134857115E-3</v>
      </c>
      <c r="D10849">
        <f t="shared" si="354"/>
        <v>-0.28944027979417902</v>
      </c>
    </row>
    <row r="10850" spans="1:4" x14ac:dyDescent="0.3">
      <c r="A10850" s="1">
        <v>26077</v>
      </c>
      <c r="B10850">
        <v>100.129997</v>
      </c>
      <c r="C10850">
        <f t="shared" si="355"/>
        <v>-8.5157046938449978E-3</v>
      </c>
      <c r="D10850">
        <f t="shared" si="354"/>
        <v>-0.73718568596483447</v>
      </c>
    </row>
    <row r="10851" spans="1:4" x14ac:dyDescent="0.3">
      <c r="A10851" s="1">
        <v>26078</v>
      </c>
      <c r="B10851">
        <v>99.470000999999996</v>
      </c>
      <c r="C10851">
        <f t="shared" si="355"/>
        <v>-6.5913913889361917E-3</v>
      </c>
      <c r="D10851">
        <f t="shared" si="354"/>
        <v>-0.57635142041423615</v>
      </c>
    </row>
    <row r="10852" spans="1:4" x14ac:dyDescent="0.3">
      <c r="A10852" s="1">
        <v>26079</v>
      </c>
      <c r="B10852">
        <v>99.589995999999999</v>
      </c>
      <c r="C10852">
        <f t="shared" si="355"/>
        <v>1.2063436090646361E-3</v>
      </c>
      <c r="D10852">
        <f t="shared" si="354"/>
        <v>7.5383917153932611E-2</v>
      </c>
    </row>
    <row r="10853" spans="1:4" x14ac:dyDescent="0.3">
      <c r="A10853" s="1">
        <v>26080</v>
      </c>
      <c r="B10853">
        <v>99.400002000000001</v>
      </c>
      <c r="C10853">
        <f t="shared" si="355"/>
        <v>-1.9077619001008762E-3</v>
      </c>
      <c r="D10853">
        <f t="shared" si="354"/>
        <v>-0.184893279462677</v>
      </c>
    </row>
    <row r="10854" spans="1:4" x14ac:dyDescent="0.3">
      <c r="A10854" s="1">
        <v>26081</v>
      </c>
      <c r="B10854">
        <v>99.629997000000003</v>
      </c>
      <c r="C10854">
        <f t="shared" si="355"/>
        <v>2.3138329514319567E-3</v>
      </c>
      <c r="D10854">
        <f t="shared" si="354"/>
        <v>0.16794796820028984</v>
      </c>
    </row>
    <row r="10855" spans="1:4" x14ac:dyDescent="0.3">
      <c r="A10855" s="1">
        <v>26085</v>
      </c>
      <c r="B10855">
        <v>100.199997</v>
      </c>
      <c r="C10855">
        <f t="shared" si="355"/>
        <v>5.7211684950667337E-3</v>
      </c>
      <c r="D10855">
        <f t="shared" si="354"/>
        <v>0.45273335540672432</v>
      </c>
    </row>
    <row r="10856" spans="1:4" x14ac:dyDescent="0.3">
      <c r="A10856" s="1">
        <v>26086</v>
      </c>
      <c r="B10856">
        <v>100.959999</v>
      </c>
      <c r="C10856">
        <f t="shared" si="355"/>
        <v>7.5848505264925316E-3</v>
      </c>
      <c r="D10856">
        <f t="shared" si="354"/>
        <v>0.60850005409325669</v>
      </c>
    </row>
    <row r="10857" spans="1:4" x14ac:dyDescent="0.3">
      <c r="A10857" s="1">
        <v>26087</v>
      </c>
      <c r="B10857">
        <v>101.010002</v>
      </c>
      <c r="C10857">
        <f t="shared" si="355"/>
        <v>4.9527536148255905E-4</v>
      </c>
      <c r="D10857">
        <f t="shared" si="354"/>
        <v>1.5952774073188743E-2</v>
      </c>
    </row>
    <row r="10858" spans="1:4" x14ac:dyDescent="0.3">
      <c r="A10858" s="1">
        <v>26088</v>
      </c>
      <c r="B10858">
        <v>101.300003</v>
      </c>
      <c r="C10858">
        <f t="shared" si="355"/>
        <v>2.8710127141666993E-3</v>
      </c>
      <c r="D10858">
        <f t="shared" si="354"/>
        <v>0.21451709896007834</v>
      </c>
    </row>
    <row r="10859" spans="1:4" x14ac:dyDescent="0.3">
      <c r="A10859" s="1">
        <v>26091</v>
      </c>
      <c r="B10859">
        <v>101.089996</v>
      </c>
      <c r="C10859">
        <f t="shared" si="355"/>
        <v>-2.0731193857911781E-3</v>
      </c>
      <c r="D10859">
        <f t="shared" si="354"/>
        <v>-0.19871387182487221</v>
      </c>
    </row>
    <row r="10860" spans="1:4" x14ac:dyDescent="0.3">
      <c r="A10860" s="1">
        <v>26092</v>
      </c>
      <c r="B10860">
        <v>100.32</v>
      </c>
      <c r="C10860">
        <f t="shared" si="355"/>
        <v>-7.6169357054876735E-3</v>
      </c>
      <c r="D10860">
        <f t="shared" si="354"/>
        <v>-0.66206649940963114</v>
      </c>
    </row>
    <row r="10861" spans="1:4" x14ac:dyDescent="0.3">
      <c r="A10861" s="1">
        <v>26093</v>
      </c>
      <c r="B10861">
        <v>100.290001</v>
      </c>
      <c r="C10861">
        <f t="shared" si="355"/>
        <v>-2.9903309409877845E-4</v>
      </c>
      <c r="D10861">
        <f t="shared" si="354"/>
        <v>-5.0435592492778888E-2</v>
      </c>
    </row>
    <row r="10862" spans="1:4" x14ac:dyDescent="0.3">
      <c r="A10862" s="1">
        <v>26094</v>
      </c>
      <c r="B10862">
        <v>100.639999</v>
      </c>
      <c r="C10862">
        <f t="shared" si="355"/>
        <v>3.489859372919932E-3</v>
      </c>
      <c r="D10862">
        <f t="shared" si="354"/>
        <v>0.26624035400130186</v>
      </c>
    </row>
    <row r="10863" spans="1:4" x14ac:dyDescent="0.3">
      <c r="A10863" s="1">
        <v>26095</v>
      </c>
      <c r="B10863">
        <v>101.07</v>
      </c>
      <c r="C10863">
        <f t="shared" si="355"/>
        <v>4.2726649868109609E-3</v>
      </c>
      <c r="D10863">
        <f t="shared" si="354"/>
        <v>0.3316673121052035</v>
      </c>
    </row>
    <row r="10864" spans="1:4" x14ac:dyDescent="0.3">
      <c r="A10864" s="1">
        <v>26098</v>
      </c>
      <c r="B10864">
        <v>100.220001</v>
      </c>
      <c r="C10864">
        <f t="shared" si="355"/>
        <v>-8.4100029682398023E-3</v>
      </c>
      <c r="D10864">
        <f t="shared" si="354"/>
        <v>-0.72835112697603821</v>
      </c>
    </row>
    <row r="10865" spans="1:4" x14ac:dyDescent="0.3">
      <c r="A10865" s="1">
        <v>26099</v>
      </c>
      <c r="B10865">
        <v>100.32</v>
      </c>
      <c r="C10865">
        <f t="shared" si="355"/>
        <v>9.9779484137100388E-4</v>
      </c>
      <c r="D10865">
        <f t="shared" si="354"/>
        <v>5.7953393861324996E-2</v>
      </c>
    </row>
    <row r="10866" spans="1:4" x14ac:dyDescent="0.3">
      <c r="A10866" s="1">
        <v>26100</v>
      </c>
      <c r="B10866">
        <v>100.519997</v>
      </c>
      <c r="C10866">
        <f t="shared" si="355"/>
        <v>1.9935905103669301E-3</v>
      </c>
      <c r="D10866">
        <f t="shared" si="354"/>
        <v>0.14118207842785219</v>
      </c>
    </row>
    <row r="10867" spans="1:4" x14ac:dyDescent="0.3">
      <c r="A10867" s="1">
        <v>26101</v>
      </c>
      <c r="B10867">
        <v>100.5</v>
      </c>
      <c r="C10867">
        <f t="shared" si="355"/>
        <v>-1.9893554115410085E-4</v>
      </c>
      <c r="D10867">
        <f t="shared" si="354"/>
        <v>-4.206943071953672E-2</v>
      </c>
    </row>
    <row r="10868" spans="1:4" x14ac:dyDescent="0.3">
      <c r="A10868" s="1">
        <v>26102</v>
      </c>
      <c r="B10868">
        <v>98.970000999999996</v>
      </c>
      <c r="C10868">
        <f t="shared" si="355"/>
        <v>-1.5223870646766205E-2</v>
      </c>
      <c r="D10868">
        <f t="shared" si="354"/>
        <v>-1.2978547524195516</v>
      </c>
    </row>
    <row r="10869" spans="1:4" x14ac:dyDescent="0.3">
      <c r="A10869" s="1">
        <v>26105</v>
      </c>
      <c r="B10869">
        <v>97.870002999999997</v>
      </c>
      <c r="C10869">
        <f t="shared" si="355"/>
        <v>-1.1114458814646263E-2</v>
      </c>
      <c r="D10869">
        <f t="shared" si="354"/>
        <v>-0.95438977081913012</v>
      </c>
    </row>
    <row r="10870" spans="1:4" x14ac:dyDescent="0.3">
      <c r="A10870" s="1">
        <v>26106</v>
      </c>
      <c r="B10870">
        <v>97.589995999999999</v>
      </c>
      <c r="C10870">
        <f t="shared" si="355"/>
        <v>-2.8610094147028652E-3</v>
      </c>
      <c r="D10870">
        <f t="shared" si="354"/>
        <v>-0.2645657857577004</v>
      </c>
    </row>
    <row r="10871" spans="1:4" x14ac:dyDescent="0.3">
      <c r="A10871" s="1">
        <v>26107</v>
      </c>
      <c r="B10871">
        <v>98.410004000000001</v>
      </c>
      <c r="C10871">
        <f t="shared" si="355"/>
        <v>8.4025825761894837E-3</v>
      </c>
      <c r="D10871">
        <f t="shared" si="354"/>
        <v>0.6768461665972324</v>
      </c>
    </row>
    <row r="10872" spans="1:4" x14ac:dyDescent="0.3">
      <c r="A10872" s="1">
        <v>26108</v>
      </c>
      <c r="B10872">
        <v>98.129997000000003</v>
      </c>
      <c r="C10872">
        <f t="shared" si="355"/>
        <v>-2.8453103202800163E-3</v>
      </c>
      <c r="D10872">
        <f t="shared" si="354"/>
        <v>-0.26325365414437768</v>
      </c>
    </row>
    <row r="10873" spans="1:4" x14ac:dyDescent="0.3">
      <c r="A10873" s="1">
        <v>26109</v>
      </c>
      <c r="B10873">
        <v>97.989998</v>
      </c>
      <c r="C10873">
        <f t="shared" si="355"/>
        <v>-1.4266687483950814E-3</v>
      </c>
      <c r="D10873">
        <f t="shared" si="354"/>
        <v>-0.14468347396029757</v>
      </c>
    </row>
    <row r="10874" spans="1:4" x14ac:dyDescent="0.3">
      <c r="A10874" s="1">
        <v>26112</v>
      </c>
      <c r="B10874">
        <v>97.739998</v>
      </c>
      <c r="C10874">
        <f t="shared" si="355"/>
        <v>-2.5512807950052209E-3</v>
      </c>
      <c r="D10874">
        <f t="shared" si="354"/>
        <v>-0.23867864204674843</v>
      </c>
    </row>
    <row r="10875" spans="1:4" x14ac:dyDescent="0.3">
      <c r="A10875" s="1">
        <v>26113</v>
      </c>
      <c r="B10875">
        <v>98.82</v>
      </c>
      <c r="C10875">
        <f t="shared" si="355"/>
        <v>1.1049744445462268E-2</v>
      </c>
      <c r="D10875">
        <f t="shared" si="354"/>
        <v>0.89809617508179873</v>
      </c>
    </row>
    <row r="10876" spans="1:4" x14ac:dyDescent="0.3">
      <c r="A10876" s="1">
        <v>26114</v>
      </c>
      <c r="B10876">
        <v>98.699996999999996</v>
      </c>
      <c r="C10876">
        <f t="shared" si="355"/>
        <v>-1.2143594414085912E-3</v>
      </c>
      <c r="D10876">
        <f t="shared" si="354"/>
        <v>-0.12693864448184269</v>
      </c>
    </row>
    <row r="10877" spans="1:4" x14ac:dyDescent="0.3">
      <c r="A10877" s="1">
        <v>26115</v>
      </c>
      <c r="B10877">
        <v>99.779999000000004</v>
      </c>
      <c r="C10877">
        <f t="shared" si="355"/>
        <v>1.0942269836137964E-2</v>
      </c>
      <c r="D10877">
        <f t="shared" si="354"/>
        <v>0.88911343832478651</v>
      </c>
    </row>
    <row r="10878" spans="1:4" x14ac:dyDescent="0.3">
      <c r="A10878" s="1">
        <v>26116</v>
      </c>
      <c r="B10878">
        <v>99.779999000000004</v>
      </c>
      <c r="C10878">
        <f t="shared" si="355"/>
        <v>0</v>
      </c>
      <c r="D10878">
        <f t="shared" si="354"/>
        <v>-2.5442381698043352E-2</v>
      </c>
    </row>
    <row r="10879" spans="1:4" x14ac:dyDescent="0.3">
      <c r="A10879" s="1">
        <v>26120</v>
      </c>
      <c r="B10879">
        <v>99.760002</v>
      </c>
      <c r="C10879">
        <f t="shared" si="355"/>
        <v>-2.0041090599733915E-4</v>
      </c>
      <c r="D10879">
        <f t="shared" si="354"/>
        <v>-4.2192741835442894E-2</v>
      </c>
    </row>
    <row r="10880" spans="1:4" x14ac:dyDescent="0.3">
      <c r="A10880" s="1">
        <v>26121</v>
      </c>
      <c r="B10880">
        <v>100.040001</v>
      </c>
      <c r="C10880">
        <f t="shared" si="355"/>
        <v>2.8067260864730503E-3</v>
      </c>
      <c r="D10880">
        <f t="shared" si="354"/>
        <v>0.20914401728805676</v>
      </c>
    </row>
    <row r="10881" spans="1:4" x14ac:dyDescent="0.3">
      <c r="A10881" s="1">
        <v>26122</v>
      </c>
      <c r="B10881">
        <v>100.339996</v>
      </c>
      <c r="C10881">
        <f t="shared" si="355"/>
        <v>2.998750469824521E-3</v>
      </c>
      <c r="D10881">
        <f t="shared" si="354"/>
        <v>0.22519343116746862</v>
      </c>
    </row>
    <row r="10882" spans="1:4" x14ac:dyDescent="0.3">
      <c r="A10882" s="1">
        <v>26123</v>
      </c>
      <c r="B10882">
        <v>100.69000200000001</v>
      </c>
      <c r="C10882">
        <f t="shared" si="355"/>
        <v>3.4882002586486809E-3</v>
      </c>
      <c r="D10882">
        <f t="shared" si="354"/>
        <v>0.2661016850929695</v>
      </c>
    </row>
    <row r="10883" spans="1:4" x14ac:dyDescent="0.3">
      <c r="A10883" s="1">
        <v>26126</v>
      </c>
      <c r="B10883">
        <v>100.82</v>
      </c>
      <c r="C10883">
        <f t="shared" si="355"/>
        <v>1.2910715802745369E-3</v>
      </c>
      <c r="D10883">
        <f t="shared" ref="D10883:D10946" si="356">(C10883-meanrtn)/sdrtn</f>
        <v>8.2465488011637847E-2</v>
      </c>
    </row>
    <row r="10884" spans="1:4" x14ac:dyDescent="0.3">
      <c r="A10884" s="1">
        <v>26127</v>
      </c>
      <c r="B10884">
        <v>99.5</v>
      </c>
      <c r="C10884">
        <f t="shared" ref="C10884:C10947" si="357">(B10884-B10883)/B10883</f>
        <v>-1.3092640349137008E-2</v>
      </c>
      <c r="D10884">
        <f t="shared" si="356"/>
        <v>-1.1197263474638841</v>
      </c>
    </row>
    <row r="10885" spans="1:4" x14ac:dyDescent="0.3">
      <c r="A10885" s="1">
        <v>26128</v>
      </c>
      <c r="B10885">
        <v>99.220000999999996</v>
      </c>
      <c r="C10885">
        <f t="shared" si="357"/>
        <v>-2.8140603015075743E-3</v>
      </c>
      <c r="D10885">
        <f t="shared" si="356"/>
        <v>-0.26064177498473828</v>
      </c>
    </row>
    <row r="10886" spans="1:4" x14ac:dyDescent="0.3">
      <c r="A10886" s="1">
        <v>26129</v>
      </c>
      <c r="B10886">
        <v>99.279999000000004</v>
      </c>
      <c r="C10886">
        <f t="shared" si="357"/>
        <v>6.0469662764876732E-4</v>
      </c>
      <c r="D10886">
        <f t="shared" si="356"/>
        <v>2.5098212570425889E-2</v>
      </c>
    </row>
    <row r="10887" spans="1:4" x14ac:dyDescent="0.3">
      <c r="A10887" s="1">
        <v>26130</v>
      </c>
      <c r="B10887">
        <v>99.110000999999997</v>
      </c>
      <c r="C10887">
        <f t="shared" si="357"/>
        <v>-1.7123086393263033E-3</v>
      </c>
      <c r="D10887">
        <f t="shared" si="356"/>
        <v>-0.16855727972398699</v>
      </c>
    </row>
    <row r="10888" spans="1:4" x14ac:dyDescent="0.3">
      <c r="A10888" s="1">
        <v>26133</v>
      </c>
      <c r="B10888">
        <v>98.93</v>
      </c>
      <c r="C10888">
        <f t="shared" si="357"/>
        <v>-1.8161739298135017E-3</v>
      </c>
      <c r="D10888">
        <f t="shared" si="356"/>
        <v>-0.17723834931337992</v>
      </c>
    </row>
    <row r="10889" spans="1:4" x14ac:dyDescent="0.3">
      <c r="A10889" s="1">
        <v>26134</v>
      </c>
      <c r="B10889">
        <v>99.32</v>
      </c>
      <c r="C10889">
        <f t="shared" si="357"/>
        <v>3.9421813403415175E-3</v>
      </c>
      <c r="D10889">
        <f t="shared" si="356"/>
        <v>0.30404546153606471</v>
      </c>
    </row>
    <row r="10890" spans="1:4" x14ac:dyDescent="0.3">
      <c r="A10890" s="1">
        <v>26135</v>
      </c>
      <c r="B10890">
        <v>99.279999000000004</v>
      </c>
      <c r="C10890">
        <f t="shared" si="357"/>
        <v>-4.027486910993709E-4</v>
      </c>
      <c r="D10890">
        <f t="shared" si="356"/>
        <v>-5.9104150688151669E-2</v>
      </c>
    </row>
    <row r="10891" spans="1:4" x14ac:dyDescent="0.3">
      <c r="A10891" s="1">
        <v>26136</v>
      </c>
      <c r="B10891">
        <v>99.110000999999997</v>
      </c>
      <c r="C10891">
        <f t="shared" si="357"/>
        <v>-1.7123086393263033E-3</v>
      </c>
      <c r="D10891">
        <f t="shared" si="356"/>
        <v>-0.16855727972398699</v>
      </c>
    </row>
    <row r="10892" spans="1:4" x14ac:dyDescent="0.3">
      <c r="A10892" s="1">
        <v>26137</v>
      </c>
      <c r="B10892">
        <v>98.940002000000007</v>
      </c>
      <c r="C10892">
        <f t="shared" si="357"/>
        <v>-1.7152557591033626E-3</v>
      </c>
      <c r="D10892">
        <f t="shared" si="356"/>
        <v>-0.16880360023927093</v>
      </c>
    </row>
    <row r="10893" spans="1:4" x14ac:dyDescent="0.3">
      <c r="A10893" s="1">
        <v>26140</v>
      </c>
      <c r="B10893">
        <v>98.139999000000003</v>
      </c>
      <c r="C10893">
        <f t="shared" si="357"/>
        <v>-8.0857386681678425E-3</v>
      </c>
      <c r="D10893">
        <f t="shared" si="356"/>
        <v>-0.70124908989438739</v>
      </c>
    </row>
    <row r="10894" spans="1:4" x14ac:dyDescent="0.3">
      <c r="A10894" s="1">
        <v>26141</v>
      </c>
      <c r="B10894">
        <v>97.779999000000004</v>
      </c>
      <c r="C10894">
        <f t="shared" si="357"/>
        <v>-3.6682290979032865E-3</v>
      </c>
      <c r="D10894">
        <f t="shared" si="356"/>
        <v>-0.33203327379841679</v>
      </c>
    </row>
    <row r="10895" spans="1:4" x14ac:dyDescent="0.3">
      <c r="A10895" s="1">
        <v>26142</v>
      </c>
      <c r="B10895">
        <v>97.07</v>
      </c>
      <c r="C10895">
        <f t="shared" si="357"/>
        <v>-7.2611884563427995E-3</v>
      </c>
      <c r="D10895">
        <f t="shared" si="356"/>
        <v>-0.63233311483451748</v>
      </c>
    </row>
    <row r="10896" spans="1:4" x14ac:dyDescent="0.3">
      <c r="A10896" s="1">
        <v>26143</v>
      </c>
      <c r="B10896">
        <v>96.019997000000004</v>
      </c>
      <c r="C10896">
        <f t="shared" si="357"/>
        <v>-1.0816967137117437E-2</v>
      </c>
      <c r="D10896">
        <f t="shared" si="356"/>
        <v>-0.92952539174909532</v>
      </c>
    </row>
    <row r="10897" spans="1:4" x14ac:dyDescent="0.3">
      <c r="A10897" s="1">
        <v>26144</v>
      </c>
      <c r="B10897">
        <v>95.580001999999993</v>
      </c>
      <c r="C10897">
        <f t="shared" si="357"/>
        <v>-4.5823267417932781E-3</v>
      </c>
      <c r="D10897">
        <f t="shared" si="356"/>
        <v>-0.40843363065379196</v>
      </c>
    </row>
    <row r="10898" spans="1:4" x14ac:dyDescent="0.3">
      <c r="A10898" s="1">
        <v>26147</v>
      </c>
      <c r="B10898">
        <v>95.959998999999996</v>
      </c>
      <c r="C10898">
        <f t="shared" si="357"/>
        <v>3.9756956690585026E-3</v>
      </c>
      <c r="D10898">
        <f t="shared" si="356"/>
        <v>0.30684659190858121</v>
      </c>
    </row>
    <row r="10899" spans="1:4" x14ac:dyDescent="0.3">
      <c r="A10899" s="1">
        <v>26148</v>
      </c>
      <c r="B10899">
        <v>94.510002</v>
      </c>
      <c r="C10899">
        <f t="shared" si="357"/>
        <v>-1.5110431587228301E-2</v>
      </c>
      <c r="D10899">
        <f t="shared" si="356"/>
        <v>-1.2883735064192317</v>
      </c>
    </row>
    <row r="10900" spans="1:4" x14ac:dyDescent="0.3">
      <c r="A10900" s="1">
        <v>26149</v>
      </c>
      <c r="B10900">
        <v>93.889999000000003</v>
      </c>
      <c r="C10900">
        <f t="shared" si="357"/>
        <v>-6.5601839686766378E-3</v>
      </c>
      <c r="D10900">
        <f t="shared" si="356"/>
        <v>-0.5737431016418354</v>
      </c>
    </row>
    <row r="10901" spans="1:4" x14ac:dyDescent="0.3">
      <c r="A10901" s="1">
        <v>26150</v>
      </c>
      <c r="B10901">
        <v>94.089995999999999</v>
      </c>
      <c r="C10901">
        <f t="shared" si="357"/>
        <v>2.1301203762926465E-3</v>
      </c>
      <c r="D10901">
        <f t="shared" si="356"/>
        <v>0.15259325594030246</v>
      </c>
    </row>
    <row r="10902" spans="1:4" x14ac:dyDescent="0.3">
      <c r="A10902" s="1">
        <v>26151</v>
      </c>
      <c r="B10902">
        <v>94.25</v>
      </c>
      <c r="C10902">
        <f t="shared" si="357"/>
        <v>1.7005421065168363E-3</v>
      </c>
      <c r="D10902">
        <f t="shared" si="356"/>
        <v>0.11668906854023486</v>
      </c>
    </row>
    <row r="10903" spans="1:4" x14ac:dyDescent="0.3">
      <c r="A10903" s="1">
        <v>26154</v>
      </c>
      <c r="B10903">
        <v>93.529999000000004</v>
      </c>
      <c r="C10903">
        <f t="shared" si="357"/>
        <v>-7.6392679045092452E-3</v>
      </c>
      <c r="D10903">
        <f t="shared" si="356"/>
        <v>-0.66393302645520214</v>
      </c>
    </row>
    <row r="10904" spans="1:4" x14ac:dyDescent="0.3">
      <c r="A10904" s="1">
        <v>26155</v>
      </c>
      <c r="B10904">
        <v>93.540001000000004</v>
      </c>
      <c r="C10904">
        <f t="shared" si="357"/>
        <v>1.0693895121286237E-4</v>
      </c>
      <c r="D10904">
        <f t="shared" si="356"/>
        <v>-1.6504415290391729E-2</v>
      </c>
    </row>
    <row r="10905" spans="1:4" x14ac:dyDescent="0.3">
      <c r="A10905" s="1">
        <v>26156</v>
      </c>
      <c r="B10905">
        <v>94.660004000000001</v>
      </c>
      <c r="C10905">
        <f t="shared" si="357"/>
        <v>1.1973519222006389E-2</v>
      </c>
      <c r="D10905">
        <f t="shared" si="356"/>
        <v>0.9753053474866441</v>
      </c>
    </row>
    <row r="10906" spans="1:4" x14ac:dyDescent="0.3">
      <c r="A10906" s="1">
        <v>26157</v>
      </c>
      <c r="B10906">
        <v>96</v>
      </c>
      <c r="C10906">
        <f t="shared" si="357"/>
        <v>1.4155883619020334E-2</v>
      </c>
      <c r="D10906">
        <f t="shared" si="356"/>
        <v>1.1577075447079257</v>
      </c>
    </row>
    <row r="10907" spans="1:4" x14ac:dyDescent="0.3">
      <c r="A10907" s="1">
        <v>26158</v>
      </c>
      <c r="B10907">
        <v>95.690002000000007</v>
      </c>
      <c r="C10907">
        <f t="shared" si="357"/>
        <v>-3.2291458333332614E-3</v>
      </c>
      <c r="D10907">
        <f t="shared" si="356"/>
        <v>-0.29533465814548099</v>
      </c>
    </row>
    <row r="10908" spans="1:4" x14ac:dyDescent="0.3">
      <c r="A10908" s="1">
        <v>26161</v>
      </c>
      <c r="B10908">
        <v>98.760002</v>
      </c>
      <c r="C10908">
        <f t="shared" si="357"/>
        <v>3.2082766598750756E-2</v>
      </c>
      <c r="D10908">
        <f t="shared" si="356"/>
        <v>2.656037910299355</v>
      </c>
    </row>
    <row r="10909" spans="1:4" x14ac:dyDescent="0.3">
      <c r="A10909" s="1">
        <v>26162</v>
      </c>
      <c r="B10909">
        <v>99.989998</v>
      </c>
      <c r="C10909">
        <f t="shared" si="357"/>
        <v>1.2454394239481687E-2</v>
      </c>
      <c r="D10909">
        <f t="shared" si="356"/>
        <v>1.0154969213119551</v>
      </c>
    </row>
    <row r="10910" spans="1:4" x14ac:dyDescent="0.3">
      <c r="A10910" s="1">
        <v>26163</v>
      </c>
      <c r="B10910">
        <v>98.599997999999999</v>
      </c>
      <c r="C10910">
        <f t="shared" si="357"/>
        <v>-1.3901390417069521E-2</v>
      </c>
      <c r="D10910">
        <f t="shared" si="356"/>
        <v>-1.1873217451873781</v>
      </c>
    </row>
    <row r="10911" spans="1:4" x14ac:dyDescent="0.3">
      <c r="A10911" s="1">
        <v>26164</v>
      </c>
      <c r="B10911">
        <v>98.160004000000001</v>
      </c>
      <c r="C10911">
        <f t="shared" si="357"/>
        <v>-4.462413883618929E-3</v>
      </c>
      <c r="D10911">
        <f t="shared" si="356"/>
        <v>-0.39841130402675734</v>
      </c>
    </row>
    <row r="10912" spans="1:4" x14ac:dyDescent="0.3">
      <c r="A10912" s="1">
        <v>26165</v>
      </c>
      <c r="B10912">
        <v>98.330001999999993</v>
      </c>
      <c r="C10912">
        <f t="shared" si="357"/>
        <v>1.7318458951977279E-3</v>
      </c>
      <c r="D10912">
        <f t="shared" si="356"/>
        <v>0.11930544179328004</v>
      </c>
    </row>
    <row r="10913" spans="1:4" x14ac:dyDescent="0.3">
      <c r="A10913" s="1">
        <v>26168</v>
      </c>
      <c r="B10913">
        <v>99.25</v>
      </c>
      <c r="C10913">
        <f t="shared" si="357"/>
        <v>9.3562288344101411E-3</v>
      </c>
      <c r="D10913">
        <f t="shared" si="356"/>
        <v>0.75655199991696009</v>
      </c>
    </row>
    <row r="10914" spans="1:4" x14ac:dyDescent="0.3">
      <c r="A10914" s="1">
        <v>26169</v>
      </c>
      <c r="B10914">
        <v>100.400002</v>
      </c>
      <c r="C10914">
        <f t="shared" si="357"/>
        <v>1.1586921914357689E-2</v>
      </c>
      <c r="D10914">
        <f t="shared" si="356"/>
        <v>0.94299351246429874</v>
      </c>
    </row>
    <row r="10915" spans="1:4" x14ac:dyDescent="0.3">
      <c r="A10915" s="1">
        <v>26170</v>
      </c>
      <c r="B10915">
        <v>100.410004</v>
      </c>
      <c r="C10915">
        <f t="shared" si="357"/>
        <v>9.9621511959731499E-5</v>
      </c>
      <c r="D10915">
        <f t="shared" si="356"/>
        <v>-1.7116007469786965E-2</v>
      </c>
    </row>
    <row r="10916" spans="1:4" x14ac:dyDescent="0.3">
      <c r="A10916" s="1">
        <v>26171</v>
      </c>
      <c r="B10916">
        <v>100.239998</v>
      </c>
      <c r="C10916">
        <f t="shared" si="357"/>
        <v>-1.6931181478690189E-3</v>
      </c>
      <c r="D10916">
        <f t="shared" si="356"/>
        <v>-0.16695333685708794</v>
      </c>
    </row>
    <row r="10917" spans="1:4" x14ac:dyDescent="0.3">
      <c r="A10917" s="1">
        <v>26172</v>
      </c>
      <c r="B10917">
        <v>100.480003</v>
      </c>
      <c r="C10917">
        <f t="shared" si="357"/>
        <v>2.3943037189605339E-3</v>
      </c>
      <c r="D10917">
        <f t="shared" si="356"/>
        <v>0.1746737216213862</v>
      </c>
    </row>
    <row r="10918" spans="1:4" x14ac:dyDescent="0.3">
      <c r="A10918" s="1">
        <v>26175</v>
      </c>
      <c r="B10918">
        <v>99.519997000000004</v>
      </c>
      <c r="C10918">
        <f t="shared" si="357"/>
        <v>-9.5541995555075056E-3</v>
      </c>
      <c r="D10918">
        <f t="shared" si="356"/>
        <v>-0.82398317259421427</v>
      </c>
    </row>
    <row r="10919" spans="1:4" x14ac:dyDescent="0.3">
      <c r="A10919" s="1">
        <v>26176</v>
      </c>
      <c r="B10919">
        <v>99.029999000000004</v>
      </c>
      <c r="C10919">
        <f t="shared" si="357"/>
        <v>-4.9236134924722707E-3</v>
      </c>
      <c r="D10919">
        <f t="shared" si="356"/>
        <v>-0.43695840556834631</v>
      </c>
    </row>
    <row r="10920" spans="1:4" x14ac:dyDescent="0.3">
      <c r="A10920" s="1">
        <v>26177</v>
      </c>
      <c r="B10920">
        <v>99.07</v>
      </c>
      <c r="C10920">
        <f t="shared" si="357"/>
        <v>4.0392810667391321E-4</v>
      </c>
      <c r="D10920">
        <f t="shared" si="356"/>
        <v>8.3179629435592237E-3</v>
      </c>
    </row>
    <row r="10921" spans="1:4" x14ac:dyDescent="0.3">
      <c r="A10921" s="1">
        <v>26178</v>
      </c>
      <c r="B10921">
        <v>99.290001000000004</v>
      </c>
      <c r="C10921">
        <f t="shared" si="357"/>
        <v>2.2206621580701581E-3</v>
      </c>
      <c r="D10921">
        <f t="shared" si="356"/>
        <v>0.16016074556721574</v>
      </c>
    </row>
    <row r="10922" spans="1:4" x14ac:dyDescent="0.3">
      <c r="A10922" s="1">
        <v>26179</v>
      </c>
      <c r="B10922">
        <v>100.69000200000001</v>
      </c>
      <c r="C10922">
        <f t="shared" si="357"/>
        <v>1.4100120716083013E-2</v>
      </c>
      <c r="D10922">
        <f t="shared" si="356"/>
        <v>1.153046876657658</v>
      </c>
    </row>
    <row r="10923" spans="1:4" x14ac:dyDescent="0.3">
      <c r="A10923" s="1">
        <v>26183</v>
      </c>
      <c r="B10923">
        <v>101.150002</v>
      </c>
      <c r="C10923">
        <f t="shared" si="357"/>
        <v>4.5684774144705417E-3</v>
      </c>
      <c r="D10923">
        <f t="shared" si="356"/>
        <v>0.35639133933195638</v>
      </c>
    </row>
    <row r="10924" spans="1:4" x14ac:dyDescent="0.3">
      <c r="A10924" s="1">
        <v>26184</v>
      </c>
      <c r="B10924">
        <v>101.339996</v>
      </c>
      <c r="C10924">
        <f t="shared" si="357"/>
        <v>1.8783390632063324E-3</v>
      </c>
      <c r="D10924">
        <f t="shared" si="356"/>
        <v>0.13154935291977973</v>
      </c>
    </row>
    <row r="10925" spans="1:4" x14ac:dyDescent="0.3">
      <c r="A10925" s="1">
        <v>26185</v>
      </c>
      <c r="B10925">
        <v>100.800003</v>
      </c>
      <c r="C10925">
        <f t="shared" si="357"/>
        <v>-5.3285279387616661E-3</v>
      </c>
      <c r="D10925">
        <f t="shared" si="356"/>
        <v>-0.47080118855677883</v>
      </c>
    </row>
    <row r="10926" spans="1:4" x14ac:dyDescent="0.3">
      <c r="A10926" s="1">
        <v>26186</v>
      </c>
      <c r="B10926">
        <v>100.41999800000001</v>
      </c>
      <c r="C10926">
        <f t="shared" si="357"/>
        <v>-3.7698907608167136E-3</v>
      </c>
      <c r="D10926">
        <f t="shared" si="356"/>
        <v>-0.3405301640125124</v>
      </c>
    </row>
    <row r="10927" spans="1:4" x14ac:dyDescent="0.3">
      <c r="A10927" s="1">
        <v>26189</v>
      </c>
      <c r="B10927">
        <v>100.07</v>
      </c>
      <c r="C10927">
        <f t="shared" si="357"/>
        <v>-3.4853416348406374E-3</v>
      </c>
      <c r="D10927">
        <f t="shared" si="356"/>
        <v>-0.3167475244741989</v>
      </c>
    </row>
    <row r="10928" spans="1:4" x14ac:dyDescent="0.3">
      <c r="A10928" s="1">
        <v>26190</v>
      </c>
      <c r="B10928">
        <v>99.339995999999999</v>
      </c>
      <c r="C10928">
        <f t="shared" si="357"/>
        <v>-7.2949335465173773E-3</v>
      </c>
      <c r="D10928">
        <f t="shared" si="356"/>
        <v>-0.63515353226878968</v>
      </c>
    </row>
    <row r="10929" spans="1:4" x14ac:dyDescent="0.3">
      <c r="A10929" s="1">
        <v>26191</v>
      </c>
      <c r="B10929">
        <v>99.769997000000004</v>
      </c>
      <c r="C10929">
        <f t="shared" si="357"/>
        <v>4.3285787931781703E-3</v>
      </c>
      <c r="D10929">
        <f t="shared" si="356"/>
        <v>0.33634059267665112</v>
      </c>
    </row>
    <row r="10930" spans="1:4" x14ac:dyDescent="0.3">
      <c r="A10930" s="1">
        <v>26192</v>
      </c>
      <c r="B10930">
        <v>99.660004000000001</v>
      </c>
      <c r="C10930">
        <f t="shared" si="357"/>
        <v>-1.1024657041936454E-3</v>
      </c>
      <c r="D10930">
        <f t="shared" si="356"/>
        <v>-0.11758655664938325</v>
      </c>
    </row>
    <row r="10931" spans="1:4" x14ac:dyDescent="0.3">
      <c r="A10931" s="1">
        <v>26193</v>
      </c>
      <c r="B10931">
        <v>99.959998999999996</v>
      </c>
      <c r="C10931">
        <f t="shared" si="357"/>
        <v>3.0101845069160902E-3</v>
      </c>
      <c r="D10931">
        <f t="shared" si="356"/>
        <v>0.22614908893546809</v>
      </c>
    </row>
    <row r="10932" spans="1:4" x14ac:dyDescent="0.3">
      <c r="A10932" s="1">
        <v>26196</v>
      </c>
      <c r="B10932">
        <v>99.68</v>
      </c>
      <c r="C10932">
        <f t="shared" si="357"/>
        <v>-2.8011104721998793E-3</v>
      </c>
      <c r="D10932">
        <f t="shared" si="356"/>
        <v>-0.25955942717765523</v>
      </c>
    </row>
    <row r="10933" spans="1:4" x14ac:dyDescent="0.3">
      <c r="A10933" s="1">
        <v>26197</v>
      </c>
      <c r="B10933">
        <v>99.339995999999999</v>
      </c>
      <c r="C10933">
        <f t="shared" si="357"/>
        <v>-3.4109550561798505E-3</v>
      </c>
      <c r="D10933">
        <f t="shared" si="356"/>
        <v>-0.31053028806305405</v>
      </c>
    </row>
    <row r="10934" spans="1:4" x14ac:dyDescent="0.3">
      <c r="A10934" s="1">
        <v>26198</v>
      </c>
      <c r="B10934">
        <v>98.470000999999996</v>
      </c>
      <c r="C10934">
        <f t="shared" si="357"/>
        <v>-8.7577515102779252E-3</v>
      </c>
      <c r="D10934">
        <f t="shared" si="356"/>
        <v>-0.75741597894807366</v>
      </c>
    </row>
    <row r="10935" spans="1:4" x14ac:dyDescent="0.3">
      <c r="A10935" s="1">
        <v>26199</v>
      </c>
      <c r="B10935">
        <v>98.379997000000003</v>
      </c>
      <c r="C10935">
        <f t="shared" si="357"/>
        <v>-9.1402456673066667E-4</v>
      </c>
      <c r="D10935">
        <f t="shared" si="356"/>
        <v>-0.10183663075838402</v>
      </c>
    </row>
    <row r="10936" spans="1:4" x14ac:dyDescent="0.3">
      <c r="A10936" s="1">
        <v>26200</v>
      </c>
      <c r="B10936">
        <v>98.150002000000001</v>
      </c>
      <c r="C10936">
        <f t="shared" si="357"/>
        <v>-2.3378227994863875E-3</v>
      </c>
      <c r="D10936">
        <f t="shared" si="356"/>
        <v>-0.22083780508553361</v>
      </c>
    </row>
    <row r="10937" spans="1:4" x14ac:dyDescent="0.3">
      <c r="A10937" s="1">
        <v>26203</v>
      </c>
      <c r="B10937">
        <v>97.620002999999997</v>
      </c>
      <c r="C10937">
        <f t="shared" si="357"/>
        <v>-5.3998878166095568E-3</v>
      </c>
      <c r="D10937">
        <f t="shared" si="356"/>
        <v>-0.47676545306306711</v>
      </c>
    </row>
    <row r="10938" spans="1:4" x14ac:dyDescent="0.3">
      <c r="A10938" s="1">
        <v>26204</v>
      </c>
      <c r="B10938">
        <v>97.879997000000003</v>
      </c>
      <c r="C10938">
        <f t="shared" si="357"/>
        <v>2.663327105204105E-3</v>
      </c>
      <c r="D10938">
        <f t="shared" si="356"/>
        <v>0.19715871854576708</v>
      </c>
    </row>
    <row r="10939" spans="1:4" x14ac:dyDescent="0.3">
      <c r="A10939" s="1">
        <v>26205</v>
      </c>
      <c r="B10939">
        <v>97.900002000000001</v>
      </c>
      <c r="C10939">
        <f t="shared" si="357"/>
        <v>2.0438292412286861E-4</v>
      </c>
      <c r="D10939">
        <f t="shared" si="356"/>
        <v>-8.3600399564302107E-3</v>
      </c>
    </row>
    <row r="10940" spans="1:4" x14ac:dyDescent="0.3">
      <c r="A10940" s="1">
        <v>26206</v>
      </c>
      <c r="B10940">
        <v>98.339995999999999</v>
      </c>
      <c r="C10940">
        <f t="shared" si="357"/>
        <v>4.4943206436297992E-3</v>
      </c>
      <c r="D10940">
        <f t="shared" si="356"/>
        <v>0.35019331027746203</v>
      </c>
    </row>
    <row r="10941" spans="1:4" x14ac:dyDescent="0.3">
      <c r="A10941" s="1">
        <v>26207</v>
      </c>
      <c r="B10941">
        <v>98.93</v>
      </c>
      <c r="C10941">
        <f t="shared" si="357"/>
        <v>5.9996341671603032E-3</v>
      </c>
      <c r="D10941">
        <f t="shared" si="356"/>
        <v>0.47600753936521722</v>
      </c>
    </row>
    <row r="10942" spans="1:4" x14ac:dyDescent="0.3">
      <c r="A10942" s="1">
        <v>26210</v>
      </c>
      <c r="B10942">
        <v>99.209998999999996</v>
      </c>
      <c r="C10942">
        <f t="shared" si="357"/>
        <v>2.8302739310622606E-3</v>
      </c>
      <c r="D10942">
        <f t="shared" si="356"/>
        <v>0.21111214809094841</v>
      </c>
    </row>
    <row r="10943" spans="1:4" x14ac:dyDescent="0.3">
      <c r="A10943" s="1">
        <v>26211</v>
      </c>
      <c r="B10943">
        <v>99.110000999999997</v>
      </c>
      <c r="C10943">
        <f t="shared" si="357"/>
        <v>-1.0079427578665672E-3</v>
      </c>
      <c r="D10943">
        <f t="shared" si="356"/>
        <v>-0.10968632095937711</v>
      </c>
    </row>
    <row r="10944" spans="1:4" x14ac:dyDescent="0.3">
      <c r="A10944" s="1">
        <v>26212</v>
      </c>
      <c r="B10944">
        <v>99.82</v>
      </c>
      <c r="C10944">
        <f t="shared" si="357"/>
        <v>7.1637472791468973E-3</v>
      </c>
      <c r="D10944">
        <f t="shared" si="356"/>
        <v>0.5733042097704858</v>
      </c>
    </row>
    <row r="10945" spans="1:4" x14ac:dyDescent="0.3">
      <c r="A10945" s="1">
        <v>26213</v>
      </c>
      <c r="B10945">
        <v>100.019997</v>
      </c>
      <c r="C10945">
        <f t="shared" si="357"/>
        <v>2.0035764375877624E-3</v>
      </c>
      <c r="D10945">
        <f t="shared" si="356"/>
        <v>0.14201670305280659</v>
      </c>
    </row>
    <row r="10946" spans="1:4" x14ac:dyDescent="0.3">
      <c r="A10946" s="1">
        <v>26214</v>
      </c>
      <c r="B10946">
        <v>99.360000999999997</v>
      </c>
      <c r="C10946">
        <f t="shared" si="357"/>
        <v>-6.5986404698653075E-3</v>
      </c>
      <c r="D10946">
        <f t="shared" si="356"/>
        <v>-0.57695729919924332</v>
      </c>
    </row>
    <row r="10947" spans="1:4" x14ac:dyDescent="0.3">
      <c r="A10947" s="1">
        <v>26217</v>
      </c>
      <c r="B10947">
        <v>99.209998999999996</v>
      </c>
      <c r="C10947">
        <f t="shared" si="357"/>
        <v>-1.5096819493792138E-3</v>
      </c>
      <c r="D10947">
        <f t="shared" ref="D10947:D11010" si="358">(C10947-meanrtn)/sdrtn</f>
        <v>-0.15162172418037795</v>
      </c>
    </row>
    <row r="10948" spans="1:4" x14ac:dyDescent="0.3">
      <c r="A10948" s="1">
        <v>26218</v>
      </c>
      <c r="B10948">
        <v>99.57</v>
      </c>
      <c r="C10948">
        <f t="shared" ref="C10948:C11011" si="359">(B10948-B10947)/B10947</f>
        <v>3.6286765812788379E-3</v>
      </c>
      <c r="D10948">
        <f t="shared" si="358"/>
        <v>0.27784270778393971</v>
      </c>
    </row>
    <row r="10949" spans="1:4" x14ac:dyDescent="0.3">
      <c r="A10949" s="1">
        <v>26219</v>
      </c>
      <c r="B10949">
        <v>99.029999000000004</v>
      </c>
      <c r="C10949">
        <f t="shared" si="359"/>
        <v>-5.4233303203775193E-3</v>
      </c>
      <c r="D10949">
        <f t="shared" si="358"/>
        <v>-0.47872477947138609</v>
      </c>
    </row>
    <row r="10950" spans="1:4" x14ac:dyDescent="0.3">
      <c r="A10950" s="1">
        <v>26220</v>
      </c>
      <c r="B10950">
        <v>98.129997000000003</v>
      </c>
      <c r="C10950">
        <f t="shared" si="359"/>
        <v>-9.0881753921859629E-3</v>
      </c>
      <c r="D10950">
        <f t="shared" si="358"/>
        <v>-0.78503283439021565</v>
      </c>
    </row>
    <row r="10951" spans="1:4" x14ac:dyDescent="0.3">
      <c r="A10951" s="1">
        <v>26221</v>
      </c>
      <c r="B10951">
        <v>97.790001000000004</v>
      </c>
      <c r="C10951">
        <f t="shared" si="359"/>
        <v>-3.4647509466447786E-3</v>
      </c>
      <c r="D10951">
        <f t="shared" si="358"/>
        <v>-0.31502655304781296</v>
      </c>
    </row>
    <row r="10952" spans="1:4" x14ac:dyDescent="0.3">
      <c r="A10952" s="1">
        <v>26224</v>
      </c>
      <c r="B10952">
        <v>97.349997999999999</v>
      </c>
      <c r="C10952">
        <f t="shared" si="359"/>
        <v>-4.4994682022756532E-3</v>
      </c>
      <c r="D10952">
        <f t="shared" si="358"/>
        <v>-0.40150830705190377</v>
      </c>
    </row>
    <row r="10953" spans="1:4" x14ac:dyDescent="0.3">
      <c r="A10953" s="1">
        <v>26225</v>
      </c>
      <c r="B10953">
        <v>97</v>
      </c>
      <c r="C10953">
        <f t="shared" si="359"/>
        <v>-3.5952543111505701E-3</v>
      </c>
      <c r="D10953">
        <f t="shared" si="358"/>
        <v>-0.32593403507198665</v>
      </c>
    </row>
    <row r="10954" spans="1:4" x14ac:dyDescent="0.3">
      <c r="A10954" s="1">
        <v>26226</v>
      </c>
      <c r="B10954">
        <v>95.650002000000001</v>
      </c>
      <c r="C10954">
        <f t="shared" si="359"/>
        <v>-1.3917505154639168E-2</v>
      </c>
      <c r="D10954">
        <f t="shared" si="358"/>
        <v>-1.1886686162893674</v>
      </c>
    </row>
    <row r="10955" spans="1:4" x14ac:dyDescent="0.3">
      <c r="A10955" s="1">
        <v>26227</v>
      </c>
      <c r="B10955">
        <v>95.599997999999999</v>
      </c>
      <c r="C10955">
        <f t="shared" si="359"/>
        <v>-5.2278096136371512E-4</v>
      </c>
      <c r="D10955">
        <f t="shared" si="358"/>
        <v>-6.9136457787567385E-2</v>
      </c>
    </row>
    <row r="10956" spans="1:4" x14ac:dyDescent="0.3">
      <c r="A10956" s="1">
        <v>26228</v>
      </c>
      <c r="B10956">
        <v>95.57</v>
      </c>
      <c r="C10956">
        <f t="shared" si="359"/>
        <v>-3.1378661744329938E-4</v>
      </c>
      <c r="D10956">
        <f t="shared" si="358"/>
        <v>-5.1668693196986762E-2</v>
      </c>
    </row>
    <row r="10957" spans="1:4" x14ac:dyDescent="0.3">
      <c r="A10957" s="1">
        <v>26231</v>
      </c>
      <c r="B10957">
        <v>95.099997999999999</v>
      </c>
      <c r="C10957">
        <f t="shared" si="359"/>
        <v>-4.9178821806005425E-3</v>
      </c>
      <c r="D10957">
        <f t="shared" si="358"/>
        <v>-0.43647938204697928</v>
      </c>
    </row>
    <row r="10958" spans="1:4" x14ac:dyDescent="0.3">
      <c r="A10958" s="1">
        <v>26232</v>
      </c>
      <c r="B10958">
        <v>94.739998</v>
      </c>
      <c r="C10958">
        <f t="shared" si="359"/>
        <v>-3.7854890386012354E-3</v>
      </c>
      <c r="D10958">
        <f t="shared" si="358"/>
        <v>-0.34183386936284599</v>
      </c>
    </row>
    <row r="10959" spans="1:4" x14ac:dyDescent="0.3">
      <c r="A10959" s="1">
        <v>26233</v>
      </c>
      <c r="B10959">
        <v>93.790001000000004</v>
      </c>
      <c r="C10959">
        <f t="shared" si="359"/>
        <v>-1.0027412075731691E-2</v>
      </c>
      <c r="D10959">
        <f t="shared" si="358"/>
        <v>-0.86353431426405336</v>
      </c>
    </row>
    <row r="10960" spans="1:4" x14ac:dyDescent="0.3">
      <c r="A10960" s="1">
        <v>26234</v>
      </c>
      <c r="B10960">
        <v>93.959998999999996</v>
      </c>
      <c r="C10960">
        <f t="shared" si="359"/>
        <v>1.8125386308503455E-3</v>
      </c>
      <c r="D10960">
        <f t="shared" si="358"/>
        <v>0.12604974732858493</v>
      </c>
    </row>
    <row r="10961" spans="1:4" x14ac:dyDescent="0.3">
      <c r="A10961" s="1">
        <v>26235</v>
      </c>
      <c r="B10961">
        <v>94.230002999999996</v>
      </c>
      <c r="C10961">
        <f t="shared" si="359"/>
        <v>2.8736058202810341E-3</v>
      </c>
      <c r="D10961">
        <f t="shared" si="358"/>
        <v>0.21473383098408394</v>
      </c>
    </row>
    <row r="10962" spans="1:4" x14ac:dyDescent="0.3">
      <c r="A10962" s="1">
        <v>26238</v>
      </c>
      <c r="B10962">
        <v>92.800003000000004</v>
      </c>
      <c r="C10962">
        <f t="shared" si="359"/>
        <v>-1.5175633603662229E-2</v>
      </c>
      <c r="D10962">
        <f t="shared" si="358"/>
        <v>-1.2938230963580517</v>
      </c>
    </row>
    <row r="10963" spans="1:4" x14ac:dyDescent="0.3">
      <c r="A10963" s="1">
        <v>26239</v>
      </c>
      <c r="B10963">
        <v>93.18</v>
      </c>
      <c r="C10963">
        <f t="shared" si="359"/>
        <v>4.0947951262458792E-3</v>
      </c>
      <c r="D10963">
        <f t="shared" si="358"/>
        <v>0.31680093441369339</v>
      </c>
    </row>
    <row r="10964" spans="1:4" x14ac:dyDescent="0.3">
      <c r="A10964" s="1">
        <v>26240</v>
      </c>
      <c r="B10964">
        <v>94.910004000000001</v>
      </c>
      <c r="C10964">
        <f t="shared" si="359"/>
        <v>1.8566258853831227E-2</v>
      </c>
      <c r="D10964">
        <f t="shared" si="358"/>
        <v>1.5263270724552398</v>
      </c>
    </row>
    <row r="10965" spans="1:4" x14ac:dyDescent="0.3">
      <c r="A10965" s="1">
        <v>26241</v>
      </c>
      <c r="B10965">
        <v>94.790001000000004</v>
      </c>
      <c r="C10965">
        <f t="shared" si="359"/>
        <v>-1.2643872610098824E-3</v>
      </c>
      <c r="D10965">
        <f t="shared" si="358"/>
        <v>-0.13111997379144427</v>
      </c>
    </row>
    <row r="10966" spans="1:4" x14ac:dyDescent="0.3">
      <c r="A10966" s="1">
        <v>26242</v>
      </c>
      <c r="B10966">
        <v>94.459998999999996</v>
      </c>
      <c r="C10966">
        <f t="shared" si="359"/>
        <v>-3.4814009549383532E-3</v>
      </c>
      <c r="D10966">
        <f t="shared" si="358"/>
        <v>-0.3164181621212821</v>
      </c>
    </row>
    <row r="10967" spans="1:4" x14ac:dyDescent="0.3">
      <c r="A10967" s="1">
        <v>26245</v>
      </c>
      <c r="B10967">
        <v>94.389999000000003</v>
      </c>
      <c r="C10967">
        <f t="shared" si="359"/>
        <v>-7.410544224121067E-4</v>
      </c>
      <c r="D10967">
        <f t="shared" si="358"/>
        <v>-8.7379771756946653E-2</v>
      </c>
    </row>
    <row r="10968" spans="1:4" x14ac:dyDescent="0.3">
      <c r="A10968" s="1">
        <v>26246</v>
      </c>
      <c r="B10968">
        <v>94.459998999999996</v>
      </c>
      <c r="C10968">
        <f t="shared" si="359"/>
        <v>7.4160399132955997E-4</v>
      </c>
      <c r="D10968">
        <f t="shared" si="358"/>
        <v>3.6540941376540154E-2</v>
      </c>
    </row>
    <row r="10969" spans="1:4" x14ac:dyDescent="0.3">
      <c r="A10969" s="1">
        <v>26247</v>
      </c>
      <c r="B10969">
        <v>93.410004000000001</v>
      </c>
      <c r="C10969">
        <f t="shared" si="359"/>
        <v>-1.1115763403723894E-2</v>
      </c>
      <c r="D10969">
        <f t="shared" si="358"/>
        <v>-0.95449880848238944</v>
      </c>
    </row>
    <row r="10970" spans="1:4" x14ac:dyDescent="0.3">
      <c r="A10970" s="1">
        <v>26248</v>
      </c>
      <c r="B10970">
        <v>92.120002999999997</v>
      </c>
      <c r="C10970">
        <f t="shared" si="359"/>
        <v>-1.3810094687502677E-2</v>
      </c>
      <c r="D10970">
        <f t="shared" si="358"/>
        <v>-1.1796912405417299</v>
      </c>
    </row>
    <row r="10971" spans="1:4" x14ac:dyDescent="0.3">
      <c r="A10971" s="1">
        <v>26249</v>
      </c>
      <c r="B10971">
        <v>92.120002999999997</v>
      </c>
      <c r="C10971">
        <f t="shared" si="359"/>
        <v>0</v>
      </c>
      <c r="D10971">
        <f t="shared" si="358"/>
        <v>-2.5442381698043352E-2</v>
      </c>
    </row>
    <row r="10972" spans="1:4" x14ac:dyDescent="0.3">
      <c r="A10972" s="1">
        <v>26252</v>
      </c>
      <c r="B10972">
        <v>91.809997999999993</v>
      </c>
      <c r="C10972">
        <f t="shared" si="359"/>
        <v>-3.3652300250142618E-3</v>
      </c>
      <c r="D10972">
        <f t="shared" si="358"/>
        <v>-0.30670858616761132</v>
      </c>
    </row>
    <row r="10973" spans="1:4" x14ac:dyDescent="0.3">
      <c r="A10973" s="1">
        <v>26253</v>
      </c>
      <c r="B10973">
        <v>92.709998999999996</v>
      </c>
      <c r="C10973">
        <f t="shared" si="359"/>
        <v>9.8028648252448843E-3</v>
      </c>
      <c r="D10973">
        <f t="shared" si="358"/>
        <v>0.79388187305722502</v>
      </c>
    </row>
    <row r="10974" spans="1:4" x14ac:dyDescent="0.3">
      <c r="A10974" s="1">
        <v>26254</v>
      </c>
      <c r="B10974">
        <v>92.849997999999999</v>
      </c>
      <c r="C10974">
        <f t="shared" si="359"/>
        <v>1.5100744419164873E-3</v>
      </c>
      <c r="D10974">
        <f t="shared" si="358"/>
        <v>0.10076976534309434</v>
      </c>
    </row>
    <row r="10975" spans="1:4" x14ac:dyDescent="0.3">
      <c r="A10975" s="1">
        <v>26255</v>
      </c>
      <c r="B10975">
        <v>92.129997000000003</v>
      </c>
      <c r="C10975">
        <f t="shared" si="359"/>
        <v>-7.7544535865256168E-3</v>
      </c>
      <c r="D10975">
        <f t="shared" si="358"/>
        <v>-0.6735602553070682</v>
      </c>
    </row>
    <row r="10976" spans="1:4" x14ac:dyDescent="0.3">
      <c r="A10976" s="1">
        <v>26256</v>
      </c>
      <c r="B10976">
        <v>91.610000999999997</v>
      </c>
      <c r="C10976">
        <f t="shared" si="359"/>
        <v>-5.6441551821607688E-3</v>
      </c>
      <c r="D10976">
        <f t="shared" si="358"/>
        <v>-0.49718133972569689</v>
      </c>
    </row>
    <row r="10977" spans="1:4" x14ac:dyDescent="0.3">
      <c r="A10977" s="1">
        <v>26259</v>
      </c>
      <c r="B10977">
        <v>90.790001000000004</v>
      </c>
      <c r="C10977">
        <f t="shared" si="359"/>
        <v>-8.9509877857112258E-3</v>
      </c>
      <c r="D10977">
        <f t="shared" si="358"/>
        <v>-0.77356668286815122</v>
      </c>
    </row>
    <row r="10978" spans="1:4" x14ac:dyDescent="0.3">
      <c r="A10978" s="1">
        <v>26260</v>
      </c>
      <c r="B10978">
        <v>90.160004000000001</v>
      </c>
      <c r="C10978">
        <f t="shared" si="359"/>
        <v>-6.9390570884562824E-3</v>
      </c>
      <c r="D10978">
        <f t="shared" si="358"/>
        <v>-0.60540934840174687</v>
      </c>
    </row>
    <row r="10979" spans="1:4" x14ac:dyDescent="0.3">
      <c r="A10979" s="1">
        <v>26261</v>
      </c>
      <c r="B10979">
        <v>90.330001999999993</v>
      </c>
      <c r="C10979">
        <f t="shared" si="359"/>
        <v>1.885514556986849E-3</v>
      </c>
      <c r="D10979">
        <f t="shared" si="358"/>
        <v>0.13214908128480649</v>
      </c>
    </row>
    <row r="10980" spans="1:4" x14ac:dyDescent="0.3">
      <c r="A10980" s="1">
        <v>26263</v>
      </c>
      <c r="B10980">
        <v>91.940002000000007</v>
      </c>
      <c r="C10980">
        <f t="shared" si="359"/>
        <v>1.7823535529203394E-2</v>
      </c>
      <c r="D10980">
        <f t="shared" si="358"/>
        <v>1.4642501954107936</v>
      </c>
    </row>
    <row r="10981" spans="1:4" x14ac:dyDescent="0.3">
      <c r="A10981" s="1">
        <v>26266</v>
      </c>
      <c r="B10981">
        <v>93.410004000000001</v>
      </c>
      <c r="C10981">
        <f t="shared" si="359"/>
        <v>1.5988709680471769E-2</v>
      </c>
      <c r="D10981">
        <f t="shared" si="358"/>
        <v>1.310895298866029</v>
      </c>
    </row>
    <row r="10982" spans="1:4" x14ac:dyDescent="0.3">
      <c r="A10982" s="1">
        <v>26267</v>
      </c>
      <c r="B10982">
        <v>93.989998</v>
      </c>
      <c r="C10982">
        <f t="shared" si="359"/>
        <v>6.2091208132268065E-3</v>
      </c>
      <c r="D10982">
        <f t="shared" si="358"/>
        <v>0.4935164506099799</v>
      </c>
    </row>
    <row r="10983" spans="1:4" x14ac:dyDescent="0.3">
      <c r="A10983" s="1">
        <v>26268</v>
      </c>
      <c r="B10983">
        <v>95.440002000000007</v>
      </c>
      <c r="C10983">
        <f t="shared" si="359"/>
        <v>1.5427215989514192E-2</v>
      </c>
      <c r="D10983">
        <f t="shared" si="358"/>
        <v>1.2639656096277494</v>
      </c>
    </row>
    <row r="10984" spans="1:4" x14ac:dyDescent="0.3">
      <c r="A10984" s="1">
        <v>26269</v>
      </c>
      <c r="B10984">
        <v>95.839995999999999</v>
      </c>
      <c r="C10984">
        <f t="shared" si="359"/>
        <v>4.1910518819979949E-3</v>
      </c>
      <c r="D10984">
        <f t="shared" si="358"/>
        <v>0.3248460820391777</v>
      </c>
    </row>
    <row r="10985" spans="1:4" x14ac:dyDescent="0.3">
      <c r="A10985" s="1">
        <v>26270</v>
      </c>
      <c r="B10985">
        <v>97.059997999999993</v>
      </c>
      <c r="C10985">
        <f t="shared" si="359"/>
        <v>1.2729570648145621E-2</v>
      </c>
      <c r="D10985">
        <f t="shared" si="358"/>
        <v>1.0384961883603179</v>
      </c>
    </row>
    <row r="10986" spans="1:4" x14ac:dyDescent="0.3">
      <c r="A10986" s="1">
        <v>26273</v>
      </c>
      <c r="B10986">
        <v>96.510002</v>
      </c>
      <c r="C10986">
        <f t="shared" si="359"/>
        <v>-5.6665568857727881E-3</v>
      </c>
      <c r="D10986">
        <f t="shared" si="358"/>
        <v>-0.49905367597069938</v>
      </c>
    </row>
    <row r="10987" spans="1:4" x14ac:dyDescent="0.3">
      <c r="A10987" s="1">
        <v>26274</v>
      </c>
      <c r="B10987">
        <v>96.870002999999997</v>
      </c>
      <c r="C10987">
        <f t="shared" si="359"/>
        <v>3.7301936850026893E-3</v>
      </c>
      <c r="D10987">
        <f t="shared" si="358"/>
        <v>0.28632751572898651</v>
      </c>
    </row>
    <row r="10988" spans="1:4" x14ac:dyDescent="0.3">
      <c r="A10988" s="1">
        <v>26275</v>
      </c>
      <c r="B10988">
        <v>96.919998000000007</v>
      </c>
      <c r="C10988">
        <f t="shared" si="359"/>
        <v>5.161040410002855E-4</v>
      </c>
      <c r="D10988">
        <f t="shared" si="358"/>
        <v>1.7693636833985938E-2</v>
      </c>
    </row>
    <row r="10989" spans="1:4" x14ac:dyDescent="0.3">
      <c r="A10989" s="1">
        <v>26276</v>
      </c>
      <c r="B10989">
        <v>96.959998999999996</v>
      </c>
      <c r="C10989">
        <f t="shared" si="359"/>
        <v>4.1272184095576966E-4</v>
      </c>
      <c r="D10989">
        <f t="shared" si="358"/>
        <v>9.0529439838407718E-3</v>
      </c>
    </row>
    <row r="10990" spans="1:4" x14ac:dyDescent="0.3">
      <c r="A10990" s="1">
        <v>26277</v>
      </c>
      <c r="B10990">
        <v>97.690002000000007</v>
      </c>
      <c r="C10990">
        <f t="shared" si="359"/>
        <v>7.5289089060325857E-3</v>
      </c>
      <c r="D10990">
        <f t="shared" si="358"/>
        <v>0.60382444881763242</v>
      </c>
    </row>
    <row r="10991" spans="1:4" x14ac:dyDescent="0.3">
      <c r="A10991" s="1">
        <v>26280</v>
      </c>
      <c r="B10991">
        <v>97.970000999999996</v>
      </c>
      <c r="C10991">
        <f t="shared" si="359"/>
        <v>2.8661991428763551E-3</v>
      </c>
      <c r="D10991">
        <f t="shared" si="358"/>
        <v>0.21411478027258443</v>
      </c>
    </row>
    <row r="10992" spans="1:4" x14ac:dyDescent="0.3">
      <c r="A10992" s="1">
        <v>26281</v>
      </c>
      <c r="B10992">
        <v>97.669998000000007</v>
      </c>
      <c r="C10992">
        <f t="shared" si="359"/>
        <v>-3.0621924766540483E-3</v>
      </c>
      <c r="D10992">
        <f t="shared" si="358"/>
        <v>-0.28138068275373423</v>
      </c>
    </row>
    <row r="10993" spans="1:4" x14ac:dyDescent="0.3">
      <c r="A10993" s="1">
        <v>26282</v>
      </c>
      <c r="B10993">
        <v>98.540001000000004</v>
      </c>
      <c r="C10993">
        <f t="shared" si="359"/>
        <v>8.90757671562558E-3</v>
      </c>
      <c r="D10993">
        <f t="shared" si="358"/>
        <v>0.71905361863551154</v>
      </c>
    </row>
    <row r="10994" spans="1:4" x14ac:dyDescent="0.3">
      <c r="A10994" s="1">
        <v>26283</v>
      </c>
      <c r="B10994">
        <v>99.739998</v>
      </c>
      <c r="C10994">
        <f t="shared" si="359"/>
        <v>1.2177765250885233E-2</v>
      </c>
      <c r="D10994">
        <f t="shared" si="358"/>
        <v>0.99237624751241293</v>
      </c>
    </row>
    <row r="10995" spans="1:4" x14ac:dyDescent="0.3">
      <c r="A10995" s="1">
        <v>26284</v>
      </c>
      <c r="B10995">
        <v>100.260002</v>
      </c>
      <c r="C10995">
        <f t="shared" si="359"/>
        <v>5.2135954524482756E-3</v>
      </c>
      <c r="D10995">
        <f t="shared" si="358"/>
        <v>0.41031035842667124</v>
      </c>
    </row>
    <row r="10996" spans="1:4" x14ac:dyDescent="0.3">
      <c r="A10996" s="1">
        <v>26287</v>
      </c>
      <c r="B10996">
        <v>101.550003</v>
      </c>
      <c r="C10996">
        <f t="shared" si="359"/>
        <v>1.2866556695261225E-2</v>
      </c>
      <c r="D10996">
        <f t="shared" si="358"/>
        <v>1.0499454935344366</v>
      </c>
    </row>
    <row r="10997" spans="1:4" x14ac:dyDescent="0.3">
      <c r="A10997" s="1">
        <v>26288</v>
      </c>
      <c r="B10997">
        <v>101.800003</v>
      </c>
      <c r="C10997">
        <f t="shared" si="359"/>
        <v>2.4618413846821843E-3</v>
      </c>
      <c r="D10997">
        <f t="shared" si="358"/>
        <v>0.18031852532130047</v>
      </c>
    </row>
    <row r="10998" spans="1:4" x14ac:dyDescent="0.3">
      <c r="A10998" s="1">
        <v>26289</v>
      </c>
      <c r="B10998">
        <v>101.18</v>
      </c>
      <c r="C10998">
        <f t="shared" si="359"/>
        <v>-6.0904025710097178E-3</v>
      </c>
      <c r="D10998">
        <f t="shared" si="358"/>
        <v>-0.53447873347977393</v>
      </c>
    </row>
    <row r="10999" spans="1:4" x14ac:dyDescent="0.3">
      <c r="A10999" s="1">
        <v>26290</v>
      </c>
      <c r="B10999">
        <v>100.739998</v>
      </c>
      <c r="C10999">
        <f t="shared" si="359"/>
        <v>-4.348705277722938E-3</v>
      </c>
      <c r="D10999">
        <f t="shared" si="358"/>
        <v>-0.38890752931948286</v>
      </c>
    </row>
    <row r="11000" spans="1:4" x14ac:dyDescent="0.3">
      <c r="A11000" s="1">
        <v>26294</v>
      </c>
      <c r="B11000">
        <v>100.949997</v>
      </c>
      <c r="C11000">
        <f t="shared" si="359"/>
        <v>2.0845642661219458E-3</v>
      </c>
      <c r="D11000">
        <f t="shared" si="358"/>
        <v>0.14878567247561608</v>
      </c>
    </row>
    <row r="11001" spans="1:4" x14ac:dyDescent="0.3">
      <c r="A11001" s="1">
        <v>26295</v>
      </c>
      <c r="B11001">
        <v>101.949997</v>
      </c>
      <c r="C11001">
        <f t="shared" si="359"/>
        <v>9.9058943013143434E-3</v>
      </c>
      <c r="D11001">
        <f t="shared" si="358"/>
        <v>0.80249308520829399</v>
      </c>
    </row>
    <row r="11002" spans="1:4" x14ac:dyDescent="0.3">
      <c r="A11002" s="1">
        <v>26296</v>
      </c>
      <c r="B11002">
        <v>102.209999</v>
      </c>
      <c r="C11002">
        <f t="shared" si="359"/>
        <v>2.5502894325735003E-3</v>
      </c>
      <c r="D11002">
        <f t="shared" si="358"/>
        <v>0.18771102049643418</v>
      </c>
    </row>
    <row r="11003" spans="1:4" x14ac:dyDescent="0.3">
      <c r="A11003" s="1">
        <v>26297</v>
      </c>
      <c r="B11003">
        <v>101.779999</v>
      </c>
      <c r="C11003">
        <f t="shared" si="359"/>
        <v>-4.2070247941201197E-3</v>
      </c>
      <c r="D11003">
        <f t="shared" si="358"/>
        <v>-0.37706586275459214</v>
      </c>
    </row>
    <row r="11004" spans="1:4" x14ac:dyDescent="0.3">
      <c r="A11004" s="1">
        <v>26298</v>
      </c>
      <c r="B11004">
        <v>102.089996</v>
      </c>
      <c r="C11004">
        <f t="shared" si="359"/>
        <v>3.0457555811136882E-3</v>
      </c>
      <c r="D11004">
        <f t="shared" si="358"/>
        <v>0.2291221222657592</v>
      </c>
    </row>
    <row r="11005" spans="1:4" x14ac:dyDescent="0.3">
      <c r="A11005" s="1">
        <v>26301</v>
      </c>
      <c r="B11005">
        <v>101.66999800000001</v>
      </c>
      <c r="C11005">
        <f t="shared" si="359"/>
        <v>-4.1139976144184834E-3</v>
      </c>
      <c r="D11005">
        <f t="shared" si="358"/>
        <v>-0.3692906433631401</v>
      </c>
    </row>
    <row r="11006" spans="1:4" x14ac:dyDescent="0.3">
      <c r="A11006" s="1">
        <v>26302</v>
      </c>
      <c r="B11006">
        <v>102.089996</v>
      </c>
      <c r="C11006">
        <f t="shared" si="359"/>
        <v>4.1309925077405085E-3</v>
      </c>
      <c r="D11006">
        <f t="shared" si="358"/>
        <v>0.31982631455979149</v>
      </c>
    </row>
    <row r="11007" spans="1:4" x14ac:dyDescent="0.3">
      <c r="A11007" s="1">
        <v>26303</v>
      </c>
      <c r="B11007">
        <v>103.05999799999999</v>
      </c>
      <c r="C11007">
        <f t="shared" si="359"/>
        <v>9.501440278242285E-3</v>
      </c>
      <c r="D11007">
        <f t="shared" si="358"/>
        <v>0.76868878443053579</v>
      </c>
    </row>
    <row r="11008" spans="1:4" x14ac:dyDescent="0.3">
      <c r="A11008" s="1">
        <v>26304</v>
      </c>
      <c r="B11008">
        <v>103.510002</v>
      </c>
      <c r="C11008">
        <f t="shared" si="359"/>
        <v>4.3664274086247018E-3</v>
      </c>
      <c r="D11008">
        <f t="shared" si="358"/>
        <v>0.33950398309333712</v>
      </c>
    </row>
    <row r="11009" spans="1:4" x14ac:dyDescent="0.3">
      <c r="A11009" s="1">
        <v>26305</v>
      </c>
      <c r="B11009">
        <v>103.470001</v>
      </c>
      <c r="C11009">
        <f t="shared" si="359"/>
        <v>-3.8644574656663351E-4</v>
      </c>
      <c r="D11009">
        <f t="shared" si="358"/>
        <v>-5.7741549232585052E-2</v>
      </c>
    </row>
    <row r="11010" spans="1:4" x14ac:dyDescent="0.3">
      <c r="A11010" s="1">
        <v>26308</v>
      </c>
      <c r="B11010">
        <v>103.32</v>
      </c>
      <c r="C11010">
        <f t="shared" si="359"/>
        <v>-1.449705214557823E-3</v>
      </c>
      <c r="D11010">
        <f t="shared" si="358"/>
        <v>-0.14660886371191148</v>
      </c>
    </row>
    <row r="11011" spans="1:4" x14ac:dyDescent="0.3">
      <c r="A11011" s="1">
        <v>26309</v>
      </c>
      <c r="B11011">
        <v>103.650002</v>
      </c>
      <c r="C11011">
        <f t="shared" si="359"/>
        <v>3.1939798683701848E-3</v>
      </c>
      <c r="D11011">
        <f t="shared" ref="D11011:D11074" si="360">(C11011-meanrtn)/sdrtn</f>
        <v>0.24151072048250816</v>
      </c>
    </row>
    <row r="11012" spans="1:4" x14ac:dyDescent="0.3">
      <c r="A11012" s="1">
        <v>26310</v>
      </c>
      <c r="B11012">
        <v>103.589996</v>
      </c>
      <c r="C11012">
        <f t="shared" ref="C11012:C11075" si="361">(B11012-B11011)/B11011</f>
        <v>-5.7892907710702535E-4</v>
      </c>
      <c r="D11012">
        <f t="shared" si="360"/>
        <v>-7.3829321956093846E-2</v>
      </c>
    </row>
    <row r="11013" spans="1:4" x14ac:dyDescent="0.3">
      <c r="A11013" s="1">
        <v>26311</v>
      </c>
      <c r="B11013">
        <v>102.989998</v>
      </c>
      <c r="C11013">
        <f t="shared" si="361"/>
        <v>-5.7920457878963463E-3</v>
      </c>
      <c r="D11013">
        <f t="shared" si="360"/>
        <v>-0.50954204881326515</v>
      </c>
    </row>
    <row r="11014" spans="1:4" x14ac:dyDescent="0.3">
      <c r="A11014" s="1">
        <v>26312</v>
      </c>
      <c r="B11014">
        <v>103.389999</v>
      </c>
      <c r="C11014">
        <f t="shared" si="361"/>
        <v>3.8838820057070316E-3</v>
      </c>
      <c r="D11014">
        <f t="shared" si="360"/>
        <v>0.2991727983142769</v>
      </c>
    </row>
    <row r="11015" spans="1:4" x14ac:dyDescent="0.3">
      <c r="A11015" s="1">
        <v>26315</v>
      </c>
      <c r="B11015">
        <v>103.699997</v>
      </c>
      <c r="C11015">
        <f t="shared" si="361"/>
        <v>2.998336425170031E-3</v>
      </c>
      <c r="D11015">
        <f t="shared" si="360"/>
        <v>0.22515882528092188</v>
      </c>
    </row>
    <row r="11016" spans="1:4" x14ac:dyDescent="0.3">
      <c r="A11016" s="1">
        <v>26316</v>
      </c>
      <c r="B11016">
        <v>104.050003</v>
      </c>
      <c r="C11016">
        <f t="shared" si="361"/>
        <v>3.3751784968711965E-3</v>
      </c>
      <c r="D11016">
        <f t="shared" si="360"/>
        <v>0.2566553168740594</v>
      </c>
    </row>
    <row r="11017" spans="1:4" x14ac:dyDescent="0.3">
      <c r="A11017" s="1">
        <v>26317</v>
      </c>
      <c r="B11017">
        <v>103.879997</v>
      </c>
      <c r="C11017">
        <f t="shared" si="361"/>
        <v>-1.6338875069518333E-3</v>
      </c>
      <c r="D11017">
        <f t="shared" si="360"/>
        <v>-0.1620028349789864</v>
      </c>
    </row>
    <row r="11018" spans="1:4" x14ac:dyDescent="0.3">
      <c r="A11018" s="1">
        <v>26318</v>
      </c>
      <c r="B11018">
        <v>103.879997</v>
      </c>
      <c r="C11018">
        <f t="shared" si="361"/>
        <v>0</v>
      </c>
      <c r="D11018">
        <f t="shared" si="360"/>
        <v>-2.5442381698043352E-2</v>
      </c>
    </row>
    <row r="11019" spans="1:4" x14ac:dyDescent="0.3">
      <c r="A11019" s="1">
        <v>26319</v>
      </c>
      <c r="B11019">
        <v>103.650002</v>
      </c>
      <c r="C11019">
        <f t="shared" si="361"/>
        <v>-2.2140451159235438E-3</v>
      </c>
      <c r="D11019">
        <f t="shared" si="360"/>
        <v>-0.2104924560321331</v>
      </c>
    </row>
    <row r="11020" spans="1:4" x14ac:dyDescent="0.3">
      <c r="A11020" s="1">
        <v>26322</v>
      </c>
      <c r="B11020">
        <v>102.57</v>
      </c>
      <c r="C11020">
        <f t="shared" si="361"/>
        <v>-1.0419700715490652E-2</v>
      </c>
      <c r="D11020">
        <f t="shared" si="360"/>
        <v>-0.89632183129598786</v>
      </c>
    </row>
    <row r="11021" spans="1:4" x14ac:dyDescent="0.3">
      <c r="A11021" s="1">
        <v>26323</v>
      </c>
      <c r="B11021">
        <v>102.699997</v>
      </c>
      <c r="C11021">
        <f t="shared" si="361"/>
        <v>1.2673978746222388E-3</v>
      </c>
      <c r="D11021">
        <f t="shared" si="360"/>
        <v>8.0486837730659372E-2</v>
      </c>
    </row>
    <row r="11022" spans="1:4" x14ac:dyDescent="0.3">
      <c r="A11022" s="1">
        <v>26324</v>
      </c>
      <c r="B11022">
        <v>102.5</v>
      </c>
      <c r="C11022">
        <f t="shared" si="361"/>
        <v>-1.9473905145293842E-3</v>
      </c>
      <c r="D11022">
        <f t="shared" si="360"/>
        <v>-0.18820544234183922</v>
      </c>
    </row>
    <row r="11023" spans="1:4" x14ac:dyDescent="0.3">
      <c r="A11023" s="1">
        <v>26325</v>
      </c>
      <c r="B11023">
        <v>103.5</v>
      </c>
      <c r="C11023">
        <f t="shared" si="361"/>
        <v>9.7560975609756097E-3</v>
      </c>
      <c r="D11023">
        <f t="shared" si="360"/>
        <v>0.78997306123257471</v>
      </c>
    </row>
    <row r="11024" spans="1:4" x14ac:dyDescent="0.3">
      <c r="A11024" s="1">
        <v>26326</v>
      </c>
      <c r="B11024">
        <v>104.160004</v>
      </c>
      <c r="C11024">
        <f t="shared" si="361"/>
        <v>6.3768502415459003E-3</v>
      </c>
      <c r="D11024">
        <f t="shared" si="360"/>
        <v>0.50753529013372456</v>
      </c>
    </row>
    <row r="11025" spans="1:4" x14ac:dyDescent="0.3">
      <c r="A11025" s="1">
        <v>26329</v>
      </c>
      <c r="B11025">
        <v>103.94000200000001</v>
      </c>
      <c r="C11025">
        <f t="shared" si="361"/>
        <v>-2.1121542967682087E-3</v>
      </c>
      <c r="D11025">
        <f t="shared" si="360"/>
        <v>-0.20197641292034171</v>
      </c>
    </row>
    <row r="11026" spans="1:4" x14ac:dyDescent="0.3">
      <c r="A11026" s="1">
        <v>26330</v>
      </c>
      <c r="B11026">
        <v>104.010002</v>
      </c>
      <c r="C11026">
        <f t="shared" si="361"/>
        <v>6.7346544788399339E-4</v>
      </c>
      <c r="D11026">
        <f t="shared" si="360"/>
        <v>3.0845916266647986E-2</v>
      </c>
    </row>
    <row r="11027" spans="1:4" x14ac:dyDescent="0.3">
      <c r="A11027" s="1">
        <v>26331</v>
      </c>
      <c r="B11027">
        <v>104.68</v>
      </c>
      <c r="C11027">
        <f t="shared" si="361"/>
        <v>6.4416689464154298E-3</v>
      </c>
      <c r="D11027">
        <f t="shared" si="360"/>
        <v>0.51295284286021559</v>
      </c>
    </row>
    <row r="11028" spans="1:4" x14ac:dyDescent="0.3">
      <c r="A11028" s="1">
        <v>26332</v>
      </c>
      <c r="B11028">
        <v>104.639999</v>
      </c>
      <c r="C11028">
        <f t="shared" si="361"/>
        <v>-3.8212648070313072E-4</v>
      </c>
      <c r="D11028">
        <f t="shared" si="360"/>
        <v>-5.738054463364467E-2</v>
      </c>
    </row>
    <row r="11029" spans="1:4" x14ac:dyDescent="0.3">
      <c r="A11029" s="1">
        <v>26333</v>
      </c>
      <c r="B11029">
        <v>104.860001</v>
      </c>
      <c r="C11029">
        <f t="shared" si="361"/>
        <v>2.1024656164225861E-3</v>
      </c>
      <c r="D11029">
        <f t="shared" si="360"/>
        <v>0.15028186881777247</v>
      </c>
    </row>
    <row r="11030" spans="1:4" x14ac:dyDescent="0.3">
      <c r="A11030" s="1">
        <v>26336</v>
      </c>
      <c r="B11030">
        <v>104.540001</v>
      </c>
      <c r="C11030">
        <f t="shared" si="361"/>
        <v>-3.0516879358030253E-3</v>
      </c>
      <c r="D11030">
        <f t="shared" si="360"/>
        <v>-0.28050271235857521</v>
      </c>
    </row>
    <row r="11031" spans="1:4" x14ac:dyDescent="0.3">
      <c r="A11031" s="1">
        <v>26337</v>
      </c>
      <c r="B11031">
        <v>104.739998</v>
      </c>
      <c r="C11031">
        <f t="shared" si="361"/>
        <v>1.9131145789829886E-3</v>
      </c>
      <c r="D11031">
        <f t="shared" si="360"/>
        <v>0.13445589341129641</v>
      </c>
    </row>
    <row r="11032" spans="1:4" x14ac:dyDescent="0.3">
      <c r="A11032" s="1">
        <v>26338</v>
      </c>
      <c r="B11032">
        <v>105.550003</v>
      </c>
      <c r="C11032">
        <f t="shared" si="361"/>
        <v>7.7334830577331483E-3</v>
      </c>
      <c r="D11032">
        <f t="shared" si="360"/>
        <v>0.62092277337604196</v>
      </c>
    </row>
    <row r="11033" spans="1:4" x14ac:dyDescent="0.3">
      <c r="A11033" s="1">
        <v>26339</v>
      </c>
      <c r="B11033">
        <v>105.589996</v>
      </c>
      <c r="C11033">
        <f t="shared" si="361"/>
        <v>3.789009840198252E-4</v>
      </c>
      <c r="D11033">
        <f t="shared" si="360"/>
        <v>6.2261939573723599E-3</v>
      </c>
    </row>
    <row r="11034" spans="1:4" x14ac:dyDescent="0.3">
      <c r="A11034" s="1">
        <v>26340</v>
      </c>
      <c r="B11034">
        <v>105.08000199999999</v>
      </c>
      <c r="C11034">
        <f t="shared" si="361"/>
        <v>-4.8299462005851959E-3</v>
      </c>
      <c r="D11034">
        <f t="shared" si="360"/>
        <v>-0.42912968554736974</v>
      </c>
    </row>
    <row r="11035" spans="1:4" x14ac:dyDescent="0.3">
      <c r="A11035" s="1">
        <v>26343</v>
      </c>
      <c r="B11035">
        <v>104.589996</v>
      </c>
      <c r="C11035">
        <f t="shared" si="361"/>
        <v>-4.6631708286415333E-3</v>
      </c>
      <c r="D11035">
        <f t="shared" si="360"/>
        <v>-0.41519058613457532</v>
      </c>
    </row>
    <row r="11036" spans="1:4" x14ac:dyDescent="0.3">
      <c r="A11036" s="1">
        <v>26344</v>
      </c>
      <c r="B11036">
        <v>105.029999</v>
      </c>
      <c r="C11036">
        <f t="shared" si="361"/>
        <v>4.2069319899391174E-3</v>
      </c>
      <c r="D11036">
        <f t="shared" si="360"/>
        <v>0.32617334277736382</v>
      </c>
    </row>
    <row r="11037" spans="1:4" x14ac:dyDescent="0.3">
      <c r="A11037" s="1">
        <v>26345</v>
      </c>
      <c r="B11037">
        <v>105.620003</v>
      </c>
      <c r="C11037">
        <f t="shared" si="361"/>
        <v>5.6174807732788162E-3</v>
      </c>
      <c r="D11037">
        <f t="shared" si="360"/>
        <v>0.4440671270239378</v>
      </c>
    </row>
    <row r="11038" spans="1:4" x14ac:dyDescent="0.3">
      <c r="A11038" s="1">
        <v>26346</v>
      </c>
      <c r="B11038">
        <v>105.589996</v>
      </c>
      <c r="C11038">
        <f t="shared" si="361"/>
        <v>-2.8410338143995011E-4</v>
      </c>
      <c r="D11038">
        <f t="shared" si="360"/>
        <v>-4.9187765871075033E-2</v>
      </c>
    </row>
    <row r="11039" spans="1:4" x14ac:dyDescent="0.3">
      <c r="A11039" s="1">
        <v>26347</v>
      </c>
      <c r="B11039">
        <v>105.279999</v>
      </c>
      <c r="C11039">
        <f t="shared" si="361"/>
        <v>-2.9358557793675421E-3</v>
      </c>
      <c r="D11039">
        <f t="shared" si="360"/>
        <v>-0.27082145112116679</v>
      </c>
    </row>
    <row r="11040" spans="1:4" x14ac:dyDescent="0.3">
      <c r="A11040" s="1">
        <v>26351</v>
      </c>
      <c r="B11040">
        <v>105.290001</v>
      </c>
      <c r="C11040">
        <f t="shared" si="361"/>
        <v>9.5003800294489612E-5</v>
      </c>
      <c r="D11040">
        <f t="shared" si="360"/>
        <v>-1.7501956193577972E-2</v>
      </c>
    </row>
    <row r="11041" spans="1:4" x14ac:dyDescent="0.3">
      <c r="A11041" s="1">
        <v>26352</v>
      </c>
      <c r="B11041">
        <v>105.379997</v>
      </c>
      <c r="C11041">
        <f t="shared" si="361"/>
        <v>8.5474403215172632E-4</v>
      </c>
      <c r="D11041">
        <f t="shared" si="360"/>
        <v>4.5997195367810141E-2</v>
      </c>
    </row>
    <row r="11042" spans="1:4" x14ac:dyDescent="0.3">
      <c r="A11042" s="1">
        <v>26353</v>
      </c>
      <c r="B11042">
        <v>105.449997</v>
      </c>
      <c r="C11042">
        <f t="shared" si="361"/>
        <v>6.6426268734846492E-4</v>
      </c>
      <c r="D11042">
        <f t="shared" si="360"/>
        <v>3.0076748778176093E-2</v>
      </c>
    </row>
    <row r="11043" spans="1:4" x14ac:dyDescent="0.3">
      <c r="A11043" s="1">
        <v>26354</v>
      </c>
      <c r="B11043">
        <v>106.18</v>
      </c>
      <c r="C11043">
        <f t="shared" si="361"/>
        <v>6.9227408323208452E-3</v>
      </c>
      <c r="D11043">
        <f t="shared" si="360"/>
        <v>0.55316087096523636</v>
      </c>
    </row>
    <row r="11044" spans="1:4" x14ac:dyDescent="0.3">
      <c r="A11044" s="1">
        <v>26357</v>
      </c>
      <c r="B11044">
        <v>106.19000200000001</v>
      </c>
      <c r="C11044">
        <f t="shared" si="361"/>
        <v>9.4198530796760842E-5</v>
      </c>
      <c r="D11044">
        <f t="shared" si="360"/>
        <v>-1.7569260684955294E-2</v>
      </c>
    </row>
    <row r="11045" spans="1:4" x14ac:dyDescent="0.3">
      <c r="A11045" s="1">
        <v>26358</v>
      </c>
      <c r="B11045">
        <v>106.57</v>
      </c>
      <c r="C11045">
        <f t="shared" si="361"/>
        <v>3.5784724818065856E-3</v>
      </c>
      <c r="D11045">
        <f t="shared" si="360"/>
        <v>0.27364664498810953</v>
      </c>
    </row>
    <row r="11046" spans="1:4" x14ac:dyDescent="0.3">
      <c r="A11046" s="1">
        <v>26359</v>
      </c>
      <c r="B11046">
        <v>107.349998</v>
      </c>
      <c r="C11046">
        <f t="shared" si="361"/>
        <v>7.3191141972413082E-3</v>
      </c>
      <c r="D11046">
        <f t="shared" si="360"/>
        <v>0.5862897896647945</v>
      </c>
    </row>
    <row r="11047" spans="1:4" x14ac:dyDescent="0.3">
      <c r="A11047" s="1">
        <v>26360</v>
      </c>
      <c r="B11047">
        <v>107.32</v>
      </c>
      <c r="C11047">
        <f t="shared" si="361"/>
        <v>-2.7944108578377603E-4</v>
      </c>
      <c r="D11047">
        <f t="shared" si="360"/>
        <v>-4.8798090813625891E-2</v>
      </c>
    </row>
    <row r="11048" spans="1:4" x14ac:dyDescent="0.3">
      <c r="A11048" s="1">
        <v>26361</v>
      </c>
      <c r="B11048">
        <v>107.94000200000001</v>
      </c>
      <c r="C11048">
        <f t="shared" si="361"/>
        <v>5.7771338054417977E-3</v>
      </c>
      <c r="D11048">
        <f t="shared" si="360"/>
        <v>0.45741094068741817</v>
      </c>
    </row>
    <row r="11049" spans="1:4" x14ac:dyDescent="0.3">
      <c r="A11049" s="1">
        <v>26364</v>
      </c>
      <c r="B11049">
        <v>108.769997</v>
      </c>
      <c r="C11049">
        <f t="shared" si="361"/>
        <v>7.6894106412930827E-3</v>
      </c>
      <c r="D11049">
        <f t="shared" si="360"/>
        <v>0.61723919715636089</v>
      </c>
    </row>
    <row r="11050" spans="1:4" x14ac:dyDescent="0.3">
      <c r="A11050" s="1">
        <v>26365</v>
      </c>
      <c r="B11050">
        <v>108.870003</v>
      </c>
      <c r="C11050">
        <f t="shared" si="361"/>
        <v>9.1942633776107734E-4</v>
      </c>
      <c r="D11050">
        <f t="shared" si="360"/>
        <v>5.1403347832827954E-2</v>
      </c>
    </row>
    <row r="11051" spans="1:4" x14ac:dyDescent="0.3">
      <c r="A11051" s="1">
        <v>26366</v>
      </c>
      <c r="B11051">
        <v>108.959999</v>
      </c>
      <c r="C11051">
        <f t="shared" si="361"/>
        <v>8.2663725103414667E-4</v>
      </c>
      <c r="D11051">
        <f t="shared" si="360"/>
        <v>4.3648028271939761E-2</v>
      </c>
    </row>
    <row r="11052" spans="1:4" x14ac:dyDescent="0.3">
      <c r="A11052" s="1">
        <v>26367</v>
      </c>
      <c r="B11052">
        <v>108.94000200000001</v>
      </c>
      <c r="C11052">
        <f t="shared" si="361"/>
        <v>-1.8352606629511243E-4</v>
      </c>
      <c r="D11052">
        <f t="shared" si="360"/>
        <v>-4.0781505533371017E-2</v>
      </c>
    </row>
    <row r="11053" spans="1:4" x14ac:dyDescent="0.3">
      <c r="A11053" s="1">
        <v>26368</v>
      </c>
      <c r="B11053">
        <v>108.379997</v>
      </c>
      <c r="C11053">
        <f t="shared" si="361"/>
        <v>-5.1404900837068446E-3</v>
      </c>
      <c r="D11053">
        <f t="shared" si="360"/>
        <v>-0.45508496904288565</v>
      </c>
    </row>
    <row r="11054" spans="1:4" x14ac:dyDescent="0.3">
      <c r="A11054" s="1">
        <v>26371</v>
      </c>
      <c r="B11054">
        <v>107.33000199999999</v>
      </c>
      <c r="C11054">
        <f t="shared" si="361"/>
        <v>-9.6880884763265833E-3</v>
      </c>
      <c r="D11054">
        <f t="shared" si="360"/>
        <v>-0.83517361969571635</v>
      </c>
    </row>
    <row r="11055" spans="1:4" x14ac:dyDescent="0.3">
      <c r="A11055" s="1">
        <v>26372</v>
      </c>
      <c r="B11055">
        <v>107.610001</v>
      </c>
      <c r="C11055">
        <f t="shared" si="361"/>
        <v>2.6087673044113396E-3</v>
      </c>
      <c r="D11055">
        <f t="shared" si="360"/>
        <v>0.19259860587247907</v>
      </c>
    </row>
    <row r="11056" spans="1:4" x14ac:dyDescent="0.3">
      <c r="A11056" s="1">
        <v>26373</v>
      </c>
      <c r="B11056">
        <v>107.75</v>
      </c>
      <c r="C11056">
        <f t="shared" si="361"/>
        <v>1.3009850264754025E-3</v>
      </c>
      <c r="D11056">
        <f t="shared" si="360"/>
        <v>8.3294054666934736E-2</v>
      </c>
    </row>
    <row r="11057" spans="1:4" x14ac:dyDescent="0.3">
      <c r="A11057" s="1">
        <v>26374</v>
      </c>
      <c r="B11057">
        <v>107.5</v>
      </c>
      <c r="C11057">
        <f t="shared" si="361"/>
        <v>-2.3201856148491878E-3</v>
      </c>
      <c r="D11057">
        <f t="shared" si="360"/>
        <v>-0.219363687731427</v>
      </c>
    </row>
    <row r="11058" spans="1:4" x14ac:dyDescent="0.3">
      <c r="A11058" s="1">
        <v>26375</v>
      </c>
      <c r="B11058">
        <v>107.91999800000001</v>
      </c>
      <c r="C11058">
        <f t="shared" si="361"/>
        <v>3.9069581395349464E-3</v>
      </c>
      <c r="D11058">
        <f t="shared" si="360"/>
        <v>0.30110150349263448</v>
      </c>
    </row>
    <row r="11059" spans="1:4" x14ac:dyDescent="0.3">
      <c r="A11059" s="1">
        <v>26378</v>
      </c>
      <c r="B11059">
        <v>107.589996</v>
      </c>
      <c r="C11059">
        <f t="shared" si="361"/>
        <v>-3.0578391967724782E-3</v>
      </c>
      <c r="D11059">
        <f t="shared" si="360"/>
        <v>-0.28101683526034404</v>
      </c>
    </row>
    <row r="11060" spans="1:4" x14ac:dyDescent="0.3">
      <c r="A11060" s="1">
        <v>26379</v>
      </c>
      <c r="B11060">
        <v>106.69000200000001</v>
      </c>
      <c r="C11060">
        <f t="shared" si="361"/>
        <v>-8.3650342360826226E-3</v>
      </c>
      <c r="D11060">
        <f t="shared" si="360"/>
        <v>-0.72459263661441575</v>
      </c>
    </row>
    <row r="11061" spans="1:4" x14ac:dyDescent="0.3">
      <c r="A11061" s="1">
        <v>26380</v>
      </c>
      <c r="B11061">
        <v>106.839996</v>
      </c>
      <c r="C11061">
        <f t="shared" si="361"/>
        <v>1.4058861860363674E-3</v>
      </c>
      <c r="D11061">
        <f t="shared" si="360"/>
        <v>9.2061702279387037E-2</v>
      </c>
    </row>
    <row r="11062" spans="1:4" x14ac:dyDescent="0.3">
      <c r="A11062" s="1">
        <v>26381</v>
      </c>
      <c r="B11062">
        <v>107.75</v>
      </c>
      <c r="C11062">
        <f t="shared" si="361"/>
        <v>8.5174469680811358E-3</v>
      </c>
      <c r="D11062">
        <f t="shared" si="360"/>
        <v>0.68644654199383937</v>
      </c>
    </row>
    <row r="11063" spans="1:4" x14ac:dyDescent="0.3">
      <c r="A11063" s="1">
        <v>26382</v>
      </c>
      <c r="B11063">
        <v>107.519997</v>
      </c>
      <c r="C11063">
        <f t="shared" si="361"/>
        <v>-2.1345986078885977E-3</v>
      </c>
      <c r="D11063">
        <f t="shared" si="360"/>
        <v>-0.20385231030442594</v>
      </c>
    </row>
    <row r="11064" spans="1:4" x14ac:dyDescent="0.3">
      <c r="A11064" s="1">
        <v>26385</v>
      </c>
      <c r="B11064">
        <v>107.300003</v>
      </c>
      <c r="C11064">
        <f t="shared" si="361"/>
        <v>-2.046075205898674E-3</v>
      </c>
      <c r="D11064">
        <f t="shared" si="360"/>
        <v>-0.1964535170274837</v>
      </c>
    </row>
    <row r="11065" spans="1:4" x14ac:dyDescent="0.3">
      <c r="A11065" s="1">
        <v>26386</v>
      </c>
      <c r="B11065">
        <v>107.16999800000001</v>
      </c>
      <c r="C11065">
        <f t="shared" si="361"/>
        <v>-1.211602948417411E-3</v>
      </c>
      <c r="D11065">
        <f t="shared" si="360"/>
        <v>-0.12670825656912552</v>
      </c>
    </row>
    <row r="11066" spans="1:4" x14ac:dyDescent="0.3">
      <c r="A11066" s="1">
        <v>26387</v>
      </c>
      <c r="B11066">
        <v>106.489998</v>
      </c>
      <c r="C11066">
        <f t="shared" si="361"/>
        <v>-6.3450593700674213E-3</v>
      </c>
      <c r="D11066">
        <f t="shared" si="360"/>
        <v>-0.55576296985616425</v>
      </c>
    </row>
    <row r="11067" spans="1:4" x14ac:dyDescent="0.3">
      <c r="A11067" s="1">
        <v>26388</v>
      </c>
      <c r="B11067">
        <v>107.199997</v>
      </c>
      <c r="C11067">
        <f t="shared" si="361"/>
        <v>6.6672834382060587E-3</v>
      </c>
      <c r="D11067">
        <f t="shared" si="360"/>
        <v>0.53180972078760536</v>
      </c>
    </row>
    <row r="11068" spans="1:4" x14ac:dyDescent="0.3">
      <c r="A11068" s="1">
        <v>26392</v>
      </c>
      <c r="B11068">
        <v>107.480003</v>
      </c>
      <c r="C11068">
        <f t="shared" si="361"/>
        <v>2.6119963417536307E-3</v>
      </c>
      <c r="D11068">
        <f t="shared" si="360"/>
        <v>0.19286848908123619</v>
      </c>
    </row>
    <row r="11069" spans="1:4" x14ac:dyDescent="0.3">
      <c r="A11069" s="1">
        <v>26393</v>
      </c>
      <c r="B11069">
        <v>108.120003</v>
      </c>
      <c r="C11069">
        <f t="shared" si="361"/>
        <v>5.9545960377392305E-3</v>
      </c>
      <c r="D11069">
        <f t="shared" si="360"/>
        <v>0.47224324877452556</v>
      </c>
    </row>
    <row r="11070" spans="1:4" x14ac:dyDescent="0.3">
      <c r="A11070" s="1">
        <v>26394</v>
      </c>
      <c r="B11070">
        <v>109</v>
      </c>
      <c r="C11070">
        <f t="shared" si="361"/>
        <v>8.1390767257008226E-3</v>
      </c>
      <c r="D11070">
        <f t="shared" si="360"/>
        <v>0.65482232576865274</v>
      </c>
    </row>
    <row r="11071" spans="1:4" x14ac:dyDescent="0.3">
      <c r="A11071" s="1">
        <v>26395</v>
      </c>
      <c r="B11071">
        <v>109.529999</v>
      </c>
      <c r="C11071">
        <f t="shared" si="361"/>
        <v>4.8623761467890244E-3</v>
      </c>
      <c r="D11071">
        <f t="shared" si="360"/>
        <v>0.3809554197434542</v>
      </c>
    </row>
    <row r="11072" spans="1:4" x14ac:dyDescent="0.3">
      <c r="A11072" s="1">
        <v>26396</v>
      </c>
      <c r="B11072">
        <v>109.620003</v>
      </c>
      <c r="C11072">
        <f t="shared" si="361"/>
        <v>8.2172921411232107E-4</v>
      </c>
      <c r="D11072">
        <f t="shared" si="360"/>
        <v>4.3237814139135411E-2</v>
      </c>
    </row>
    <row r="11073" spans="1:4" x14ac:dyDescent="0.3">
      <c r="A11073" s="1">
        <v>26399</v>
      </c>
      <c r="B11073">
        <v>109.449997</v>
      </c>
      <c r="C11073">
        <f t="shared" si="361"/>
        <v>-1.5508665877339994E-3</v>
      </c>
      <c r="D11073">
        <f t="shared" si="360"/>
        <v>-0.15506393966829343</v>
      </c>
    </row>
    <row r="11074" spans="1:4" x14ac:dyDescent="0.3">
      <c r="A11074" s="1">
        <v>26400</v>
      </c>
      <c r="B11074">
        <v>109.760002</v>
      </c>
      <c r="C11074">
        <f t="shared" si="361"/>
        <v>2.8323892964565718E-3</v>
      </c>
      <c r="D11074">
        <f t="shared" si="360"/>
        <v>0.21128895050596955</v>
      </c>
    </row>
    <row r="11075" spans="1:4" x14ac:dyDescent="0.3">
      <c r="A11075" s="1">
        <v>26401</v>
      </c>
      <c r="B11075">
        <v>110.18</v>
      </c>
      <c r="C11075">
        <f t="shared" si="361"/>
        <v>3.8265123209455369E-3</v>
      </c>
      <c r="D11075">
        <f t="shared" ref="D11075:D11138" si="362">(C11075-meanrtn)/sdrtn</f>
        <v>0.29437783530594203</v>
      </c>
    </row>
    <row r="11076" spans="1:4" x14ac:dyDescent="0.3">
      <c r="A11076" s="1">
        <v>26402</v>
      </c>
      <c r="B11076">
        <v>109.910004</v>
      </c>
      <c r="C11076">
        <f t="shared" ref="C11076:C11139" si="363">(B11076-B11075)/B11075</f>
        <v>-2.4504991831548928E-3</v>
      </c>
      <c r="D11076">
        <f t="shared" si="362"/>
        <v>-0.23025530657346324</v>
      </c>
    </row>
    <row r="11077" spans="1:4" x14ac:dyDescent="0.3">
      <c r="A11077" s="1">
        <v>26403</v>
      </c>
      <c r="B11077">
        <v>109.839996</v>
      </c>
      <c r="C11077">
        <f t="shared" si="363"/>
        <v>-6.3695748750952099E-4</v>
      </c>
      <c r="D11077">
        <f t="shared" si="362"/>
        <v>-7.8679341308112188E-2</v>
      </c>
    </row>
    <row r="11078" spans="1:4" x14ac:dyDescent="0.3">
      <c r="A11078" s="1">
        <v>26406</v>
      </c>
      <c r="B11078">
        <v>109.510002</v>
      </c>
      <c r="C11078">
        <f t="shared" si="363"/>
        <v>-3.0043154772146862E-3</v>
      </c>
      <c r="D11078">
        <f t="shared" si="362"/>
        <v>-0.27654331834256662</v>
      </c>
    </row>
    <row r="11079" spans="1:4" x14ac:dyDescent="0.3">
      <c r="A11079" s="1">
        <v>26407</v>
      </c>
      <c r="B11079">
        <v>109.769997</v>
      </c>
      <c r="C11079">
        <f t="shared" si="363"/>
        <v>2.3741666994034345E-3</v>
      </c>
      <c r="D11079">
        <f t="shared" si="362"/>
        <v>0.17299066785743708</v>
      </c>
    </row>
    <row r="11080" spans="1:4" x14ac:dyDescent="0.3">
      <c r="A11080" s="1">
        <v>26408</v>
      </c>
      <c r="B11080">
        <v>109.199997</v>
      </c>
      <c r="C11080">
        <f t="shared" si="363"/>
        <v>-5.1926757363399342E-3</v>
      </c>
      <c r="D11080">
        <f t="shared" si="362"/>
        <v>-0.45944665021617015</v>
      </c>
    </row>
    <row r="11081" spans="1:4" x14ac:dyDescent="0.3">
      <c r="A11081" s="1">
        <v>26409</v>
      </c>
      <c r="B11081">
        <v>109.040001</v>
      </c>
      <c r="C11081">
        <f t="shared" si="363"/>
        <v>-1.4651648754165486E-3</v>
      </c>
      <c r="D11081">
        <f t="shared" si="362"/>
        <v>-0.14790098344809566</v>
      </c>
    </row>
    <row r="11082" spans="1:4" x14ac:dyDescent="0.3">
      <c r="A11082" s="1">
        <v>26410</v>
      </c>
      <c r="B11082">
        <v>108.889999</v>
      </c>
      <c r="C11082">
        <f t="shared" si="363"/>
        <v>-1.3756602955276992E-3</v>
      </c>
      <c r="D11082">
        <f t="shared" si="362"/>
        <v>-0.14042018324102118</v>
      </c>
    </row>
    <row r="11083" spans="1:4" x14ac:dyDescent="0.3">
      <c r="A11083" s="1">
        <v>26413</v>
      </c>
      <c r="B11083">
        <v>108.19000200000001</v>
      </c>
      <c r="C11083">
        <f t="shared" si="363"/>
        <v>-6.4284783398702774E-3</v>
      </c>
      <c r="D11083">
        <f t="shared" si="362"/>
        <v>-0.56273513426775201</v>
      </c>
    </row>
    <row r="11084" spans="1:4" x14ac:dyDescent="0.3">
      <c r="A11084" s="1">
        <v>26414</v>
      </c>
      <c r="B11084">
        <v>107.120003</v>
      </c>
      <c r="C11084">
        <f t="shared" si="363"/>
        <v>-9.8899988928737598E-3</v>
      </c>
      <c r="D11084">
        <f t="shared" si="362"/>
        <v>-0.8520493090491813</v>
      </c>
    </row>
    <row r="11085" spans="1:4" x14ac:dyDescent="0.3">
      <c r="A11085" s="1">
        <v>26415</v>
      </c>
      <c r="B11085">
        <v>106.889999</v>
      </c>
      <c r="C11085">
        <f t="shared" si="363"/>
        <v>-2.1471620011063097E-3</v>
      </c>
      <c r="D11085">
        <f t="shared" si="362"/>
        <v>-0.20490235975107246</v>
      </c>
    </row>
    <row r="11086" spans="1:4" x14ac:dyDescent="0.3">
      <c r="A11086" s="1">
        <v>26416</v>
      </c>
      <c r="B11086">
        <v>107.050003</v>
      </c>
      <c r="C11086">
        <f t="shared" si="363"/>
        <v>1.4969033725971005E-3</v>
      </c>
      <c r="D11086">
        <f t="shared" si="362"/>
        <v>9.9668926277493228E-2</v>
      </c>
    </row>
    <row r="11087" spans="1:4" x14ac:dyDescent="0.3">
      <c r="A11087" s="1">
        <v>26417</v>
      </c>
      <c r="B11087">
        <v>107.66999800000001</v>
      </c>
      <c r="C11087">
        <f t="shared" si="363"/>
        <v>5.7916392585248494E-3</v>
      </c>
      <c r="D11087">
        <f t="shared" si="362"/>
        <v>0.45862330765860732</v>
      </c>
    </row>
    <row r="11088" spans="1:4" x14ac:dyDescent="0.3">
      <c r="A11088" s="1">
        <v>26420</v>
      </c>
      <c r="B11088">
        <v>106.69000200000001</v>
      </c>
      <c r="C11088">
        <f t="shared" si="363"/>
        <v>-9.1018484090619172E-3</v>
      </c>
      <c r="D11088">
        <f t="shared" si="362"/>
        <v>-0.78617562627420623</v>
      </c>
    </row>
    <row r="11089" spans="1:4" x14ac:dyDescent="0.3">
      <c r="A11089" s="1">
        <v>26421</v>
      </c>
      <c r="B11089">
        <v>106.08000199999999</v>
      </c>
      <c r="C11089">
        <f t="shared" si="363"/>
        <v>-5.7174991898492379E-3</v>
      </c>
      <c r="D11089">
        <f t="shared" si="362"/>
        <v>-0.50331143796854583</v>
      </c>
    </row>
    <row r="11090" spans="1:4" x14ac:dyDescent="0.3">
      <c r="A11090" s="1">
        <v>26422</v>
      </c>
      <c r="B11090">
        <v>105.989998</v>
      </c>
      <c r="C11090">
        <f t="shared" si="363"/>
        <v>-8.4845398098685294E-4</v>
      </c>
      <c r="D11090">
        <f t="shared" si="362"/>
        <v>-9.6356235766089038E-2</v>
      </c>
    </row>
    <row r="11091" spans="1:4" x14ac:dyDescent="0.3">
      <c r="A11091" s="1">
        <v>26423</v>
      </c>
      <c r="B11091">
        <v>106.25</v>
      </c>
      <c r="C11091">
        <f t="shared" si="363"/>
        <v>2.4530805255794049E-3</v>
      </c>
      <c r="D11091">
        <f t="shared" si="362"/>
        <v>0.17958629199121154</v>
      </c>
    </row>
    <row r="11092" spans="1:4" x14ac:dyDescent="0.3">
      <c r="A11092" s="1">
        <v>26424</v>
      </c>
      <c r="B11092">
        <v>106.629997</v>
      </c>
      <c r="C11092">
        <f t="shared" si="363"/>
        <v>3.5764423529412049E-3</v>
      </c>
      <c r="D11092">
        <f t="shared" si="362"/>
        <v>0.27347696664924254</v>
      </c>
    </row>
    <row r="11093" spans="1:4" x14ac:dyDescent="0.3">
      <c r="A11093" s="1">
        <v>26427</v>
      </c>
      <c r="B11093">
        <v>106.139999</v>
      </c>
      <c r="C11093">
        <f t="shared" si="363"/>
        <v>-4.5953110174053544E-3</v>
      </c>
      <c r="D11093">
        <f t="shared" si="362"/>
        <v>-0.40951885748585076</v>
      </c>
    </row>
    <row r="11094" spans="1:4" x14ac:dyDescent="0.3">
      <c r="A11094" s="1">
        <v>26428</v>
      </c>
      <c r="B11094">
        <v>104.739998</v>
      </c>
      <c r="C11094">
        <f t="shared" si="363"/>
        <v>-1.3190135794141125E-2</v>
      </c>
      <c r="D11094">
        <f t="shared" si="362"/>
        <v>-1.1278750248397384</v>
      </c>
    </row>
    <row r="11095" spans="1:4" x14ac:dyDescent="0.3">
      <c r="A11095" s="1">
        <v>26429</v>
      </c>
      <c r="B11095">
        <v>105.41999800000001</v>
      </c>
      <c r="C11095">
        <f t="shared" si="363"/>
        <v>6.4922666887964504E-3</v>
      </c>
      <c r="D11095">
        <f t="shared" si="362"/>
        <v>0.51718180636299382</v>
      </c>
    </row>
    <row r="11096" spans="1:4" x14ac:dyDescent="0.3">
      <c r="A11096" s="1">
        <v>26430</v>
      </c>
      <c r="B11096">
        <v>105.769997</v>
      </c>
      <c r="C11096">
        <f t="shared" si="363"/>
        <v>3.3200436979708235E-3</v>
      </c>
      <c r="D11096">
        <f t="shared" si="362"/>
        <v>0.25204714581126997</v>
      </c>
    </row>
    <row r="11097" spans="1:4" x14ac:dyDescent="0.3">
      <c r="A11097" s="1">
        <v>26431</v>
      </c>
      <c r="B11097">
        <v>106.379997</v>
      </c>
      <c r="C11097">
        <f t="shared" si="363"/>
        <v>5.7672309473545645E-3</v>
      </c>
      <c r="D11097">
        <f t="shared" si="362"/>
        <v>0.45658325898753643</v>
      </c>
    </row>
    <row r="11098" spans="1:4" x14ac:dyDescent="0.3">
      <c r="A11098" s="1">
        <v>26434</v>
      </c>
      <c r="B11098">
        <v>106.860001</v>
      </c>
      <c r="C11098">
        <f t="shared" si="363"/>
        <v>4.5121640678368689E-3</v>
      </c>
      <c r="D11098">
        <f t="shared" si="362"/>
        <v>0.35168466515191571</v>
      </c>
    </row>
    <row r="11099" spans="1:4" x14ac:dyDescent="0.3">
      <c r="A11099" s="1">
        <v>26435</v>
      </c>
      <c r="B11099">
        <v>106.660004</v>
      </c>
      <c r="C11099">
        <f t="shared" si="363"/>
        <v>-1.8715796193937543E-3</v>
      </c>
      <c r="D11099">
        <f t="shared" si="362"/>
        <v>-0.18186916144165061</v>
      </c>
    </row>
    <row r="11100" spans="1:4" x14ac:dyDescent="0.3">
      <c r="A11100" s="1">
        <v>26436</v>
      </c>
      <c r="B11100">
        <v>106.889999</v>
      </c>
      <c r="C11100">
        <f t="shared" si="363"/>
        <v>2.1563378152508073E-3</v>
      </c>
      <c r="D11100">
        <f t="shared" si="362"/>
        <v>0.15478451166186141</v>
      </c>
    </row>
    <row r="11101" spans="1:4" x14ac:dyDescent="0.3">
      <c r="A11101" s="1">
        <v>26437</v>
      </c>
      <c r="B11101">
        <v>107.94000200000001</v>
      </c>
      <c r="C11101">
        <f t="shared" si="363"/>
        <v>9.8232108693349675E-3</v>
      </c>
      <c r="D11101">
        <f t="shared" si="362"/>
        <v>0.79558239710896916</v>
      </c>
    </row>
    <row r="11102" spans="1:4" x14ac:dyDescent="0.3">
      <c r="A11102" s="1">
        <v>26438</v>
      </c>
      <c r="B11102">
        <v>108.980003</v>
      </c>
      <c r="C11102">
        <f t="shared" si="363"/>
        <v>9.6349914835094173E-3</v>
      </c>
      <c r="D11102">
        <f t="shared" si="362"/>
        <v>0.77985100523820949</v>
      </c>
    </row>
    <row r="11103" spans="1:4" x14ac:dyDescent="0.3">
      <c r="A11103" s="1">
        <v>26441</v>
      </c>
      <c r="B11103">
        <v>109.69000200000001</v>
      </c>
      <c r="C11103">
        <f t="shared" si="363"/>
        <v>6.5149475174818127E-3</v>
      </c>
      <c r="D11103">
        <f t="shared" si="362"/>
        <v>0.51907747190476583</v>
      </c>
    </row>
    <row r="11104" spans="1:4" x14ac:dyDescent="0.3">
      <c r="A11104" s="1">
        <v>26442</v>
      </c>
      <c r="B11104">
        <v>109.779999</v>
      </c>
      <c r="C11104">
        <f t="shared" si="363"/>
        <v>8.2046675502838232E-4</v>
      </c>
      <c r="D11104">
        <f t="shared" si="362"/>
        <v>4.3132297704241464E-2</v>
      </c>
    </row>
    <row r="11105" spans="1:4" x14ac:dyDescent="0.3">
      <c r="A11105" s="1">
        <v>26443</v>
      </c>
      <c r="B11105">
        <v>110.30999799999999</v>
      </c>
      <c r="C11105">
        <f t="shared" si="363"/>
        <v>4.827828428018017E-3</v>
      </c>
      <c r="D11105">
        <f t="shared" si="362"/>
        <v>0.37806791854455413</v>
      </c>
    </row>
    <row r="11106" spans="1:4" x14ac:dyDescent="0.3">
      <c r="A11106" s="1">
        <v>26444</v>
      </c>
      <c r="B11106">
        <v>110.459999</v>
      </c>
      <c r="C11106">
        <f t="shared" si="363"/>
        <v>1.3598132782125802E-3</v>
      </c>
      <c r="D11106">
        <f t="shared" si="362"/>
        <v>8.8210924824012937E-2</v>
      </c>
    </row>
    <row r="11107" spans="1:4" x14ac:dyDescent="0.3">
      <c r="A11107" s="1">
        <v>26445</v>
      </c>
      <c r="B11107">
        <v>110.660004</v>
      </c>
      <c r="C11107">
        <f t="shared" si="363"/>
        <v>1.810655457275574E-3</v>
      </c>
      <c r="D11107">
        <f t="shared" si="362"/>
        <v>0.12589235152508971</v>
      </c>
    </row>
    <row r="11108" spans="1:4" x14ac:dyDescent="0.3">
      <c r="A11108" s="1">
        <v>26449</v>
      </c>
      <c r="B11108">
        <v>110.349998</v>
      </c>
      <c r="C11108">
        <f t="shared" si="363"/>
        <v>-2.8014276955927214E-3</v>
      </c>
      <c r="D11108">
        <f t="shared" si="362"/>
        <v>-0.25958594073512692</v>
      </c>
    </row>
    <row r="11109" spans="1:4" x14ac:dyDescent="0.3">
      <c r="A11109" s="1">
        <v>26450</v>
      </c>
      <c r="B11109">
        <v>109.529999</v>
      </c>
      <c r="C11109">
        <f t="shared" si="363"/>
        <v>-7.4308927490872789E-3</v>
      </c>
      <c r="D11109">
        <f t="shared" si="362"/>
        <v>-0.64651701369065284</v>
      </c>
    </row>
    <row r="11110" spans="1:4" x14ac:dyDescent="0.3">
      <c r="A11110" s="1">
        <v>26451</v>
      </c>
      <c r="B11110">
        <v>109.69000200000001</v>
      </c>
      <c r="C11110">
        <f t="shared" si="363"/>
        <v>1.4608144020890864E-3</v>
      </c>
      <c r="D11110">
        <f t="shared" si="362"/>
        <v>9.665260713064372E-2</v>
      </c>
    </row>
    <row r="11111" spans="1:4" x14ac:dyDescent="0.3">
      <c r="A11111" s="1">
        <v>26452</v>
      </c>
      <c r="B11111">
        <v>109.730003</v>
      </c>
      <c r="C11111">
        <f t="shared" si="363"/>
        <v>3.6467316319302754E-4</v>
      </c>
      <c r="D11111">
        <f t="shared" si="362"/>
        <v>5.0370315131767398E-3</v>
      </c>
    </row>
    <row r="11112" spans="1:4" x14ac:dyDescent="0.3">
      <c r="A11112" s="1">
        <v>26455</v>
      </c>
      <c r="B11112">
        <v>108.82</v>
      </c>
      <c r="C11112">
        <f t="shared" si="363"/>
        <v>-8.2931101350649118E-3</v>
      </c>
      <c r="D11112">
        <f t="shared" si="362"/>
        <v>-0.7185812142888196</v>
      </c>
    </row>
    <row r="11113" spans="1:4" x14ac:dyDescent="0.3">
      <c r="A11113" s="1">
        <v>26456</v>
      </c>
      <c r="B11113">
        <v>108.209999</v>
      </c>
      <c r="C11113">
        <f t="shared" si="363"/>
        <v>-5.6055963977209794E-3</v>
      </c>
      <c r="D11113">
        <f t="shared" si="362"/>
        <v>-0.49395859332568109</v>
      </c>
    </row>
    <row r="11114" spans="1:4" x14ac:dyDescent="0.3">
      <c r="A11114" s="1">
        <v>26457</v>
      </c>
      <c r="B11114">
        <v>107.650002</v>
      </c>
      <c r="C11114">
        <f t="shared" si="363"/>
        <v>-5.1750947710478739E-3</v>
      </c>
      <c r="D11114">
        <f t="shared" si="362"/>
        <v>-0.45797723167959092</v>
      </c>
    </row>
    <row r="11115" spans="1:4" x14ac:dyDescent="0.3">
      <c r="A11115" s="1">
        <v>26458</v>
      </c>
      <c r="B11115">
        <v>107.279999</v>
      </c>
      <c r="C11115">
        <f t="shared" si="363"/>
        <v>-3.4370923653117718E-3</v>
      </c>
      <c r="D11115">
        <f t="shared" si="362"/>
        <v>-0.31271484652709314</v>
      </c>
    </row>
    <row r="11116" spans="1:4" x14ac:dyDescent="0.3">
      <c r="A11116" s="1">
        <v>26459</v>
      </c>
      <c r="B11116">
        <v>106.860001</v>
      </c>
      <c r="C11116">
        <f t="shared" si="363"/>
        <v>-3.9149702080068698E-3</v>
      </c>
      <c r="D11116">
        <f t="shared" si="362"/>
        <v>-0.35265591623580811</v>
      </c>
    </row>
    <row r="11117" spans="1:4" x14ac:dyDescent="0.3">
      <c r="A11117" s="1">
        <v>26462</v>
      </c>
      <c r="B11117">
        <v>107.010002</v>
      </c>
      <c r="C11117">
        <f t="shared" si="363"/>
        <v>1.4037151281703914E-3</v>
      </c>
      <c r="D11117">
        <f t="shared" si="362"/>
        <v>9.188024508296723E-2</v>
      </c>
    </row>
    <row r="11118" spans="1:4" x14ac:dyDescent="0.3">
      <c r="A11118" s="1">
        <v>26463</v>
      </c>
      <c r="B11118">
        <v>107.550003</v>
      </c>
      <c r="C11118">
        <f t="shared" si="363"/>
        <v>5.0462666097324596E-3</v>
      </c>
      <c r="D11118">
        <f t="shared" si="362"/>
        <v>0.39632499988085734</v>
      </c>
    </row>
    <row r="11119" spans="1:4" x14ac:dyDescent="0.3">
      <c r="A11119" s="1">
        <v>26464</v>
      </c>
      <c r="B11119">
        <v>108.389999</v>
      </c>
      <c r="C11119">
        <f t="shared" si="363"/>
        <v>7.8102833711682857E-3</v>
      </c>
      <c r="D11119">
        <f t="shared" si="362"/>
        <v>0.62734174993972658</v>
      </c>
    </row>
    <row r="11120" spans="1:4" x14ac:dyDescent="0.3">
      <c r="A11120" s="1">
        <v>26465</v>
      </c>
      <c r="B11120">
        <v>108.44000200000001</v>
      </c>
      <c r="C11120">
        <f t="shared" si="363"/>
        <v>4.6132484972164075E-4</v>
      </c>
      <c r="D11120">
        <f t="shared" si="362"/>
        <v>1.3115187485700581E-2</v>
      </c>
    </row>
    <row r="11121" spans="1:4" x14ac:dyDescent="0.3">
      <c r="A11121" s="1">
        <v>26466</v>
      </c>
      <c r="B11121">
        <v>108.360001</v>
      </c>
      <c r="C11121">
        <f t="shared" si="363"/>
        <v>-7.3774436116305099E-4</v>
      </c>
      <c r="D11121">
        <f t="shared" si="362"/>
        <v>-8.7103116563345198E-2</v>
      </c>
    </row>
    <row r="11122" spans="1:4" x14ac:dyDescent="0.3">
      <c r="A11122" s="1">
        <v>26469</v>
      </c>
      <c r="B11122">
        <v>108.110001</v>
      </c>
      <c r="C11122">
        <f t="shared" si="363"/>
        <v>-2.3071243788563641E-3</v>
      </c>
      <c r="D11122">
        <f t="shared" si="362"/>
        <v>-0.21827202854436525</v>
      </c>
    </row>
    <row r="11123" spans="1:4" x14ac:dyDescent="0.3">
      <c r="A11123" s="1">
        <v>26470</v>
      </c>
      <c r="B11123">
        <v>108.55999799999999</v>
      </c>
      <c r="C11123">
        <f t="shared" si="363"/>
        <v>4.1623993695088044E-3</v>
      </c>
      <c r="D11123">
        <f t="shared" si="362"/>
        <v>0.3224513026700267</v>
      </c>
    </row>
    <row r="11124" spans="1:4" x14ac:dyDescent="0.3">
      <c r="A11124" s="1">
        <v>26471</v>
      </c>
      <c r="B11124">
        <v>108.790001</v>
      </c>
      <c r="C11124">
        <f t="shared" si="363"/>
        <v>2.1186717413168212E-3</v>
      </c>
      <c r="D11124">
        <f t="shared" si="362"/>
        <v>0.15163637807992669</v>
      </c>
    </row>
    <row r="11125" spans="1:4" x14ac:dyDescent="0.3">
      <c r="A11125" s="1">
        <v>26472</v>
      </c>
      <c r="B11125">
        <v>108.68</v>
      </c>
      <c r="C11125">
        <f t="shared" si="363"/>
        <v>-1.0111315285307968E-3</v>
      </c>
      <c r="D11125">
        <f t="shared" si="362"/>
        <v>-0.10995283867584373</v>
      </c>
    </row>
    <row r="11126" spans="1:4" x14ac:dyDescent="0.3">
      <c r="A11126" s="1">
        <v>26473</v>
      </c>
      <c r="B11126">
        <v>108.269997</v>
      </c>
      <c r="C11126">
        <f t="shared" si="363"/>
        <v>-3.7725708502024586E-3</v>
      </c>
      <c r="D11126">
        <f t="shared" si="362"/>
        <v>-0.34075416610555342</v>
      </c>
    </row>
    <row r="11127" spans="1:4" x14ac:dyDescent="0.3">
      <c r="A11127" s="1">
        <v>26476</v>
      </c>
      <c r="B11127">
        <v>107.480003</v>
      </c>
      <c r="C11127">
        <f t="shared" si="363"/>
        <v>-7.2965181665240759E-3</v>
      </c>
      <c r="D11127">
        <f t="shared" si="362"/>
        <v>-0.63528597494031525</v>
      </c>
    </row>
    <row r="11128" spans="1:4" x14ac:dyDescent="0.3">
      <c r="A11128" s="1">
        <v>26477</v>
      </c>
      <c r="B11128">
        <v>107.370003</v>
      </c>
      <c r="C11128">
        <f t="shared" si="363"/>
        <v>-1.0234461939864241E-3</v>
      </c>
      <c r="D11128">
        <f t="shared" si="362"/>
        <v>-0.11098209943551562</v>
      </c>
    </row>
    <row r="11129" spans="1:4" x14ac:dyDescent="0.3">
      <c r="A11129" s="1">
        <v>26478</v>
      </c>
      <c r="B11129">
        <v>107.019997</v>
      </c>
      <c r="C11129">
        <f t="shared" si="363"/>
        <v>-3.2598117744300835E-3</v>
      </c>
      <c r="D11129">
        <f t="shared" si="362"/>
        <v>-0.29789772004457177</v>
      </c>
    </row>
    <row r="11130" spans="1:4" x14ac:dyDescent="0.3">
      <c r="A11130" s="1">
        <v>26479</v>
      </c>
      <c r="B11130">
        <v>106.82</v>
      </c>
      <c r="C11130">
        <f t="shared" si="363"/>
        <v>-1.8687815885475162E-3</v>
      </c>
      <c r="D11130">
        <f t="shared" si="362"/>
        <v>-0.1816353017915642</v>
      </c>
    </row>
    <row r="11131" spans="1:4" x14ac:dyDescent="0.3">
      <c r="A11131" s="1">
        <v>26480</v>
      </c>
      <c r="B11131">
        <v>107.139999</v>
      </c>
      <c r="C11131">
        <f t="shared" si="363"/>
        <v>2.9956843287774755E-3</v>
      </c>
      <c r="D11131">
        <f t="shared" si="362"/>
        <v>0.22493716284457227</v>
      </c>
    </row>
    <row r="11132" spans="1:4" x14ac:dyDescent="0.3">
      <c r="A11132" s="1">
        <v>26483</v>
      </c>
      <c r="B11132">
        <v>107.489998</v>
      </c>
      <c r="C11132">
        <f t="shared" si="363"/>
        <v>3.2667444770089725E-3</v>
      </c>
      <c r="D11132">
        <f t="shared" si="362"/>
        <v>0.24759239250475235</v>
      </c>
    </row>
    <row r="11133" spans="1:4" x14ac:dyDescent="0.3">
      <c r="A11133" s="1">
        <v>26485</v>
      </c>
      <c r="B11133">
        <v>108.099998</v>
      </c>
      <c r="C11133">
        <f t="shared" si="363"/>
        <v>5.6749466122420003E-3</v>
      </c>
      <c r="D11133">
        <f t="shared" si="362"/>
        <v>0.44887012660842107</v>
      </c>
    </row>
    <row r="11134" spans="1:4" x14ac:dyDescent="0.3">
      <c r="A11134" s="1">
        <v>26486</v>
      </c>
      <c r="B11134">
        <v>109.040001</v>
      </c>
      <c r="C11134">
        <f t="shared" si="363"/>
        <v>8.6956800868766386E-3</v>
      </c>
      <c r="D11134">
        <f t="shared" si="362"/>
        <v>0.70134328083836228</v>
      </c>
    </row>
    <row r="11135" spans="1:4" x14ac:dyDescent="0.3">
      <c r="A11135" s="1">
        <v>26487</v>
      </c>
      <c r="B11135">
        <v>108.69000200000001</v>
      </c>
      <c r="C11135">
        <f t="shared" si="363"/>
        <v>-3.2098220542018962E-3</v>
      </c>
      <c r="D11135">
        <f t="shared" si="362"/>
        <v>-0.2937195750837327</v>
      </c>
    </row>
    <row r="11136" spans="1:4" x14ac:dyDescent="0.3">
      <c r="A11136" s="1">
        <v>26490</v>
      </c>
      <c r="B11136">
        <v>108.110001</v>
      </c>
      <c r="C11136">
        <f t="shared" si="363"/>
        <v>-5.3362865887150316E-3</v>
      </c>
      <c r="D11136">
        <f t="shared" si="362"/>
        <v>-0.47144965716307624</v>
      </c>
    </row>
    <row r="11137" spans="1:4" x14ac:dyDescent="0.3">
      <c r="A11137" s="1">
        <v>26491</v>
      </c>
      <c r="B11137">
        <v>107.32</v>
      </c>
      <c r="C11137">
        <f t="shared" si="363"/>
        <v>-7.3073813032339509E-3</v>
      </c>
      <c r="D11137">
        <f t="shared" si="362"/>
        <v>-0.63619391680708481</v>
      </c>
    </row>
    <row r="11138" spans="1:4" x14ac:dyDescent="0.3">
      <c r="A11138" s="1">
        <v>26492</v>
      </c>
      <c r="B11138">
        <v>106.889999</v>
      </c>
      <c r="C11138">
        <f t="shared" si="363"/>
        <v>-4.0067182258664751E-3</v>
      </c>
      <c r="D11138">
        <f t="shared" si="362"/>
        <v>-0.36032422317446028</v>
      </c>
    </row>
    <row r="11139" spans="1:4" x14ac:dyDescent="0.3">
      <c r="A11139" s="1">
        <v>26493</v>
      </c>
      <c r="B11139">
        <v>106.279999</v>
      </c>
      <c r="C11139">
        <f t="shared" si="363"/>
        <v>-5.7068014379904651E-3</v>
      </c>
      <c r="D11139">
        <f t="shared" ref="D11139:D11202" si="364">(C11139-meanrtn)/sdrtn</f>
        <v>-0.5024173189813419</v>
      </c>
    </row>
    <row r="11140" spans="1:4" x14ac:dyDescent="0.3">
      <c r="A11140" s="1">
        <v>26494</v>
      </c>
      <c r="B11140">
        <v>106.800003</v>
      </c>
      <c r="C11140">
        <f t="shared" ref="C11140:C11203" si="365">(B11140-B11139)/B11139</f>
        <v>4.8927738510799205E-3</v>
      </c>
      <c r="D11140">
        <f t="shared" si="364"/>
        <v>0.38349606238806883</v>
      </c>
    </row>
    <row r="11141" spans="1:4" x14ac:dyDescent="0.3">
      <c r="A11141" s="1">
        <v>26497</v>
      </c>
      <c r="B11141">
        <v>105.879997</v>
      </c>
      <c r="C11141">
        <f t="shared" si="365"/>
        <v>-8.614288147538729E-3</v>
      </c>
      <c r="D11141">
        <f t="shared" si="364"/>
        <v>-0.74542529919716316</v>
      </c>
    </row>
    <row r="11142" spans="1:4" x14ac:dyDescent="0.3">
      <c r="A11142" s="1">
        <v>26498</v>
      </c>
      <c r="B11142">
        <v>105.83000199999999</v>
      </c>
      <c r="C11142">
        <f t="shared" si="365"/>
        <v>-4.7218550638993483E-4</v>
      </c>
      <c r="D11142">
        <f t="shared" si="364"/>
        <v>-6.4907685466475962E-2</v>
      </c>
    </row>
    <row r="11143" spans="1:4" x14ac:dyDescent="0.3">
      <c r="A11143" s="1">
        <v>26499</v>
      </c>
      <c r="B11143">
        <v>106.139999</v>
      </c>
      <c r="C11143">
        <f t="shared" si="365"/>
        <v>2.9291977146519363E-3</v>
      </c>
      <c r="D11143">
        <f t="shared" si="364"/>
        <v>0.21938020612419357</v>
      </c>
    </row>
    <row r="11144" spans="1:4" x14ac:dyDescent="0.3">
      <c r="A11144" s="1">
        <v>26500</v>
      </c>
      <c r="B11144">
        <v>105.80999799999999</v>
      </c>
      <c r="C11144">
        <f t="shared" si="365"/>
        <v>-3.1091106379227493E-3</v>
      </c>
      <c r="D11144">
        <f t="shared" si="364"/>
        <v>-0.28530210656210608</v>
      </c>
    </row>
    <row r="11145" spans="1:4" x14ac:dyDescent="0.3">
      <c r="A11145" s="1">
        <v>26501</v>
      </c>
      <c r="B11145">
        <v>106.660004</v>
      </c>
      <c r="C11145">
        <f t="shared" si="365"/>
        <v>8.0333240342751692E-3</v>
      </c>
      <c r="D11145">
        <f t="shared" si="364"/>
        <v>0.64598350705235752</v>
      </c>
    </row>
    <row r="11146" spans="1:4" x14ac:dyDescent="0.3">
      <c r="A11146" s="1">
        <v>26504</v>
      </c>
      <c r="B11146">
        <v>107.91999800000001</v>
      </c>
      <c r="C11146">
        <f t="shared" si="365"/>
        <v>1.1813181630857674E-2</v>
      </c>
      <c r="D11146">
        <f t="shared" si="364"/>
        <v>0.9619043183263859</v>
      </c>
    </row>
    <row r="11147" spans="1:4" x14ac:dyDescent="0.3">
      <c r="A11147" s="1">
        <v>26505</v>
      </c>
      <c r="B11147">
        <v>107.599998</v>
      </c>
      <c r="C11147">
        <f t="shared" si="365"/>
        <v>-2.9651594322676633E-3</v>
      </c>
      <c r="D11147">
        <f t="shared" si="364"/>
        <v>-0.27327065285984314</v>
      </c>
    </row>
    <row r="11148" spans="1:4" x14ac:dyDescent="0.3">
      <c r="A11148" s="1">
        <v>26506</v>
      </c>
      <c r="B11148">
        <v>107.529999</v>
      </c>
      <c r="C11148">
        <f t="shared" si="365"/>
        <v>-6.5054833922948308E-4</v>
      </c>
      <c r="D11148">
        <f t="shared" si="364"/>
        <v>-7.9815265821553516E-2</v>
      </c>
    </row>
    <row r="11149" spans="1:4" x14ac:dyDescent="0.3">
      <c r="A11149" s="1">
        <v>26507</v>
      </c>
      <c r="B11149">
        <v>107.279999</v>
      </c>
      <c r="C11149">
        <f t="shared" si="365"/>
        <v>-2.3249325985765143E-3</v>
      </c>
      <c r="D11149">
        <f t="shared" si="364"/>
        <v>-0.21976044102488373</v>
      </c>
    </row>
    <row r="11150" spans="1:4" x14ac:dyDescent="0.3">
      <c r="A11150" s="1">
        <v>26508</v>
      </c>
      <c r="B11150">
        <v>107.379997</v>
      </c>
      <c r="C11150">
        <f t="shared" si="365"/>
        <v>9.3212155976995636E-4</v>
      </c>
      <c r="D11150">
        <f t="shared" si="364"/>
        <v>5.2464415540768895E-2</v>
      </c>
    </row>
    <row r="11151" spans="1:4" x14ac:dyDescent="0.3">
      <c r="A11151" s="1">
        <v>26511</v>
      </c>
      <c r="B11151">
        <v>107.389999</v>
      </c>
      <c r="C11151">
        <f t="shared" si="365"/>
        <v>9.3145839815958139E-5</v>
      </c>
      <c r="D11151">
        <f t="shared" si="364"/>
        <v>-1.7657244684399276E-2</v>
      </c>
    </row>
    <row r="11152" spans="1:4" x14ac:dyDescent="0.3">
      <c r="A11152" s="1">
        <v>26512</v>
      </c>
      <c r="B11152">
        <v>108.400002</v>
      </c>
      <c r="C11152">
        <f t="shared" si="365"/>
        <v>9.4050005531706674E-3</v>
      </c>
      <c r="D11152">
        <f t="shared" si="364"/>
        <v>0.76062834421415926</v>
      </c>
    </row>
    <row r="11153" spans="1:4" x14ac:dyDescent="0.3">
      <c r="A11153" s="1">
        <v>26513</v>
      </c>
      <c r="B11153">
        <v>109.290001</v>
      </c>
      <c r="C11153">
        <f t="shared" si="365"/>
        <v>8.2103227267468423E-3</v>
      </c>
      <c r="D11153">
        <f t="shared" si="364"/>
        <v>0.66077707244240025</v>
      </c>
    </row>
    <row r="11154" spans="1:4" x14ac:dyDescent="0.3">
      <c r="A11154" s="1">
        <v>26514</v>
      </c>
      <c r="B11154">
        <v>110.139999</v>
      </c>
      <c r="C11154">
        <f t="shared" si="365"/>
        <v>7.7774544077458593E-3</v>
      </c>
      <c r="D11154">
        <f t="shared" si="364"/>
        <v>0.62459790245534641</v>
      </c>
    </row>
    <row r="11155" spans="1:4" x14ac:dyDescent="0.3">
      <c r="A11155" s="1">
        <v>26515</v>
      </c>
      <c r="B11155">
        <v>110.43</v>
      </c>
      <c r="C11155">
        <f t="shared" si="365"/>
        <v>2.6330216327676171E-3</v>
      </c>
      <c r="D11155">
        <f t="shared" si="364"/>
        <v>0.19462578464718996</v>
      </c>
    </row>
    <row r="11156" spans="1:4" x14ac:dyDescent="0.3">
      <c r="A11156" s="1">
        <v>26518</v>
      </c>
      <c r="B11156">
        <v>110.610001</v>
      </c>
      <c r="C11156">
        <f t="shared" si="365"/>
        <v>1.630000905550938E-3</v>
      </c>
      <c r="D11156">
        <f t="shared" si="364"/>
        <v>0.11079322911561212</v>
      </c>
    </row>
    <row r="11157" spans="1:4" x14ac:dyDescent="0.3">
      <c r="A11157" s="1">
        <v>26519</v>
      </c>
      <c r="B11157">
        <v>110.69000200000001</v>
      </c>
      <c r="C11157">
        <f t="shared" si="365"/>
        <v>7.2327094545465178E-4</v>
      </c>
      <c r="D11157">
        <f t="shared" si="364"/>
        <v>3.5008663882498708E-2</v>
      </c>
    </row>
    <row r="11158" spans="1:4" x14ac:dyDescent="0.3">
      <c r="A11158" s="1">
        <v>26520</v>
      </c>
      <c r="B11158">
        <v>110.860001</v>
      </c>
      <c r="C11158">
        <f t="shared" si="365"/>
        <v>1.5358116986933473E-3</v>
      </c>
      <c r="D11158">
        <f t="shared" si="364"/>
        <v>0.10292088739813286</v>
      </c>
    </row>
    <row r="11159" spans="1:4" x14ac:dyDescent="0.3">
      <c r="A11159" s="1">
        <v>26521</v>
      </c>
      <c r="B11159">
        <v>111.050003</v>
      </c>
      <c r="C11159">
        <f t="shared" si="365"/>
        <v>1.713891379091787E-3</v>
      </c>
      <c r="D11159">
        <f t="shared" si="364"/>
        <v>0.11780480184870912</v>
      </c>
    </row>
    <row r="11160" spans="1:4" x14ac:dyDescent="0.3">
      <c r="A11160" s="1">
        <v>26522</v>
      </c>
      <c r="B11160">
        <v>111.949997</v>
      </c>
      <c r="C11160">
        <f t="shared" si="365"/>
        <v>8.104403202942664E-3</v>
      </c>
      <c r="D11160">
        <f t="shared" si="364"/>
        <v>0.65192430986207739</v>
      </c>
    </row>
    <row r="11161" spans="1:4" x14ac:dyDescent="0.3">
      <c r="A11161" s="1">
        <v>26525</v>
      </c>
      <c r="B11161">
        <v>112.550003</v>
      </c>
      <c r="C11161">
        <f t="shared" si="365"/>
        <v>5.3595892459024153E-3</v>
      </c>
      <c r="D11161">
        <f t="shared" si="364"/>
        <v>0.42251253178651044</v>
      </c>
    </row>
    <row r="11162" spans="1:4" x14ac:dyDescent="0.3">
      <c r="A11162" s="1">
        <v>26526</v>
      </c>
      <c r="B11162">
        <v>112.05999799999999</v>
      </c>
      <c r="C11162">
        <f t="shared" si="365"/>
        <v>-4.3536649217149346E-3</v>
      </c>
      <c r="D11162">
        <f t="shared" si="364"/>
        <v>-0.38932205677549031</v>
      </c>
    </row>
    <row r="11163" spans="1:4" x14ac:dyDescent="0.3">
      <c r="A11163" s="1">
        <v>26527</v>
      </c>
      <c r="B11163">
        <v>111.660004</v>
      </c>
      <c r="C11163">
        <f t="shared" si="365"/>
        <v>-3.5694628514984662E-3</v>
      </c>
      <c r="D11163">
        <f t="shared" si="364"/>
        <v>-0.32377838273614173</v>
      </c>
    </row>
    <row r="11164" spans="1:4" x14ac:dyDescent="0.3">
      <c r="A11164" s="1">
        <v>26528</v>
      </c>
      <c r="B11164">
        <v>111.339996</v>
      </c>
      <c r="C11164">
        <f t="shared" si="365"/>
        <v>-2.8659142802825032E-3</v>
      </c>
      <c r="D11164">
        <f t="shared" si="364"/>
        <v>-0.2649757348294618</v>
      </c>
    </row>
    <row r="11165" spans="1:4" x14ac:dyDescent="0.3">
      <c r="A11165" s="1">
        <v>26529</v>
      </c>
      <c r="B11165">
        <v>111.760002</v>
      </c>
      <c r="C11165">
        <f t="shared" si="365"/>
        <v>3.7722832323435753E-3</v>
      </c>
      <c r="D11165">
        <f t="shared" si="364"/>
        <v>0.28984536358497759</v>
      </c>
    </row>
    <row r="11166" spans="1:4" x14ac:dyDescent="0.3">
      <c r="A11166" s="1">
        <v>26532</v>
      </c>
      <c r="B11166">
        <v>111.720001</v>
      </c>
      <c r="C11166">
        <f t="shared" si="365"/>
        <v>-3.5791874806877444E-4</v>
      </c>
      <c r="D11166">
        <f t="shared" si="364"/>
        <v>-5.535726033323473E-2</v>
      </c>
    </row>
    <row r="11167" spans="1:4" x14ac:dyDescent="0.3">
      <c r="A11167" s="1">
        <v>26533</v>
      </c>
      <c r="B11167">
        <v>112.410004</v>
      </c>
      <c r="C11167">
        <f t="shared" si="365"/>
        <v>6.1761814699590311E-3</v>
      </c>
      <c r="D11167">
        <f t="shared" si="364"/>
        <v>0.49076337756897487</v>
      </c>
    </row>
    <row r="11168" spans="1:4" x14ac:dyDescent="0.3">
      <c r="A11168" s="1">
        <v>26534</v>
      </c>
      <c r="B11168">
        <v>112.260002</v>
      </c>
      <c r="C11168">
        <f t="shared" si="365"/>
        <v>-1.3344185985439572E-3</v>
      </c>
      <c r="D11168">
        <f t="shared" si="364"/>
        <v>-0.13697319878816733</v>
      </c>
    </row>
    <row r="11169" spans="1:4" x14ac:dyDescent="0.3">
      <c r="A11169" s="1">
        <v>26535</v>
      </c>
      <c r="B11169">
        <v>111.019997</v>
      </c>
      <c r="C11169">
        <f t="shared" si="365"/>
        <v>-1.1045830909570058E-2</v>
      </c>
      <c r="D11169">
        <f t="shared" si="364"/>
        <v>-0.94865384482358095</v>
      </c>
    </row>
    <row r="11170" spans="1:4" x14ac:dyDescent="0.3">
      <c r="A11170" s="1">
        <v>26536</v>
      </c>
      <c r="B11170">
        <v>110.66999800000001</v>
      </c>
      <c r="C11170">
        <f t="shared" si="365"/>
        <v>-3.1525761976015621E-3</v>
      </c>
      <c r="D11170">
        <f t="shared" si="364"/>
        <v>-0.28893496164337301</v>
      </c>
    </row>
    <row r="11171" spans="1:4" x14ac:dyDescent="0.3">
      <c r="A11171" s="1">
        <v>26539</v>
      </c>
      <c r="B11171">
        <v>110.230003</v>
      </c>
      <c r="C11171">
        <f t="shared" si="365"/>
        <v>-3.9757387544184317E-3</v>
      </c>
      <c r="D11171">
        <f t="shared" si="364"/>
        <v>-0.35773495638262259</v>
      </c>
    </row>
    <row r="11172" spans="1:4" x14ac:dyDescent="0.3">
      <c r="A11172" s="1">
        <v>26540</v>
      </c>
      <c r="B11172">
        <v>110.410004</v>
      </c>
      <c r="C11172">
        <f t="shared" si="365"/>
        <v>1.6329583153508968E-3</v>
      </c>
      <c r="D11172">
        <f t="shared" si="364"/>
        <v>0.1110404096718631</v>
      </c>
    </row>
    <row r="11173" spans="1:4" x14ac:dyDescent="0.3">
      <c r="A11173" s="1">
        <v>26541</v>
      </c>
      <c r="B11173">
        <v>110.57</v>
      </c>
      <c r="C11173">
        <f t="shared" si="365"/>
        <v>1.44910781816467E-3</v>
      </c>
      <c r="D11173">
        <f t="shared" si="364"/>
        <v>9.5674169875760648E-2</v>
      </c>
    </row>
    <row r="11174" spans="1:4" x14ac:dyDescent="0.3">
      <c r="A11174" s="1">
        <v>26542</v>
      </c>
      <c r="B11174">
        <v>111.089996</v>
      </c>
      <c r="C11174">
        <f t="shared" si="365"/>
        <v>4.702866962105509E-3</v>
      </c>
      <c r="D11174">
        <f t="shared" si="364"/>
        <v>0.36762362886423267</v>
      </c>
    </row>
    <row r="11175" spans="1:4" x14ac:dyDescent="0.3">
      <c r="A11175" s="1">
        <v>26543</v>
      </c>
      <c r="B11175">
        <v>111.510002</v>
      </c>
      <c r="C11175">
        <f t="shared" si="365"/>
        <v>3.7807724828795635E-3</v>
      </c>
      <c r="D11175">
        <f t="shared" si="364"/>
        <v>0.29055489584853766</v>
      </c>
    </row>
    <row r="11176" spans="1:4" x14ac:dyDescent="0.3">
      <c r="A11176" s="1">
        <v>26547</v>
      </c>
      <c r="B11176">
        <v>111.230003</v>
      </c>
      <c r="C11176">
        <f t="shared" si="365"/>
        <v>-2.5109765489915751E-3</v>
      </c>
      <c r="D11176">
        <f t="shared" si="364"/>
        <v>-0.23531000982369027</v>
      </c>
    </row>
    <row r="11177" spans="1:4" x14ac:dyDescent="0.3">
      <c r="A11177" s="1">
        <v>26548</v>
      </c>
      <c r="B11177">
        <v>110.550003</v>
      </c>
      <c r="C11177">
        <f t="shared" si="365"/>
        <v>-6.1134584344117353E-3</v>
      </c>
      <c r="D11177">
        <f t="shared" si="364"/>
        <v>-0.5364057444542546</v>
      </c>
    </row>
    <row r="11178" spans="1:4" x14ac:dyDescent="0.3">
      <c r="A11178" s="1">
        <v>26549</v>
      </c>
      <c r="B11178">
        <v>110.290001</v>
      </c>
      <c r="C11178">
        <f t="shared" si="365"/>
        <v>-2.3518950062805521E-3</v>
      </c>
      <c r="D11178">
        <f t="shared" si="364"/>
        <v>-0.2220139612959813</v>
      </c>
    </row>
    <row r="11179" spans="1:4" x14ac:dyDescent="0.3">
      <c r="A11179" s="1">
        <v>26550</v>
      </c>
      <c r="B11179">
        <v>110.150002</v>
      </c>
      <c r="C11179">
        <f t="shared" si="365"/>
        <v>-1.269371645032473E-3</v>
      </c>
      <c r="D11179">
        <f t="shared" si="364"/>
        <v>-0.13153656902125976</v>
      </c>
    </row>
    <row r="11180" spans="1:4" x14ac:dyDescent="0.3">
      <c r="A11180" s="1">
        <v>26553</v>
      </c>
      <c r="B11180">
        <v>109.510002</v>
      </c>
      <c r="C11180">
        <f t="shared" si="365"/>
        <v>-5.8102586325872296E-3</v>
      </c>
      <c r="D11180">
        <f t="shared" si="364"/>
        <v>-0.51106427988238101</v>
      </c>
    </row>
    <row r="11181" spans="1:4" x14ac:dyDescent="0.3">
      <c r="A11181" s="1">
        <v>26554</v>
      </c>
      <c r="B11181">
        <v>108.470001</v>
      </c>
      <c r="C11181">
        <f t="shared" si="365"/>
        <v>-9.4968585609194276E-3</v>
      </c>
      <c r="D11181">
        <f t="shared" si="364"/>
        <v>-0.81919060751295203</v>
      </c>
    </row>
    <row r="11182" spans="1:4" x14ac:dyDescent="0.3">
      <c r="A11182" s="1">
        <v>26555</v>
      </c>
      <c r="B11182">
        <v>108.900002</v>
      </c>
      <c r="C11182">
        <f t="shared" si="365"/>
        <v>3.9642389235342987E-3</v>
      </c>
      <c r="D11182">
        <f t="shared" si="364"/>
        <v>0.30588903616789959</v>
      </c>
    </row>
    <row r="11183" spans="1:4" x14ac:dyDescent="0.3">
      <c r="A11183" s="1">
        <v>26556</v>
      </c>
      <c r="B11183">
        <v>108.93</v>
      </c>
      <c r="C11183">
        <f t="shared" si="365"/>
        <v>2.7546372313203617E-4</v>
      </c>
      <c r="D11183">
        <f t="shared" si="364"/>
        <v>-2.4191008826181444E-3</v>
      </c>
    </row>
    <row r="11184" spans="1:4" x14ac:dyDescent="0.3">
      <c r="A11184" s="1">
        <v>26557</v>
      </c>
      <c r="B11184">
        <v>108.80999799999999</v>
      </c>
      <c r="C11184">
        <f t="shared" si="365"/>
        <v>-1.1016432571377371E-3</v>
      </c>
      <c r="D11184">
        <f t="shared" si="364"/>
        <v>-0.11751781645626927</v>
      </c>
    </row>
    <row r="11185" spans="1:4" x14ac:dyDescent="0.3">
      <c r="A11185" s="1">
        <v>26560</v>
      </c>
      <c r="B11185">
        <v>108.610001</v>
      </c>
      <c r="C11185">
        <f t="shared" si="365"/>
        <v>-1.8380388169844119E-3</v>
      </c>
      <c r="D11185">
        <f t="shared" si="364"/>
        <v>-0.17906581839573224</v>
      </c>
    </row>
    <row r="11186" spans="1:4" x14ac:dyDescent="0.3">
      <c r="A11186" s="1">
        <v>26561</v>
      </c>
      <c r="B11186">
        <v>108.550003</v>
      </c>
      <c r="C11186">
        <f t="shared" si="365"/>
        <v>-5.5241689943445554E-4</v>
      </c>
      <c r="D11186">
        <f t="shared" si="364"/>
        <v>-7.1613431948350639E-2</v>
      </c>
    </row>
    <row r="11187" spans="1:4" x14ac:dyDescent="0.3">
      <c r="A11187" s="1">
        <v>26562</v>
      </c>
      <c r="B11187">
        <v>108.599998</v>
      </c>
      <c r="C11187">
        <f t="shared" si="365"/>
        <v>4.6057115263272325E-4</v>
      </c>
      <c r="D11187">
        <f t="shared" si="364"/>
        <v>1.3052193420527075E-2</v>
      </c>
    </row>
    <row r="11188" spans="1:4" x14ac:dyDescent="0.3">
      <c r="A11188" s="1">
        <v>26563</v>
      </c>
      <c r="B11188">
        <v>108.43</v>
      </c>
      <c r="C11188">
        <f t="shared" si="365"/>
        <v>-1.5653591448500077E-3</v>
      </c>
      <c r="D11188">
        <f t="shared" si="364"/>
        <v>-0.15627522879348801</v>
      </c>
    </row>
    <row r="11189" spans="1:4" x14ac:dyDescent="0.3">
      <c r="A11189" s="1">
        <v>26564</v>
      </c>
      <c r="B11189">
        <v>108.519997</v>
      </c>
      <c r="C11189">
        <f t="shared" si="365"/>
        <v>8.3000092225395897E-4</v>
      </c>
      <c r="D11189">
        <f t="shared" si="364"/>
        <v>4.3929164191341324E-2</v>
      </c>
    </row>
    <row r="11190" spans="1:4" x14ac:dyDescent="0.3">
      <c r="A11190" s="1">
        <v>26567</v>
      </c>
      <c r="B11190">
        <v>108.050003</v>
      </c>
      <c r="C11190">
        <f t="shared" si="365"/>
        <v>-4.3309437245929875E-3</v>
      </c>
      <c r="D11190">
        <f t="shared" si="364"/>
        <v>-0.3874230172364419</v>
      </c>
    </row>
    <row r="11191" spans="1:4" x14ac:dyDescent="0.3">
      <c r="A11191" s="1">
        <v>26568</v>
      </c>
      <c r="B11191">
        <v>108.120003</v>
      </c>
      <c r="C11191">
        <f t="shared" si="365"/>
        <v>6.478482004298804E-4</v>
      </c>
      <c r="D11191">
        <f t="shared" si="364"/>
        <v>2.8704824600753461E-2</v>
      </c>
    </row>
    <row r="11192" spans="1:4" x14ac:dyDescent="0.3">
      <c r="A11192" s="1">
        <v>26569</v>
      </c>
      <c r="B11192">
        <v>109.660004</v>
      </c>
      <c r="C11192">
        <f t="shared" si="365"/>
        <v>1.4243442076116145E-2</v>
      </c>
      <c r="D11192">
        <f t="shared" si="364"/>
        <v>1.1650256878106235</v>
      </c>
    </row>
    <row r="11193" spans="1:4" x14ac:dyDescent="0.3">
      <c r="A11193" s="1">
        <v>26570</v>
      </c>
      <c r="B11193">
        <v>110.349998</v>
      </c>
      <c r="C11193">
        <f t="shared" si="365"/>
        <v>6.2921208720729087E-3</v>
      </c>
      <c r="D11193">
        <f t="shared" si="364"/>
        <v>0.50045360240907422</v>
      </c>
    </row>
    <row r="11194" spans="1:4" x14ac:dyDescent="0.3">
      <c r="A11194" s="1">
        <v>26571</v>
      </c>
      <c r="B11194">
        <v>110.550003</v>
      </c>
      <c r="C11194">
        <f t="shared" si="365"/>
        <v>1.8124603862702782E-3</v>
      </c>
      <c r="D11194">
        <f t="shared" si="364"/>
        <v>0.12604320764009641</v>
      </c>
    </row>
    <row r="11195" spans="1:4" x14ac:dyDescent="0.3">
      <c r="A11195" s="1">
        <v>26574</v>
      </c>
      <c r="B11195">
        <v>110.160004</v>
      </c>
      <c r="C11195">
        <f t="shared" si="365"/>
        <v>-3.5278063266990871E-3</v>
      </c>
      <c r="D11195">
        <f t="shared" si="364"/>
        <v>-0.32029672694006756</v>
      </c>
    </row>
    <row r="11196" spans="1:4" x14ac:dyDescent="0.3">
      <c r="A11196" s="1">
        <v>26575</v>
      </c>
      <c r="B11196">
        <v>110.300003</v>
      </c>
      <c r="C11196">
        <f t="shared" si="365"/>
        <v>1.2708695980076679E-3</v>
      </c>
      <c r="D11196">
        <f t="shared" si="364"/>
        <v>8.0777004659020754E-2</v>
      </c>
    </row>
    <row r="11197" spans="1:4" x14ac:dyDescent="0.3">
      <c r="A11197" s="1">
        <v>26576</v>
      </c>
      <c r="B11197">
        <v>110.089996</v>
      </c>
      <c r="C11197">
        <f t="shared" si="365"/>
        <v>-1.9039618702458648E-3</v>
      </c>
      <c r="D11197">
        <f t="shared" si="364"/>
        <v>-0.18457567265237118</v>
      </c>
    </row>
    <row r="11198" spans="1:4" x14ac:dyDescent="0.3">
      <c r="A11198" s="1">
        <v>26577</v>
      </c>
      <c r="B11198">
        <v>108.889999</v>
      </c>
      <c r="C11198">
        <f t="shared" si="365"/>
        <v>-1.0900145731679346E-2</v>
      </c>
      <c r="D11198">
        <f t="shared" si="364"/>
        <v>-0.9364774655781174</v>
      </c>
    </row>
    <row r="11199" spans="1:4" x14ac:dyDescent="0.3">
      <c r="A11199" s="1">
        <v>26578</v>
      </c>
      <c r="B11199">
        <v>109.620003</v>
      </c>
      <c r="C11199">
        <f t="shared" si="365"/>
        <v>6.7040500202410125E-3</v>
      </c>
      <c r="D11199">
        <f t="shared" si="364"/>
        <v>0.53488267476205076</v>
      </c>
    </row>
    <row r="11200" spans="1:4" x14ac:dyDescent="0.3">
      <c r="A11200" s="1">
        <v>26581</v>
      </c>
      <c r="B11200">
        <v>109.900002</v>
      </c>
      <c r="C11200">
        <f t="shared" si="365"/>
        <v>2.5542692240211277E-3</v>
      </c>
      <c r="D11200">
        <f t="shared" si="364"/>
        <v>0.18804365179555313</v>
      </c>
    </row>
    <row r="11201" spans="1:4" x14ac:dyDescent="0.3">
      <c r="A11201" s="1">
        <v>26582</v>
      </c>
      <c r="B11201">
        <v>109.989998</v>
      </c>
      <c r="C11201">
        <f t="shared" si="365"/>
        <v>8.1888988500654716E-4</v>
      </c>
      <c r="D11201">
        <f t="shared" si="364"/>
        <v>4.3000502777093344E-2</v>
      </c>
    </row>
    <row r="11202" spans="1:4" x14ac:dyDescent="0.3">
      <c r="A11202" s="1">
        <v>26583</v>
      </c>
      <c r="B11202">
        <v>109.5</v>
      </c>
      <c r="C11202">
        <f t="shared" si="365"/>
        <v>-4.4549323475758214E-3</v>
      </c>
      <c r="D11202">
        <f t="shared" si="364"/>
        <v>-0.39778599662405217</v>
      </c>
    </row>
    <row r="11203" spans="1:4" x14ac:dyDescent="0.3">
      <c r="A11203" s="1">
        <v>26584</v>
      </c>
      <c r="B11203">
        <v>108.599998</v>
      </c>
      <c r="C11203">
        <f t="shared" si="365"/>
        <v>-8.2191963470319689E-3</v>
      </c>
      <c r="D11203">
        <f t="shared" ref="D11203:D11266" si="366">(C11203-meanrtn)/sdrtn</f>
        <v>-0.71240349375754453</v>
      </c>
    </row>
    <row r="11204" spans="1:4" x14ac:dyDescent="0.3">
      <c r="A11204" s="1">
        <v>26585</v>
      </c>
      <c r="B11204">
        <v>107.91999800000001</v>
      </c>
      <c r="C11204">
        <f t="shared" ref="C11204:C11267" si="367">(B11204-B11203)/B11203</f>
        <v>-6.2615102442266403E-3</v>
      </c>
      <c r="D11204">
        <f t="shared" si="366"/>
        <v>-0.54877992699213685</v>
      </c>
    </row>
    <row r="11205" spans="1:4" x14ac:dyDescent="0.3">
      <c r="A11205" s="1">
        <v>26588</v>
      </c>
      <c r="B11205">
        <v>106.769997</v>
      </c>
      <c r="C11205">
        <f t="shared" si="367"/>
        <v>-1.0656050975834924E-2</v>
      </c>
      <c r="D11205">
        <f t="shared" si="366"/>
        <v>-0.91607600564909053</v>
      </c>
    </row>
    <row r="11206" spans="1:4" x14ac:dyDescent="0.3">
      <c r="A11206" s="1">
        <v>26589</v>
      </c>
      <c r="B11206">
        <v>107.5</v>
      </c>
      <c r="C11206">
        <f t="shared" si="367"/>
        <v>6.8371548235596222E-3</v>
      </c>
      <c r="D11206">
        <f t="shared" si="366"/>
        <v>0.54600758525785997</v>
      </c>
    </row>
    <row r="11207" spans="1:4" x14ac:dyDescent="0.3">
      <c r="A11207" s="1">
        <v>26590</v>
      </c>
      <c r="B11207">
        <v>108.19000200000001</v>
      </c>
      <c r="C11207">
        <f t="shared" si="367"/>
        <v>6.4186232558140176E-3</v>
      </c>
      <c r="D11207">
        <f t="shared" si="366"/>
        <v>0.51102668212925284</v>
      </c>
    </row>
    <row r="11208" spans="1:4" x14ac:dyDescent="0.3">
      <c r="A11208" s="1">
        <v>26591</v>
      </c>
      <c r="B11208">
        <v>108.050003</v>
      </c>
      <c r="C11208">
        <f t="shared" si="367"/>
        <v>-1.294010513097163E-3</v>
      </c>
      <c r="D11208">
        <f t="shared" si="366"/>
        <v>-0.13359588765667829</v>
      </c>
    </row>
    <row r="11209" spans="1:4" x14ac:dyDescent="0.3">
      <c r="A11209" s="1">
        <v>26592</v>
      </c>
      <c r="B11209">
        <v>109.239998</v>
      </c>
      <c r="C11209">
        <f t="shared" si="367"/>
        <v>1.1013373132437545E-2</v>
      </c>
      <c r="D11209">
        <f t="shared" si="366"/>
        <v>0.89505625772399633</v>
      </c>
    </row>
    <row r="11210" spans="1:4" x14ac:dyDescent="0.3">
      <c r="A11210" s="1">
        <v>26595</v>
      </c>
      <c r="B11210">
        <v>110.349998</v>
      </c>
      <c r="C11210">
        <f t="shared" si="367"/>
        <v>1.0161113331400825E-2</v>
      </c>
      <c r="D11210">
        <f t="shared" si="366"/>
        <v>0.82382431290067881</v>
      </c>
    </row>
    <row r="11211" spans="1:4" x14ac:dyDescent="0.3">
      <c r="A11211" s="1">
        <v>26596</v>
      </c>
      <c r="B11211">
        <v>110.80999799999999</v>
      </c>
      <c r="C11211">
        <f t="shared" si="367"/>
        <v>4.1685546745546271E-3</v>
      </c>
      <c r="D11211">
        <f t="shared" si="366"/>
        <v>0.32296576357603374</v>
      </c>
    </row>
    <row r="11212" spans="1:4" x14ac:dyDescent="0.3">
      <c r="A11212" s="1">
        <v>26597</v>
      </c>
      <c r="B11212">
        <v>110.720001</v>
      </c>
      <c r="C11212">
        <f t="shared" si="367"/>
        <v>-8.121740061758396E-4</v>
      </c>
      <c r="D11212">
        <f t="shared" si="366"/>
        <v>-9.3323952463760546E-2</v>
      </c>
    </row>
    <row r="11213" spans="1:4" x14ac:dyDescent="0.3">
      <c r="A11213" s="1">
        <v>26598</v>
      </c>
      <c r="B11213">
        <v>110.989998</v>
      </c>
      <c r="C11213">
        <f t="shared" si="367"/>
        <v>2.438556697628675E-3</v>
      </c>
      <c r="D11213">
        <f t="shared" si="366"/>
        <v>0.17837238924705856</v>
      </c>
    </row>
    <row r="11214" spans="1:4" x14ac:dyDescent="0.3">
      <c r="A11214" s="1">
        <v>26599</v>
      </c>
      <c r="B11214">
        <v>110.620003</v>
      </c>
      <c r="C11214">
        <f t="shared" si="367"/>
        <v>-3.3335886716567287E-3</v>
      </c>
      <c r="D11214">
        <f t="shared" si="366"/>
        <v>-0.30406399923090821</v>
      </c>
    </row>
    <row r="11215" spans="1:4" x14ac:dyDescent="0.3">
      <c r="A11215" s="1">
        <v>26602</v>
      </c>
      <c r="B11215">
        <v>110.589996</v>
      </c>
      <c r="C11215">
        <f t="shared" si="367"/>
        <v>-2.7126197058589553E-4</v>
      </c>
      <c r="D11215">
        <f t="shared" si="366"/>
        <v>-4.8114479687335204E-2</v>
      </c>
    </row>
    <row r="11216" spans="1:4" x14ac:dyDescent="0.3">
      <c r="A11216" s="1">
        <v>26603</v>
      </c>
      <c r="B11216">
        <v>111.58000199999999</v>
      </c>
      <c r="C11216">
        <f t="shared" si="367"/>
        <v>8.9520393869983866E-3</v>
      </c>
      <c r="D11216">
        <f t="shared" si="366"/>
        <v>0.72276981239482352</v>
      </c>
    </row>
    <row r="11217" spans="1:4" x14ac:dyDescent="0.3">
      <c r="A11217" s="1">
        <v>26604</v>
      </c>
      <c r="B11217">
        <v>112.66999800000001</v>
      </c>
      <c r="C11217">
        <f t="shared" si="367"/>
        <v>9.7687397424496697E-3</v>
      </c>
      <c r="D11217">
        <f t="shared" si="366"/>
        <v>0.79102969580821836</v>
      </c>
    </row>
    <row r="11218" spans="1:4" x14ac:dyDescent="0.3">
      <c r="A11218" s="1">
        <v>26605</v>
      </c>
      <c r="B11218">
        <v>113.230003</v>
      </c>
      <c r="C11218">
        <f t="shared" si="367"/>
        <v>4.9703116174723786E-3</v>
      </c>
      <c r="D11218">
        <f t="shared" si="366"/>
        <v>0.3899766753310614</v>
      </c>
    </row>
    <row r="11219" spans="1:4" x14ac:dyDescent="0.3">
      <c r="A11219" s="1">
        <v>26606</v>
      </c>
      <c r="B11219">
        <v>114.220001</v>
      </c>
      <c r="C11219">
        <f t="shared" si="367"/>
        <v>8.743248024112478E-3</v>
      </c>
      <c r="D11219">
        <f t="shared" si="366"/>
        <v>0.70531901297593413</v>
      </c>
    </row>
    <row r="11220" spans="1:4" x14ac:dyDescent="0.3">
      <c r="A11220" s="1">
        <v>26609</v>
      </c>
      <c r="B11220">
        <v>113.980003</v>
      </c>
      <c r="C11220">
        <f t="shared" si="367"/>
        <v>-2.1011906662476735E-3</v>
      </c>
      <c r="D11220">
        <f t="shared" si="366"/>
        <v>-0.20106007177254615</v>
      </c>
    </row>
    <row r="11221" spans="1:4" x14ac:dyDescent="0.3">
      <c r="A11221" s="1">
        <v>26611</v>
      </c>
      <c r="B11221">
        <v>113.349998</v>
      </c>
      <c r="C11221">
        <f t="shared" si="367"/>
        <v>-5.5273292105457927E-3</v>
      </c>
      <c r="D11221">
        <f t="shared" si="366"/>
        <v>-0.48741701533319881</v>
      </c>
    </row>
    <row r="11222" spans="1:4" x14ac:dyDescent="0.3">
      <c r="A11222" s="1">
        <v>26612</v>
      </c>
      <c r="B11222">
        <v>113.5</v>
      </c>
      <c r="C11222">
        <f t="shared" si="367"/>
        <v>1.3233524715192376E-3</v>
      </c>
      <c r="D11222">
        <f t="shared" si="366"/>
        <v>8.5163527577968329E-2</v>
      </c>
    </row>
    <row r="11223" spans="1:4" x14ac:dyDescent="0.3">
      <c r="A11223" s="1">
        <v>26613</v>
      </c>
      <c r="B11223">
        <v>113.730003</v>
      </c>
      <c r="C11223">
        <f t="shared" si="367"/>
        <v>2.0264581497797039E-3</v>
      </c>
      <c r="D11223">
        <f t="shared" si="366"/>
        <v>0.14392915845471188</v>
      </c>
    </row>
    <row r="11224" spans="1:4" x14ac:dyDescent="0.3">
      <c r="A11224" s="1">
        <v>26616</v>
      </c>
      <c r="B11224">
        <v>113.900002</v>
      </c>
      <c r="C11224">
        <f t="shared" si="367"/>
        <v>1.4947594787279152E-3</v>
      </c>
      <c r="D11224">
        <f t="shared" si="366"/>
        <v>9.9489739450177084E-2</v>
      </c>
    </row>
    <row r="11225" spans="1:4" x14ac:dyDescent="0.3">
      <c r="A11225" s="1">
        <v>26617</v>
      </c>
      <c r="B11225">
        <v>114.949997</v>
      </c>
      <c r="C11225">
        <f t="shared" si="367"/>
        <v>9.2185687582340484E-3</v>
      </c>
      <c r="D11225">
        <f t="shared" si="366"/>
        <v>0.74504635933808849</v>
      </c>
    </row>
    <row r="11226" spans="1:4" x14ac:dyDescent="0.3">
      <c r="A11226" s="1">
        <v>26618</v>
      </c>
      <c r="B11226">
        <v>114.5</v>
      </c>
      <c r="C11226">
        <f t="shared" si="367"/>
        <v>-3.9147195454036958E-3</v>
      </c>
      <c r="D11226">
        <f t="shared" si="366"/>
        <v>-0.35263496583465481</v>
      </c>
    </row>
    <row r="11227" spans="1:4" x14ac:dyDescent="0.3">
      <c r="A11227" s="1">
        <v>26619</v>
      </c>
      <c r="B11227">
        <v>115.129997</v>
      </c>
      <c r="C11227">
        <f t="shared" si="367"/>
        <v>5.5021572052402013E-3</v>
      </c>
      <c r="D11227">
        <f t="shared" si="366"/>
        <v>0.43442837364690179</v>
      </c>
    </row>
    <row r="11228" spans="1:4" x14ac:dyDescent="0.3">
      <c r="A11228" s="1">
        <v>26620</v>
      </c>
      <c r="B11228">
        <v>115.489998</v>
      </c>
      <c r="C11228">
        <f t="shared" si="367"/>
        <v>3.1269087933703055E-3</v>
      </c>
      <c r="D11228">
        <f t="shared" si="366"/>
        <v>0.23590491447380008</v>
      </c>
    </row>
    <row r="11229" spans="1:4" x14ac:dyDescent="0.3">
      <c r="A11229" s="1">
        <v>26623</v>
      </c>
      <c r="B11229">
        <v>115.529999</v>
      </c>
      <c r="C11229">
        <f t="shared" si="367"/>
        <v>3.4635899811863994E-4</v>
      </c>
      <c r="D11229">
        <f t="shared" si="366"/>
        <v>3.5063320780080271E-3</v>
      </c>
    </row>
    <row r="11230" spans="1:4" x14ac:dyDescent="0.3">
      <c r="A11230" s="1">
        <v>26624</v>
      </c>
      <c r="B11230">
        <v>116.209999</v>
      </c>
      <c r="C11230">
        <f t="shared" si="367"/>
        <v>5.8859171287623108E-3</v>
      </c>
      <c r="D11230">
        <f t="shared" si="366"/>
        <v>0.46650305986872637</v>
      </c>
    </row>
    <row r="11231" spans="1:4" x14ac:dyDescent="0.3">
      <c r="A11231" s="1">
        <v>26625</v>
      </c>
      <c r="B11231">
        <v>116.900002</v>
      </c>
      <c r="C11231">
        <f t="shared" si="367"/>
        <v>5.9375527574008873E-3</v>
      </c>
      <c r="D11231">
        <f t="shared" si="366"/>
        <v>0.47081876999095229</v>
      </c>
    </row>
    <row r="11232" spans="1:4" x14ac:dyDescent="0.3">
      <c r="A11232" s="1">
        <v>26627</v>
      </c>
      <c r="B11232">
        <v>117.269997</v>
      </c>
      <c r="C11232">
        <f t="shared" si="367"/>
        <v>3.1650555489297848E-3</v>
      </c>
      <c r="D11232">
        <f t="shared" si="366"/>
        <v>0.23909322346584222</v>
      </c>
    </row>
    <row r="11233" spans="1:4" x14ac:dyDescent="0.3">
      <c r="A11233" s="1">
        <v>26630</v>
      </c>
      <c r="B11233">
        <v>116.720001</v>
      </c>
      <c r="C11233">
        <f t="shared" si="367"/>
        <v>-4.6899975617805062E-3</v>
      </c>
      <c r="D11233">
        <f t="shared" si="366"/>
        <v>-0.41743276671427726</v>
      </c>
    </row>
    <row r="11234" spans="1:4" x14ac:dyDescent="0.3">
      <c r="A11234" s="1">
        <v>26631</v>
      </c>
      <c r="B11234">
        <v>116.470001</v>
      </c>
      <c r="C11234">
        <f t="shared" si="367"/>
        <v>-2.1418779802786329E-3</v>
      </c>
      <c r="D11234">
        <f t="shared" si="366"/>
        <v>-0.20446072085224787</v>
      </c>
    </row>
    <row r="11235" spans="1:4" x14ac:dyDescent="0.3">
      <c r="A11235" s="1">
        <v>26632</v>
      </c>
      <c r="B11235">
        <v>116.519997</v>
      </c>
      <c r="C11235">
        <f t="shared" si="367"/>
        <v>4.2926075015666275E-4</v>
      </c>
      <c r="D11235">
        <f t="shared" si="366"/>
        <v>1.0435267385933412E-2</v>
      </c>
    </row>
    <row r="11236" spans="1:4" x14ac:dyDescent="0.3">
      <c r="A11236" s="1">
        <v>26633</v>
      </c>
      <c r="B11236">
        <v>116.66999800000001</v>
      </c>
      <c r="C11236">
        <f t="shared" si="367"/>
        <v>1.2873412621183225E-3</v>
      </c>
      <c r="D11236">
        <f t="shared" si="366"/>
        <v>8.2153707710896626E-2</v>
      </c>
    </row>
    <row r="11237" spans="1:4" x14ac:dyDescent="0.3">
      <c r="A11237" s="1">
        <v>26634</v>
      </c>
      <c r="B11237">
        <v>117.379997</v>
      </c>
      <c r="C11237">
        <f t="shared" si="367"/>
        <v>6.0855319462677646E-3</v>
      </c>
      <c r="D11237">
        <f t="shared" si="366"/>
        <v>0.4831868828639781</v>
      </c>
    </row>
    <row r="11238" spans="1:4" x14ac:dyDescent="0.3">
      <c r="A11238" s="1">
        <v>26637</v>
      </c>
      <c r="B11238">
        <v>117.769997</v>
      </c>
      <c r="C11238">
        <f t="shared" si="367"/>
        <v>3.3225422556451469E-3</v>
      </c>
      <c r="D11238">
        <f t="shared" si="366"/>
        <v>0.25225597546882134</v>
      </c>
    </row>
    <row r="11239" spans="1:4" x14ac:dyDescent="0.3">
      <c r="A11239" s="1">
        <v>26638</v>
      </c>
      <c r="B11239">
        <v>117.58000199999999</v>
      </c>
      <c r="C11239">
        <f t="shared" si="367"/>
        <v>-1.6132716722410238E-3</v>
      </c>
      <c r="D11239">
        <f t="shared" si="366"/>
        <v>-0.16027976180479625</v>
      </c>
    </row>
    <row r="11240" spans="1:4" x14ac:dyDescent="0.3">
      <c r="A11240" s="1">
        <v>26639</v>
      </c>
      <c r="B11240">
        <v>118.010002</v>
      </c>
      <c r="C11240">
        <f t="shared" si="367"/>
        <v>3.6570844759809314E-3</v>
      </c>
      <c r="D11240">
        <f t="shared" si="366"/>
        <v>0.28021704197816616</v>
      </c>
    </row>
    <row r="11241" spans="1:4" x14ac:dyDescent="0.3">
      <c r="A11241" s="1">
        <v>26640</v>
      </c>
      <c r="B11241">
        <v>118.599998</v>
      </c>
      <c r="C11241">
        <f t="shared" si="367"/>
        <v>4.9995423269291982E-3</v>
      </c>
      <c r="D11241">
        <f t="shared" si="366"/>
        <v>0.39241978045069953</v>
      </c>
    </row>
    <row r="11242" spans="1:4" x14ac:dyDescent="0.3">
      <c r="A11242" s="1">
        <v>26641</v>
      </c>
      <c r="B11242">
        <v>118.860001</v>
      </c>
      <c r="C11242">
        <f t="shared" si="367"/>
        <v>2.1922681651309769E-3</v>
      </c>
      <c r="D11242">
        <f t="shared" si="366"/>
        <v>0.15778757328348594</v>
      </c>
    </row>
    <row r="11243" spans="1:4" x14ac:dyDescent="0.3">
      <c r="A11243" s="1">
        <v>26644</v>
      </c>
      <c r="B11243">
        <v>119.120003</v>
      </c>
      <c r="C11243">
        <f t="shared" si="367"/>
        <v>2.187464225244286E-3</v>
      </c>
      <c r="D11243">
        <f t="shared" si="366"/>
        <v>0.15738605958950783</v>
      </c>
    </row>
    <row r="11244" spans="1:4" x14ac:dyDescent="0.3">
      <c r="A11244" s="1">
        <v>26645</v>
      </c>
      <c r="B11244">
        <v>118.660004</v>
      </c>
      <c r="C11244">
        <f t="shared" si="367"/>
        <v>-3.8616436233635445E-3</v>
      </c>
      <c r="D11244">
        <f t="shared" si="366"/>
        <v>-0.34819887587052445</v>
      </c>
    </row>
    <row r="11245" spans="1:4" x14ac:dyDescent="0.3">
      <c r="A11245" s="1">
        <v>26646</v>
      </c>
      <c r="B11245">
        <v>118.55999799999999</v>
      </c>
      <c r="C11245">
        <f t="shared" si="367"/>
        <v>-8.4279451060871016E-4</v>
      </c>
      <c r="D11245">
        <f t="shared" si="366"/>
        <v>-9.5883216762711582E-2</v>
      </c>
    </row>
    <row r="11246" spans="1:4" x14ac:dyDescent="0.3">
      <c r="A11246" s="1">
        <v>26647</v>
      </c>
      <c r="B11246">
        <v>118.239998</v>
      </c>
      <c r="C11246">
        <f t="shared" si="367"/>
        <v>-2.6990553761648442E-3</v>
      </c>
      <c r="D11246">
        <f t="shared" si="366"/>
        <v>-0.25102965379063991</v>
      </c>
    </row>
    <row r="11247" spans="1:4" x14ac:dyDescent="0.3">
      <c r="A11247" s="1">
        <v>26648</v>
      </c>
      <c r="B11247">
        <v>118.260002</v>
      </c>
      <c r="C11247">
        <f t="shared" si="367"/>
        <v>1.6918132897803442E-4</v>
      </c>
      <c r="D11247">
        <f t="shared" si="366"/>
        <v>-1.1302192196861361E-2</v>
      </c>
    </row>
    <row r="11248" spans="1:4" x14ac:dyDescent="0.3">
      <c r="A11248" s="1">
        <v>26651</v>
      </c>
      <c r="B11248">
        <v>116.900002</v>
      </c>
      <c r="C11248">
        <f t="shared" si="367"/>
        <v>-1.1500084364957135E-2</v>
      </c>
      <c r="D11248">
        <f t="shared" si="366"/>
        <v>-0.98662038628262061</v>
      </c>
    </row>
    <row r="11249" spans="1:4" x14ac:dyDescent="0.3">
      <c r="A11249" s="1">
        <v>26652</v>
      </c>
      <c r="B11249">
        <v>116.339996</v>
      </c>
      <c r="C11249">
        <f t="shared" si="367"/>
        <v>-4.7904704056378148E-3</v>
      </c>
      <c r="D11249">
        <f t="shared" si="366"/>
        <v>-0.4258302953331089</v>
      </c>
    </row>
    <row r="11250" spans="1:4" x14ac:dyDescent="0.3">
      <c r="A11250" s="1">
        <v>26653</v>
      </c>
      <c r="B11250">
        <v>115.949997</v>
      </c>
      <c r="C11250">
        <f t="shared" si="367"/>
        <v>-3.3522349442061446E-3</v>
      </c>
      <c r="D11250">
        <f t="shared" si="366"/>
        <v>-0.30562245623637163</v>
      </c>
    </row>
    <row r="11251" spans="1:4" x14ac:dyDescent="0.3">
      <c r="A11251" s="1">
        <v>26654</v>
      </c>
      <c r="B11251">
        <v>115.110001</v>
      </c>
      <c r="C11251">
        <f t="shared" si="367"/>
        <v>-7.2444676303010111E-3</v>
      </c>
      <c r="D11251">
        <f t="shared" si="366"/>
        <v>-0.63093558680778183</v>
      </c>
    </row>
    <row r="11252" spans="1:4" x14ac:dyDescent="0.3">
      <c r="A11252" s="1">
        <v>26655</v>
      </c>
      <c r="B11252">
        <v>115.83000199999999</v>
      </c>
      <c r="C11252">
        <f t="shared" si="367"/>
        <v>6.2548952631839207E-3</v>
      </c>
      <c r="D11252">
        <f t="shared" si="366"/>
        <v>0.49734228293211519</v>
      </c>
    </row>
    <row r="11253" spans="1:4" x14ac:dyDescent="0.3">
      <c r="A11253" s="1">
        <v>26659</v>
      </c>
      <c r="B11253">
        <v>116.300003</v>
      </c>
      <c r="C11253">
        <f t="shared" si="367"/>
        <v>4.0576792876167835E-3</v>
      </c>
      <c r="D11253">
        <f t="shared" si="366"/>
        <v>0.31369878954415614</v>
      </c>
    </row>
    <row r="11254" spans="1:4" x14ac:dyDescent="0.3">
      <c r="A11254" s="1">
        <v>26660</v>
      </c>
      <c r="B11254">
        <v>116.93</v>
      </c>
      <c r="C11254">
        <f t="shared" si="367"/>
        <v>5.4169990004213761E-3</v>
      </c>
      <c r="D11254">
        <f t="shared" si="366"/>
        <v>0.4273108438284961</v>
      </c>
    </row>
    <row r="11255" spans="1:4" x14ac:dyDescent="0.3">
      <c r="A11255" s="1">
        <v>26662</v>
      </c>
      <c r="B11255">
        <v>118.050003</v>
      </c>
      <c r="C11255">
        <f t="shared" si="367"/>
        <v>9.5784058838621136E-3</v>
      </c>
      <c r="D11255">
        <f t="shared" si="366"/>
        <v>0.77512157612871957</v>
      </c>
    </row>
    <row r="11256" spans="1:4" x14ac:dyDescent="0.3">
      <c r="A11256" s="1">
        <v>26666</v>
      </c>
      <c r="B11256">
        <v>119.099998</v>
      </c>
      <c r="C11256">
        <f t="shared" si="367"/>
        <v>8.8944936324990651E-3</v>
      </c>
      <c r="D11256">
        <f t="shared" si="366"/>
        <v>0.71796013346320475</v>
      </c>
    </row>
    <row r="11257" spans="1:4" x14ac:dyDescent="0.3">
      <c r="A11257" s="1">
        <v>26667</v>
      </c>
      <c r="B11257">
        <v>119.57</v>
      </c>
      <c r="C11257">
        <f t="shared" si="367"/>
        <v>3.9462805028761946E-3</v>
      </c>
      <c r="D11257">
        <f t="shared" si="366"/>
        <v>0.30438806988053524</v>
      </c>
    </row>
    <row r="11258" spans="1:4" x14ac:dyDescent="0.3">
      <c r="A11258" s="1">
        <v>26668</v>
      </c>
      <c r="B11258">
        <v>119.400002</v>
      </c>
      <c r="C11258">
        <f t="shared" si="367"/>
        <v>-1.4217445847620018E-3</v>
      </c>
      <c r="D11258">
        <f t="shared" si="366"/>
        <v>-0.14427191195562969</v>
      </c>
    </row>
    <row r="11259" spans="1:4" x14ac:dyDescent="0.3">
      <c r="A11259" s="1">
        <v>26669</v>
      </c>
      <c r="B11259">
        <v>119.870003</v>
      </c>
      <c r="C11259">
        <f t="shared" si="367"/>
        <v>3.9363567179839442E-3</v>
      </c>
      <c r="D11259">
        <f t="shared" si="366"/>
        <v>0.30355863911655528</v>
      </c>
    </row>
    <row r="11260" spans="1:4" x14ac:dyDescent="0.3">
      <c r="A11260" s="1">
        <v>26672</v>
      </c>
      <c r="B11260">
        <v>119.849998</v>
      </c>
      <c r="C11260">
        <f t="shared" si="367"/>
        <v>-1.6688912571394203E-4</v>
      </c>
      <c r="D11260">
        <f t="shared" si="366"/>
        <v>-3.9390988660387961E-2</v>
      </c>
    </row>
    <row r="11261" spans="1:4" x14ac:dyDescent="0.3">
      <c r="A11261" s="1">
        <v>26673</v>
      </c>
      <c r="B11261">
        <v>119.730003</v>
      </c>
      <c r="C11261">
        <f t="shared" si="367"/>
        <v>-1.0012098623481242E-3</v>
      </c>
      <c r="D11261">
        <f t="shared" si="366"/>
        <v>-0.10912358499378599</v>
      </c>
    </row>
    <row r="11262" spans="1:4" x14ac:dyDescent="0.3">
      <c r="A11262" s="1">
        <v>26674</v>
      </c>
      <c r="B11262">
        <v>119.43</v>
      </c>
      <c r="C11262">
        <f t="shared" si="367"/>
        <v>-2.5056626783847118E-3</v>
      </c>
      <c r="D11262">
        <f t="shared" si="366"/>
        <v>-0.23486587607784667</v>
      </c>
    </row>
    <row r="11263" spans="1:4" x14ac:dyDescent="0.3">
      <c r="A11263" s="1">
        <v>26675</v>
      </c>
      <c r="B11263">
        <v>120.239998</v>
      </c>
      <c r="C11263">
        <f t="shared" si="367"/>
        <v>6.7821987775265264E-3</v>
      </c>
      <c r="D11263">
        <f t="shared" si="366"/>
        <v>0.54141435437453633</v>
      </c>
    </row>
    <row r="11264" spans="1:4" x14ac:dyDescent="0.3">
      <c r="A11264" s="1">
        <v>26676</v>
      </c>
      <c r="B11264">
        <v>119.300003</v>
      </c>
      <c r="C11264">
        <f t="shared" si="367"/>
        <v>-7.8176564839929231E-3</v>
      </c>
      <c r="D11264">
        <f t="shared" si="366"/>
        <v>-0.67884275871693045</v>
      </c>
    </row>
    <row r="11265" spans="1:4" x14ac:dyDescent="0.3">
      <c r="A11265" s="1">
        <v>26679</v>
      </c>
      <c r="B11265">
        <v>118.44000200000001</v>
      </c>
      <c r="C11265">
        <f t="shared" si="367"/>
        <v>-7.2087257198140799E-3</v>
      </c>
      <c r="D11265">
        <f t="shared" si="366"/>
        <v>-0.62794827496626582</v>
      </c>
    </row>
    <row r="11266" spans="1:4" x14ac:dyDescent="0.3">
      <c r="A11266" s="1">
        <v>26680</v>
      </c>
      <c r="B11266">
        <v>118.139999</v>
      </c>
      <c r="C11266">
        <f t="shared" si="367"/>
        <v>-2.5329533513517148E-3</v>
      </c>
      <c r="D11266">
        <f t="shared" si="366"/>
        <v>-0.23714683278683618</v>
      </c>
    </row>
    <row r="11267" spans="1:4" x14ac:dyDescent="0.3">
      <c r="A11267" s="1">
        <v>26681</v>
      </c>
      <c r="B11267">
        <v>118.68</v>
      </c>
      <c r="C11267">
        <f t="shared" si="367"/>
        <v>4.5708566494909461E-3</v>
      </c>
      <c r="D11267">
        <f t="shared" ref="D11267:D11330" si="368">(C11267-meanrtn)/sdrtn</f>
        <v>0.35659019599220132</v>
      </c>
    </row>
    <row r="11268" spans="1:4" x14ac:dyDescent="0.3">
      <c r="A11268" s="1">
        <v>26682</v>
      </c>
      <c r="B11268">
        <v>118.849998</v>
      </c>
      <c r="C11268">
        <f t="shared" ref="C11268:C11331" si="369">(B11268-B11267)/B11267</f>
        <v>1.4324064711829503E-3</v>
      </c>
      <c r="D11268">
        <f t="shared" si="368"/>
        <v>9.4278269910480383E-2</v>
      </c>
    </row>
    <row r="11269" spans="1:4" x14ac:dyDescent="0.3">
      <c r="A11269" s="1">
        <v>26683</v>
      </c>
      <c r="B11269">
        <v>118.779999</v>
      </c>
      <c r="C11269">
        <f t="shared" si="369"/>
        <v>-5.8896929893087339E-4</v>
      </c>
      <c r="D11269">
        <f t="shared" si="368"/>
        <v>-7.4668484528469359E-2</v>
      </c>
    </row>
    <row r="11270" spans="1:4" x14ac:dyDescent="0.3">
      <c r="A11270" s="1">
        <v>26686</v>
      </c>
      <c r="B11270">
        <v>118.209999</v>
      </c>
      <c r="C11270">
        <f t="shared" si="369"/>
        <v>-4.7987877150934086E-3</v>
      </c>
      <c r="D11270">
        <f t="shared" si="368"/>
        <v>-0.42652545674691561</v>
      </c>
    </row>
    <row r="11271" spans="1:4" x14ac:dyDescent="0.3">
      <c r="A11271" s="1">
        <v>26687</v>
      </c>
      <c r="B11271">
        <v>118.220001</v>
      </c>
      <c r="C11271">
        <f t="shared" si="369"/>
        <v>8.4612131669166722E-5</v>
      </c>
      <c r="D11271">
        <f t="shared" si="368"/>
        <v>-1.8370492718755824E-2</v>
      </c>
    </row>
    <row r="11272" spans="1:4" x14ac:dyDescent="0.3">
      <c r="A11272" s="1">
        <v>26688</v>
      </c>
      <c r="B11272">
        <v>116.730003</v>
      </c>
      <c r="C11272">
        <f t="shared" si="369"/>
        <v>-1.2603603344581261E-2</v>
      </c>
      <c r="D11272">
        <f t="shared" si="368"/>
        <v>-1.078852594081757</v>
      </c>
    </row>
    <row r="11273" spans="1:4" x14ac:dyDescent="0.3">
      <c r="A11273" s="1">
        <v>26690</v>
      </c>
      <c r="B11273">
        <v>116.449997</v>
      </c>
      <c r="C11273">
        <f t="shared" si="369"/>
        <v>-2.3987491887582681E-3</v>
      </c>
      <c r="D11273">
        <f t="shared" si="368"/>
        <v>-0.2259300377516987</v>
      </c>
    </row>
    <row r="11274" spans="1:4" x14ac:dyDescent="0.3">
      <c r="A11274" s="1">
        <v>26693</v>
      </c>
      <c r="B11274">
        <v>116.010002</v>
      </c>
      <c r="C11274">
        <f t="shared" si="369"/>
        <v>-3.778402845300169E-3</v>
      </c>
      <c r="D11274">
        <f t="shared" si="368"/>
        <v>-0.34124160473929471</v>
      </c>
    </row>
    <row r="11275" spans="1:4" x14ac:dyDescent="0.3">
      <c r="A11275" s="1">
        <v>26694</v>
      </c>
      <c r="B11275">
        <v>115.83000199999999</v>
      </c>
      <c r="C11275">
        <f t="shared" si="369"/>
        <v>-1.55159035339045E-3</v>
      </c>
      <c r="D11275">
        <f t="shared" si="368"/>
        <v>-0.15512443206186002</v>
      </c>
    </row>
    <row r="11276" spans="1:4" x14ac:dyDescent="0.3">
      <c r="A11276" s="1">
        <v>26695</v>
      </c>
      <c r="B11276">
        <v>116.029999</v>
      </c>
      <c r="C11276">
        <f t="shared" si="369"/>
        <v>1.7266424634958604E-3</v>
      </c>
      <c r="D11276">
        <f t="shared" si="368"/>
        <v>0.11887053854027144</v>
      </c>
    </row>
    <row r="11277" spans="1:4" x14ac:dyDescent="0.3">
      <c r="A11277" s="1">
        <v>26696</v>
      </c>
      <c r="B11277">
        <v>114.760002</v>
      </c>
      <c r="C11277">
        <f t="shared" si="369"/>
        <v>-1.094541938244784E-2</v>
      </c>
      <c r="D11277">
        <f t="shared" si="368"/>
        <v>-0.94026144106255138</v>
      </c>
    </row>
    <row r="11278" spans="1:4" x14ac:dyDescent="0.3">
      <c r="A11278" s="1">
        <v>26697</v>
      </c>
      <c r="B11278">
        <v>114.349998</v>
      </c>
      <c r="C11278">
        <f t="shared" si="369"/>
        <v>-3.5727081984540283E-3</v>
      </c>
      <c r="D11278">
        <f t="shared" si="368"/>
        <v>-0.3240496291037282</v>
      </c>
    </row>
    <row r="11279" spans="1:4" x14ac:dyDescent="0.3">
      <c r="A11279" s="1">
        <v>26700</v>
      </c>
      <c r="B11279">
        <v>114.230003</v>
      </c>
      <c r="C11279">
        <f t="shared" si="369"/>
        <v>-1.0493659999889372E-3</v>
      </c>
      <c r="D11279">
        <f t="shared" si="368"/>
        <v>-0.11314847896996766</v>
      </c>
    </row>
    <row r="11280" spans="1:4" x14ac:dyDescent="0.3">
      <c r="A11280" s="1">
        <v>26701</v>
      </c>
      <c r="B11280">
        <v>114.449997</v>
      </c>
      <c r="C11280">
        <f t="shared" si="369"/>
        <v>1.9258863190260076E-3</v>
      </c>
      <c r="D11280">
        <f t="shared" si="368"/>
        <v>0.13552335650287414</v>
      </c>
    </row>
    <row r="11281" spans="1:4" x14ac:dyDescent="0.3">
      <c r="A11281" s="1">
        <v>26702</v>
      </c>
      <c r="B11281">
        <v>113.660004</v>
      </c>
      <c r="C11281">
        <f t="shared" si="369"/>
        <v>-6.9025165636308018E-3</v>
      </c>
      <c r="D11281">
        <f t="shared" si="368"/>
        <v>-0.60235528830760943</v>
      </c>
    </row>
    <row r="11282" spans="1:4" x14ac:dyDescent="0.3">
      <c r="A11282" s="1">
        <v>26703</v>
      </c>
      <c r="B11282">
        <v>113.160004</v>
      </c>
      <c r="C11282">
        <f t="shared" si="369"/>
        <v>-4.3990848355064281E-3</v>
      </c>
      <c r="D11282">
        <f t="shared" si="368"/>
        <v>-0.39311825693551183</v>
      </c>
    </row>
    <row r="11283" spans="1:4" x14ac:dyDescent="0.3">
      <c r="A11283" s="1">
        <v>26704</v>
      </c>
      <c r="B11283">
        <v>114.68</v>
      </c>
      <c r="C11283">
        <f t="shared" si="369"/>
        <v>1.3432272413139948E-2</v>
      </c>
      <c r="D11283">
        <f t="shared" si="368"/>
        <v>1.0972280601327931</v>
      </c>
    </row>
    <row r="11284" spans="1:4" x14ac:dyDescent="0.3">
      <c r="A11284" s="1">
        <v>26707</v>
      </c>
      <c r="B11284">
        <v>116.05999799999999</v>
      </c>
      <c r="C11284">
        <f t="shared" si="369"/>
        <v>1.2033467038716309E-2</v>
      </c>
      <c r="D11284">
        <f t="shared" si="368"/>
        <v>0.98031579097695642</v>
      </c>
    </row>
    <row r="11285" spans="1:4" x14ac:dyDescent="0.3">
      <c r="A11285" s="1">
        <v>26708</v>
      </c>
      <c r="B11285">
        <v>116.779999</v>
      </c>
      <c r="C11285">
        <f t="shared" si="369"/>
        <v>6.2036964708547604E-3</v>
      </c>
      <c r="D11285">
        <f t="shared" si="368"/>
        <v>0.49306308362484419</v>
      </c>
    </row>
    <row r="11286" spans="1:4" x14ac:dyDescent="0.3">
      <c r="A11286" s="1">
        <v>26709</v>
      </c>
      <c r="B11286">
        <v>115.099998</v>
      </c>
      <c r="C11286">
        <f t="shared" si="369"/>
        <v>-1.4386033690580904E-2</v>
      </c>
      <c r="D11286">
        <f t="shared" si="368"/>
        <v>-1.2278282701645751</v>
      </c>
    </row>
    <row r="11287" spans="1:4" x14ac:dyDescent="0.3">
      <c r="A11287" s="1">
        <v>26710</v>
      </c>
      <c r="B11287">
        <v>114.449997</v>
      </c>
      <c r="C11287">
        <f t="shared" si="369"/>
        <v>-5.6472720355738252E-3</v>
      </c>
      <c r="D11287">
        <f t="shared" si="368"/>
        <v>-0.49744184659234852</v>
      </c>
    </row>
    <row r="11288" spans="1:4" x14ac:dyDescent="0.3">
      <c r="A11288" s="1">
        <v>26711</v>
      </c>
      <c r="B11288">
        <v>114.980003</v>
      </c>
      <c r="C11288">
        <f t="shared" si="369"/>
        <v>4.6308957089793564E-3</v>
      </c>
      <c r="D11288">
        <f t="shared" si="368"/>
        <v>0.36160826556150399</v>
      </c>
    </row>
    <row r="11289" spans="1:4" x14ac:dyDescent="0.3">
      <c r="A11289" s="1">
        <v>26715</v>
      </c>
      <c r="B11289">
        <v>115.400002</v>
      </c>
      <c r="C11289">
        <f t="shared" si="369"/>
        <v>3.6528003917342413E-3</v>
      </c>
      <c r="D11289">
        <f t="shared" si="368"/>
        <v>0.27985897786167557</v>
      </c>
    </row>
    <row r="11290" spans="1:4" x14ac:dyDescent="0.3">
      <c r="A11290" s="1">
        <v>26716</v>
      </c>
      <c r="B11290">
        <v>114.69000200000001</v>
      </c>
      <c r="C11290">
        <f t="shared" si="369"/>
        <v>-6.152512891637504E-3</v>
      </c>
      <c r="D11290">
        <f t="shared" si="368"/>
        <v>-0.53966991922681395</v>
      </c>
    </row>
    <row r="11291" spans="1:4" x14ac:dyDescent="0.3">
      <c r="A11291" s="1">
        <v>26717</v>
      </c>
      <c r="B11291">
        <v>114.44000200000001</v>
      </c>
      <c r="C11291">
        <f t="shared" si="369"/>
        <v>-2.179788958413306E-3</v>
      </c>
      <c r="D11291">
        <f t="shared" si="368"/>
        <v>-0.20762932354757865</v>
      </c>
    </row>
    <row r="11292" spans="1:4" x14ac:dyDescent="0.3">
      <c r="A11292" s="1">
        <v>26718</v>
      </c>
      <c r="B11292">
        <v>113.160004</v>
      </c>
      <c r="C11292">
        <f t="shared" si="369"/>
        <v>-1.1184882712602592E-2</v>
      </c>
      <c r="D11292">
        <f t="shared" si="368"/>
        <v>-0.96027580604848861</v>
      </c>
    </row>
    <row r="11293" spans="1:4" x14ac:dyDescent="0.3">
      <c r="A11293" s="1">
        <v>26721</v>
      </c>
      <c r="B11293">
        <v>112.19000200000001</v>
      </c>
      <c r="C11293">
        <f t="shared" si="369"/>
        <v>-8.57195091650928E-3</v>
      </c>
      <c r="D11293">
        <f t="shared" si="368"/>
        <v>-0.7418867499179489</v>
      </c>
    </row>
    <row r="11294" spans="1:4" x14ac:dyDescent="0.3">
      <c r="A11294" s="1">
        <v>26722</v>
      </c>
      <c r="B11294">
        <v>110.900002</v>
      </c>
      <c r="C11294">
        <f t="shared" si="369"/>
        <v>-1.1498350806696716E-2</v>
      </c>
      <c r="D11294">
        <f t="shared" si="368"/>
        <v>-0.98647549533950218</v>
      </c>
    </row>
    <row r="11295" spans="1:4" x14ac:dyDescent="0.3">
      <c r="A11295" s="1">
        <v>26723</v>
      </c>
      <c r="B11295">
        <v>111.68</v>
      </c>
      <c r="C11295">
        <f t="shared" si="369"/>
        <v>7.033345229335579E-3</v>
      </c>
      <c r="D11295">
        <f t="shared" si="368"/>
        <v>0.5624051956368753</v>
      </c>
    </row>
    <row r="11296" spans="1:4" x14ac:dyDescent="0.3">
      <c r="A11296" s="1">
        <v>26724</v>
      </c>
      <c r="B11296">
        <v>111.050003</v>
      </c>
      <c r="C11296">
        <f t="shared" si="369"/>
        <v>-5.6410906160458719E-3</v>
      </c>
      <c r="D11296">
        <f t="shared" si="368"/>
        <v>-0.4969252030357601</v>
      </c>
    </row>
    <row r="11297" spans="1:4" x14ac:dyDescent="0.3">
      <c r="A11297" s="1">
        <v>26725</v>
      </c>
      <c r="B11297">
        <v>112.279999</v>
      </c>
      <c r="C11297">
        <f t="shared" si="369"/>
        <v>1.1076055531488818E-2</v>
      </c>
      <c r="D11297">
        <f t="shared" si="368"/>
        <v>0.90029525783309694</v>
      </c>
    </row>
    <row r="11298" spans="1:4" x14ac:dyDescent="0.3">
      <c r="A11298" s="1">
        <v>26728</v>
      </c>
      <c r="B11298">
        <v>112.68</v>
      </c>
      <c r="C11298">
        <f t="shared" si="369"/>
        <v>3.5625312037988453E-3</v>
      </c>
      <c r="D11298">
        <f t="shared" si="368"/>
        <v>0.27231427165068445</v>
      </c>
    </row>
    <row r="11299" spans="1:4" x14ac:dyDescent="0.3">
      <c r="A11299" s="1">
        <v>26729</v>
      </c>
      <c r="B11299">
        <v>114.099998</v>
      </c>
      <c r="C11299">
        <f t="shared" si="369"/>
        <v>1.2602041178558683E-2</v>
      </c>
      <c r="D11299">
        <f t="shared" si="368"/>
        <v>1.0278372647199991</v>
      </c>
    </row>
    <row r="11300" spans="1:4" x14ac:dyDescent="0.3">
      <c r="A11300" s="1">
        <v>26730</v>
      </c>
      <c r="B11300">
        <v>114.449997</v>
      </c>
      <c r="C11300">
        <f t="shared" si="369"/>
        <v>3.067475952102969E-3</v>
      </c>
      <c r="D11300">
        <f t="shared" si="368"/>
        <v>0.23093751267367049</v>
      </c>
    </row>
    <row r="11301" spans="1:4" x14ac:dyDescent="0.3">
      <c r="A11301" s="1">
        <v>26731</v>
      </c>
      <c r="B11301">
        <v>114.230003</v>
      </c>
      <c r="C11301">
        <f t="shared" si="369"/>
        <v>-1.922184410367436E-3</v>
      </c>
      <c r="D11301">
        <f t="shared" si="368"/>
        <v>-0.18609871406638775</v>
      </c>
    </row>
    <row r="11302" spans="1:4" x14ac:dyDescent="0.3">
      <c r="A11302" s="1">
        <v>26732</v>
      </c>
      <c r="B11302">
        <v>113.790001</v>
      </c>
      <c r="C11302">
        <f t="shared" si="369"/>
        <v>-3.851895197796613E-3</v>
      </c>
      <c r="D11302">
        <f t="shared" si="368"/>
        <v>-0.34738410165349204</v>
      </c>
    </row>
    <row r="11303" spans="1:4" x14ac:dyDescent="0.3">
      <c r="A11303" s="1">
        <v>26735</v>
      </c>
      <c r="B11303">
        <v>113.860001</v>
      </c>
      <c r="C11303">
        <f t="shared" si="369"/>
        <v>6.151682870623507E-4</v>
      </c>
      <c r="D11303">
        <f t="shared" si="368"/>
        <v>2.5973434732317818E-2</v>
      </c>
    </row>
    <row r="11304" spans="1:4" x14ac:dyDescent="0.3">
      <c r="A11304" s="1">
        <v>26736</v>
      </c>
      <c r="B11304">
        <v>114.480003</v>
      </c>
      <c r="C11304">
        <f t="shared" si="369"/>
        <v>5.445301199321081E-3</v>
      </c>
      <c r="D11304">
        <f t="shared" si="368"/>
        <v>0.42967634395879672</v>
      </c>
    </row>
    <row r="11305" spans="1:4" x14ac:dyDescent="0.3">
      <c r="A11305" s="1">
        <v>26737</v>
      </c>
      <c r="B11305">
        <v>114.980003</v>
      </c>
      <c r="C11305">
        <f t="shared" si="369"/>
        <v>4.3675750078378322E-3</v>
      </c>
      <c r="D11305">
        <f t="shared" si="368"/>
        <v>0.33959989953070702</v>
      </c>
    </row>
    <row r="11306" spans="1:4" x14ac:dyDescent="0.3">
      <c r="A11306" s="1">
        <v>26738</v>
      </c>
      <c r="B11306">
        <v>114.120003</v>
      </c>
      <c r="C11306">
        <f t="shared" si="369"/>
        <v>-7.4795614677449565E-3</v>
      </c>
      <c r="D11306">
        <f t="shared" si="368"/>
        <v>-0.65058474923071719</v>
      </c>
    </row>
    <row r="11307" spans="1:4" x14ac:dyDescent="0.3">
      <c r="A11307" s="1">
        <v>26739</v>
      </c>
      <c r="B11307">
        <v>113.540001</v>
      </c>
      <c r="C11307">
        <f t="shared" si="369"/>
        <v>-5.0823868274871434E-3</v>
      </c>
      <c r="D11307">
        <f t="shared" si="368"/>
        <v>-0.45022869407126054</v>
      </c>
    </row>
    <row r="11308" spans="1:4" x14ac:dyDescent="0.3">
      <c r="A11308" s="1">
        <v>26742</v>
      </c>
      <c r="B11308">
        <v>112.16999800000001</v>
      </c>
      <c r="C11308">
        <f t="shared" si="369"/>
        <v>-1.2066258481008793E-2</v>
      </c>
      <c r="D11308">
        <f t="shared" si="368"/>
        <v>-1.0339412658382723</v>
      </c>
    </row>
    <row r="11309" spans="1:4" x14ac:dyDescent="0.3">
      <c r="A11309" s="1">
        <v>26743</v>
      </c>
      <c r="B11309">
        <v>111.949997</v>
      </c>
      <c r="C11309">
        <f t="shared" si="369"/>
        <v>-1.9613176778340547E-3</v>
      </c>
      <c r="D11309">
        <f t="shared" si="368"/>
        <v>-0.18936947580541083</v>
      </c>
    </row>
    <row r="11310" spans="1:4" x14ac:dyDescent="0.3">
      <c r="A11310" s="1">
        <v>26744</v>
      </c>
      <c r="B11310">
        <v>110.489998</v>
      </c>
      <c r="C11310">
        <f t="shared" si="369"/>
        <v>-1.3041527817102097E-2</v>
      </c>
      <c r="D11310">
        <f t="shared" si="368"/>
        <v>-1.1154543577991574</v>
      </c>
    </row>
    <row r="11311" spans="1:4" x14ac:dyDescent="0.3">
      <c r="A11311" s="1">
        <v>26745</v>
      </c>
      <c r="B11311">
        <v>108.839996</v>
      </c>
      <c r="C11311">
        <f t="shared" si="369"/>
        <v>-1.493349651431798E-2</v>
      </c>
      <c r="D11311">
        <f t="shared" si="368"/>
        <v>-1.2735852583574006</v>
      </c>
    </row>
    <row r="11312" spans="1:4" x14ac:dyDescent="0.3">
      <c r="A11312" s="1">
        <v>26746</v>
      </c>
      <c r="B11312">
        <v>108.879997</v>
      </c>
      <c r="C11312">
        <f t="shared" si="369"/>
        <v>3.6752114544366329E-4</v>
      </c>
      <c r="D11312">
        <f t="shared" si="368"/>
        <v>5.2750661057837109E-3</v>
      </c>
    </row>
    <row r="11313" spans="1:4" x14ac:dyDescent="0.3">
      <c r="A11313" s="1">
        <v>26749</v>
      </c>
      <c r="B11313">
        <v>109.839996</v>
      </c>
      <c r="C11313">
        <f t="shared" si="369"/>
        <v>8.8170373480079747E-3</v>
      </c>
      <c r="D11313">
        <f t="shared" si="368"/>
        <v>0.71148633078428336</v>
      </c>
    </row>
    <row r="11314" spans="1:4" x14ac:dyDescent="0.3">
      <c r="A11314" s="1">
        <v>26750</v>
      </c>
      <c r="B11314">
        <v>111.55999799999999</v>
      </c>
      <c r="C11314">
        <f t="shared" si="369"/>
        <v>1.5659159346655419E-2</v>
      </c>
      <c r="D11314">
        <f t="shared" si="368"/>
        <v>1.2833514546458076</v>
      </c>
    </row>
    <row r="11315" spans="1:4" x14ac:dyDescent="0.3">
      <c r="A11315" s="1">
        <v>26751</v>
      </c>
      <c r="B11315">
        <v>111.620003</v>
      </c>
      <c r="C11315">
        <f t="shared" si="369"/>
        <v>5.3787200677436243E-4</v>
      </c>
      <c r="D11315">
        <f t="shared" si="368"/>
        <v>1.9513005217956104E-2</v>
      </c>
    </row>
    <row r="11316" spans="1:4" x14ac:dyDescent="0.3">
      <c r="A11316" s="1">
        <v>26752</v>
      </c>
      <c r="B11316">
        <v>112.709999</v>
      </c>
      <c r="C11316">
        <f t="shared" si="369"/>
        <v>9.7652389419842552E-3</v>
      </c>
      <c r="D11316">
        <f t="shared" si="368"/>
        <v>0.79073709861510133</v>
      </c>
    </row>
    <row r="11317" spans="1:4" x14ac:dyDescent="0.3">
      <c r="A11317" s="1">
        <v>26753</v>
      </c>
      <c r="B11317">
        <v>111.519997</v>
      </c>
      <c r="C11317">
        <f t="shared" si="369"/>
        <v>-1.0558087219927957E-2</v>
      </c>
      <c r="D11317">
        <f t="shared" si="368"/>
        <v>-0.90788818680915284</v>
      </c>
    </row>
    <row r="11318" spans="1:4" x14ac:dyDescent="0.3">
      <c r="A11318" s="1">
        <v>26756</v>
      </c>
      <c r="B11318">
        <v>110.18</v>
      </c>
      <c r="C11318">
        <f t="shared" si="369"/>
        <v>-1.201575534475666E-2</v>
      </c>
      <c r="D11318">
        <f t="shared" si="368"/>
        <v>-1.0297202095235896</v>
      </c>
    </row>
    <row r="11319" spans="1:4" x14ac:dyDescent="0.3">
      <c r="A11319" s="1">
        <v>26757</v>
      </c>
      <c r="B11319">
        <v>109.239998</v>
      </c>
      <c r="C11319">
        <f t="shared" si="369"/>
        <v>-8.5315120711563514E-3</v>
      </c>
      <c r="D11319">
        <f t="shared" si="368"/>
        <v>-0.73850686787095521</v>
      </c>
    </row>
    <row r="11320" spans="1:4" x14ac:dyDescent="0.3">
      <c r="A11320" s="1">
        <v>26758</v>
      </c>
      <c r="B11320">
        <v>108.769997</v>
      </c>
      <c r="C11320">
        <f t="shared" si="369"/>
        <v>-4.302462546731247E-3</v>
      </c>
      <c r="D11320">
        <f t="shared" si="368"/>
        <v>-0.38504255802965692</v>
      </c>
    </row>
    <row r="11321" spans="1:4" x14ac:dyDescent="0.3">
      <c r="A11321" s="1">
        <v>26759</v>
      </c>
      <c r="B11321">
        <v>108.519997</v>
      </c>
      <c r="C11321">
        <f t="shared" si="369"/>
        <v>-2.2984279387265219E-3</v>
      </c>
      <c r="D11321">
        <f t="shared" si="368"/>
        <v>-0.21754517935737477</v>
      </c>
    </row>
    <row r="11322" spans="1:4" x14ac:dyDescent="0.3">
      <c r="A11322" s="1">
        <v>26760</v>
      </c>
      <c r="B11322">
        <v>109.279999</v>
      </c>
      <c r="C11322">
        <f t="shared" si="369"/>
        <v>7.0033359842426096E-3</v>
      </c>
      <c r="D11322">
        <f t="shared" si="368"/>
        <v>0.55989702044422685</v>
      </c>
    </row>
    <row r="11323" spans="1:4" x14ac:dyDescent="0.3">
      <c r="A11323" s="1">
        <v>26763</v>
      </c>
      <c r="B11323">
        <v>110.860001</v>
      </c>
      <c r="C11323">
        <f t="shared" si="369"/>
        <v>1.4458290761880344E-2</v>
      </c>
      <c r="D11323">
        <f t="shared" si="368"/>
        <v>1.1829827587778348</v>
      </c>
    </row>
    <row r="11324" spans="1:4" x14ac:dyDescent="0.3">
      <c r="A11324" s="1">
        <v>26764</v>
      </c>
      <c r="B11324">
        <v>112.209999</v>
      </c>
      <c r="C11324">
        <f t="shared" si="369"/>
        <v>1.2177503047289342E-2</v>
      </c>
      <c r="D11324">
        <f t="shared" si="368"/>
        <v>0.99235433251413152</v>
      </c>
    </row>
    <row r="11325" spans="1:4" x14ac:dyDescent="0.3">
      <c r="A11325" s="1">
        <v>26765</v>
      </c>
      <c r="B11325">
        <v>112.68</v>
      </c>
      <c r="C11325">
        <f t="shared" si="369"/>
        <v>4.1885839425059666E-3</v>
      </c>
      <c r="D11325">
        <f t="shared" si="368"/>
        <v>0.32463981145184079</v>
      </c>
    </row>
    <row r="11326" spans="1:4" x14ac:dyDescent="0.3">
      <c r="A11326" s="1">
        <v>26766</v>
      </c>
      <c r="B11326">
        <v>112.58000199999999</v>
      </c>
      <c r="C11326">
        <f t="shared" si="369"/>
        <v>-8.8745118920849808E-4</v>
      </c>
      <c r="D11326">
        <f t="shared" si="368"/>
        <v>-9.9615625662137844E-2</v>
      </c>
    </row>
    <row r="11327" spans="1:4" x14ac:dyDescent="0.3">
      <c r="A11327" s="1">
        <v>26767</v>
      </c>
      <c r="B11327">
        <v>112.08000199999999</v>
      </c>
      <c r="C11327">
        <f t="shared" si="369"/>
        <v>-4.4412861175824108E-3</v>
      </c>
      <c r="D11327">
        <f t="shared" si="368"/>
        <v>-0.39664544358992515</v>
      </c>
    </row>
    <row r="11328" spans="1:4" x14ac:dyDescent="0.3">
      <c r="A11328" s="1">
        <v>26770</v>
      </c>
      <c r="B11328">
        <v>111.44000200000001</v>
      </c>
      <c r="C11328">
        <f t="shared" si="369"/>
        <v>-5.7102068931082495E-3</v>
      </c>
      <c r="D11328">
        <f t="shared" si="368"/>
        <v>-0.5027019472023998</v>
      </c>
    </row>
    <row r="11329" spans="1:4" x14ac:dyDescent="0.3">
      <c r="A11329" s="1">
        <v>26771</v>
      </c>
      <c r="B11329">
        <v>110.94000200000001</v>
      </c>
      <c r="C11329">
        <f t="shared" si="369"/>
        <v>-4.486719230317314E-3</v>
      </c>
      <c r="D11329">
        <f t="shared" si="368"/>
        <v>-0.40044274691873105</v>
      </c>
    </row>
    <row r="11330" spans="1:4" x14ac:dyDescent="0.3">
      <c r="A11330" s="1">
        <v>26772</v>
      </c>
      <c r="B11330">
        <v>111.540001</v>
      </c>
      <c r="C11330">
        <f t="shared" si="369"/>
        <v>5.408319715011334E-3</v>
      </c>
      <c r="D11330">
        <f t="shared" si="368"/>
        <v>0.42658542843440866</v>
      </c>
    </row>
    <row r="11331" spans="1:4" x14ac:dyDescent="0.3">
      <c r="A11331" s="1">
        <v>26773</v>
      </c>
      <c r="B11331">
        <v>112.16999800000001</v>
      </c>
      <c r="C11331">
        <f t="shared" si="369"/>
        <v>5.6481710090714723E-3</v>
      </c>
      <c r="D11331">
        <f t="shared" ref="D11331:D11394" si="370">(C11331-meanrtn)/sdrtn</f>
        <v>0.44663221947572046</v>
      </c>
    </row>
    <row r="11332" spans="1:4" x14ac:dyDescent="0.3">
      <c r="A11332" s="1">
        <v>26777</v>
      </c>
      <c r="B11332">
        <v>111.57</v>
      </c>
      <c r="C11332">
        <f t="shared" ref="C11332:C11395" si="371">(B11332-B11331)/B11331</f>
        <v>-5.3490060684499036E-3</v>
      </c>
      <c r="D11332">
        <f t="shared" si="370"/>
        <v>-0.47251275233376666</v>
      </c>
    </row>
    <row r="11333" spans="1:4" x14ac:dyDescent="0.3">
      <c r="A11333" s="1">
        <v>26778</v>
      </c>
      <c r="B11333">
        <v>109.989998</v>
      </c>
      <c r="C11333">
        <f t="shared" si="371"/>
        <v>-1.4161530877475964E-2</v>
      </c>
      <c r="D11333">
        <f t="shared" si="370"/>
        <v>-1.209064306433894</v>
      </c>
    </row>
    <row r="11334" spans="1:4" x14ac:dyDescent="0.3">
      <c r="A11334" s="1">
        <v>26779</v>
      </c>
      <c r="B11334">
        <v>108.339996</v>
      </c>
      <c r="C11334">
        <f t="shared" si="371"/>
        <v>-1.5001382216590281E-2</v>
      </c>
      <c r="D11334">
        <f t="shared" si="370"/>
        <v>-1.2792591509810707</v>
      </c>
    </row>
    <row r="11335" spans="1:4" x14ac:dyDescent="0.3">
      <c r="A11335" s="1">
        <v>26780</v>
      </c>
      <c r="B11335">
        <v>108.889999</v>
      </c>
      <c r="C11335">
        <f t="shared" si="371"/>
        <v>5.0766385481498802E-3</v>
      </c>
      <c r="D11335">
        <f t="shared" si="370"/>
        <v>0.39886348901163082</v>
      </c>
    </row>
    <row r="11336" spans="1:4" x14ac:dyDescent="0.3">
      <c r="A11336" s="1">
        <v>26781</v>
      </c>
      <c r="B11336">
        <v>107.230003</v>
      </c>
      <c r="C11336">
        <f t="shared" si="371"/>
        <v>-1.5244705806269744E-2</v>
      </c>
      <c r="D11336">
        <f t="shared" si="370"/>
        <v>-1.2995961567781003</v>
      </c>
    </row>
    <row r="11337" spans="1:4" x14ac:dyDescent="0.3">
      <c r="A11337" s="1">
        <v>26784</v>
      </c>
      <c r="B11337">
        <v>106.970001</v>
      </c>
      <c r="C11337">
        <f t="shared" si="371"/>
        <v>-2.4247131654001734E-3</v>
      </c>
      <c r="D11337">
        <f t="shared" si="370"/>
        <v>-0.22810010907185291</v>
      </c>
    </row>
    <row r="11338" spans="1:4" x14ac:dyDescent="0.3">
      <c r="A11338" s="1">
        <v>26785</v>
      </c>
      <c r="B11338">
        <v>107.099998</v>
      </c>
      <c r="C11338">
        <f t="shared" si="371"/>
        <v>1.2152659510585872E-3</v>
      </c>
      <c r="D11338">
        <f t="shared" si="370"/>
        <v>7.6129647237452663E-2</v>
      </c>
    </row>
    <row r="11339" spans="1:4" x14ac:dyDescent="0.3">
      <c r="A11339" s="1">
        <v>26786</v>
      </c>
      <c r="B11339">
        <v>108.43</v>
      </c>
      <c r="C11339">
        <f t="shared" si="371"/>
        <v>1.2418319559632554E-2</v>
      </c>
      <c r="D11339">
        <f t="shared" si="370"/>
        <v>1.0124817965795596</v>
      </c>
    </row>
    <row r="11340" spans="1:4" x14ac:dyDescent="0.3">
      <c r="A11340" s="1">
        <v>26787</v>
      </c>
      <c r="B11340">
        <v>110.220001</v>
      </c>
      <c r="C11340">
        <f t="shared" si="371"/>
        <v>1.6508355621137963E-2</v>
      </c>
      <c r="D11340">
        <f t="shared" si="370"/>
        <v>1.3543273496657597</v>
      </c>
    </row>
    <row r="11341" spans="1:4" x14ac:dyDescent="0.3">
      <c r="A11341" s="1">
        <v>26788</v>
      </c>
      <c r="B11341">
        <v>111</v>
      </c>
      <c r="C11341">
        <f t="shared" si="371"/>
        <v>7.076746442780414E-3</v>
      </c>
      <c r="D11341">
        <f t="shared" si="370"/>
        <v>0.56603267265457202</v>
      </c>
    </row>
    <row r="11342" spans="1:4" x14ac:dyDescent="0.3">
      <c r="A11342" s="1">
        <v>26791</v>
      </c>
      <c r="B11342">
        <v>110.529999</v>
      </c>
      <c r="C11342">
        <f t="shared" si="371"/>
        <v>-4.2342432432432107E-3</v>
      </c>
      <c r="D11342">
        <f t="shared" si="370"/>
        <v>-0.37934078298872009</v>
      </c>
    </row>
    <row r="11343" spans="1:4" x14ac:dyDescent="0.3">
      <c r="A11343" s="1">
        <v>26792</v>
      </c>
      <c r="B11343">
        <v>111.25</v>
      </c>
      <c r="C11343">
        <f t="shared" si="371"/>
        <v>6.514077684918791E-3</v>
      </c>
      <c r="D11343">
        <f t="shared" si="370"/>
        <v>0.51900477122703903</v>
      </c>
    </row>
    <row r="11344" spans="1:4" x14ac:dyDescent="0.3">
      <c r="A11344" s="1">
        <v>26793</v>
      </c>
      <c r="B11344">
        <v>110.44000200000001</v>
      </c>
      <c r="C11344">
        <f t="shared" si="371"/>
        <v>-7.2808808988763423E-3</v>
      </c>
      <c r="D11344">
        <f t="shared" si="370"/>
        <v>-0.63397901081398211</v>
      </c>
    </row>
    <row r="11345" spans="1:4" x14ac:dyDescent="0.3">
      <c r="A11345" s="1">
        <v>26794</v>
      </c>
      <c r="B11345">
        <v>109.540001</v>
      </c>
      <c r="C11345">
        <f t="shared" si="371"/>
        <v>-8.1492302037445008E-3</v>
      </c>
      <c r="D11345">
        <f t="shared" si="370"/>
        <v>-0.70655571770135739</v>
      </c>
    </row>
    <row r="11346" spans="1:4" x14ac:dyDescent="0.3">
      <c r="A11346" s="1">
        <v>26795</v>
      </c>
      <c r="B11346">
        <v>108.16999800000001</v>
      </c>
      <c r="C11346">
        <f t="shared" si="371"/>
        <v>-1.2506874087028691E-2</v>
      </c>
      <c r="D11346">
        <f t="shared" si="370"/>
        <v>-1.0707679547166202</v>
      </c>
    </row>
    <row r="11347" spans="1:4" x14ac:dyDescent="0.3">
      <c r="A11347" s="1">
        <v>26798</v>
      </c>
      <c r="B11347">
        <v>105.900002</v>
      </c>
      <c r="C11347">
        <f t="shared" si="371"/>
        <v>-2.0985449218553245E-2</v>
      </c>
      <c r="D11347">
        <f t="shared" si="370"/>
        <v>-1.7794079670866134</v>
      </c>
    </row>
    <row r="11348" spans="1:4" x14ac:dyDescent="0.3">
      <c r="A11348" s="1">
        <v>26799</v>
      </c>
      <c r="B11348">
        <v>106.57</v>
      </c>
      <c r="C11348">
        <f t="shared" si="371"/>
        <v>6.3267043186646258E-3</v>
      </c>
      <c r="D11348">
        <f t="shared" si="370"/>
        <v>0.50334408974219114</v>
      </c>
    </row>
    <row r="11349" spans="1:4" x14ac:dyDescent="0.3">
      <c r="A11349" s="1">
        <v>26800</v>
      </c>
      <c r="B11349">
        <v>106.43</v>
      </c>
      <c r="C11349">
        <f t="shared" si="371"/>
        <v>-1.3136905320445375E-3</v>
      </c>
      <c r="D11349">
        <f t="shared" si="370"/>
        <v>-0.13524074527178109</v>
      </c>
    </row>
    <row r="11350" spans="1:4" x14ac:dyDescent="0.3">
      <c r="A11350" s="1">
        <v>26801</v>
      </c>
      <c r="B11350">
        <v>105.55999799999999</v>
      </c>
      <c r="C11350">
        <f t="shared" si="371"/>
        <v>-8.1744057126751264E-3</v>
      </c>
      <c r="D11350">
        <f t="shared" si="370"/>
        <v>-0.70865988882483855</v>
      </c>
    </row>
    <row r="11351" spans="1:4" x14ac:dyDescent="0.3">
      <c r="A11351" s="1">
        <v>26802</v>
      </c>
      <c r="B11351">
        <v>103.860001</v>
      </c>
      <c r="C11351">
        <f t="shared" si="371"/>
        <v>-1.6104556955372398E-2</v>
      </c>
      <c r="D11351">
        <f t="shared" si="370"/>
        <v>-1.3714625871020942</v>
      </c>
    </row>
    <row r="11352" spans="1:4" x14ac:dyDescent="0.3">
      <c r="A11352" s="1">
        <v>26805</v>
      </c>
      <c r="B11352">
        <v>102.730003</v>
      </c>
      <c r="C11352">
        <f t="shared" si="371"/>
        <v>-1.0880011449258513E-2</v>
      </c>
      <c r="D11352">
        <f t="shared" si="370"/>
        <v>-0.93479464058424433</v>
      </c>
    </row>
    <row r="11353" spans="1:4" x14ac:dyDescent="0.3">
      <c r="A11353" s="1">
        <v>26806</v>
      </c>
      <c r="B11353">
        <v>103.58000199999999</v>
      </c>
      <c r="C11353">
        <f t="shared" si="371"/>
        <v>8.274106640491356E-3</v>
      </c>
      <c r="D11353">
        <f t="shared" si="370"/>
        <v>0.66610813724087792</v>
      </c>
    </row>
    <row r="11354" spans="1:4" x14ac:dyDescent="0.3">
      <c r="A11354" s="1">
        <v>26807</v>
      </c>
      <c r="B11354">
        <v>104.07</v>
      </c>
      <c r="C11354">
        <f t="shared" si="371"/>
        <v>4.7306235811812401E-3</v>
      </c>
      <c r="D11354">
        <f t="shared" si="370"/>
        <v>0.36994352938761677</v>
      </c>
    </row>
    <row r="11355" spans="1:4" x14ac:dyDescent="0.3">
      <c r="A11355" s="1">
        <v>26808</v>
      </c>
      <c r="B11355">
        <v>107.139999</v>
      </c>
      <c r="C11355">
        <f t="shared" si="371"/>
        <v>2.9499365811473145E-2</v>
      </c>
      <c r="D11355">
        <f t="shared" si="370"/>
        <v>2.4401170583337644</v>
      </c>
    </row>
    <row r="11356" spans="1:4" x14ac:dyDescent="0.3">
      <c r="A11356" s="1">
        <v>26809</v>
      </c>
      <c r="B11356">
        <v>107.94000200000001</v>
      </c>
      <c r="C11356">
        <f t="shared" si="371"/>
        <v>7.4668938535271383E-3</v>
      </c>
      <c r="D11356">
        <f t="shared" si="370"/>
        <v>0.59864122558815513</v>
      </c>
    </row>
    <row r="11357" spans="1:4" x14ac:dyDescent="0.3">
      <c r="A11357" s="1">
        <v>26813</v>
      </c>
      <c r="B11357">
        <v>107.510002</v>
      </c>
      <c r="C11357">
        <f t="shared" si="371"/>
        <v>-3.9836945713601782E-3</v>
      </c>
      <c r="D11357">
        <f t="shared" si="370"/>
        <v>-0.35839990422215406</v>
      </c>
    </row>
    <row r="11358" spans="1:4" x14ac:dyDescent="0.3">
      <c r="A11358" s="1">
        <v>26814</v>
      </c>
      <c r="B11358">
        <v>105.910004</v>
      </c>
      <c r="C11358">
        <f t="shared" si="371"/>
        <v>-1.4882317647059475E-2</v>
      </c>
      <c r="D11358">
        <f t="shared" si="370"/>
        <v>-1.2693077243891868</v>
      </c>
    </row>
    <row r="11359" spans="1:4" x14ac:dyDescent="0.3">
      <c r="A11359" s="1">
        <v>26815</v>
      </c>
      <c r="B11359">
        <v>104.949997</v>
      </c>
      <c r="C11359">
        <f t="shared" si="371"/>
        <v>-9.0643656287653848E-3</v>
      </c>
      <c r="D11359">
        <f t="shared" si="370"/>
        <v>-0.78304281238968509</v>
      </c>
    </row>
    <row r="11360" spans="1:4" x14ac:dyDescent="0.3">
      <c r="A11360" s="1">
        <v>26816</v>
      </c>
      <c r="B11360">
        <v>103.93</v>
      </c>
      <c r="C11360">
        <f t="shared" si="371"/>
        <v>-9.7188854612353104E-3</v>
      </c>
      <c r="D11360">
        <f t="shared" si="370"/>
        <v>-0.83774763424746967</v>
      </c>
    </row>
    <row r="11361" spans="1:4" x14ac:dyDescent="0.3">
      <c r="A11361" s="1">
        <v>26819</v>
      </c>
      <c r="B11361">
        <v>102.970001</v>
      </c>
      <c r="C11361">
        <f t="shared" si="371"/>
        <v>-9.2369768113154081E-3</v>
      </c>
      <c r="D11361">
        <f t="shared" si="370"/>
        <v>-0.79746966933675012</v>
      </c>
    </row>
    <row r="11362" spans="1:4" x14ac:dyDescent="0.3">
      <c r="A11362" s="1">
        <v>26820</v>
      </c>
      <c r="B11362">
        <v>104.620003</v>
      </c>
      <c r="C11362">
        <f t="shared" si="371"/>
        <v>1.6024103952373477E-2</v>
      </c>
      <c r="D11362">
        <f t="shared" si="370"/>
        <v>1.3138535550457726</v>
      </c>
    </row>
    <row r="11363" spans="1:4" x14ac:dyDescent="0.3">
      <c r="A11363" s="1">
        <v>26821</v>
      </c>
      <c r="B11363">
        <v>104.30999799999999</v>
      </c>
      <c r="C11363">
        <f t="shared" si="371"/>
        <v>-2.9631522759562897E-3</v>
      </c>
      <c r="D11363">
        <f t="shared" si="370"/>
        <v>-0.27310289456894449</v>
      </c>
    </row>
    <row r="11364" spans="1:4" x14ac:dyDescent="0.3">
      <c r="A11364" s="1">
        <v>26822</v>
      </c>
      <c r="B11364">
        <v>105.839996</v>
      </c>
      <c r="C11364">
        <f t="shared" si="371"/>
        <v>1.4667798191310543E-2</v>
      </c>
      <c r="D11364">
        <f t="shared" si="370"/>
        <v>1.2004934070978581</v>
      </c>
    </row>
    <row r="11365" spans="1:4" x14ac:dyDescent="0.3">
      <c r="A11365" s="1">
        <v>26823</v>
      </c>
      <c r="B11365">
        <v>107.029999</v>
      </c>
      <c r="C11365">
        <f t="shared" si="371"/>
        <v>1.1243415012978689E-2</v>
      </c>
      <c r="D11365">
        <f t="shared" si="370"/>
        <v>0.91428317717018637</v>
      </c>
    </row>
    <row r="11366" spans="1:4" x14ac:dyDescent="0.3">
      <c r="A11366" s="1">
        <v>26826</v>
      </c>
      <c r="B11366">
        <v>106.699997</v>
      </c>
      <c r="C11366">
        <f t="shared" si="371"/>
        <v>-3.0832664027214225E-3</v>
      </c>
      <c r="D11366">
        <f t="shared" si="370"/>
        <v>-0.28314204324148201</v>
      </c>
    </row>
    <row r="11367" spans="1:4" x14ac:dyDescent="0.3">
      <c r="A11367" s="1">
        <v>26827</v>
      </c>
      <c r="B11367">
        <v>108.290001</v>
      </c>
      <c r="C11367">
        <f t="shared" si="371"/>
        <v>1.4901631159371143E-2</v>
      </c>
      <c r="D11367">
        <f t="shared" si="370"/>
        <v>1.2200371859532069</v>
      </c>
    </row>
    <row r="11368" spans="1:4" x14ac:dyDescent="0.3">
      <c r="A11368" s="1">
        <v>26828</v>
      </c>
      <c r="B11368">
        <v>107.599998</v>
      </c>
      <c r="C11368">
        <f t="shared" si="371"/>
        <v>-6.3718071255720495E-3</v>
      </c>
      <c r="D11368">
        <f t="shared" si="370"/>
        <v>-0.55799854947864047</v>
      </c>
    </row>
    <row r="11369" spans="1:4" x14ac:dyDescent="0.3">
      <c r="A11369" s="1">
        <v>26829</v>
      </c>
      <c r="B11369">
        <v>106.400002</v>
      </c>
      <c r="C11369">
        <f t="shared" si="371"/>
        <v>-1.1152379389449419E-2</v>
      </c>
      <c r="D11369">
        <f t="shared" si="370"/>
        <v>-0.9575591756048083</v>
      </c>
    </row>
    <row r="11370" spans="1:4" x14ac:dyDescent="0.3">
      <c r="A11370" s="1">
        <v>26830</v>
      </c>
      <c r="B11370">
        <v>105.099998</v>
      </c>
      <c r="C11370">
        <f t="shared" si="371"/>
        <v>-1.2218082477103724E-2</v>
      </c>
      <c r="D11370">
        <f t="shared" si="370"/>
        <v>-1.046630728018155</v>
      </c>
    </row>
    <row r="11371" spans="1:4" x14ac:dyDescent="0.3">
      <c r="A11371" s="1">
        <v>26833</v>
      </c>
      <c r="B11371">
        <v>103.599998</v>
      </c>
      <c r="C11371">
        <f t="shared" si="371"/>
        <v>-1.4272122060363884E-2</v>
      </c>
      <c r="D11371">
        <f t="shared" si="370"/>
        <v>-1.2183075266677181</v>
      </c>
    </row>
    <row r="11372" spans="1:4" x14ac:dyDescent="0.3">
      <c r="A11372" s="1">
        <v>26834</v>
      </c>
      <c r="B11372">
        <v>103.989998</v>
      </c>
      <c r="C11372">
        <f t="shared" si="371"/>
        <v>3.7644788371521067E-3</v>
      </c>
      <c r="D11372">
        <f t="shared" si="370"/>
        <v>0.28919307158788726</v>
      </c>
    </row>
    <row r="11373" spans="1:4" x14ac:dyDescent="0.3">
      <c r="A11373" s="1">
        <v>26835</v>
      </c>
      <c r="B11373">
        <v>104.44000200000001</v>
      </c>
      <c r="C11373">
        <f t="shared" si="371"/>
        <v>4.3273777156915315E-3</v>
      </c>
      <c r="D11373">
        <f t="shared" si="370"/>
        <v>0.33624020652074804</v>
      </c>
    </row>
    <row r="11374" spans="1:4" x14ac:dyDescent="0.3">
      <c r="A11374" s="1">
        <v>26836</v>
      </c>
      <c r="B11374">
        <v>103.209999</v>
      </c>
      <c r="C11374">
        <f t="shared" si="371"/>
        <v>-1.1777125396837991E-2</v>
      </c>
      <c r="D11374">
        <f t="shared" si="370"/>
        <v>-1.0097754986940317</v>
      </c>
    </row>
    <row r="11375" spans="1:4" x14ac:dyDescent="0.3">
      <c r="A11375" s="1">
        <v>26837</v>
      </c>
      <c r="B11375">
        <v>103.699997</v>
      </c>
      <c r="C11375">
        <f t="shared" si="371"/>
        <v>4.7475826445846584E-3</v>
      </c>
      <c r="D11375">
        <f t="shared" si="370"/>
        <v>0.37136096931278739</v>
      </c>
    </row>
    <row r="11376" spans="1:4" x14ac:dyDescent="0.3">
      <c r="A11376" s="1">
        <v>26840</v>
      </c>
      <c r="B11376">
        <v>102.25</v>
      </c>
      <c r="C11376">
        <f t="shared" si="371"/>
        <v>-1.3982613712129579E-2</v>
      </c>
      <c r="D11376">
        <f t="shared" si="370"/>
        <v>-1.1941103949219405</v>
      </c>
    </row>
    <row r="11377" spans="1:4" x14ac:dyDescent="0.3">
      <c r="A11377" s="1">
        <v>26841</v>
      </c>
      <c r="B11377">
        <v>103.300003</v>
      </c>
      <c r="C11377">
        <f t="shared" si="371"/>
        <v>1.0268977995110062E-2</v>
      </c>
      <c r="D11377">
        <f t="shared" si="370"/>
        <v>0.83283965043551944</v>
      </c>
    </row>
    <row r="11378" spans="1:4" x14ac:dyDescent="0.3">
      <c r="A11378" s="1">
        <v>26842</v>
      </c>
      <c r="B11378">
        <v>103.620003</v>
      </c>
      <c r="C11378">
        <f t="shared" si="371"/>
        <v>3.0977733853501744E-3</v>
      </c>
      <c r="D11378">
        <f t="shared" si="370"/>
        <v>0.23346977465614088</v>
      </c>
    </row>
    <row r="11379" spans="1:4" x14ac:dyDescent="0.3">
      <c r="A11379" s="1">
        <v>26843</v>
      </c>
      <c r="B11379">
        <v>104.69000200000001</v>
      </c>
      <c r="C11379">
        <f t="shared" si="371"/>
        <v>1.032618190524478E-2</v>
      </c>
      <c r="D11379">
        <f t="shared" si="370"/>
        <v>0.83762075798680546</v>
      </c>
    </row>
    <row r="11380" spans="1:4" x14ac:dyDescent="0.3">
      <c r="A11380" s="1">
        <v>26844</v>
      </c>
      <c r="B11380">
        <v>104.260002</v>
      </c>
      <c r="C11380">
        <f t="shared" si="371"/>
        <v>-4.1073645217812376E-3</v>
      </c>
      <c r="D11380">
        <f t="shared" si="370"/>
        <v>-0.36873624893063311</v>
      </c>
    </row>
    <row r="11381" spans="1:4" x14ac:dyDescent="0.3">
      <c r="A11381" s="1">
        <v>26847</v>
      </c>
      <c r="B11381">
        <v>102.900002</v>
      </c>
      <c r="C11381">
        <f t="shared" si="371"/>
        <v>-1.3044312045956026E-2</v>
      </c>
      <c r="D11381">
        <f t="shared" si="370"/>
        <v>-1.1156870638775824</v>
      </c>
    </row>
    <row r="11382" spans="1:4" x14ac:dyDescent="0.3">
      <c r="A11382" s="1">
        <v>26848</v>
      </c>
      <c r="B11382">
        <v>101.870003</v>
      </c>
      <c r="C11382">
        <f t="shared" si="371"/>
        <v>-1.0009708260258378E-2</v>
      </c>
      <c r="D11382">
        <f t="shared" si="370"/>
        <v>-0.86205462789914067</v>
      </c>
    </row>
    <row r="11383" spans="1:4" x14ac:dyDescent="0.3">
      <c r="A11383" s="1">
        <v>26850</v>
      </c>
      <c r="B11383">
        <v>101.779999</v>
      </c>
      <c r="C11383">
        <f t="shared" si="371"/>
        <v>-8.8351818346361802E-4</v>
      </c>
      <c r="D11383">
        <f t="shared" si="370"/>
        <v>-9.9286904715933058E-2</v>
      </c>
    </row>
    <row r="11384" spans="1:4" x14ac:dyDescent="0.3">
      <c r="A11384" s="1">
        <v>26851</v>
      </c>
      <c r="B11384">
        <v>101.279999</v>
      </c>
      <c r="C11384">
        <f t="shared" si="371"/>
        <v>-4.9125565426661084E-3</v>
      </c>
      <c r="D11384">
        <f t="shared" si="370"/>
        <v>-0.43603426478692187</v>
      </c>
    </row>
    <row r="11385" spans="1:4" x14ac:dyDescent="0.3">
      <c r="A11385" s="1">
        <v>26854</v>
      </c>
      <c r="B11385">
        <v>102.139999</v>
      </c>
      <c r="C11385">
        <f t="shared" si="371"/>
        <v>8.491311300269656E-3</v>
      </c>
      <c r="D11385">
        <f t="shared" si="370"/>
        <v>0.68426212071149883</v>
      </c>
    </row>
    <row r="11386" spans="1:4" x14ac:dyDescent="0.3">
      <c r="A11386" s="1">
        <v>26855</v>
      </c>
      <c r="B11386">
        <v>103.519997</v>
      </c>
      <c r="C11386">
        <f t="shared" si="371"/>
        <v>1.3510847988161821E-2</v>
      </c>
      <c r="D11386">
        <f t="shared" si="370"/>
        <v>1.1037954132070669</v>
      </c>
    </row>
    <row r="11387" spans="1:4" x14ac:dyDescent="0.3">
      <c r="A11387" s="1">
        <v>26856</v>
      </c>
      <c r="B11387">
        <v>105.800003</v>
      </c>
      <c r="C11387">
        <f t="shared" si="371"/>
        <v>2.2024788118956379E-2</v>
      </c>
      <c r="D11387">
        <f t="shared" si="370"/>
        <v>1.8153912351478194</v>
      </c>
    </row>
    <row r="11388" spans="1:4" x14ac:dyDescent="0.3">
      <c r="A11388" s="1">
        <v>26857</v>
      </c>
      <c r="B11388">
        <v>105.5</v>
      </c>
      <c r="C11388">
        <f t="shared" si="371"/>
        <v>-2.8355670273469066E-3</v>
      </c>
      <c r="D11388">
        <f t="shared" si="370"/>
        <v>-0.26243930891330558</v>
      </c>
    </row>
    <row r="11389" spans="1:4" x14ac:dyDescent="0.3">
      <c r="A11389" s="1">
        <v>26858</v>
      </c>
      <c r="B11389">
        <v>104.089996</v>
      </c>
      <c r="C11389">
        <f t="shared" si="371"/>
        <v>-1.3364966824644556E-2</v>
      </c>
      <c r="D11389">
        <f t="shared" si="370"/>
        <v>-1.1424874168627754</v>
      </c>
    </row>
    <row r="11390" spans="1:4" x14ac:dyDescent="0.3">
      <c r="A11390" s="1">
        <v>26861</v>
      </c>
      <c r="B11390">
        <v>105.66999800000001</v>
      </c>
      <c r="C11390">
        <f t="shared" si="371"/>
        <v>1.5179191667948642E-2</v>
      </c>
      <c r="D11390">
        <f t="shared" si="370"/>
        <v>1.2432357162699883</v>
      </c>
    </row>
    <row r="11391" spans="1:4" x14ac:dyDescent="0.3">
      <c r="A11391" s="1">
        <v>26862</v>
      </c>
      <c r="B11391">
        <v>105.720001</v>
      </c>
      <c r="C11391">
        <f t="shared" si="371"/>
        <v>4.7319959256542787E-4</v>
      </c>
      <c r="D11391">
        <f t="shared" si="370"/>
        <v>1.4107679477005102E-2</v>
      </c>
    </row>
    <row r="11392" spans="1:4" x14ac:dyDescent="0.3">
      <c r="A11392" s="1">
        <v>26863</v>
      </c>
      <c r="B11392">
        <v>106.349998</v>
      </c>
      <c r="C11392">
        <f t="shared" si="371"/>
        <v>5.9591089107159873E-3</v>
      </c>
      <c r="D11392">
        <f t="shared" si="370"/>
        <v>0.47262043507204182</v>
      </c>
    </row>
    <row r="11393" spans="1:4" x14ac:dyDescent="0.3">
      <c r="A11393" s="1">
        <v>26864</v>
      </c>
      <c r="B11393">
        <v>106.550003</v>
      </c>
      <c r="C11393">
        <f t="shared" si="371"/>
        <v>1.8806300306653924E-3</v>
      </c>
      <c r="D11393">
        <f t="shared" si="370"/>
        <v>0.13174083216993002</v>
      </c>
    </row>
    <row r="11394" spans="1:4" x14ac:dyDescent="0.3">
      <c r="A11394" s="1">
        <v>26865</v>
      </c>
      <c r="B11394">
        <v>107.139999</v>
      </c>
      <c r="C11394">
        <f t="shared" si="371"/>
        <v>5.5372687319398695E-3</v>
      </c>
      <c r="D11394">
        <f t="shared" si="370"/>
        <v>0.43736299795921924</v>
      </c>
    </row>
    <row r="11395" spans="1:4" x14ac:dyDescent="0.3">
      <c r="A11395" s="1">
        <v>26868</v>
      </c>
      <c r="B11395">
        <v>107.519997</v>
      </c>
      <c r="C11395">
        <f t="shared" si="371"/>
        <v>3.5467426129059463E-3</v>
      </c>
      <c r="D11395">
        <f t="shared" ref="D11395:D11458" si="372">(C11395-meanrtn)/sdrtn</f>
        <v>0.27099465991497562</v>
      </c>
    </row>
    <row r="11396" spans="1:4" x14ac:dyDescent="0.3">
      <c r="A11396" s="1">
        <v>26869</v>
      </c>
      <c r="B11396">
        <v>108.139999</v>
      </c>
      <c r="C11396">
        <f t="shared" ref="C11396:C11459" si="373">(B11396-B11395)/B11395</f>
        <v>5.7663878097020359E-3</v>
      </c>
      <c r="D11396">
        <f t="shared" si="372"/>
        <v>0.45651278947264162</v>
      </c>
    </row>
    <row r="11397" spans="1:4" x14ac:dyDescent="0.3">
      <c r="A11397" s="1">
        <v>26870</v>
      </c>
      <c r="B11397">
        <v>109.639999</v>
      </c>
      <c r="C11397">
        <f t="shared" si="373"/>
        <v>1.3870908210383837E-2</v>
      </c>
      <c r="D11397">
        <f t="shared" si="372"/>
        <v>1.1338892764295152</v>
      </c>
    </row>
    <row r="11398" spans="1:4" x14ac:dyDescent="0.3">
      <c r="A11398" s="1">
        <v>26871</v>
      </c>
      <c r="B11398">
        <v>109.849998</v>
      </c>
      <c r="C11398">
        <f t="shared" si="373"/>
        <v>1.9153502546091438E-3</v>
      </c>
      <c r="D11398">
        <f t="shared" si="372"/>
        <v>0.13464275136546883</v>
      </c>
    </row>
    <row r="11399" spans="1:4" x14ac:dyDescent="0.3">
      <c r="A11399" s="1">
        <v>26872</v>
      </c>
      <c r="B11399">
        <v>109.589996</v>
      </c>
      <c r="C11399">
        <f t="shared" si="373"/>
        <v>-2.366882155063854E-3</v>
      </c>
      <c r="D11399">
        <f t="shared" si="372"/>
        <v>-0.22326658843373012</v>
      </c>
    </row>
    <row r="11400" spans="1:4" x14ac:dyDescent="0.3">
      <c r="A11400" s="1">
        <v>26875</v>
      </c>
      <c r="B11400">
        <v>109.25</v>
      </c>
      <c r="C11400">
        <f t="shared" si="373"/>
        <v>-3.1024364669198392E-3</v>
      </c>
      <c r="D11400">
        <f t="shared" si="372"/>
        <v>-0.28474427879639147</v>
      </c>
    </row>
    <row r="11401" spans="1:4" x14ac:dyDescent="0.3">
      <c r="A11401" s="1">
        <v>26876</v>
      </c>
      <c r="B11401">
        <v>108.220001</v>
      </c>
      <c r="C11401">
        <f t="shared" si="373"/>
        <v>-9.4279084668192556E-3</v>
      </c>
      <c r="D11401">
        <f t="shared" si="372"/>
        <v>-0.81342775293207004</v>
      </c>
    </row>
    <row r="11402" spans="1:4" x14ac:dyDescent="0.3">
      <c r="A11402" s="1">
        <v>26877</v>
      </c>
      <c r="B11402">
        <v>106.83000199999999</v>
      </c>
      <c r="C11402">
        <f t="shared" si="373"/>
        <v>-1.2844196887412736E-2</v>
      </c>
      <c r="D11402">
        <f t="shared" si="372"/>
        <v>-1.09896142233691</v>
      </c>
    </row>
    <row r="11403" spans="1:4" x14ac:dyDescent="0.3">
      <c r="A11403" s="1">
        <v>26878</v>
      </c>
      <c r="B11403">
        <v>106.66999800000001</v>
      </c>
      <c r="C11403">
        <f t="shared" si="373"/>
        <v>-1.4977440513385602E-3</v>
      </c>
      <c r="D11403">
        <f t="shared" si="372"/>
        <v>-0.15062395367248374</v>
      </c>
    </row>
    <row r="11404" spans="1:4" x14ac:dyDescent="0.3">
      <c r="A11404" s="1">
        <v>26879</v>
      </c>
      <c r="B11404">
        <v>106.489998</v>
      </c>
      <c r="C11404">
        <f t="shared" si="373"/>
        <v>-1.6874472989116098E-3</v>
      </c>
      <c r="D11404">
        <f t="shared" si="372"/>
        <v>-0.16647936683111211</v>
      </c>
    </row>
    <row r="11405" spans="1:4" x14ac:dyDescent="0.3">
      <c r="A11405" s="1">
        <v>26882</v>
      </c>
      <c r="B11405">
        <v>106.730003</v>
      </c>
      <c r="C11405">
        <f t="shared" si="373"/>
        <v>2.2537797399526335E-3</v>
      </c>
      <c r="D11405">
        <f t="shared" si="372"/>
        <v>0.16292871580641344</v>
      </c>
    </row>
    <row r="11406" spans="1:4" x14ac:dyDescent="0.3">
      <c r="A11406" s="1">
        <v>26883</v>
      </c>
      <c r="B11406">
        <v>106.550003</v>
      </c>
      <c r="C11406">
        <f t="shared" si="373"/>
        <v>-1.6864985940269544E-3</v>
      </c>
      <c r="D11406">
        <f t="shared" si="372"/>
        <v>-0.16640007399820458</v>
      </c>
    </row>
    <row r="11407" spans="1:4" x14ac:dyDescent="0.3">
      <c r="A11407" s="1">
        <v>26884</v>
      </c>
      <c r="B11407">
        <v>105.550003</v>
      </c>
      <c r="C11407">
        <f t="shared" si="373"/>
        <v>-9.3852648694904301E-3</v>
      </c>
      <c r="D11407">
        <f t="shared" si="372"/>
        <v>-0.80986359753215598</v>
      </c>
    </row>
    <row r="11408" spans="1:4" x14ac:dyDescent="0.3">
      <c r="A11408" s="1">
        <v>26885</v>
      </c>
      <c r="B11408">
        <v>105.610001</v>
      </c>
      <c r="C11408">
        <f t="shared" si="373"/>
        <v>5.6843200658168724E-4</v>
      </c>
      <c r="D11408">
        <f t="shared" si="372"/>
        <v>2.2067212535288164E-2</v>
      </c>
    </row>
    <row r="11409" spans="1:4" x14ac:dyDescent="0.3">
      <c r="A11409" s="1">
        <v>26886</v>
      </c>
      <c r="B11409">
        <v>104.769997</v>
      </c>
      <c r="C11409">
        <f t="shared" si="373"/>
        <v>-7.9538300544092725E-3</v>
      </c>
      <c r="D11409">
        <f t="shared" si="372"/>
        <v>-0.69022415702117079</v>
      </c>
    </row>
    <row r="11410" spans="1:4" x14ac:dyDescent="0.3">
      <c r="A11410" s="1">
        <v>26889</v>
      </c>
      <c r="B11410">
        <v>103.709999</v>
      </c>
      <c r="C11410">
        <f t="shared" si="373"/>
        <v>-1.0117381219358127E-2</v>
      </c>
      <c r="D11410">
        <f t="shared" si="372"/>
        <v>-0.8710539427468279</v>
      </c>
    </row>
    <row r="11411" spans="1:4" x14ac:dyDescent="0.3">
      <c r="A11411" s="1">
        <v>26890</v>
      </c>
      <c r="B11411">
        <v>102.709999</v>
      </c>
      <c r="C11411">
        <f t="shared" si="373"/>
        <v>-9.6422718121904529E-3</v>
      </c>
      <c r="D11411">
        <f t="shared" si="372"/>
        <v>-0.83134425910899923</v>
      </c>
    </row>
    <row r="11412" spans="1:4" x14ac:dyDescent="0.3">
      <c r="A11412" s="1">
        <v>26891</v>
      </c>
      <c r="B11412">
        <v>103.010002</v>
      </c>
      <c r="C11412">
        <f t="shared" si="373"/>
        <v>2.9208743347373979E-3</v>
      </c>
      <c r="D11412">
        <f t="shared" si="372"/>
        <v>0.21868453734092502</v>
      </c>
    </row>
    <row r="11413" spans="1:4" x14ac:dyDescent="0.3">
      <c r="A11413" s="1">
        <v>26892</v>
      </c>
      <c r="B11413">
        <v>102.290001</v>
      </c>
      <c r="C11413">
        <f t="shared" si="373"/>
        <v>-6.9896222310528288E-3</v>
      </c>
      <c r="D11413">
        <f t="shared" si="372"/>
        <v>-0.60963558721183619</v>
      </c>
    </row>
    <row r="11414" spans="1:4" x14ac:dyDescent="0.3">
      <c r="A11414" s="1">
        <v>26893</v>
      </c>
      <c r="B11414">
        <v>102.30999799999999</v>
      </c>
      <c r="C11414">
        <f t="shared" si="373"/>
        <v>1.9549320368067436E-4</v>
      </c>
      <c r="D11414">
        <f t="shared" si="372"/>
        <v>-9.1030435279500846E-3</v>
      </c>
    </row>
    <row r="11415" spans="1:4" x14ac:dyDescent="0.3">
      <c r="A11415" s="1">
        <v>26896</v>
      </c>
      <c r="B11415">
        <v>101.610001</v>
      </c>
      <c r="C11415">
        <f t="shared" si="373"/>
        <v>-6.8419217445395341E-3</v>
      </c>
      <c r="D11415">
        <f t="shared" si="372"/>
        <v>-0.59729076830462724</v>
      </c>
    </row>
    <row r="11416" spans="1:4" x14ac:dyDescent="0.3">
      <c r="A11416" s="1">
        <v>26897</v>
      </c>
      <c r="B11416">
        <v>100.889999</v>
      </c>
      <c r="C11416">
        <f t="shared" si="373"/>
        <v>-7.0859363538436915E-3</v>
      </c>
      <c r="D11416">
        <f t="shared" si="372"/>
        <v>-0.61768552957917466</v>
      </c>
    </row>
    <row r="11417" spans="1:4" x14ac:dyDescent="0.3">
      <c r="A11417" s="1">
        <v>26898</v>
      </c>
      <c r="B11417">
        <v>100.529999</v>
      </c>
      <c r="C11417">
        <f t="shared" si="373"/>
        <v>-3.568242675867203E-3</v>
      </c>
      <c r="D11417">
        <f t="shared" si="372"/>
        <v>-0.32367640035572776</v>
      </c>
    </row>
    <row r="11418" spans="1:4" x14ac:dyDescent="0.3">
      <c r="A11418" s="1">
        <v>26899</v>
      </c>
      <c r="B11418">
        <v>101.910004</v>
      </c>
      <c r="C11418">
        <f t="shared" si="373"/>
        <v>1.3727295471275167E-2</v>
      </c>
      <c r="D11418">
        <f t="shared" si="372"/>
        <v>1.1218861117892607</v>
      </c>
    </row>
    <row r="11419" spans="1:4" x14ac:dyDescent="0.3">
      <c r="A11419" s="1">
        <v>26900</v>
      </c>
      <c r="B11419">
        <v>101.620003</v>
      </c>
      <c r="C11419">
        <f t="shared" si="373"/>
        <v>-2.8456578217777688E-3</v>
      </c>
      <c r="D11419">
        <f t="shared" si="372"/>
        <v>-0.26328269834836782</v>
      </c>
    </row>
    <row r="11420" spans="1:4" x14ac:dyDescent="0.3">
      <c r="A11420" s="1">
        <v>26903</v>
      </c>
      <c r="B11420">
        <v>102.41999800000001</v>
      </c>
      <c r="C11420">
        <f t="shared" si="373"/>
        <v>7.872416614669947E-3</v>
      </c>
      <c r="D11420">
        <f t="shared" si="372"/>
        <v>0.63253485158246547</v>
      </c>
    </row>
    <row r="11421" spans="1:4" x14ac:dyDescent="0.3">
      <c r="A11421" s="1">
        <v>26904</v>
      </c>
      <c r="B11421">
        <v>103.019997</v>
      </c>
      <c r="C11421">
        <f t="shared" si="373"/>
        <v>5.8582211649720675E-3</v>
      </c>
      <c r="D11421">
        <f t="shared" si="372"/>
        <v>0.4641882289191317</v>
      </c>
    </row>
    <row r="11422" spans="1:4" x14ac:dyDescent="0.3">
      <c r="A11422" s="1">
        <v>26905</v>
      </c>
      <c r="B11422">
        <v>104.029999</v>
      </c>
      <c r="C11422">
        <f t="shared" si="373"/>
        <v>9.8039412678297792E-3</v>
      </c>
      <c r="D11422">
        <f t="shared" si="372"/>
        <v>0.793971842217708</v>
      </c>
    </row>
    <row r="11423" spans="1:4" x14ac:dyDescent="0.3">
      <c r="A11423" s="1">
        <v>26906</v>
      </c>
      <c r="B11423">
        <v>103.879997</v>
      </c>
      <c r="C11423">
        <f t="shared" si="373"/>
        <v>-1.4419110010757631E-3</v>
      </c>
      <c r="D11423">
        <f t="shared" si="372"/>
        <v>-0.14595742270293757</v>
      </c>
    </row>
    <row r="11424" spans="1:4" x14ac:dyDescent="0.3">
      <c r="A11424" s="1">
        <v>26907</v>
      </c>
      <c r="B11424">
        <v>104.25</v>
      </c>
      <c r="C11424">
        <f t="shared" si="373"/>
        <v>3.5618310616624006E-3</v>
      </c>
      <c r="D11424">
        <f t="shared" si="372"/>
        <v>0.27225575371287836</v>
      </c>
    </row>
    <row r="11425" spans="1:4" x14ac:dyDescent="0.3">
      <c r="A11425" s="1">
        <v>26911</v>
      </c>
      <c r="B11425">
        <v>104.510002</v>
      </c>
      <c r="C11425">
        <f t="shared" si="373"/>
        <v>2.4940239808153484E-3</v>
      </c>
      <c r="D11425">
        <f t="shared" si="372"/>
        <v>0.18300834937406002</v>
      </c>
    </row>
    <row r="11426" spans="1:4" x14ac:dyDescent="0.3">
      <c r="A11426" s="1">
        <v>26912</v>
      </c>
      <c r="B11426">
        <v>104.639999</v>
      </c>
      <c r="C11426">
        <f t="shared" si="373"/>
        <v>1.2438713760621976E-3</v>
      </c>
      <c r="D11426">
        <f t="shared" si="372"/>
        <v>7.8520491030655254E-2</v>
      </c>
    </row>
    <row r="11427" spans="1:4" x14ac:dyDescent="0.3">
      <c r="A11427" s="1">
        <v>26913</v>
      </c>
      <c r="B11427">
        <v>105.150002</v>
      </c>
      <c r="C11427">
        <f t="shared" si="373"/>
        <v>4.8738819273115392E-3</v>
      </c>
      <c r="D11427">
        <f t="shared" si="372"/>
        <v>0.38191707383335965</v>
      </c>
    </row>
    <row r="11428" spans="1:4" x14ac:dyDescent="0.3">
      <c r="A11428" s="1">
        <v>26914</v>
      </c>
      <c r="B11428">
        <v>104.760002</v>
      </c>
      <c r="C11428">
        <f t="shared" si="373"/>
        <v>-3.7089870906517014E-3</v>
      </c>
      <c r="D11428">
        <f t="shared" si="372"/>
        <v>-0.33543983021118279</v>
      </c>
    </row>
    <row r="11429" spans="1:4" x14ac:dyDescent="0.3">
      <c r="A11429" s="1">
        <v>26917</v>
      </c>
      <c r="B11429">
        <v>103.849998</v>
      </c>
      <c r="C11429">
        <f t="shared" si="373"/>
        <v>-8.6865595897945933E-3</v>
      </c>
      <c r="D11429">
        <f t="shared" si="372"/>
        <v>-0.75146575233223889</v>
      </c>
    </row>
    <row r="11430" spans="1:4" x14ac:dyDescent="0.3">
      <c r="A11430" s="1">
        <v>26918</v>
      </c>
      <c r="B11430">
        <v>103.220001</v>
      </c>
      <c r="C11430">
        <f t="shared" si="373"/>
        <v>-6.0664132126415932E-3</v>
      </c>
      <c r="D11430">
        <f t="shared" si="372"/>
        <v>-0.53247370091863888</v>
      </c>
    </row>
    <row r="11431" spans="1:4" x14ac:dyDescent="0.3">
      <c r="A11431" s="1">
        <v>26919</v>
      </c>
      <c r="B11431">
        <v>103.05999799999999</v>
      </c>
      <c r="C11431">
        <f t="shared" si="373"/>
        <v>-1.5501162415218659E-3</v>
      </c>
      <c r="D11431">
        <f t="shared" si="372"/>
        <v>-0.1550012256696793</v>
      </c>
    </row>
    <row r="11432" spans="1:4" x14ac:dyDescent="0.3">
      <c r="A11432" s="1">
        <v>26920</v>
      </c>
      <c r="B11432">
        <v>103.360001</v>
      </c>
      <c r="C11432">
        <f t="shared" si="373"/>
        <v>2.9109548401117166E-3</v>
      </c>
      <c r="D11432">
        <f t="shared" si="372"/>
        <v>0.21785546515778065</v>
      </c>
    </row>
    <row r="11433" spans="1:4" x14ac:dyDescent="0.3">
      <c r="A11433" s="1">
        <v>26921</v>
      </c>
      <c r="B11433">
        <v>104.44000200000001</v>
      </c>
      <c r="C11433">
        <f t="shared" si="373"/>
        <v>1.0448925982498879E-2</v>
      </c>
      <c r="D11433">
        <f t="shared" si="372"/>
        <v>0.84787971813923468</v>
      </c>
    </row>
    <row r="11434" spans="1:4" x14ac:dyDescent="0.3">
      <c r="A11434" s="1">
        <v>26924</v>
      </c>
      <c r="B11434">
        <v>104.150002</v>
      </c>
      <c r="C11434">
        <f t="shared" si="373"/>
        <v>-2.7767138495459454E-3</v>
      </c>
      <c r="D11434">
        <f t="shared" si="372"/>
        <v>-0.25752035543374996</v>
      </c>
    </row>
    <row r="11435" spans="1:4" x14ac:dyDescent="0.3">
      <c r="A11435" s="1">
        <v>26925</v>
      </c>
      <c r="B11435">
        <v>103.769997</v>
      </c>
      <c r="C11435">
        <f t="shared" si="373"/>
        <v>-3.6486317110200057E-3</v>
      </c>
      <c r="D11435">
        <f t="shared" si="372"/>
        <v>-0.33039532257808124</v>
      </c>
    </row>
    <row r="11436" spans="1:4" x14ac:dyDescent="0.3">
      <c r="A11436" s="1">
        <v>26926</v>
      </c>
      <c r="B11436">
        <v>105.879997</v>
      </c>
      <c r="C11436">
        <f t="shared" si="373"/>
        <v>2.0333430288140022E-2</v>
      </c>
      <c r="D11436">
        <f t="shared" si="372"/>
        <v>1.6740274074339672</v>
      </c>
    </row>
    <row r="11437" spans="1:4" x14ac:dyDescent="0.3">
      <c r="A11437" s="1">
        <v>26927</v>
      </c>
      <c r="B11437">
        <v>106.760002</v>
      </c>
      <c r="C11437">
        <f t="shared" si="373"/>
        <v>8.3113432653383716E-3</v>
      </c>
      <c r="D11437">
        <f t="shared" si="372"/>
        <v>0.66922037743252216</v>
      </c>
    </row>
    <row r="11438" spans="1:4" x14ac:dyDescent="0.3">
      <c r="A11438" s="1">
        <v>26928</v>
      </c>
      <c r="B11438">
        <v>107.199997</v>
      </c>
      <c r="C11438">
        <f t="shared" si="373"/>
        <v>4.1213468692141474E-3</v>
      </c>
      <c r="D11438">
        <f t="shared" si="372"/>
        <v>0.31902013129213108</v>
      </c>
    </row>
    <row r="11439" spans="1:4" x14ac:dyDescent="0.3">
      <c r="A11439" s="1">
        <v>26931</v>
      </c>
      <c r="B11439">
        <v>107.360001</v>
      </c>
      <c r="C11439">
        <f t="shared" si="373"/>
        <v>1.4925746686354918E-3</v>
      </c>
      <c r="D11439">
        <f t="shared" si="372"/>
        <v>9.930713284153074E-2</v>
      </c>
    </row>
    <row r="11440" spans="1:4" x14ac:dyDescent="0.3">
      <c r="A11440" s="1">
        <v>26932</v>
      </c>
      <c r="B11440">
        <v>108.050003</v>
      </c>
      <c r="C11440">
        <f t="shared" si="373"/>
        <v>6.426993233727773E-3</v>
      </c>
      <c r="D11440">
        <f t="shared" si="372"/>
        <v>0.51172624557715896</v>
      </c>
    </row>
    <row r="11441" spans="1:4" x14ac:dyDescent="0.3">
      <c r="A11441" s="1">
        <v>26933</v>
      </c>
      <c r="B11441">
        <v>108.83000199999999</v>
      </c>
      <c r="C11441">
        <f t="shared" si="373"/>
        <v>7.2188706926735527E-3</v>
      </c>
      <c r="D11441">
        <f t="shared" si="372"/>
        <v>0.57791142924279615</v>
      </c>
    </row>
    <row r="11442" spans="1:4" x14ac:dyDescent="0.3">
      <c r="A11442" s="1">
        <v>26934</v>
      </c>
      <c r="B11442">
        <v>109.08000199999999</v>
      </c>
      <c r="C11442">
        <f t="shared" si="373"/>
        <v>2.2971606671476495E-3</v>
      </c>
      <c r="D11442">
        <f t="shared" si="372"/>
        <v>0.16655449729766861</v>
      </c>
    </row>
    <row r="11443" spans="1:4" x14ac:dyDescent="0.3">
      <c r="A11443" s="1">
        <v>26935</v>
      </c>
      <c r="B11443">
        <v>108.43</v>
      </c>
      <c r="C11443">
        <f t="shared" si="373"/>
        <v>-5.9589474521643893E-3</v>
      </c>
      <c r="D11443">
        <f t="shared" si="372"/>
        <v>-0.52349170374900089</v>
      </c>
    </row>
    <row r="11444" spans="1:4" x14ac:dyDescent="0.3">
      <c r="A11444" s="1">
        <v>26938</v>
      </c>
      <c r="B11444">
        <v>108.209999</v>
      </c>
      <c r="C11444">
        <f t="shared" si="373"/>
        <v>-2.0289679977866875E-3</v>
      </c>
      <c r="D11444">
        <f t="shared" si="372"/>
        <v>-0.19502369515528967</v>
      </c>
    </row>
    <row r="11445" spans="1:4" x14ac:dyDescent="0.3">
      <c r="A11445" s="1">
        <v>26939</v>
      </c>
      <c r="B11445">
        <v>108.790001</v>
      </c>
      <c r="C11445">
        <f t="shared" si="373"/>
        <v>5.3599667808887745E-3</v>
      </c>
      <c r="D11445">
        <f t="shared" si="372"/>
        <v>0.42254408619196815</v>
      </c>
    </row>
    <row r="11446" spans="1:4" x14ac:dyDescent="0.3">
      <c r="A11446" s="1">
        <v>26940</v>
      </c>
      <c r="B11446">
        <v>108.779999</v>
      </c>
      <c r="C11446">
        <f t="shared" si="373"/>
        <v>-9.1938596452444793E-5</v>
      </c>
      <c r="D11446">
        <f t="shared" si="372"/>
        <v>-3.3126617211284036E-2</v>
      </c>
    </row>
    <row r="11447" spans="1:4" x14ac:dyDescent="0.3">
      <c r="A11447" s="1">
        <v>26941</v>
      </c>
      <c r="B11447">
        <v>108.410004</v>
      </c>
      <c r="C11447">
        <f t="shared" si="373"/>
        <v>-3.4013146111538661E-3</v>
      </c>
      <c r="D11447">
        <f t="shared" si="372"/>
        <v>-0.30972453886858564</v>
      </c>
    </row>
    <row r="11448" spans="1:4" x14ac:dyDescent="0.3">
      <c r="A11448" s="1">
        <v>26942</v>
      </c>
      <c r="B11448">
        <v>109.849998</v>
      </c>
      <c r="C11448">
        <f t="shared" si="373"/>
        <v>1.3282851645314935E-2</v>
      </c>
      <c r="D11448">
        <f t="shared" si="372"/>
        <v>1.0847394599709388</v>
      </c>
    </row>
    <row r="11449" spans="1:4" x14ac:dyDescent="0.3">
      <c r="A11449" s="1">
        <v>26945</v>
      </c>
      <c r="B11449">
        <v>110.230003</v>
      </c>
      <c r="C11449">
        <f t="shared" si="373"/>
        <v>3.4593082104561988E-3</v>
      </c>
      <c r="D11449">
        <f t="shared" si="372"/>
        <v>0.26368688530987983</v>
      </c>
    </row>
    <row r="11450" spans="1:4" x14ac:dyDescent="0.3">
      <c r="A11450" s="1">
        <v>26946</v>
      </c>
      <c r="B11450">
        <v>110.129997</v>
      </c>
      <c r="C11450">
        <f t="shared" si="373"/>
        <v>-9.0724845575839623E-4</v>
      </c>
      <c r="D11450">
        <f t="shared" si="372"/>
        <v>-0.10127028284157942</v>
      </c>
    </row>
    <row r="11451" spans="1:4" x14ac:dyDescent="0.3">
      <c r="A11451" s="1">
        <v>26947</v>
      </c>
      <c r="B11451">
        <v>109.220001</v>
      </c>
      <c r="C11451">
        <f t="shared" si="373"/>
        <v>-8.2629258584289867E-3</v>
      </c>
      <c r="D11451">
        <f t="shared" si="372"/>
        <v>-0.71605840994530068</v>
      </c>
    </row>
    <row r="11452" spans="1:4" x14ac:dyDescent="0.3">
      <c r="A11452" s="1">
        <v>26948</v>
      </c>
      <c r="B11452">
        <v>111.089996</v>
      </c>
      <c r="C11452">
        <f t="shared" si="373"/>
        <v>1.7121360399914326E-2</v>
      </c>
      <c r="D11452">
        <f t="shared" si="372"/>
        <v>1.4055623398942223</v>
      </c>
    </row>
    <row r="11453" spans="1:4" x14ac:dyDescent="0.3">
      <c r="A11453" s="1">
        <v>26949</v>
      </c>
      <c r="B11453">
        <v>111.44000200000001</v>
      </c>
      <c r="C11453">
        <f t="shared" si="373"/>
        <v>3.1506527374436811E-3</v>
      </c>
      <c r="D11453">
        <f t="shared" si="372"/>
        <v>0.23788943528783499</v>
      </c>
    </row>
    <row r="11454" spans="1:4" x14ac:dyDescent="0.3">
      <c r="A11454" s="1">
        <v>26952</v>
      </c>
      <c r="B11454">
        <v>110.050003</v>
      </c>
      <c r="C11454">
        <f t="shared" si="373"/>
        <v>-1.2473070486843702E-2</v>
      </c>
      <c r="D11454">
        <f t="shared" si="372"/>
        <v>-1.0679426470108273</v>
      </c>
    </row>
    <row r="11455" spans="1:4" x14ac:dyDescent="0.3">
      <c r="A11455" s="1">
        <v>26953</v>
      </c>
      <c r="B11455">
        <v>110.19000200000001</v>
      </c>
      <c r="C11455">
        <f t="shared" si="373"/>
        <v>1.2721399017136155E-3</v>
      </c>
      <c r="D11455">
        <f t="shared" si="372"/>
        <v>8.0883176748072522E-2</v>
      </c>
    </row>
    <row r="11456" spans="1:4" x14ac:dyDescent="0.3">
      <c r="A11456" s="1">
        <v>26954</v>
      </c>
      <c r="B11456">
        <v>109.970001</v>
      </c>
      <c r="C11456">
        <f t="shared" si="373"/>
        <v>-1.996560450194116E-3</v>
      </c>
      <c r="D11456">
        <f t="shared" si="372"/>
        <v>-0.19231506964090428</v>
      </c>
    </row>
    <row r="11457" spans="1:4" x14ac:dyDescent="0.3">
      <c r="A11457" s="1">
        <v>26955</v>
      </c>
      <c r="B11457">
        <v>110.010002</v>
      </c>
      <c r="C11457">
        <f t="shared" si="373"/>
        <v>3.6374465432626238E-4</v>
      </c>
      <c r="D11457">
        <f t="shared" si="372"/>
        <v>4.9594266651187624E-3</v>
      </c>
    </row>
    <row r="11458" spans="1:4" x14ac:dyDescent="0.3">
      <c r="A11458" s="1">
        <v>26956</v>
      </c>
      <c r="B11458">
        <v>110.220001</v>
      </c>
      <c r="C11458">
        <f t="shared" si="373"/>
        <v>1.9089082463610561E-3</v>
      </c>
      <c r="D11458">
        <f t="shared" si="372"/>
        <v>0.13410432778204867</v>
      </c>
    </row>
    <row r="11459" spans="1:4" x14ac:dyDescent="0.3">
      <c r="A11459" s="1">
        <v>26959</v>
      </c>
      <c r="B11459">
        <v>109.160004</v>
      </c>
      <c r="C11459">
        <f t="shared" si="373"/>
        <v>-9.617102072063996E-3</v>
      </c>
      <c r="D11459">
        <f t="shared" ref="D11459:D11522" si="374">(C11459-meanrtn)/sdrtn</f>
        <v>-0.82924057014264874</v>
      </c>
    </row>
    <row r="11460" spans="1:4" x14ac:dyDescent="0.3">
      <c r="A11460" s="1">
        <v>26960</v>
      </c>
      <c r="B11460">
        <v>109.75</v>
      </c>
      <c r="C11460">
        <f t="shared" ref="C11460:C11523" si="375">(B11460-B11459)/B11459</f>
        <v>5.4048733820126951E-3</v>
      </c>
      <c r="D11460">
        <f t="shared" si="374"/>
        <v>0.42629738363668007</v>
      </c>
    </row>
    <row r="11461" spans="1:4" x14ac:dyDescent="0.3">
      <c r="A11461" s="1">
        <v>26961</v>
      </c>
      <c r="B11461">
        <v>110.269997</v>
      </c>
      <c r="C11461">
        <f t="shared" si="375"/>
        <v>4.7380136674260009E-3</v>
      </c>
      <c r="D11461">
        <f t="shared" si="374"/>
        <v>0.37056119340859489</v>
      </c>
    </row>
    <row r="11462" spans="1:4" x14ac:dyDescent="0.3">
      <c r="A11462" s="1">
        <v>26962</v>
      </c>
      <c r="B11462">
        <v>110.5</v>
      </c>
      <c r="C11462">
        <f t="shared" si="375"/>
        <v>2.0858166886500995E-3</v>
      </c>
      <c r="D11462">
        <f t="shared" si="374"/>
        <v>0.14889035005434548</v>
      </c>
    </row>
    <row r="11463" spans="1:4" x14ac:dyDescent="0.3">
      <c r="A11463" s="1">
        <v>26963</v>
      </c>
      <c r="B11463">
        <v>111.379997</v>
      </c>
      <c r="C11463">
        <f t="shared" si="375"/>
        <v>7.9637737556561353E-3</v>
      </c>
      <c r="D11463">
        <f t="shared" si="374"/>
        <v>0.64017048899963358</v>
      </c>
    </row>
    <row r="11464" spans="1:4" x14ac:dyDescent="0.3">
      <c r="A11464" s="1">
        <v>26966</v>
      </c>
      <c r="B11464">
        <v>111.150002</v>
      </c>
      <c r="C11464">
        <f t="shared" si="375"/>
        <v>-2.0649578577381575E-3</v>
      </c>
      <c r="D11464">
        <f t="shared" si="374"/>
        <v>-0.19803173063360691</v>
      </c>
    </row>
    <row r="11465" spans="1:4" x14ac:dyDescent="0.3">
      <c r="A11465" s="1">
        <v>26967</v>
      </c>
      <c r="B11465">
        <v>109.33000199999999</v>
      </c>
      <c r="C11465">
        <f t="shared" si="375"/>
        <v>-1.6374268711214304E-2</v>
      </c>
      <c r="D11465">
        <f t="shared" si="374"/>
        <v>-1.3940051180145698</v>
      </c>
    </row>
    <row r="11466" spans="1:4" x14ac:dyDescent="0.3">
      <c r="A11466" s="1">
        <v>26968</v>
      </c>
      <c r="B11466">
        <v>108.290001</v>
      </c>
      <c r="C11466">
        <f t="shared" si="375"/>
        <v>-9.5124941093478587E-3</v>
      </c>
      <c r="D11466">
        <f t="shared" si="374"/>
        <v>-0.82049742794679326</v>
      </c>
    </row>
    <row r="11467" spans="1:4" x14ac:dyDescent="0.3">
      <c r="A11467" s="1">
        <v>26969</v>
      </c>
      <c r="B11467">
        <v>107.69000200000001</v>
      </c>
      <c r="C11467">
        <f t="shared" si="375"/>
        <v>-5.5406685239572286E-3</v>
      </c>
      <c r="D11467">
        <f t="shared" si="374"/>
        <v>-0.48853191625396086</v>
      </c>
    </row>
    <row r="11468" spans="1:4" x14ac:dyDescent="0.3">
      <c r="A11468" s="1">
        <v>26970</v>
      </c>
      <c r="B11468">
        <v>107.07</v>
      </c>
      <c r="C11468">
        <f t="shared" si="375"/>
        <v>-5.7572846920368121E-3</v>
      </c>
      <c r="D11468">
        <f t="shared" si="374"/>
        <v>-0.50663671353961692</v>
      </c>
    </row>
    <row r="11469" spans="1:4" x14ac:dyDescent="0.3">
      <c r="A11469" s="1">
        <v>26973</v>
      </c>
      <c r="B11469">
        <v>105.519997</v>
      </c>
      <c r="C11469">
        <f t="shared" si="375"/>
        <v>-1.4476538712991404E-2</v>
      </c>
      <c r="D11469">
        <f t="shared" si="374"/>
        <v>-1.2353926874405463</v>
      </c>
    </row>
    <row r="11470" spans="1:4" x14ac:dyDescent="0.3">
      <c r="A11470" s="1">
        <v>26974</v>
      </c>
      <c r="B11470">
        <v>104.959999</v>
      </c>
      <c r="C11470">
        <f t="shared" si="375"/>
        <v>-5.3070319931871049E-3</v>
      </c>
      <c r="D11470">
        <f t="shared" si="374"/>
        <v>-0.4690045556436348</v>
      </c>
    </row>
    <row r="11471" spans="1:4" x14ac:dyDescent="0.3">
      <c r="A11471" s="1">
        <v>26975</v>
      </c>
      <c r="B11471">
        <v>105.800003</v>
      </c>
      <c r="C11471">
        <f t="shared" si="375"/>
        <v>8.0030869664928974E-3</v>
      </c>
      <c r="D11471">
        <f t="shared" si="374"/>
        <v>0.64345629042045061</v>
      </c>
    </row>
    <row r="11472" spans="1:4" x14ac:dyDescent="0.3">
      <c r="A11472" s="1">
        <v>26976</v>
      </c>
      <c r="B11472">
        <v>107.019997</v>
      </c>
      <c r="C11472">
        <f t="shared" si="375"/>
        <v>1.1531133888531173E-2</v>
      </c>
      <c r="D11472">
        <f t="shared" si="374"/>
        <v>0.93833074464086952</v>
      </c>
    </row>
    <row r="11473" spans="1:4" x14ac:dyDescent="0.3">
      <c r="A11473" s="1">
        <v>26977</v>
      </c>
      <c r="B11473">
        <v>105.300003</v>
      </c>
      <c r="C11473">
        <f t="shared" si="375"/>
        <v>-1.6071706673660247E-2</v>
      </c>
      <c r="D11473">
        <f t="shared" si="374"/>
        <v>-1.3687169578332914</v>
      </c>
    </row>
    <row r="11474" spans="1:4" x14ac:dyDescent="0.3">
      <c r="A11474" s="1">
        <v>26980</v>
      </c>
      <c r="B11474">
        <v>104.44000200000001</v>
      </c>
      <c r="C11474">
        <f t="shared" si="375"/>
        <v>-8.1671507644686097E-3</v>
      </c>
      <c r="D11474">
        <f t="shared" si="374"/>
        <v>-0.7080535196522999</v>
      </c>
    </row>
    <row r="11475" spans="1:4" x14ac:dyDescent="0.3">
      <c r="A11475" s="1">
        <v>26981</v>
      </c>
      <c r="B11475">
        <v>104.360001</v>
      </c>
      <c r="C11475">
        <f t="shared" si="375"/>
        <v>-7.6599960233637279E-4</v>
      </c>
      <c r="D11475">
        <f t="shared" si="374"/>
        <v>-8.9464691962981902E-2</v>
      </c>
    </row>
    <row r="11476" spans="1:4" x14ac:dyDescent="0.3">
      <c r="A11476" s="1">
        <v>26982</v>
      </c>
      <c r="B11476">
        <v>102.449997</v>
      </c>
      <c r="C11476">
        <f t="shared" si="375"/>
        <v>-1.8302069583153807E-2</v>
      </c>
      <c r="D11476">
        <f t="shared" si="374"/>
        <v>-1.5551308747067145</v>
      </c>
    </row>
    <row r="11477" spans="1:4" x14ac:dyDescent="0.3">
      <c r="A11477" s="1">
        <v>26983</v>
      </c>
      <c r="B11477">
        <v>102.43</v>
      </c>
      <c r="C11477">
        <f t="shared" si="375"/>
        <v>-1.9518790225039621E-4</v>
      </c>
      <c r="D11477">
        <f t="shared" si="374"/>
        <v>-4.175620274928437E-2</v>
      </c>
    </row>
    <row r="11478" spans="1:4" x14ac:dyDescent="0.3">
      <c r="A11478" s="1">
        <v>26984</v>
      </c>
      <c r="B11478">
        <v>103.879997</v>
      </c>
      <c r="C11478">
        <f t="shared" si="375"/>
        <v>1.4155979693449146E-2</v>
      </c>
      <c r="D11478">
        <f t="shared" si="374"/>
        <v>1.1577155746166503</v>
      </c>
    </row>
    <row r="11479" spans="1:4" x14ac:dyDescent="0.3">
      <c r="A11479" s="1">
        <v>26987</v>
      </c>
      <c r="B11479">
        <v>100.709999</v>
      </c>
      <c r="C11479">
        <f t="shared" si="375"/>
        <v>-3.0515961605197262E-2</v>
      </c>
      <c r="D11479">
        <f t="shared" si="374"/>
        <v>-2.5759689824454983</v>
      </c>
    </row>
    <row r="11480" spans="1:4" x14ac:dyDescent="0.3">
      <c r="A11480" s="1">
        <v>26988</v>
      </c>
      <c r="B11480">
        <v>98.660004000000001</v>
      </c>
      <c r="C11480">
        <f t="shared" si="375"/>
        <v>-2.0355426674167634E-2</v>
      </c>
      <c r="D11480">
        <f t="shared" si="374"/>
        <v>-1.7267506305977505</v>
      </c>
    </row>
    <row r="11481" spans="1:4" x14ac:dyDescent="0.3">
      <c r="A11481" s="1">
        <v>26989</v>
      </c>
      <c r="B11481">
        <v>99.760002</v>
      </c>
      <c r="C11481">
        <f t="shared" si="375"/>
        <v>1.114938126294825E-2</v>
      </c>
      <c r="D11481">
        <f t="shared" si="374"/>
        <v>0.90642382854720793</v>
      </c>
    </row>
    <row r="11482" spans="1:4" x14ac:dyDescent="0.3">
      <c r="A11482" s="1">
        <v>26991</v>
      </c>
      <c r="B11482">
        <v>99.440002000000007</v>
      </c>
      <c r="C11482">
        <f t="shared" si="375"/>
        <v>-3.2076984120348474E-3</v>
      </c>
      <c r="D11482">
        <f t="shared" si="374"/>
        <v>-0.29354208089535999</v>
      </c>
    </row>
    <row r="11483" spans="1:4" x14ac:dyDescent="0.3">
      <c r="A11483" s="1">
        <v>26994</v>
      </c>
      <c r="B11483">
        <v>96.580001999999993</v>
      </c>
      <c r="C11483">
        <f t="shared" si="375"/>
        <v>-2.8761061368442184E-2</v>
      </c>
      <c r="D11483">
        <f t="shared" si="374"/>
        <v>-2.4292942751755979</v>
      </c>
    </row>
    <row r="11484" spans="1:4" x14ac:dyDescent="0.3">
      <c r="A11484" s="1">
        <v>26995</v>
      </c>
      <c r="B11484">
        <v>95.699996999999996</v>
      </c>
      <c r="C11484">
        <f t="shared" si="375"/>
        <v>-9.1116688939393183E-3</v>
      </c>
      <c r="D11484">
        <f t="shared" si="374"/>
        <v>-0.78699642321438146</v>
      </c>
    </row>
    <row r="11485" spans="1:4" x14ac:dyDescent="0.3">
      <c r="A11485" s="1">
        <v>26996</v>
      </c>
      <c r="B11485">
        <v>97.650002000000001</v>
      </c>
      <c r="C11485">
        <f t="shared" si="375"/>
        <v>2.0376228433946601E-2</v>
      </c>
      <c r="D11485">
        <f t="shared" si="374"/>
        <v>1.677604480008464</v>
      </c>
    </row>
    <row r="11486" spans="1:4" x14ac:dyDescent="0.3">
      <c r="A11486" s="1">
        <v>26997</v>
      </c>
      <c r="B11486">
        <v>97.309997999999993</v>
      </c>
      <c r="C11486">
        <f t="shared" si="375"/>
        <v>-3.4818637279700978E-3</v>
      </c>
      <c r="D11486">
        <f t="shared" si="374"/>
        <v>-0.31645684072963937</v>
      </c>
    </row>
    <row r="11487" spans="1:4" x14ac:dyDescent="0.3">
      <c r="A11487" s="1">
        <v>26998</v>
      </c>
      <c r="B11487">
        <v>95.959998999999996</v>
      </c>
      <c r="C11487">
        <f t="shared" si="375"/>
        <v>-1.3873178786829253E-2</v>
      </c>
      <c r="D11487">
        <f t="shared" si="374"/>
        <v>-1.1849638147931414</v>
      </c>
    </row>
    <row r="11488" spans="1:4" x14ac:dyDescent="0.3">
      <c r="A11488" s="1">
        <v>27001</v>
      </c>
      <c r="B11488">
        <v>93.900002000000001</v>
      </c>
      <c r="C11488">
        <f t="shared" si="375"/>
        <v>-2.146724699319761E-2</v>
      </c>
      <c r="D11488">
        <f t="shared" si="374"/>
        <v>-1.8196766650326122</v>
      </c>
    </row>
    <row r="11489" spans="1:4" x14ac:dyDescent="0.3">
      <c r="A11489" s="1">
        <v>27002</v>
      </c>
      <c r="B11489">
        <v>93.589995999999999</v>
      </c>
      <c r="C11489">
        <f t="shared" si="375"/>
        <v>-3.3014482789894013E-3</v>
      </c>
      <c r="D11489">
        <f t="shared" si="374"/>
        <v>-0.30137770254732199</v>
      </c>
    </row>
    <row r="11490" spans="1:4" x14ac:dyDescent="0.3">
      <c r="A11490" s="1">
        <v>27003</v>
      </c>
      <c r="B11490">
        <v>92.160004000000001</v>
      </c>
      <c r="C11490">
        <f t="shared" si="375"/>
        <v>-1.5279325367211242E-2</v>
      </c>
      <c r="D11490">
        <f t="shared" si="374"/>
        <v>-1.3024896625515656</v>
      </c>
    </row>
    <row r="11491" spans="1:4" x14ac:dyDescent="0.3">
      <c r="A11491" s="1">
        <v>27004</v>
      </c>
      <c r="B11491">
        <v>94.419998000000007</v>
      </c>
      <c r="C11491">
        <f t="shared" si="375"/>
        <v>2.4522503275933083E-2</v>
      </c>
      <c r="D11491">
        <f t="shared" si="374"/>
        <v>2.0241504750294887</v>
      </c>
    </row>
    <row r="11492" spans="1:4" x14ac:dyDescent="0.3">
      <c r="A11492" s="1">
        <v>27005</v>
      </c>
      <c r="B11492">
        <v>96.510002</v>
      </c>
      <c r="C11492">
        <f t="shared" si="375"/>
        <v>2.2135183692759592E-2</v>
      </c>
      <c r="D11492">
        <f t="shared" si="374"/>
        <v>1.8246181063581277</v>
      </c>
    </row>
    <row r="11493" spans="1:4" x14ac:dyDescent="0.3">
      <c r="A11493" s="1">
        <v>27008</v>
      </c>
      <c r="B11493">
        <v>97.949996999999996</v>
      </c>
      <c r="C11493">
        <f t="shared" si="375"/>
        <v>1.492068148542776E-2</v>
      </c>
      <c r="D11493">
        <f t="shared" si="374"/>
        <v>1.2216294137842985</v>
      </c>
    </row>
    <row r="11494" spans="1:4" x14ac:dyDescent="0.3">
      <c r="A11494" s="1">
        <v>27009</v>
      </c>
      <c r="B11494">
        <v>96.040001000000004</v>
      </c>
      <c r="C11494">
        <f t="shared" si="375"/>
        <v>-1.949970452781119E-2</v>
      </c>
      <c r="D11494">
        <f t="shared" si="374"/>
        <v>-1.6552293026655807</v>
      </c>
    </row>
    <row r="11495" spans="1:4" x14ac:dyDescent="0.3">
      <c r="A11495" s="1">
        <v>27010</v>
      </c>
      <c r="B11495">
        <v>93.57</v>
      </c>
      <c r="C11495">
        <f t="shared" si="375"/>
        <v>-2.5718460790103599E-2</v>
      </c>
      <c r="D11495">
        <f t="shared" si="374"/>
        <v>-2.1749934666052892</v>
      </c>
    </row>
    <row r="11496" spans="1:4" x14ac:dyDescent="0.3">
      <c r="A11496" s="1">
        <v>27011</v>
      </c>
      <c r="B11496">
        <v>92.379997000000003</v>
      </c>
      <c r="C11496">
        <f t="shared" si="375"/>
        <v>-1.2717783477610241E-2</v>
      </c>
      <c r="D11496">
        <f t="shared" si="374"/>
        <v>-1.0883957790658967</v>
      </c>
    </row>
    <row r="11497" spans="1:4" x14ac:dyDescent="0.3">
      <c r="A11497" s="1">
        <v>27012</v>
      </c>
      <c r="B11497">
        <v>93.290001000000004</v>
      </c>
      <c r="C11497">
        <f t="shared" si="375"/>
        <v>9.8506606359816257E-3</v>
      </c>
      <c r="D11497">
        <f t="shared" si="374"/>
        <v>0.7978766508808931</v>
      </c>
    </row>
    <row r="11498" spans="1:4" x14ac:dyDescent="0.3">
      <c r="A11498" s="1">
        <v>27015</v>
      </c>
      <c r="B11498">
        <v>92.75</v>
      </c>
      <c r="C11498">
        <f t="shared" si="375"/>
        <v>-5.7884124151740945E-3</v>
      </c>
      <c r="D11498">
        <f t="shared" si="374"/>
        <v>-0.50923837121993132</v>
      </c>
    </row>
    <row r="11499" spans="1:4" x14ac:dyDescent="0.3">
      <c r="A11499" s="1">
        <v>27016</v>
      </c>
      <c r="B11499">
        <v>94.739998</v>
      </c>
      <c r="C11499">
        <f t="shared" si="375"/>
        <v>2.1455504043126683E-2</v>
      </c>
      <c r="D11499">
        <f t="shared" si="374"/>
        <v>1.7678104248961024</v>
      </c>
    </row>
    <row r="11500" spans="1:4" x14ac:dyDescent="0.3">
      <c r="A11500" s="1">
        <v>27017</v>
      </c>
      <c r="B11500">
        <v>94.82</v>
      </c>
      <c r="C11500">
        <f t="shared" si="375"/>
        <v>8.444374254683143E-4</v>
      </c>
      <c r="D11500">
        <f t="shared" si="374"/>
        <v>4.5135768326788867E-2</v>
      </c>
    </row>
    <row r="11501" spans="1:4" x14ac:dyDescent="0.3">
      <c r="A11501" s="1">
        <v>27018</v>
      </c>
      <c r="B11501">
        <v>94.550003000000004</v>
      </c>
      <c r="C11501">
        <f t="shared" si="375"/>
        <v>-2.8474688884200529E-3</v>
      </c>
      <c r="D11501">
        <f t="shared" si="374"/>
        <v>-0.26343406744846803</v>
      </c>
    </row>
    <row r="11502" spans="1:4" x14ac:dyDescent="0.3">
      <c r="A11502" s="1">
        <v>27019</v>
      </c>
      <c r="B11502">
        <v>93.540001000000004</v>
      </c>
      <c r="C11502">
        <f t="shared" si="375"/>
        <v>-1.068219955529774E-2</v>
      </c>
      <c r="D11502">
        <f t="shared" si="374"/>
        <v>-0.91826150608832013</v>
      </c>
    </row>
    <row r="11503" spans="1:4" x14ac:dyDescent="0.3">
      <c r="A11503" s="1">
        <v>27022</v>
      </c>
      <c r="B11503">
        <v>92.900002000000001</v>
      </c>
      <c r="C11503">
        <f t="shared" si="375"/>
        <v>-6.8419819666241301E-3</v>
      </c>
      <c r="D11503">
        <f t="shared" si="374"/>
        <v>-0.59729580167145024</v>
      </c>
    </row>
    <row r="11504" spans="1:4" x14ac:dyDescent="0.3">
      <c r="A11504" s="1">
        <v>27024</v>
      </c>
      <c r="B11504">
        <v>95.739998</v>
      </c>
      <c r="C11504">
        <f t="shared" si="375"/>
        <v>3.0570462205156888E-2</v>
      </c>
      <c r="D11504">
        <f t="shared" si="374"/>
        <v>2.5296393837121585</v>
      </c>
    </row>
    <row r="11505" spans="1:4" x14ac:dyDescent="0.3">
      <c r="A11505" s="1">
        <v>27025</v>
      </c>
      <c r="B11505">
        <v>97.739998</v>
      </c>
      <c r="C11505">
        <f t="shared" si="375"/>
        <v>2.088991060977461E-2</v>
      </c>
      <c r="D11505">
        <f t="shared" si="374"/>
        <v>1.7205380788486209</v>
      </c>
    </row>
    <row r="11506" spans="1:4" x14ac:dyDescent="0.3">
      <c r="A11506" s="1">
        <v>27026</v>
      </c>
      <c r="B11506">
        <v>97.540001000000004</v>
      </c>
      <c r="C11506">
        <f t="shared" si="375"/>
        <v>-2.0462144883612154E-3</v>
      </c>
      <c r="D11506">
        <f t="shared" si="374"/>
        <v>-0.19646515826724947</v>
      </c>
    </row>
    <row r="11507" spans="1:4" x14ac:dyDescent="0.3">
      <c r="A11507" s="1">
        <v>27029</v>
      </c>
      <c r="B11507">
        <v>97.550003000000004</v>
      </c>
      <c r="C11507">
        <f t="shared" si="375"/>
        <v>1.0254254559624278E-4</v>
      </c>
      <c r="D11507">
        <f t="shared" si="374"/>
        <v>-1.6871867236292529E-2</v>
      </c>
    </row>
    <row r="11508" spans="1:4" x14ac:dyDescent="0.3">
      <c r="A11508" s="1">
        <v>27031</v>
      </c>
      <c r="B11508">
        <v>97.68</v>
      </c>
      <c r="C11508">
        <f t="shared" si="375"/>
        <v>1.3326191286739686E-3</v>
      </c>
      <c r="D11508">
        <f t="shared" si="374"/>
        <v>8.5938035551170244E-2</v>
      </c>
    </row>
    <row r="11509" spans="1:4" x14ac:dyDescent="0.3">
      <c r="A11509" s="1">
        <v>27032</v>
      </c>
      <c r="B11509">
        <v>99.800003000000004</v>
      </c>
      <c r="C11509">
        <f t="shared" si="375"/>
        <v>2.1703552416052384E-2</v>
      </c>
      <c r="D11509">
        <f t="shared" si="374"/>
        <v>1.7885423284685389</v>
      </c>
    </row>
    <row r="11510" spans="1:4" x14ac:dyDescent="0.3">
      <c r="A11510" s="1">
        <v>27033</v>
      </c>
      <c r="B11510">
        <v>98.900002000000001</v>
      </c>
      <c r="C11510">
        <f t="shared" si="375"/>
        <v>-9.018045821100858E-3</v>
      </c>
      <c r="D11510">
        <f t="shared" si="374"/>
        <v>-0.77917139902515387</v>
      </c>
    </row>
    <row r="11511" spans="1:4" x14ac:dyDescent="0.3">
      <c r="A11511" s="1">
        <v>27036</v>
      </c>
      <c r="B11511">
        <v>98.07</v>
      </c>
      <c r="C11511">
        <f t="shared" si="375"/>
        <v>-8.3923355229053222E-3</v>
      </c>
      <c r="D11511">
        <f t="shared" si="374"/>
        <v>-0.72687448043034431</v>
      </c>
    </row>
    <row r="11512" spans="1:4" x14ac:dyDescent="0.3">
      <c r="A11512" s="1">
        <v>27037</v>
      </c>
      <c r="B11512">
        <v>96.120002999999997</v>
      </c>
      <c r="C11512">
        <f t="shared" si="375"/>
        <v>-1.9883725910064202E-2</v>
      </c>
      <c r="D11512">
        <f t="shared" si="374"/>
        <v>-1.6873258416298091</v>
      </c>
    </row>
    <row r="11513" spans="1:4" x14ac:dyDescent="0.3">
      <c r="A11513" s="1">
        <v>27038</v>
      </c>
      <c r="B11513">
        <v>93.419998000000007</v>
      </c>
      <c r="C11513">
        <f t="shared" si="375"/>
        <v>-2.808993878204509E-2</v>
      </c>
      <c r="D11513">
        <f t="shared" si="374"/>
        <v>-2.3732017937682057</v>
      </c>
    </row>
    <row r="11514" spans="1:4" x14ac:dyDescent="0.3">
      <c r="A11514" s="1">
        <v>27039</v>
      </c>
      <c r="B11514">
        <v>92.389999000000003</v>
      </c>
      <c r="C11514">
        <f t="shared" si="375"/>
        <v>-1.1025465875090295E-2</v>
      </c>
      <c r="D11514">
        <f t="shared" si="374"/>
        <v>-0.94695173355349305</v>
      </c>
    </row>
    <row r="11515" spans="1:4" x14ac:dyDescent="0.3">
      <c r="A11515" s="1">
        <v>27040</v>
      </c>
      <c r="B11515">
        <v>93.660004000000001</v>
      </c>
      <c r="C11515">
        <f t="shared" si="375"/>
        <v>1.3746130682391257E-2</v>
      </c>
      <c r="D11515">
        <f t="shared" si="374"/>
        <v>1.1234603602957898</v>
      </c>
    </row>
    <row r="11516" spans="1:4" x14ac:dyDescent="0.3">
      <c r="A11516" s="1">
        <v>27043</v>
      </c>
      <c r="B11516">
        <v>93.419998000000007</v>
      </c>
      <c r="C11516">
        <f t="shared" si="375"/>
        <v>-2.5625239136226594E-3</v>
      </c>
      <c r="D11516">
        <f t="shared" si="374"/>
        <v>-0.23961834283285283</v>
      </c>
    </row>
    <row r="11517" spans="1:4" x14ac:dyDescent="0.3">
      <c r="A11517" s="1">
        <v>27044</v>
      </c>
      <c r="B11517">
        <v>94.230002999999996</v>
      </c>
      <c r="C11517">
        <f t="shared" si="375"/>
        <v>8.6705739385692301E-3</v>
      </c>
      <c r="D11517">
        <f t="shared" si="374"/>
        <v>0.69924490688151963</v>
      </c>
    </row>
    <row r="11518" spans="1:4" x14ac:dyDescent="0.3">
      <c r="A11518" s="1">
        <v>27045</v>
      </c>
      <c r="B11518">
        <v>95.669998000000007</v>
      </c>
      <c r="C11518">
        <f t="shared" si="375"/>
        <v>1.5281703853920183E-2</v>
      </c>
      <c r="D11518">
        <f t="shared" si="374"/>
        <v>1.2518036932717898</v>
      </c>
    </row>
    <row r="11519" spans="1:4" x14ac:dyDescent="0.3">
      <c r="A11519" s="1">
        <v>27046</v>
      </c>
      <c r="B11519">
        <v>97.300003000000004</v>
      </c>
      <c r="C11519">
        <f t="shared" si="375"/>
        <v>1.703778649603397E-2</v>
      </c>
      <c r="D11519">
        <f t="shared" si="374"/>
        <v>1.3985772260795932</v>
      </c>
    </row>
    <row r="11520" spans="1:4" x14ac:dyDescent="0.3">
      <c r="A11520" s="1">
        <v>27047</v>
      </c>
      <c r="B11520">
        <v>95.559997999999993</v>
      </c>
      <c r="C11520">
        <f t="shared" si="375"/>
        <v>-1.7882887423960415E-2</v>
      </c>
      <c r="D11520">
        <f t="shared" si="374"/>
        <v>-1.5200955950909671</v>
      </c>
    </row>
    <row r="11521" spans="1:4" x14ac:dyDescent="0.3">
      <c r="A11521" s="1">
        <v>27050</v>
      </c>
      <c r="B11521">
        <v>95.400002000000001</v>
      </c>
      <c r="C11521">
        <f t="shared" si="375"/>
        <v>-1.6742989048617654E-3</v>
      </c>
      <c r="D11521">
        <f t="shared" si="374"/>
        <v>-0.16538042296641914</v>
      </c>
    </row>
    <row r="11522" spans="1:4" x14ac:dyDescent="0.3">
      <c r="A11522" s="1">
        <v>27051</v>
      </c>
      <c r="B11522">
        <v>96.550003000000004</v>
      </c>
      <c r="C11522">
        <f t="shared" si="375"/>
        <v>1.2054517566991279E-2</v>
      </c>
      <c r="D11522">
        <f t="shared" si="374"/>
        <v>0.98207519587527548</v>
      </c>
    </row>
    <row r="11523" spans="1:4" x14ac:dyDescent="0.3">
      <c r="A11523" s="1">
        <v>27052</v>
      </c>
      <c r="B11523">
        <v>97.07</v>
      </c>
      <c r="C11523">
        <f t="shared" si="375"/>
        <v>5.3857792215707065E-3</v>
      </c>
      <c r="D11523">
        <f t="shared" ref="D11523:D11586" si="376">(C11523-meanrtn)/sdrtn</f>
        <v>0.42470149212402536</v>
      </c>
    </row>
    <row r="11524" spans="1:4" x14ac:dyDescent="0.3">
      <c r="A11524" s="1">
        <v>27053</v>
      </c>
      <c r="B11524">
        <v>96.82</v>
      </c>
      <c r="C11524">
        <f t="shared" ref="C11524:C11587" si="377">(B11524-B11523)/B11523</f>
        <v>-2.5754610075203461E-3</v>
      </c>
      <c r="D11524">
        <f t="shared" si="376"/>
        <v>-0.24069962621331159</v>
      </c>
    </row>
    <row r="11525" spans="1:4" x14ac:dyDescent="0.3">
      <c r="A11525" s="1">
        <v>27054</v>
      </c>
      <c r="B11525">
        <v>96.629997000000003</v>
      </c>
      <c r="C11525">
        <f t="shared" si="377"/>
        <v>-1.9624354472215469E-3</v>
      </c>
      <c r="D11525">
        <f t="shared" si="376"/>
        <v>-0.18946289906348093</v>
      </c>
    </row>
    <row r="11526" spans="1:4" x14ac:dyDescent="0.3">
      <c r="A11526" s="1">
        <v>27057</v>
      </c>
      <c r="B11526">
        <v>96.089995999999999</v>
      </c>
      <c r="C11526">
        <f t="shared" si="377"/>
        <v>-5.5883371288938744E-3</v>
      </c>
      <c r="D11526">
        <f t="shared" si="376"/>
        <v>-0.49251606220631156</v>
      </c>
    </row>
    <row r="11527" spans="1:4" x14ac:dyDescent="0.3">
      <c r="A11527" s="1">
        <v>27058</v>
      </c>
      <c r="B11527">
        <v>96.010002</v>
      </c>
      <c r="C11527">
        <f t="shared" si="377"/>
        <v>-8.3249040826267938E-4</v>
      </c>
      <c r="D11527">
        <f t="shared" si="376"/>
        <v>-9.5021999034416244E-2</v>
      </c>
    </row>
    <row r="11528" spans="1:4" x14ac:dyDescent="0.3">
      <c r="A11528" s="1">
        <v>27059</v>
      </c>
      <c r="B11528">
        <v>97.059997999999993</v>
      </c>
      <c r="C11528">
        <f t="shared" si="377"/>
        <v>1.0936318905607282E-2</v>
      </c>
      <c r="D11528">
        <f t="shared" si="376"/>
        <v>0.88861605905769769</v>
      </c>
    </row>
    <row r="11529" spans="1:4" x14ac:dyDescent="0.3">
      <c r="A11529" s="1">
        <v>27060</v>
      </c>
      <c r="B11529">
        <v>96.57</v>
      </c>
      <c r="C11529">
        <f t="shared" si="377"/>
        <v>-5.0484031536864446E-3</v>
      </c>
      <c r="D11529">
        <f t="shared" si="376"/>
        <v>-0.44738833579773835</v>
      </c>
    </row>
    <row r="11530" spans="1:4" x14ac:dyDescent="0.3">
      <c r="A11530" s="1">
        <v>27061</v>
      </c>
      <c r="B11530">
        <v>95.32</v>
      </c>
      <c r="C11530">
        <f t="shared" si="377"/>
        <v>-1.2943978461219842E-2</v>
      </c>
      <c r="D11530">
        <f t="shared" si="376"/>
        <v>-1.1073011745476391</v>
      </c>
    </row>
    <row r="11531" spans="1:4" x14ac:dyDescent="0.3">
      <c r="A11531" s="1">
        <v>27064</v>
      </c>
      <c r="B11531">
        <v>93.290001000000004</v>
      </c>
      <c r="C11531">
        <f t="shared" si="377"/>
        <v>-2.1296674360050248E-2</v>
      </c>
      <c r="D11531">
        <f t="shared" si="376"/>
        <v>-1.805420190213618</v>
      </c>
    </row>
    <row r="11532" spans="1:4" x14ac:dyDescent="0.3">
      <c r="A11532" s="1">
        <v>27065</v>
      </c>
      <c r="B11532">
        <v>93</v>
      </c>
      <c r="C11532">
        <f t="shared" si="377"/>
        <v>-3.1085968152149953E-3</v>
      </c>
      <c r="D11532">
        <f t="shared" si="376"/>
        <v>-0.28525916121759587</v>
      </c>
    </row>
    <row r="11533" spans="1:4" x14ac:dyDescent="0.3">
      <c r="A11533" s="1">
        <v>27066</v>
      </c>
      <c r="B11533">
        <v>93.260002</v>
      </c>
      <c r="C11533">
        <f t="shared" si="377"/>
        <v>2.7957204301075275E-3</v>
      </c>
      <c r="D11533">
        <f t="shared" si="376"/>
        <v>0.20822416361665316</v>
      </c>
    </row>
    <row r="11534" spans="1:4" x14ac:dyDescent="0.3">
      <c r="A11534" s="1">
        <v>27067</v>
      </c>
      <c r="B11534">
        <v>93.300003000000004</v>
      </c>
      <c r="C11534">
        <f t="shared" si="377"/>
        <v>4.2891914156300068E-4</v>
      </c>
      <c r="D11534">
        <f t="shared" si="376"/>
        <v>1.0406715711355652E-2</v>
      </c>
    </row>
    <row r="11535" spans="1:4" x14ac:dyDescent="0.3">
      <c r="A11535" s="1">
        <v>27068</v>
      </c>
      <c r="B11535">
        <v>92.330001999999993</v>
      </c>
      <c r="C11535">
        <f t="shared" si="377"/>
        <v>-1.0396580587462687E-2</v>
      </c>
      <c r="D11535">
        <f t="shared" si="376"/>
        <v>-0.89438944907874296</v>
      </c>
    </row>
    <row r="11536" spans="1:4" x14ac:dyDescent="0.3">
      <c r="A11536" s="1">
        <v>27071</v>
      </c>
      <c r="B11536">
        <v>90.660004000000001</v>
      </c>
      <c r="C11536">
        <f t="shared" si="377"/>
        <v>-1.8087273517009051E-2</v>
      </c>
      <c r="D11536">
        <f t="shared" si="376"/>
        <v>-1.5371782016916586</v>
      </c>
    </row>
    <row r="11537" spans="1:4" x14ac:dyDescent="0.3">
      <c r="A11537" s="1">
        <v>27072</v>
      </c>
      <c r="B11537">
        <v>90.940002000000007</v>
      </c>
      <c r="C11537">
        <f t="shared" si="377"/>
        <v>3.0884401902299295E-3</v>
      </c>
      <c r="D11537">
        <f t="shared" si="376"/>
        <v>0.23268970543426531</v>
      </c>
    </row>
    <row r="11538" spans="1:4" x14ac:dyDescent="0.3">
      <c r="A11538" s="1">
        <v>27073</v>
      </c>
      <c r="B11538">
        <v>90.980002999999996</v>
      </c>
      <c r="C11538">
        <f t="shared" si="377"/>
        <v>4.3986143743420539E-4</v>
      </c>
      <c r="D11538">
        <f t="shared" si="376"/>
        <v>1.1321273707391518E-2</v>
      </c>
    </row>
    <row r="11539" spans="1:4" x14ac:dyDescent="0.3">
      <c r="A11539" s="1">
        <v>27074</v>
      </c>
      <c r="B11539">
        <v>90.949996999999996</v>
      </c>
      <c r="C11539">
        <f t="shared" si="377"/>
        <v>-3.2980873830043951E-4</v>
      </c>
      <c r="D11539">
        <f t="shared" si="376"/>
        <v>-5.3007823386466577E-2</v>
      </c>
    </row>
    <row r="11540" spans="1:4" x14ac:dyDescent="0.3">
      <c r="A11540" s="1">
        <v>27075</v>
      </c>
      <c r="B11540">
        <v>92.269997000000004</v>
      </c>
      <c r="C11540">
        <f t="shared" si="377"/>
        <v>1.4513469417706605E-2</v>
      </c>
      <c r="D11540">
        <f t="shared" si="376"/>
        <v>1.1875945954061258</v>
      </c>
    </row>
    <row r="11541" spans="1:4" x14ac:dyDescent="0.3">
      <c r="A11541" s="1">
        <v>27079</v>
      </c>
      <c r="B11541">
        <v>92.120002999999997</v>
      </c>
      <c r="C11541">
        <f t="shared" si="377"/>
        <v>-1.6255988390246356E-3</v>
      </c>
      <c r="D11541">
        <f t="shared" si="376"/>
        <v>-0.16131006742649748</v>
      </c>
    </row>
    <row r="11542" spans="1:4" x14ac:dyDescent="0.3">
      <c r="A11542" s="1">
        <v>27080</v>
      </c>
      <c r="B11542">
        <v>93.440002000000007</v>
      </c>
      <c r="C11542">
        <f t="shared" si="377"/>
        <v>1.4329124587631744E-2</v>
      </c>
      <c r="D11542">
        <f t="shared" si="376"/>
        <v>1.1721870392262108</v>
      </c>
    </row>
    <row r="11543" spans="1:4" x14ac:dyDescent="0.3">
      <c r="A11543" s="1">
        <v>27081</v>
      </c>
      <c r="B11543">
        <v>94.709998999999996</v>
      </c>
      <c r="C11543">
        <f t="shared" si="377"/>
        <v>1.3591577191960989E-2</v>
      </c>
      <c r="D11543">
        <f t="shared" si="376"/>
        <v>1.1105427667530836</v>
      </c>
    </row>
    <row r="11544" spans="1:4" x14ac:dyDescent="0.3">
      <c r="A11544" s="1">
        <v>27082</v>
      </c>
      <c r="B11544">
        <v>95.389999000000003</v>
      </c>
      <c r="C11544">
        <f t="shared" si="377"/>
        <v>7.1798121336692959E-3</v>
      </c>
      <c r="D11544">
        <f t="shared" si="376"/>
        <v>0.57464691164325066</v>
      </c>
    </row>
    <row r="11545" spans="1:4" x14ac:dyDescent="0.3">
      <c r="A11545" s="1">
        <v>27085</v>
      </c>
      <c r="B11545">
        <v>95.029999000000004</v>
      </c>
      <c r="C11545">
        <f t="shared" si="377"/>
        <v>-3.77398054066443E-3</v>
      </c>
      <c r="D11545">
        <f t="shared" si="376"/>
        <v>-0.34087198815122888</v>
      </c>
    </row>
    <row r="11546" spans="1:4" x14ac:dyDescent="0.3">
      <c r="A11546" s="1">
        <v>27086</v>
      </c>
      <c r="B11546">
        <v>96</v>
      </c>
      <c r="C11546">
        <f t="shared" si="377"/>
        <v>1.0207313587365147E-2</v>
      </c>
      <c r="D11546">
        <f t="shared" si="376"/>
        <v>0.82768573412419599</v>
      </c>
    </row>
    <row r="11547" spans="1:4" x14ac:dyDescent="0.3">
      <c r="A11547" s="1">
        <v>27087</v>
      </c>
      <c r="B11547">
        <v>96.400002000000001</v>
      </c>
      <c r="C11547">
        <f t="shared" si="377"/>
        <v>4.1666875000000063E-3</v>
      </c>
      <c r="D11547">
        <f t="shared" si="376"/>
        <v>0.32280970497196904</v>
      </c>
    </row>
    <row r="11548" spans="1:4" x14ac:dyDescent="0.3">
      <c r="A11548" s="1">
        <v>27088</v>
      </c>
      <c r="B11548">
        <v>96.220000999999996</v>
      </c>
      <c r="C11548">
        <f t="shared" si="377"/>
        <v>-1.8672302517172593E-3</v>
      </c>
      <c r="D11548">
        <f t="shared" si="376"/>
        <v>-0.18150564093068489</v>
      </c>
    </row>
    <row r="11549" spans="1:4" x14ac:dyDescent="0.3">
      <c r="A11549" s="1">
        <v>27089</v>
      </c>
      <c r="B11549">
        <v>95.529999000000004</v>
      </c>
      <c r="C11549">
        <f t="shared" si="377"/>
        <v>-7.1710870175525432E-3</v>
      </c>
      <c r="D11549">
        <f t="shared" si="376"/>
        <v>-0.6248024291109836</v>
      </c>
    </row>
    <row r="11550" spans="1:4" x14ac:dyDescent="0.3">
      <c r="A11550" s="1">
        <v>27092</v>
      </c>
      <c r="B11550">
        <v>95.529999000000004</v>
      </c>
      <c r="C11550">
        <f t="shared" si="377"/>
        <v>0</v>
      </c>
      <c r="D11550">
        <f t="shared" si="376"/>
        <v>-2.5442381698043352E-2</v>
      </c>
    </row>
    <row r="11551" spans="1:4" x14ac:dyDescent="0.3">
      <c r="A11551" s="1">
        <v>27093</v>
      </c>
      <c r="B11551">
        <v>97.32</v>
      </c>
      <c r="C11551">
        <f t="shared" si="377"/>
        <v>1.8737580014001564E-2</v>
      </c>
      <c r="D11551">
        <f t="shared" si="376"/>
        <v>1.5406461092248673</v>
      </c>
    </row>
    <row r="11552" spans="1:4" x14ac:dyDescent="0.3">
      <c r="A11552" s="1">
        <v>27094</v>
      </c>
      <c r="B11552">
        <v>97.980002999999996</v>
      </c>
      <c r="C11552">
        <f t="shared" si="377"/>
        <v>6.7817817509248177E-3</v>
      </c>
      <c r="D11552">
        <f t="shared" si="376"/>
        <v>0.54137949925659379</v>
      </c>
    </row>
    <row r="11553" spans="1:4" x14ac:dyDescent="0.3">
      <c r="A11553" s="1">
        <v>27095</v>
      </c>
      <c r="B11553">
        <v>96.940002000000007</v>
      </c>
      <c r="C11553">
        <f t="shared" si="377"/>
        <v>-1.0614420985473837E-2</v>
      </c>
      <c r="D11553">
        <f t="shared" si="376"/>
        <v>-0.91259656760356855</v>
      </c>
    </row>
    <row r="11554" spans="1:4" x14ac:dyDescent="0.3">
      <c r="A11554" s="1">
        <v>27096</v>
      </c>
      <c r="B11554">
        <v>97.779999000000004</v>
      </c>
      <c r="C11554">
        <f t="shared" si="377"/>
        <v>8.6651225775711948E-3</v>
      </c>
      <c r="D11554">
        <f t="shared" si="376"/>
        <v>0.69878928167738386</v>
      </c>
    </row>
    <row r="11555" spans="1:4" x14ac:dyDescent="0.3">
      <c r="A11555" s="1">
        <v>27099</v>
      </c>
      <c r="B11555">
        <v>98.879997000000003</v>
      </c>
      <c r="C11555">
        <f t="shared" si="377"/>
        <v>1.1249723984963421E-2</v>
      </c>
      <c r="D11555">
        <f t="shared" si="376"/>
        <v>0.91481048157168654</v>
      </c>
    </row>
    <row r="11556" spans="1:4" x14ac:dyDescent="0.3">
      <c r="A11556" s="1">
        <v>27100</v>
      </c>
      <c r="B11556">
        <v>99.150002000000001</v>
      </c>
      <c r="C11556">
        <f t="shared" si="377"/>
        <v>2.7306331734617429E-3</v>
      </c>
      <c r="D11556">
        <f t="shared" si="376"/>
        <v>0.20278416531043963</v>
      </c>
    </row>
    <row r="11557" spans="1:4" x14ac:dyDescent="0.3">
      <c r="A11557" s="1">
        <v>27101</v>
      </c>
      <c r="B11557">
        <v>99.739998</v>
      </c>
      <c r="C11557">
        <f t="shared" si="377"/>
        <v>5.9505394664540632E-3</v>
      </c>
      <c r="D11557">
        <f t="shared" si="376"/>
        <v>0.47190420021021995</v>
      </c>
    </row>
    <row r="11558" spans="1:4" x14ac:dyDescent="0.3">
      <c r="A11558" s="1">
        <v>27102</v>
      </c>
      <c r="B11558">
        <v>99.650002000000001</v>
      </c>
      <c r="C11558">
        <f t="shared" si="377"/>
        <v>-9.0230601368168563E-4</v>
      </c>
      <c r="D11558">
        <f t="shared" si="376"/>
        <v>-0.10085719312307757</v>
      </c>
    </row>
    <row r="11559" spans="1:4" x14ac:dyDescent="0.3">
      <c r="A11559" s="1">
        <v>27103</v>
      </c>
      <c r="B11559">
        <v>99.279999000000004</v>
      </c>
      <c r="C11559">
        <f t="shared" si="377"/>
        <v>-3.7130255150421066E-3</v>
      </c>
      <c r="D11559">
        <f t="shared" si="376"/>
        <v>-0.33577736205651981</v>
      </c>
    </row>
    <row r="11560" spans="1:4" x14ac:dyDescent="0.3">
      <c r="A11560" s="1">
        <v>27106</v>
      </c>
      <c r="B11560">
        <v>98.050003000000004</v>
      </c>
      <c r="C11560">
        <f t="shared" si="377"/>
        <v>-1.2389162090946433E-2</v>
      </c>
      <c r="D11560">
        <f t="shared" si="376"/>
        <v>-1.060929576325695</v>
      </c>
    </row>
    <row r="11561" spans="1:4" x14ac:dyDescent="0.3">
      <c r="A11561" s="1">
        <v>27107</v>
      </c>
      <c r="B11561">
        <v>97.230002999999996</v>
      </c>
      <c r="C11561">
        <f t="shared" si="377"/>
        <v>-8.3630798053112489E-3</v>
      </c>
      <c r="D11561">
        <f t="shared" si="376"/>
        <v>-0.72442928512852123</v>
      </c>
    </row>
    <row r="11562" spans="1:4" x14ac:dyDescent="0.3">
      <c r="A11562" s="1">
        <v>27108</v>
      </c>
      <c r="B11562">
        <v>97.57</v>
      </c>
      <c r="C11562">
        <f t="shared" si="377"/>
        <v>3.4968321455260756E-3</v>
      </c>
      <c r="D11562">
        <f t="shared" si="376"/>
        <v>0.26682313891376891</v>
      </c>
    </row>
    <row r="11563" spans="1:4" x14ac:dyDescent="0.3">
      <c r="A11563" s="1">
        <v>27109</v>
      </c>
      <c r="B11563">
        <v>97.339995999999999</v>
      </c>
      <c r="C11563">
        <f t="shared" si="377"/>
        <v>-2.357322947627282E-3</v>
      </c>
      <c r="D11563">
        <f t="shared" si="376"/>
        <v>-0.22246762908371942</v>
      </c>
    </row>
    <row r="11564" spans="1:4" x14ac:dyDescent="0.3">
      <c r="A11564" s="1">
        <v>27110</v>
      </c>
      <c r="B11564">
        <v>97.269997000000004</v>
      </c>
      <c r="C11564">
        <f t="shared" si="377"/>
        <v>-7.1911858307448153E-4</v>
      </c>
      <c r="D11564">
        <f t="shared" si="376"/>
        <v>-8.5546372486618324E-2</v>
      </c>
    </row>
    <row r="11565" spans="1:4" x14ac:dyDescent="0.3">
      <c r="A11565" s="1">
        <v>27113</v>
      </c>
      <c r="B11565">
        <v>97.639999000000003</v>
      </c>
      <c r="C11565">
        <f t="shared" si="377"/>
        <v>3.8038656462588303E-3</v>
      </c>
      <c r="D11565">
        <f t="shared" si="376"/>
        <v>0.292485024358209</v>
      </c>
    </row>
    <row r="11566" spans="1:4" x14ac:dyDescent="0.3">
      <c r="A11566" s="1">
        <v>27114</v>
      </c>
      <c r="B11566">
        <v>97.949996999999996</v>
      </c>
      <c r="C11566">
        <f t="shared" si="377"/>
        <v>3.1749078571784205E-3</v>
      </c>
      <c r="D11566">
        <f t="shared" si="376"/>
        <v>0.23991668020602336</v>
      </c>
    </row>
    <row r="11567" spans="1:4" x14ac:dyDescent="0.3">
      <c r="A11567" s="1">
        <v>27115</v>
      </c>
      <c r="B11567">
        <v>96.589995999999999</v>
      </c>
      <c r="C11567">
        <f t="shared" si="377"/>
        <v>-1.3884645652413822E-2</v>
      </c>
      <c r="D11567">
        <f t="shared" si="376"/>
        <v>-1.1859222163693073</v>
      </c>
    </row>
    <row r="11568" spans="1:4" x14ac:dyDescent="0.3">
      <c r="A11568" s="1">
        <v>27116</v>
      </c>
      <c r="B11568">
        <v>94.82</v>
      </c>
      <c r="C11568">
        <f t="shared" si="377"/>
        <v>-1.8324837698512859E-2</v>
      </c>
      <c r="D11568">
        <f t="shared" si="376"/>
        <v>-1.5570338356759097</v>
      </c>
    </row>
    <row r="11569" spans="1:4" x14ac:dyDescent="0.3">
      <c r="A11569" s="1">
        <v>27117</v>
      </c>
      <c r="B11569">
        <v>93.980002999999996</v>
      </c>
      <c r="C11569">
        <f t="shared" si="377"/>
        <v>-8.8588588905293905E-3</v>
      </c>
      <c r="D11569">
        <f t="shared" si="376"/>
        <v>-0.76586654217133221</v>
      </c>
    </row>
    <row r="11570" spans="1:4" x14ac:dyDescent="0.3">
      <c r="A11570" s="1">
        <v>27120</v>
      </c>
      <c r="B11570">
        <v>93.25</v>
      </c>
      <c r="C11570">
        <f t="shared" si="377"/>
        <v>-7.7676418035440625E-3</v>
      </c>
      <c r="D11570">
        <f t="shared" si="376"/>
        <v>-0.6746625275787782</v>
      </c>
    </row>
    <row r="11571" spans="1:4" x14ac:dyDescent="0.3">
      <c r="A11571" s="1">
        <v>27121</v>
      </c>
      <c r="B11571">
        <v>93.349997999999999</v>
      </c>
      <c r="C11571">
        <f t="shared" si="377"/>
        <v>1.0723646112600468E-3</v>
      </c>
      <c r="D11571">
        <f t="shared" si="376"/>
        <v>6.4185941410514091E-2</v>
      </c>
    </row>
    <row r="11572" spans="1:4" x14ac:dyDescent="0.3">
      <c r="A11572" s="1">
        <v>27122</v>
      </c>
      <c r="B11572">
        <v>94.330001999999993</v>
      </c>
      <c r="C11572">
        <f t="shared" si="377"/>
        <v>1.0498168409173335E-2</v>
      </c>
      <c r="D11572">
        <f t="shared" si="376"/>
        <v>0.85199540424290199</v>
      </c>
    </row>
    <row r="11573" spans="1:4" x14ac:dyDescent="0.3">
      <c r="A11573" s="1">
        <v>27123</v>
      </c>
      <c r="B11573">
        <v>94.330001999999993</v>
      </c>
      <c r="C11573">
        <f t="shared" si="377"/>
        <v>0</v>
      </c>
      <c r="D11573">
        <f t="shared" si="376"/>
        <v>-2.5442381698043352E-2</v>
      </c>
    </row>
    <row r="11574" spans="1:4" x14ac:dyDescent="0.3">
      <c r="A11574" s="1">
        <v>27124</v>
      </c>
      <c r="B11574">
        <v>93.010002</v>
      </c>
      <c r="C11574">
        <f t="shared" si="377"/>
        <v>-1.3993427032896631E-2</v>
      </c>
      <c r="D11574">
        <f t="shared" si="376"/>
        <v>-1.1950141731680792</v>
      </c>
    </row>
    <row r="11575" spans="1:4" x14ac:dyDescent="0.3">
      <c r="A11575" s="1">
        <v>27127</v>
      </c>
      <c r="B11575">
        <v>92.029999000000004</v>
      </c>
      <c r="C11575">
        <f t="shared" si="377"/>
        <v>-1.0536533479485318E-2</v>
      </c>
      <c r="D11575">
        <f t="shared" si="376"/>
        <v>-0.9060867233961436</v>
      </c>
    </row>
    <row r="11576" spans="1:4" x14ac:dyDescent="0.3">
      <c r="A11576" s="1">
        <v>27128</v>
      </c>
      <c r="B11576">
        <v>92.610000999999997</v>
      </c>
      <c r="C11576">
        <f t="shared" si="377"/>
        <v>6.3023145311562291E-3</v>
      </c>
      <c r="D11576">
        <f t="shared" si="376"/>
        <v>0.50130558928031643</v>
      </c>
    </row>
    <row r="11577" spans="1:4" x14ac:dyDescent="0.3">
      <c r="A11577" s="1">
        <v>27129</v>
      </c>
      <c r="B11577">
        <v>92.400002000000001</v>
      </c>
      <c r="C11577">
        <f t="shared" si="377"/>
        <v>-2.2675628736900269E-3</v>
      </c>
      <c r="D11577">
        <f t="shared" si="376"/>
        <v>-0.21496547466289864</v>
      </c>
    </row>
    <row r="11578" spans="1:4" x14ac:dyDescent="0.3">
      <c r="A11578" s="1">
        <v>27130</v>
      </c>
      <c r="B11578">
        <v>92.120002999999997</v>
      </c>
      <c r="C11578">
        <f t="shared" si="377"/>
        <v>-3.0302921422015083E-3</v>
      </c>
      <c r="D11578">
        <f t="shared" si="376"/>
        <v>-0.27871445015564084</v>
      </c>
    </row>
    <row r="11579" spans="1:4" x14ac:dyDescent="0.3">
      <c r="A11579" s="1">
        <v>27134</v>
      </c>
      <c r="B11579">
        <v>92.050003000000004</v>
      </c>
      <c r="C11579">
        <f t="shared" si="377"/>
        <v>-7.5987839470644805E-4</v>
      </c>
      <c r="D11579">
        <f t="shared" si="376"/>
        <v>-8.8953080921822303E-2</v>
      </c>
    </row>
    <row r="11580" spans="1:4" x14ac:dyDescent="0.3">
      <c r="A11580" s="1">
        <v>27135</v>
      </c>
      <c r="B11580">
        <v>93.660004000000001</v>
      </c>
      <c r="C11580">
        <f t="shared" si="377"/>
        <v>1.7490504590206225E-2</v>
      </c>
      <c r="D11580">
        <f t="shared" si="376"/>
        <v>1.436415441921016</v>
      </c>
    </row>
    <row r="11581" spans="1:4" x14ac:dyDescent="0.3">
      <c r="A11581" s="1">
        <v>27136</v>
      </c>
      <c r="B11581">
        <v>94.360000999999997</v>
      </c>
      <c r="C11581">
        <f t="shared" si="377"/>
        <v>7.4738092046205355E-3</v>
      </c>
      <c r="D11581">
        <f t="shared" si="376"/>
        <v>0.59921921120582655</v>
      </c>
    </row>
    <row r="11582" spans="1:4" x14ac:dyDescent="0.3">
      <c r="A11582" s="1">
        <v>27137</v>
      </c>
      <c r="B11582">
        <v>94.779999000000004</v>
      </c>
      <c r="C11582">
        <f t="shared" si="377"/>
        <v>4.451017333075344E-3</v>
      </c>
      <c r="D11582">
        <f t="shared" si="376"/>
        <v>0.34657401599145943</v>
      </c>
    </row>
    <row r="11583" spans="1:4" x14ac:dyDescent="0.3">
      <c r="A11583" s="1">
        <v>27138</v>
      </c>
      <c r="B11583">
        <v>93.75</v>
      </c>
      <c r="C11583">
        <f t="shared" si="377"/>
        <v>-1.0867261140190597E-2</v>
      </c>
      <c r="D11583">
        <f t="shared" si="376"/>
        <v>-0.93372896869534228</v>
      </c>
    </row>
    <row r="11584" spans="1:4" x14ac:dyDescent="0.3">
      <c r="A11584" s="1">
        <v>27141</v>
      </c>
      <c r="B11584">
        <v>93.379997000000003</v>
      </c>
      <c r="C11584">
        <f t="shared" si="377"/>
        <v>-3.9466986666666344E-3</v>
      </c>
      <c r="D11584">
        <f t="shared" si="376"/>
        <v>-0.35530778344089281</v>
      </c>
    </row>
    <row r="11585" spans="1:4" x14ac:dyDescent="0.3">
      <c r="A11585" s="1">
        <v>27142</v>
      </c>
      <c r="B11585">
        <v>91.809997999999993</v>
      </c>
      <c r="C11585">
        <f t="shared" si="377"/>
        <v>-1.6813011891615395E-2</v>
      </c>
      <c r="D11585">
        <f t="shared" si="376"/>
        <v>-1.4306753094044731</v>
      </c>
    </row>
    <row r="11586" spans="1:4" x14ac:dyDescent="0.3">
      <c r="A11586" s="1">
        <v>27143</v>
      </c>
      <c r="B11586">
        <v>90.300003000000004</v>
      </c>
      <c r="C11586">
        <f t="shared" si="377"/>
        <v>-1.6446956027599408E-2</v>
      </c>
      <c r="D11586">
        <f t="shared" si="376"/>
        <v>-1.4000803299438436</v>
      </c>
    </row>
    <row r="11587" spans="1:4" x14ac:dyDescent="0.3">
      <c r="A11587" s="1">
        <v>27144</v>
      </c>
      <c r="B11587">
        <v>89.57</v>
      </c>
      <c r="C11587">
        <f t="shared" si="377"/>
        <v>-8.0841968521308972E-3</v>
      </c>
      <c r="D11587">
        <f t="shared" ref="D11587:D11650" si="378">(C11587-meanrtn)/sdrtn</f>
        <v>-0.70112022478220237</v>
      </c>
    </row>
    <row r="11588" spans="1:4" x14ac:dyDescent="0.3">
      <c r="A11588" s="1">
        <v>27145</v>
      </c>
      <c r="B11588">
        <v>90.18</v>
      </c>
      <c r="C11588">
        <f t="shared" ref="C11588:C11651" si="379">(B11588-B11587)/B11587</f>
        <v>6.8103159540026086E-3</v>
      </c>
      <c r="D11588">
        <f t="shared" si="378"/>
        <v>0.54376439031533208</v>
      </c>
    </row>
    <row r="11589" spans="1:4" x14ac:dyDescent="0.3">
      <c r="A11589" s="1">
        <v>27148</v>
      </c>
      <c r="B11589">
        <v>90</v>
      </c>
      <c r="C11589">
        <f t="shared" si="379"/>
        <v>-1.9960079840320114E-3</v>
      </c>
      <c r="D11589">
        <f t="shared" si="378"/>
        <v>-0.19226889447327591</v>
      </c>
    </row>
    <row r="11590" spans="1:4" x14ac:dyDescent="0.3">
      <c r="A11590" s="1">
        <v>27149</v>
      </c>
      <c r="B11590">
        <v>90.309997999999993</v>
      </c>
      <c r="C11590">
        <f t="shared" si="379"/>
        <v>3.4444222222221456E-3</v>
      </c>
      <c r="D11590">
        <f t="shared" si="378"/>
        <v>0.26244271317922346</v>
      </c>
    </row>
    <row r="11591" spans="1:4" x14ac:dyDescent="0.3">
      <c r="A11591" s="1">
        <v>27150</v>
      </c>
      <c r="B11591">
        <v>92.220000999999996</v>
      </c>
      <c r="C11591">
        <f t="shared" si="379"/>
        <v>2.1149408064431618E-2</v>
      </c>
      <c r="D11591">
        <f t="shared" si="378"/>
        <v>1.7422268976212933</v>
      </c>
    </row>
    <row r="11592" spans="1:4" x14ac:dyDescent="0.3">
      <c r="A11592" s="1">
        <v>27151</v>
      </c>
      <c r="B11592">
        <v>92.089995999999999</v>
      </c>
      <c r="C11592">
        <f t="shared" si="379"/>
        <v>-1.4097267251167893E-3</v>
      </c>
      <c r="D11592">
        <f t="shared" si="378"/>
        <v>-0.14326745825019757</v>
      </c>
    </row>
    <row r="11593" spans="1:4" x14ac:dyDescent="0.3">
      <c r="A11593" s="1">
        <v>27152</v>
      </c>
      <c r="B11593">
        <v>91.290001000000004</v>
      </c>
      <c r="C11593">
        <f t="shared" si="379"/>
        <v>-8.6870999538320708E-3</v>
      </c>
      <c r="D11593">
        <f t="shared" si="378"/>
        <v>-0.75151091600328768</v>
      </c>
    </row>
    <row r="11594" spans="1:4" x14ac:dyDescent="0.3">
      <c r="A11594" s="1">
        <v>27155</v>
      </c>
      <c r="B11594">
        <v>91.120002999999997</v>
      </c>
      <c r="C11594">
        <f t="shared" si="379"/>
        <v>-1.8621754643206407E-3</v>
      </c>
      <c r="D11594">
        <f t="shared" si="378"/>
        <v>-0.1810831613810317</v>
      </c>
    </row>
    <row r="11595" spans="1:4" x14ac:dyDescent="0.3">
      <c r="A11595" s="1">
        <v>27156</v>
      </c>
      <c r="B11595">
        <v>91.459998999999996</v>
      </c>
      <c r="C11595">
        <f t="shared" si="379"/>
        <v>3.7312992625779359E-3</v>
      </c>
      <c r="D11595">
        <f t="shared" si="378"/>
        <v>0.28641991999437844</v>
      </c>
    </row>
    <row r="11596" spans="1:4" x14ac:dyDescent="0.3">
      <c r="A11596" s="1">
        <v>27157</v>
      </c>
      <c r="B11596">
        <v>91.639999000000003</v>
      </c>
      <c r="C11596">
        <f t="shared" si="379"/>
        <v>1.9680734962615387E-3</v>
      </c>
      <c r="D11596">
        <f t="shared" si="378"/>
        <v>0.13904936427355319</v>
      </c>
    </row>
    <row r="11597" spans="1:4" x14ac:dyDescent="0.3">
      <c r="A11597" s="1">
        <v>27158</v>
      </c>
      <c r="B11597">
        <v>92.959998999999996</v>
      </c>
      <c r="C11597">
        <f t="shared" si="379"/>
        <v>1.4404190467090612E-2</v>
      </c>
      <c r="D11597">
        <f t="shared" si="378"/>
        <v>1.1784610516543736</v>
      </c>
    </row>
    <row r="11598" spans="1:4" x14ac:dyDescent="0.3">
      <c r="A11598" s="1">
        <v>27159</v>
      </c>
      <c r="B11598">
        <v>91.470000999999996</v>
      </c>
      <c r="C11598">
        <f t="shared" si="379"/>
        <v>-1.6028377969324204E-2</v>
      </c>
      <c r="D11598">
        <f t="shared" si="378"/>
        <v>-1.3650955411329186</v>
      </c>
    </row>
    <row r="11599" spans="1:4" x14ac:dyDescent="0.3">
      <c r="A11599" s="1">
        <v>27162</v>
      </c>
      <c r="B11599">
        <v>90.660004000000001</v>
      </c>
      <c r="C11599">
        <f t="shared" si="379"/>
        <v>-8.8553295194562821E-3</v>
      </c>
      <c r="D11599">
        <f t="shared" si="378"/>
        <v>-0.76557155704445556</v>
      </c>
    </row>
    <row r="11600" spans="1:4" x14ac:dyDescent="0.3">
      <c r="A11600" s="1">
        <v>27163</v>
      </c>
      <c r="B11600">
        <v>90.690002000000007</v>
      </c>
      <c r="C11600">
        <f t="shared" si="379"/>
        <v>3.3088460927054654E-4</v>
      </c>
      <c r="D11600">
        <f t="shared" si="378"/>
        <v>2.2129813752515362E-3</v>
      </c>
    </row>
    <row r="11601" spans="1:4" x14ac:dyDescent="0.3">
      <c r="A11601" s="1">
        <v>27164</v>
      </c>
      <c r="B11601">
        <v>90.449996999999996</v>
      </c>
      <c r="C11601">
        <f t="shared" si="379"/>
        <v>-2.6464328449348879E-3</v>
      </c>
      <c r="D11601">
        <f t="shared" si="378"/>
        <v>-0.24663145826801189</v>
      </c>
    </row>
    <row r="11602" spans="1:4" x14ac:dyDescent="0.3">
      <c r="A11602" s="1">
        <v>27165</v>
      </c>
      <c r="B11602">
        <v>89.720000999999996</v>
      </c>
      <c r="C11602">
        <f t="shared" si="379"/>
        <v>-8.0707133688462142E-3</v>
      </c>
      <c r="D11602">
        <f t="shared" si="378"/>
        <v>-0.69999327413148249</v>
      </c>
    </row>
    <row r="11603" spans="1:4" x14ac:dyDescent="0.3">
      <c r="A11603" s="1">
        <v>27166</v>
      </c>
      <c r="B11603">
        <v>88.209998999999996</v>
      </c>
      <c r="C11603">
        <f t="shared" si="379"/>
        <v>-1.6830160311745872E-2</v>
      </c>
      <c r="D11603">
        <f t="shared" si="378"/>
        <v>-1.4321085757805891</v>
      </c>
    </row>
    <row r="11604" spans="1:4" x14ac:dyDescent="0.3">
      <c r="A11604" s="1">
        <v>27169</v>
      </c>
      <c r="B11604">
        <v>87.860000999999997</v>
      </c>
      <c r="C11604">
        <f t="shared" si="379"/>
        <v>-3.9677814756578717E-3</v>
      </c>
      <c r="D11604">
        <f t="shared" si="378"/>
        <v>-0.35706988636415349</v>
      </c>
    </row>
    <row r="11605" spans="1:4" x14ac:dyDescent="0.3">
      <c r="A11605" s="1">
        <v>27170</v>
      </c>
      <c r="B11605">
        <v>87.910004000000001</v>
      </c>
      <c r="C11605">
        <f t="shared" si="379"/>
        <v>5.691213229101124E-4</v>
      </c>
      <c r="D11605">
        <f t="shared" si="378"/>
        <v>2.2124825651162531E-2</v>
      </c>
    </row>
    <row r="11606" spans="1:4" x14ac:dyDescent="0.3">
      <c r="A11606" s="1">
        <v>27171</v>
      </c>
      <c r="B11606">
        <v>87.089995999999999</v>
      </c>
      <c r="C11606">
        <f t="shared" si="379"/>
        <v>-9.3278121111222047E-3</v>
      </c>
      <c r="D11606">
        <f t="shared" si="378"/>
        <v>-0.8050616912248838</v>
      </c>
    </row>
    <row r="11607" spans="1:4" x14ac:dyDescent="0.3">
      <c r="A11607" s="1">
        <v>27172</v>
      </c>
      <c r="B11607">
        <v>87.290001000000004</v>
      </c>
      <c r="C11607">
        <f t="shared" si="379"/>
        <v>2.2965324283630057E-3</v>
      </c>
      <c r="D11607">
        <f t="shared" si="378"/>
        <v>0.16650198904796681</v>
      </c>
    </row>
    <row r="11608" spans="1:4" x14ac:dyDescent="0.3">
      <c r="A11608" s="1">
        <v>27173</v>
      </c>
      <c r="B11608">
        <v>88.580001999999993</v>
      </c>
      <c r="C11608">
        <f t="shared" si="379"/>
        <v>1.4778336409916978E-2</v>
      </c>
      <c r="D11608">
        <f t="shared" si="378"/>
        <v>1.2097322005726452</v>
      </c>
    </row>
    <row r="11609" spans="1:4" x14ac:dyDescent="0.3">
      <c r="A11609" s="1">
        <v>27177</v>
      </c>
      <c r="B11609">
        <v>88.370002999999997</v>
      </c>
      <c r="C11609">
        <f t="shared" si="379"/>
        <v>-2.370726972889392E-3</v>
      </c>
      <c r="D11609">
        <f t="shared" si="378"/>
        <v>-0.22358793862632548</v>
      </c>
    </row>
    <row r="11610" spans="1:4" x14ac:dyDescent="0.3">
      <c r="A11610" s="1">
        <v>27178</v>
      </c>
      <c r="B11610">
        <v>86.889999000000003</v>
      </c>
      <c r="C11610">
        <f t="shared" si="379"/>
        <v>-1.6747809774318938E-2</v>
      </c>
      <c r="D11610">
        <f t="shared" si="378"/>
        <v>-1.4252257110355544</v>
      </c>
    </row>
    <row r="11611" spans="1:4" x14ac:dyDescent="0.3">
      <c r="A11611" s="1">
        <v>27179</v>
      </c>
      <c r="B11611">
        <v>87.43</v>
      </c>
      <c r="C11611">
        <f t="shared" si="379"/>
        <v>6.2147658673583793E-3</v>
      </c>
      <c r="D11611">
        <f t="shared" si="378"/>
        <v>0.49398826470227392</v>
      </c>
    </row>
    <row r="11612" spans="1:4" x14ac:dyDescent="0.3">
      <c r="A11612" s="1">
        <v>27180</v>
      </c>
      <c r="B11612">
        <v>87.279999000000004</v>
      </c>
      <c r="C11612">
        <f t="shared" si="379"/>
        <v>-1.7156696786000589E-3</v>
      </c>
      <c r="D11612">
        <f t="shared" si="378"/>
        <v>-0.16883819566511893</v>
      </c>
    </row>
    <row r="11613" spans="1:4" x14ac:dyDescent="0.3">
      <c r="A11613" s="1">
        <v>27183</v>
      </c>
      <c r="B11613">
        <v>89.099997999999999</v>
      </c>
      <c r="C11613">
        <f t="shared" si="379"/>
        <v>2.0852417745788422E-2</v>
      </c>
      <c r="D11613">
        <f t="shared" si="378"/>
        <v>1.7174044221684823</v>
      </c>
    </row>
    <row r="11614" spans="1:4" x14ac:dyDescent="0.3">
      <c r="A11614" s="1">
        <v>27184</v>
      </c>
      <c r="B11614">
        <v>90.139999000000003</v>
      </c>
      <c r="C11614">
        <f t="shared" si="379"/>
        <v>1.1672289824293865E-2</v>
      </c>
      <c r="D11614">
        <f t="shared" si="378"/>
        <v>0.9501285694537972</v>
      </c>
    </row>
    <row r="11615" spans="1:4" x14ac:dyDescent="0.3">
      <c r="A11615" s="1">
        <v>27185</v>
      </c>
      <c r="B11615">
        <v>90.309997999999993</v>
      </c>
      <c r="C11615">
        <f t="shared" si="379"/>
        <v>1.8859441078980931E-3</v>
      </c>
      <c r="D11615">
        <f t="shared" si="378"/>
        <v>0.13218498318557823</v>
      </c>
    </row>
    <row r="11616" spans="1:4" x14ac:dyDescent="0.3">
      <c r="A11616" s="1">
        <v>27186</v>
      </c>
      <c r="B11616">
        <v>91.959998999999996</v>
      </c>
      <c r="C11616">
        <f t="shared" si="379"/>
        <v>1.8270413426429301E-2</v>
      </c>
      <c r="D11616">
        <f t="shared" si="378"/>
        <v>1.5016002871072862</v>
      </c>
    </row>
    <row r="11617" spans="1:4" x14ac:dyDescent="0.3">
      <c r="A11617" s="1">
        <v>27187</v>
      </c>
      <c r="B11617">
        <v>92.550003000000004</v>
      </c>
      <c r="C11617">
        <f t="shared" si="379"/>
        <v>6.4158765377977829E-3</v>
      </c>
      <c r="D11617">
        <f t="shared" si="378"/>
        <v>0.51079711120975202</v>
      </c>
    </row>
    <row r="11618" spans="1:4" x14ac:dyDescent="0.3">
      <c r="A11618" s="1">
        <v>27190</v>
      </c>
      <c r="B11618">
        <v>93.099997999999999</v>
      </c>
      <c r="C11618">
        <f t="shared" si="379"/>
        <v>5.9426794399995379E-3</v>
      </c>
      <c r="D11618">
        <f t="shared" si="378"/>
        <v>0.47124725854755145</v>
      </c>
    </row>
    <row r="11619" spans="1:4" x14ac:dyDescent="0.3">
      <c r="A11619" s="1">
        <v>27191</v>
      </c>
      <c r="B11619">
        <v>92.279999000000004</v>
      </c>
      <c r="C11619">
        <f t="shared" si="379"/>
        <v>-8.8077230678350361E-3</v>
      </c>
      <c r="D11619">
        <f t="shared" si="378"/>
        <v>-0.76159260587135857</v>
      </c>
    </row>
    <row r="11620" spans="1:4" x14ac:dyDescent="0.3">
      <c r="A11620" s="1">
        <v>27192</v>
      </c>
      <c r="B11620">
        <v>92.059997999999993</v>
      </c>
      <c r="C11620">
        <f t="shared" si="379"/>
        <v>-2.3840594103171865E-3</v>
      </c>
      <c r="D11620">
        <f t="shared" si="378"/>
        <v>-0.22470226485180478</v>
      </c>
    </row>
    <row r="11621" spans="1:4" x14ac:dyDescent="0.3">
      <c r="A11621" s="1">
        <v>27193</v>
      </c>
      <c r="B11621">
        <v>92.339995999999999</v>
      </c>
      <c r="C11621">
        <f t="shared" si="379"/>
        <v>3.0414730184982865E-3</v>
      </c>
      <c r="D11621">
        <f t="shared" si="378"/>
        <v>0.22876418532733783</v>
      </c>
    </row>
    <row r="11622" spans="1:4" x14ac:dyDescent="0.3">
      <c r="A11622" s="1">
        <v>27194</v>
      </c>
      <c r="B11622">
        <v>91.300003000000004</v>
      </c>
      <c r="C11622">
        <f t="shared" si="379"/>
        <v>-1.1262649394093492E-2</v>
      </c>
      <c r="D11622">
        <f t="shared" si="378"/>
        <v>-0.96677555173438612</v>
      </c>
    </row>
    <row r="11623" spans="1:4" x14ac:dyDescent="0.3">
      <c r="A11623" s="1">
        <v>27197</v>
      </c>
      <c r="B11623">
        <v>90.040001000000004</v>
      </c>
      <c r="C11623">
        <f t="shared" si="379"/>
        <v>-1.3800678626483726E-2</v>
      </c>
      <c r="D11623">
        <f t="shared" si="378"/>
        <v>-1.1789042453811709</v>
      </c>
    </row>
    <row r="11624" spans="1:4" x14ac:dyDescent="0.3">
      <c r="A11624" s="1">
        <v>27198</v>
      </c>
      <c r="B11624">
        <v>89.449996999999996</v>
      </c>
      <c r="C11624">
        <f t="shared" si="379"/>
        <v>-6.5526876215828509E-3</v>
      </c>
      <c r="D11624">
        <f t="shared" si="378"/>
        <v>-0.57311655633028658</v>
      </c>
    </row>
    <row r="11625" spans="1:4" x14ac:dyDescent="0.3">
      <c r="A11625" s="1">
        <v>27199</v>
      </c>
      <c r="B11625">
        <v>88.839995999999999</v>
      </c>
      <c r="C11625">
        <f t="shared" si="379"/>
        <v>-6.8194636160803556E-3</v>
      </c>
      <c r="D11625">
        <f t="shared" si="378"/>
        <v>-0.59541371606622162</v>
      </c>
    </row>
    <row r="11626" spans="1:4" x14ac:dyDescent="0.3">
      <c r="A11626" s="1">
        <v>27200</v>
      </c>
      <c r="B11626">
        <v>88.209998999999996</v>
      </c>
      <c r="C11626">
        <f t="shared" si="379"/>
        <v>-7.0913668208630156E-3</v>
      </c>
      <c r="D11626">
        <f t="shared" si="378"/>
        <v>-0.61813940846283755</v>
      </c>
    </row>
    <row r="11627" spans="1:4" x14ac:dyDescent="0.3">
      <c r="A11627" s="1">
        <v>27201</v>
      </c>
      <c r="B11627">
        <v>87.459998999999996</v>
      </c>
      <c r="C11627">
        <f t="shared" si="379"/>
        <v>-8.5024374617666647E-3</v>
      </c>
      <c r="D11627">
        <f t="shared" si="378"/>
        <v>-0.7360768096078687</v>
      </c>
    </row>
    <row r="11628" spans="1:4" x14ac:dyDescent="0.3">
      <c r="A11628" s="1">
        <v>27204</v>
      </c>
      <c r="B11628">
        <v>87.690002000000007</v>
      </c>
      <c r="C11628">
        <f t="shared" si="379"/>
        <v>2.6298079422572441E-3</v>
      </c>
      <c r="D11628">
        <f t="shared" si="378"/>
        <v>0.1943571841279168</v>
      </c>
    </row>
    <row r="11629" spans="1:4" x14ac:dyDescent="0.3">
      <c r="A11629" s="1">
        <v>27205</v>
      </c>
      <c r="B11629">
        <v>88.980002999999996</v>
      </c>
      <c r="C11629">
        <f t="shared" si="379"/>
        <v>1.4710924513378269E-2</v>
      </c>
      <c r="D11629">
        <f t="shared" si="378"/>
        <v>1.2040979086714676</v>
      </c>
    </row>
    <row r="11630" spans="1:4" x14ac:dyDescent="0.3">
      <c r="A11630" s="1">
        <v>27206</v>
      </c>
      <c r="B11630">
        <v>87.610000999999997</v>
      </c>
      <c r="C11630">
        <f t="shared" si="379"/>
        <v>-1.539674032153044E-2</v>
      </c>
      <c r="D11630">
        <f t="shared" si="378"/>
        <v>-1.3123032141673094</v>
      </c>
    </row>
    <row r="11631" spans="1:4" x14ac:dyDescent="0.3">
      <c r="A11631" s="1">
        <v>27207</v>
      </c>
      <c r="B11631">
        <v>86.309997999999993</v>
      </c>
      <c r="C11631">
        <f t="shared" si="379"/>
        <v>-1.4838522830287422E-2</v>
      </c>
      <c r="D11631">
        <f t="shared" si="378"/>
        <v>-1.2656473499727714</v>
      </c>
    </row>
    <row r="11632" spans="1:4" x14ac:dyDescent="0.3">
      <c r="A11632" s="1">
        <v>27208</v>
      </c>
      <c r="B11632">
        <v>86</v>
      </c>
      <c r="C11632">
        <f t="shared" si="379"/>
        <v>-3.5916812325727681E-3</v>
      </c>
      <c r="D11632">
        <f t="shared" si="378"/>
        <v>-0.32563539686824433</v>
      </c>
    </row>
    <row r="11633" spans="1:4" x14ac:dyDescent="0.3">
      <c r="A11633" s="1">
        <v>27211</v>
      </c>
      <c r="B11633">
        <v>86.019997000000004</v>
      </c>
      <c r="C11633">
        <f t="shared" si="379"/>
        <v>2.3252325581399528E-4</v>
      </c>
      <c r="D11633">
        <f t="shared" si="378"/>
        <v>-6.0080687008414188E-3</v>
      </c>
    </row>
    <row r="11634" spans="1:4" x14ac:dyDescent="0.3">
      <c r="A11634" s="1">
        <v>27212</v>
      </c>
      <c r="B11634">
        <v>84.300003000000004</v>
      </c>
      <c r="C11634">
        <f t="shared" si="379"/>
        <v>-1.999528086475055E-2</v>
      </c>
      <c r="D11634">
        <f t="shared" si="378"/>
        <v>-1.696649613990443</v>
      </c>
    </row>
    <row r="11635" spans="1:4" x14ac:dyDescent="0.3">
      <c r="A11635" s="1">
        <v>27213</v>
      </c>
      <c r="B11635">
        <v>84.25</v>
      </c>
      <c r="C11635">
        <f t="shared" si="379"/>
        <v>-5.9315537628158558E-4</v>
      </c>
      <c r="D11635">
        <f t="shared" si="378"/>
        <v>-7.5018357220469317E-2</v>
      </c>
    </row>
    <row r="11636" spans="1:4" x14ac:dyDescent="0.3">
      <c r="A11636" s="1">
        <v>27215</v>
      </c>
      <c r="B11636">
        <v>83.660004000000001</v>
      </c>
      <c r="C11636">
        <f t="shared" si="379"/>
        <v>-7.0029198813056298E-3</v>
      </c>
      <c r="D11636">
        <f t="shared" si="378"/>
        <v>-0.61074700592234565</v>
      </c>
    </row>
    <row r="11637" spans="1:4" x14ac:dyDescent="0.3">
      <c r="A11637" s="1">
        <v>27218</v>
      </c>
      <c r="B11637">
        <v>81.089995999999999</v>
      </c>
      <c r="C11637">
        <f t="shared" si="379"/>
        <v>-3.071967340570533E-2</v>
      </c>
      <c r="D11637">
        <f t="shared" si="378"/>
        <v>-2.5929952316197502</v>
      </c>
    </row>
    <row r="11638" spans="1:4" x14ac:dyDescent="0.3">
      <c r="A11638" s="1">
        <v>27219</v>
      </c>
      <c r="B11638">
        <v>81.480002999999996</v>
      </c>
      <c r="C11638">
        <f t="shared" si="379"/>
        <v>4.8095575192776815E-3</v>
      </c>
      <c r="D11638">
        <f t="shared" si="378"/>
        <v>0.37654083447737147</v>
      </c>
    </row>
    <row r="11639" spans="1:4" x14ac:dyDescent="0.3">
      <c r="A11639" s="1">
        <v>27220</v>
      </c>
      <c r="B11639">
        <v>79.989998</v>
      </c>
      <c r="C11639">
        <f t="shared" si="379"/>
        <v>-1.8286756813202333E-2</v>
      </c>
      <c r="D11639">
        <f t="shared" si="378"/>
        <v>-1.5538510321247359</v>
      </c>
    </row>
    <row r="11640" spans="1:4" x14ac:dyDescent="0.3">
      <c r="A11640" s="1">
        <v>27221</v>
      </c>
      <c r="B11640">
        <v>79.889999000000003</v>
      </c>
      <c r="C11640">
        <f t="shared" si="379"/>
        <v>-1.250143799228459E-3</v>
      </c>
      <c r="D11640">
        <f t="shared" si="378"/>
        <v>-0.12992950407496442</v>
      </c>
    </row>
    <row r="11641" spans="1:4" x14ac:dyDescent="0.3">
      <c r="A11641" s="1">
        <v>27222</v>
      </c>
      <c r="B11641">
        <v>83.150002000000001</v>
      </c>
      <c r="C11641">
        <f t="shared" si="379"/>
        <v>4.0806146461461308E-2</v>
      </c>
      <c r="D11641">
        <f t="shared" si="378"/>
        <v>3.3851387223962814</v>
      </c>
    </row>
    <row r="11642" spans="1:4" x14ac:dyDescent="0.3">
      <c r="A11642" s="1">
        <v>27225</v>
      </c>
      <c r="B11642">
        <v>83.779999000000004</v>
      </c>
      <c r="C11642">
        <f t="shared" si="379"/>
        <v>7.5766324094616744E-3</v>
      </c>
      <c r="D11642">
        <f t="shared" si="378"/>
        <v>0.60781318319053257</v>
      </c>
    </row>
    <row r="11643" spans="1:4" x14ac:dyDescent="0.3">
      <c r="A11643" s="1">
        <v>27226</v>
      </c>
      <c r="B11643">
        <v>82.809997999999993</v>
      </c>
      <c r="C11643">
        <f t="shared" si="379"/>
        <v>-1.1577954303866851E-2</v>
      </c>
      <c r="D11643">
        <f t="shared" si="378"/>
        <v>-0.99312876223214297</v>
      </c>
    </row>
    <row r="11644" spans="1:4" x14ac:dyDescent="0.3">
      <c r="A11644" s="1">
        <v>27227</v>
      </c>
      <c r="B11644">
        <v>83.699996999999996</v>
      </c>
      <c r="C11644">
        <f t="shared" si="379"/>
        <v>1.0747482447711244E-2</v>
      </c>
      <c r="D11644">
        <f t="shared" si="378"/>
        <v>0.87283309225213113</v>
      </c>
    </row>
    <row r="11645" spans="1:4" x14ac:dyDescent="0.3">
      <c r="A11645" s="1">
        <v>27228</v>
      </c>
      <c r="B11645">
        <v>83.779999000000004</v>
      </c>
      <c r="C11645">
        <f t="shared" si="379"/>
        <v>9.5581843330301986E-4</v>
      </c>
      <c r="D11645">
        <f t="shared" si="378"/>
        <v>5.444500219514236E-2</v>
      </c>
    </row>
    <row r="11646" spans="1:4" x14ac:dyDescent="0.3">
      <c r="A11646" s="1">
        <v>27229</v>
      </c>
      <c r="B11646">
        <v>83.540001000000004</v>
      </c>
      <c r="C11646">
        <f t="shared" si="379"/>
        <v>-2.8646216622657148E-3</v>
      </c>
      <c r="D11646">
        <f t="shared" si="378"/>
        <v>-0.26486769770846008</v>
      </c>
    </row>
    <row r="11647" spans="1:4" x14ac:dyDescent="0.3">
      <c r="A11647" s="1">
        <v>27232</v>
      </c>
      <c r="B11647">
        <v>83.809997999999993</v>
      </c>
      <c r="C11647">
        <f t="shared" si="379"/>
        <v>3.2319487283701299E-3</v>
      </c>
      <c r="D11647">
        <f t="shared" si="378"/>
        <v>0.2446841609489368</v>
      </c>
    </row>
    <row r="11648" spans="1:4" x14ac:dyDescent="0.3">
      <c r="A11648" s="1">
        <v>27233</v>
      </c>
      <c r="B11648">
        <v>84.650002000000001</v>
      </c>
      <c r="C11648">
        <f t="shared" si="379"/>
        <v>1.0022718291915573E-2</v>
      </c>
      <c r="D11648">
        <f t="shared" si="378"/>
        <v>0.81225724402749899</v>
      </c>
    </row>
    <row r="11649" spans="1:4" x14ac:dyDescent="0.3">
      <c r="A11649" s="1">
        <v>27234</v>
      </c>
      <c r="B11649">
        <v>84.989998</v>
      </c>
      <c r="C11649">
        <f t="shared" si="379"/>
        <v>4.0164913404254765E-3</v>
      </c>
      <c r="D11649">
        <f t="shared" si="378"/>
        <v>0.31025629750340988</v>
      </c>
    </row>
    <row r="11650" spans="1:4" x14ac:dyDescent="0.3">
      <c r="A11650" s="1">
        <v>27235</v>
      </c>
      <c r="B11650">
        <v>83.980002999999996</v>
      </c>
      <c r="C11650">
        <f t="shared" si="379"/>
        <v>-1.1883692478731479E-2</v>
      </c>
      <c r="D11650">
        <f t="shared" si="378"/>
        <v>-1.0186823842331421</v>
      </c>
    </row>
    <row r="11651" spans="1:4" x14ac:dyDescent="0.3">
      <c r="A11651" s="1">
        <v>27236</v>
      </c>
      <c r="B11651">
        <v>82.400002000000001</v>
      </c>
      <c r="C11651">
        <f t="shared" si="379"/>
        <v>-1.8814014569635058E-2</v>
      </c>
      <c r="D11651">
        <f t="shared" ref="D11651:D11714" si="380">(C11651-meanrtn)/sdrtn</f>
        <v>-1.5979192791172556</v>
      </c>
    </row>
    <row r="11652" spans="1:4" x14ac:dyDescent="0.3">
      <c r="A11652" s="1">
        <v>27239</v>
      </c>
      <c r="B11652">
        <v>80.940002000000007</v>
      </c>
      <c r="C11652">
        <f t="shared" ref="C11652:C11715" si="381">(B11652-B11651)/B11651</f>
        <v>-1.7718446171882299E-2</v>
      </c>
      <c r="D11652">
        <f t="shared" si="380"/>
        <v>-1.5063515816100344</v>
      </c>
    </row>
    <row r="11653" spans="1:4" x14ac:dyDescent="0.3">
      <c r="A11653" s="1">
        <v>27240</v>
      </c>
      <c r="B11653">
        <v>80.5</v>
      </c>
      <c r="C11653">
        <f t="shared" si="381"/>
        <v>-5.4361501004164398E-3</v>
      </c>
      <c r="D11653">
        <f t="shared" si="380"/>
        <v>-0.47979625774980383</v>
      </c>
    </row>
    <row r="11654" spans="1:4" x14ac:dyDescent="0.3">
      <c r="A11654" s="1">
        <v>27241</v>
      </c>
      <c r="B11654">
        <v>79.309997999999993</v>
      </c>
      <c r="C11654">
        <f t="shared" si="381"/>
        <v>-1.4782633540372757E-2</v>
      </c>
      <c r="D11654">
        <f t="shared" si="380"/>
        <v>-1.2609761184884598</v>
      </c>
    </row>
    <row r="11655" spans="1:4" x14ac:dyDescent="0.3">
      <c r="A11655" s="1">
        <v>27242</v>
      </c>
      <c r="B11655">
        <v>78.75</v>
      </c>
      <c r="C11655">
        <f t="shared" si="381"/>
        <v>-7.0608752253403561E-3</v>
      </c>
      <c r="D11655">
        <f t="shared" si="380"/>
        <v>-0.61559091838128854</v>
      </c>
    </row>
    <row r="11656" spans="1:4" x14ac:dyDescent="0.3">
      <c r="A11656" s="1">
        <v>27243</v>
      </c>
      <c r="B11656">
        <v>78.589995999999999</v>
      </c>
      <c r="C11656">
        <f t="shared" si="381"/>
        <v>-2.0317968253968344E-3</v>
      </c>
      <c r="D11656">
        <f t="shared" si="380"/>
        <v>-0.19526012880145666</v>
      </c>
    </row>
    <row r="11657" spans="1:4" x14ac:dyDescent="0.3">
      <c r="A11657" s="1">
        <v>27246</v>
      </c>
      <c r="B11657">
        <v>79.290001000000004</v>
      </c>
      <c r="C11657">
        <f t="shared" si="381"/>
        <v>8.9070496962489268E-3</v>
      </c>
      <c r="D11657">
        <f t="shared" si="380"/>
        <v>0.71900957031232082</v>
      </c>
    </row>
    <row r="11658" spans="1:4" x14ac:dyDescent="0.3">
      <c r="A11658" s="1">
        <v>27247</v>
      </c>
      <c r="B11658">
        <v>80.519997000000004</v>
      </c>
      <c r="C11658">
        <f t="shared" si="381"/>
        <v>1.5512624347173357E-2</v>
      </c>
      <c r="D11658">
        <f t="shared" si="380"/>
        <v>1.2711040472412884</v>
      </c>
    </row>
    <row r="11659" spans="1:4" x14ac:dyDescent="0.3">
      <c r="A11659" s="1">
        <v>27248</v>
      </c>
      <c r="B11659">
        <v>82.650002000000001</v>
      </c>
      <c r="C11659">
        <f t="shared" si="381"/>
        <v>2.6453118223538893E-2</v>
      </c>
      <c r="D11659">
        <f t="shared" si="380"/>
        <v>2.1855114323991112</v>
      </c>
    </row>
    <row r="11660" spans="1:4" x14ac:dyDescent="0.3">
      <c r="A11660" s="1">
        <v>27249</v>
      </c>
      <c r="B11660">
        <v>81.569999999999993</v>
      </c>
      <c r="C11660">
        <f t="shared" si="381"/>
        <v>-1.3067174517430833E-2</v>
      </c>
      <c r="D11660">
        <f t="shared" si="380"/>
        <v>-1.1175979111387546</v>
      </c>
    </row>
    <row r="11661" spans="1:4" x14ac:dyDescent="0.3">
      <c r="A11661" s="1">
        <v>27250</v>
      </c>
      <c r="B11661">
        <v>80.860000999999997</v>
      </c>
      <c r="C11661">
        <f t="shared" si="381"/>
        <v>-8.7041681990927596E-3</v>
      </c>
      <c r="D11661">
        <f t="shared" si="380"/>
        <v>-0.75293748135714023</v>
      </c>
    </row>
    <row r="11662" spans="1:4" x14ac:dyDescent="0.3">
      <c r="A11662" s="1">
        <v>27253</v>
      </c>
      <c r="B11662">
        <v>79.75</v>
      </c>
      <c r="C11662">
        <f t="shared" si="381"/>
        <v>-1.372744232343006E-2</v>
      </c>
      <c r="D11662">
        <f t="shared" si="380"/>
        <v>-1.1727831491006275</v>
      </c>
    </row>
    <row r="11663" spans="1:4" x14ac:dyDescent="0.3">
      <c r="A11663" s="1">
        <v>27254</v>
      </c>
      <c r="B11663">
        <v>78.489998</v>
      </c>
      <c r="C11663">
        <f t="shared" si="381"/>
        <v>-1.5799398119122256E-2</v>
      </c>
      <c r="D11663">
        <f t="shared" si="380"/>
        <v>-1.3459573862705212</v>
      </c>
    </row>
    <row r="11664" spans="1:4" x14ac:dyDescent="0.3">
      <c r="A11664" s="1">
        <v>27255</v>
      </c>
      <c r="B11664">
        <v>76.730002999999996</v>
      </c>
      <c r="C11664">
        <f t="shared" si="381"/>
        <v>-2.2423175498106185E-2</v>
      </c>
      <c r="D11664">
        <f t="shared" si="380"/>
        <v>-1.899573248719715</v>
      </c>
    </row>
    <row r="11665" spans="1:4" x14ac:dyDescent="0.3">
      <c r="A11665" s="1">
        <v>27256</v>
      </c>
      <c r="B11665">
        <v>76.300003000000004</v>
      </c>
      <c r="C11665">
        <f t="shared" si="381"/>
        <v>-5.6040659870688738E-3</v>
      </c>
      <c r="D11665">
        <f t="shared" si="380"/>
        <v>-0.49383068147650649</v>
      </c>
    </row>
    <row r="11666" spans="1:4" x14ac:dyDescent="0.3">
      <c r="A11666" s="1">
        <v>27257</v>
      </c>
      <c r="B11666">
        <v>75.669998000000007</v>
      </c>
      <c r="C11666">
        <f t="shared" si="381"/>
        <v>-8.2569459400938291E-3</v>
      </c>
      <c r="D11666">
        <f t="shared" si="380"/>
        <v>-0.71555860787511072</v>
      </c>
    </row>
    <row r="11667" spans="1:4" x14ac:dyDescent="0.3">
      <c r="A11667" s="1">
        <v>27260</v>
      </c>
      <c r="B11667">
        <v>74.569999999999993</v>
      </c>
      <c r="C11667">
        <f t="shared" si="381"/>
        <v>-1.4536778499716803E-2</v>
      </c>
      <c r="D11667">
        <f t="shared" si="380"/>
        <v>-1.2404275338089568</v>
      </c>
    </row>
    <row r="11668" spans="1:4" x14ac:dyDescent="0.3">
      <c r="A11668" s="1">
        <v>27261</v>
      </c>
      <c r="B11668">
        <v>74.949996999999996</v>
      </c>
      <c r="C11668">
        <f t="shared" si="381"/>
        <v>5.0958428322382069E-3</v>
      </c>
      <c r="D11668">
        <f t="shared" si="380"/>
        <v>0.4004685846677758</v>
      </c>
    </row>
    <row r="11669" spans="1:4" x14ac:dyDescent="0.3">
      <c r="A11669" s="1">
        <v>27262</v>
      </c>
      <c r="B11669">
        <v>73.510002</v>
      </c>
      <c r="C11669">
        <f t="shared" si="381"/>
        <v>-1.9212742596907591E-2</v>
      </c>
      <c r="D11669">
        <f t="shared" si="380"/>
        <v>-1.6312450006914023</v>
      </c>
    </row>
    <row r="11670" spans="1:4" x14ac:dyDescent="0.3">
      <c r="A11670" s="1">
        <v>27263</v>
      </c>
      <c r="B11670">
        <v>72.800003000000004</v>
      </c>
      <c r="C11670">
        <f t="shared" si="381"/>
        <v>-9.6585359907893388E-3</v>
      </c>
      <c r="D11670">
        <f t="shared" si="380"/>
        <v>-0.83270362050460089</v>
      </c>
    </row>
    <row r="11671" spans="1:4" x14ac:dyDescent="0.3">
      <c r="A11671" s="1">
        <v>27264</v>
      </c>
      <c r="B11671">
        <v>71.550003000000004</v>
      </c>
      <c r="C11671">
        <f t="shared" si="381"/>
        <v>-1.7170328962761168E-2</v>
      </c>
      <c r="D11671">
        <f t="shared" si="380"/>
        <v>-1.4605398998325607</v>
      </c>
    </row>
    <row r="11672" spans="1:4" x14ac:dyDescent="0.3">
      <c r="A11672" s="1">
        <v>27267</v>
      </c>
      <c r="B11672">
        <v>72.160004000000001</v>
      </c>
      <c r="C11672">
        <f t="shared" si="381"/>
        <v>8.525520257490371E-3</v>
      </c>
      <c r="D11672">
        <f t="shared" si="380"/>
        <v>0.68712130819194206</v>
      </c>
    </row>
    <row r="11673" spans="1:4" x14ac:dyDescent="0.3">
      <c r="A11673" s="1">
        <v>27268</v>
      </c>
      <c r="B11673">
        <v>70.940002000000007</v>
      </c>
      <c r="C11673">
        <f t="shared" si="381"/>
        <v>-1.6906900393187253E-2</v>
      </c>
      <c r="D11673">
        <f t="shared" si="380"/>
        <v>-1.4385225181492423</v>
      </c>
    </row>
    <row r="11674" spans="1:4" x14ac:dyDescent="0.3">
      <c r="A11674" s="1">
        <v>27269</v>
      </c>
      <c r="B11674">
        <v>70.760002</v>
      </c>
      <c r="C11674">
        <f t="shared" si="381"/>
        <v>-2.5373554401648705E-3</v>
      </c>
      <c r="D11674">
        <f t="shared" si="380"/>
        <v>-0.23751475973477462</v>
      </c>
    </row>
    <row r="11675" spans="1:4" x14ac:dyDescent="0.3">
      <c r="A11675" s="1">
        <v>27270</v>
      </c>
      <c r="B11675">
        <v>69.989998</v>
      </c>
      <c r="C11675">
        <f t="shared" si="381"/>
        <v>-1.0881910376429896E-2</v>
      </c>
      <c r="D11675">
        <f t="shared" si="380"/>
        <v>-0.93495335307465033</v>
      </c>
    </row>
    <row r="11676" spans="1:4" x14ac:dyDescent="0.3">
      <c r="A11676" s="1">
        <v>27271</v>
      </c>
      <c r="B11676">
        <v>72.150002000000001</v>
      </c>
      <c r="C11676">
        <f t="shared" si="381"/>
        <v>3.0861609683143592E-2</v>
      </c>
      <c r="D11676">
        <f t="shared" si="380"/>
        <v>2.553973514058526</v>
      </c>
    </row>
    <row r="11677" spans="1:4" x14ac:dyDescent="0.3">
      <c r="A11677" s="1">
        <v>27275</v>
      </c>
      <c r="B11677">
        <v>70.519997000000004</v>
      </c>
      <c r="C11677">
        <f t="shared" si="381"/>
        <v>-2.2591891265643999E-2</v>
      </c>
      <c r="D11677">
        <f t="shared" si="380"/>
        <v>-1.9136745265571282</v>
      </c>
    </row>
    <row r="11678" spans="1:4" x14ac:dyDescent="0.3">
      <c r="A11678" s="1">
        <v>27276</v>
      </c>
      <c r="B11678">
        <v>68.690002000000007</v>
      </c>
      <c r="C11678">
        <f t="shared" si="381"/>
        <v>-2.5950015284317108E-2</v>
      </c>
      <c r="D11678">
        <f t="shared" si="380"/>
        <v>-2.194346810427612</v>
      </c>
    </row>
    <row r="11679" spans="1:4" x14ac:dyDescent="0.3">
      <c r="A11679" s="1">
        <v>27277</v>
      </c>
      <c r="B11679">
        <v>70.870002999999997</v>
      </c>
      <c r="C11679">
        <f t="shared" si="381"/>
        <v>3.1736802104038224E-2</v>
      </c>
      <c r="D11679">
        <f t="shared" si="380"/>
        <v>2.6271221691506907</v>
      </c>
    </row>
    <row r="11680" spans="1:4" x14ac:dyDescent="0.3">
      <c r="A11680" s="1">
        <v>27278</v>
      </c>
      <c r="B11680">
        <v>71.419998000000007</v>
      </c>
      <c r="C11680">
        <f t="shared" si="381"/>
        <v>7.7606177045034105E-3</v>
      </c>
      <c r="D11680">
        <f t="shared" si="380"/>
        <v>0.62319068940257327</v>
      </c>
    </row>
    <row r="11681" spans="1:4" x14ac:dyDescent="0.3">
      <c r="A11681" s="1">
        <v>27281</v>
      </c>
      <c r="B11681">
        <v>69.720000999999996</v>
      </c>
      <c r="C11681">
        <f t="shared" si="381"/>
        <v>-2.3802815004279478E-2</v>
      </c>
      <c r="D11681">
        <f t="shared" si="380"/>
        <v>-2.0148836330183295</v>
      </c>
    </row>
    <row r="11682" spans="1:4" x14ac:dyDescent="0.3">
      <c r="A11682" s="1">
        <v>27282</v>
      </c>
      <c r="B11682">
        <v>69.239998</v>
      </c>
      <c r="C11682">
        <f t="shared" si="381"/>
        <v>-6.8847245139884092E-3</v>
      </c>
      <c r="D11682">
        <f t="shared" si="380"/>
        <v>-0.60086822732353051</v>
      </c>
    </row>
    <row r="11683" spans="1:4" x14ac:dyDescent="0.3">
      <c r="A11683" s="1">
        <v>27283</v>
      </c>
      <c r="B11683">
        <v>68.550003000000004</v>
      </c>
      <c r="C11683">
        <f t="shared" si="381"/>
        <v>-9.965266030192493E-3</v>
      </c>
      <c r="D11683">
        <f t="shared" si="380"/>
        <v>-0.85834014262595593</v>
      </c>
    </row>
    <row r="11684" spans="1:4" x14ac:dyDescent="0.3">
      <c r="A11684" s="1">
        <v>27284</v>
      </c>
      <c r="B11684">
        <v>66.709998999999996</v>
      </c>
      <c r="C11684">
        <f t="shared" si="381"/>
        <v>-2.6841778548135256E-2</v>
      </c>
      <c r="D11684">
        <f t="shared" si="380"/>
        <v>-2.2688804579450537</v>
      </c>
    </row>
    <row r="11685" spans="1:4" x14ac:dyDescent="0.3">
      <c r="A11685" s="1">
        <v>27285</v>
      </c>
      <c r="B11685">
        <v>65.199996999999996</v>
      </c>
      <c r="C11685">
        <f t="shared" si="381"/>
        <v>-2.2635317383230665E-2</v>
      </c>
      <c r="D11685">
        <f t="shared" si="380"/>
        <v>-1.9173040850650638</v>
      </c>
    </row>
    <row r="11686" spans="1:4" x14ac:dyDescent="0.3">
      <c r="A11686" s="1">
        <v>27288</v>
      </c>
      <c r="B11686">
        <v>66.260002</v>
      </c>
      <c r="C11686">
        <f t="shared" si="381"/>
        <v>1.6257746146828872E-2</v>
      </c>
      <c r="D11686">
        <f t="shared" si="380"/>
        <v>1.3333813890273831</v>
      </c>
    </row>
    <row r="11687" spans="1:4" x14ac:dyDescent="0.3">
      <c r="A11687" s="1">
        <v>27289</v>
      </c>
      <c r="B11687">
        <v>67.379997000000003</v>
      </c>
      <c r="C11687">
        <f t="shared" si="381"/>
        <v>1.6903032994173513E-2</v>
      </c>
      <c r="D11687">
        <f t="shared" si="380"/>
        <v>1.3873145172229784</v>
      </c>
    </row>
    <row r="11688" spans="1:4" x14ac:dyDescent="0.3">
      <c r="A11688" s="1">
        <v>27290</v>
      </c>
      <c r="B11688">
        <v>67.720000999999996</v>
      </c>
      <c r="C11688">
        <f t="shared" si="381"/>
        <v>5.0460673068892133E-3</v>
      </c>
      <c r="D11688">
        <f t="shared" si="380"/>
        <v>0.3963083421326965</v>
      </c>
    </row>
    <row r="11689" spans="1:4" x14ac:dyDescent="0.3">
      <c r="A11689" s="1">
        <v>27291</v>
      </c>
      <c r="B11689">
        <v>70.089995999999999</v>
      </c>
      <c r="C11689">
        <f t="shared" si="381"/>
        <v>3.499697231250784E-2</v>
      </c>
      <c r="D11689">
        <f t="shared" si="380"/>
        <v>2.8996074654439576</v>
      </c>
    </row>
    <row r="11690" spans="1:4" x14ac:dyDescent="0.3">
      <c r="A11690" s="1">
        <v>27292</v>
      </c>
      <c r="B11690">
        <v>70.139999000000003</v>
      </c>
      <c r="C11690">
        <f t="shared" si="381"/>
        <v>7.1341136900626722E-4</v>
      </c>
      <c r="D11690">
        <f t="shared" si="380"/>
        <v>3.4184599665580011E-2</v>
      </c>
    </row>
    <row r="11691" spans="1:4" x14ac:dyDescent="0.3">
      <c r="A11691" s="1">
        <v>27295</v>
      </c>
      <c r="B11691">
        <v>69.419998000000007</v>
      </c>
      <c r="C11691">
        <f t="shared" si="381"/>
        <v>-1.0265198321431347E-2</v>
      </c>
      <c r="D11691">
        <f t="shared" si="380"/>
        <v>-0.88340850839220264</v>
      </c>
    </row>
    <row r="11692" spans="1:4" x14ac:dyDescent="0.3">
      <c r="A11692" s="1">
        <v>27296</v>
      </c>
      <c r="B11692">
        <v>68.019997000000004</v>
      </c>
      <c r="C11692">
        <f t="shared" si="381"/>
        <v>-2.0167113804872235E-2</v>
      </c>
      <c r="D11692">
        <f t="shared" si="380"/>
        <v>-1.7110114253708311</v>
      </c>
    </row>
    <row r="11693" spans="1:4" x14ac:dyDescent="0.3">
      <c r="A11693" s="1">
        <v>27297</v>
      </c>
      <c r="B11693">
        <v>67.569999999999993</v>
      </c>
      <c r="C11693">
        <f t="shared" si="381"/>
        <v>-6.6156574514404992E-3</v>
      </c>
      <c r="D11693">
        <f t="shared" si="380"/>
        <v>-0.57837957993001221</v>
      </c>
    </row>
    <row r="11694" spans="1:4" x14ac:dyDescent="0.3">
      <c r="A11694" s="1">
        <v>27298</v>
      </c>
      <c r="B11694">
        <v>66.459998999999996</v>
      </c>
      <c r="C11694">
        <f t="shared" si="381"/>
        <v>-1.6427423412757096E-2</v>
      </c>
      <c r="D11694">
        <f t="shared" si="380"/>
        <v>-1.3984477923760619</v>
      </c>
    </row>
    <row r="11695" spans="1:4" x14ac:dyDescent="0.3">
      <c r="A11695" s="1">
        <v>27299</v>
      </c>
      <c r="B11695">
        <v>64.940002000000007</v>
      </c>
      <c r="C11695">
        <f t="shared" si="381"/>
        <v>-2.287085499354265E-2</v>
      </c>
      <c r="D11695">
        <f t="shared" si="380"/>
        <v>-1.9369903380610989</v>
      </c>
    </row>
    <row r="11696" spans="1:4" x14ac:dyDescent="0.3">
      <c r="A11696" s="1">
        <v>27302</v>
      </c>
      <c r="B11696">
        <v>63.540000999999997</v>
      </c>
      <c r="C11696">
        <f t="shared" si="381"/>
        <v>-2.1558376299403412E-2</v>
      </c>
      <c r="D11696">
        <f t="shared" si="380"/>
        <v>-1.8272932599999478</v>
      </c>
    </row>
    <row r="11697" spans="1:4" x14ac:dyDescent="0.3">
      <c r="A11697" s="1">
        <v>27303</v>
      </c>
      <c r="B11697">
        <v>63.389999000000003</v>
      </c>
      <c r="C11697">
        <f t="shared" si="381"/>
        <v>-2.3607490972496763E-3</v>
      </c>
      <c r="D11697">
        <f t="shared" si="380"/>
        <v>-0.22275398695318827</v>
      </c>
    </row>
    <row r="11698" spans="1:4" x14ac:dyDescent="0.3">
      <c r="A11698" s="1">
        <v>27304</v>
      </c>
      <c r="B11698">
        <v>63.380001</v>
      </c>
      <c r="C11698">
        <f t="shared" si="381"/>
        <v>-1.5772204066453858E-4</v>
      </c>
      <c r="D11698">
        <f t="shared" si="380"/>
        <v>-3.8624802932003911E-2</v>
      </c>
    </row>
    <row r="11699" spans="1:4" x14ac:dyDescent="0.3">
      <c r="A11699" s="1">
        <v>27305</v>
      </c>
      <c r="B11699">
        <v>62.279998999999997</v>
      </c>
      <c r="C11699">
        <f t="shared" si="381"/>
        <v>-1.7355663973561683E-2</v>
      </c>
      <c r="D11699">
        <f t="shared" si="380"/>
        <v>-1.4760302153996123</v>
      </c>
    </row>
    <row r="11700" spans="1:4" x14ac:dyDescent="0.3">
      <c r="A11700" s="1">
        <v>27306</v>
      </c>
      <c r="B11700">
        <v>62.34</v>
      </c>
      <c r="C11700">
        <f t="shared" si="381"/>
        <v>9.6340720878956431E-4</v>
      </c>
      <c r="D11700">
        <f t="shared" si="380"/>
        <v>5.5079272679420185E-2</v>
      </c>
    </row>
    <row r="11701" spans="1:4" x14ac:dyDescent="0.3">
      <c r="A11701" s="1">
        <v>27309</v>
      </c>
      <c r="B11701">
        <v>64.949996999999996</v>
      </c>
      <c r="C11701">
        <f t="shared" si="381"/>
        <v>4.1867131857555223E-2</v>
      </c>
      <c r="D11701">
        <f t="shared" si="380"/>
        <v>3.4738159697579123</v>
      </c>
    </row>
    <row r="11702" spans="1:4" x14ac:dyDescent="0.3">
      <c r="A11702" s="1">
        <v>27310</v>
      </c>
      <c r="B11702">
        <v>64.839995999999999</v>
      </c>
      <c r="C11702">
        <f t="shared" si="381"/>
        <v>-1.6936259442782871E-3</v>
      </c>
      <c r="D11702">
        <f t="shared" si="380"/>
        <v>-0.16699577852307107</v>
      </c>
    </row>
    <row r="11703" spans="1:4" x14ac:dyDescent="0.3">
      <c r="A11703" s="1">
        <v>27311</v>
      </c>
      <c r="B11703">
        <v>67.819999999999993</v>
      </c>
      <c r="C11703">
        <f t="shared" si="381"/>
        <v>4.5959348917911619E-2</v>
      </c>
      <c r="D11703">
        <f t="shared" si="380"/>
        <v>3.8158438109088832</v>
      </c>
    </row>
    <row r="11704" spans="1:4" x14ac:dyDescent="0.3">
      <c r="A11704" s="1">
        <v>27312</v>
      </c>
      <c r="B11704">
        <v>69.790001000000004</v>
      </c>
      <c r="C11704">
        <f t="shared" si="381"/>
        <v>2.9047493364789307E-2</v>
      </c>
      <c r="D11704">
        <f t="shared" si="380"/>
        <v>2.4023495217795277</v>
      </c>
    </row>
    <row r="11705" spans="1:4" x14ac:dyDescent="0.3">
      <c r="A11705" s="1">
        <v>27313</v>
      </c>
      <c r="B11705">
        <v>71.139999000000003</v>
      </c>
      <c r="C11705">
        <f t="shared" si="381"/>
        <v>1.9343716587710027E-2</v>
      </c>
      <c r="D11705">
        <f t="shared" si="380"/>
        <v>1.5913070543043781</v>
      </c>
    </row>
    <row r="11706" spans="1:4" x14ac:dyDescent="0.3">
      <c r="A11706" s="1">
        <v>27316</v>
      </c>
      <c r="B11706">
        <v>72.739998</v>
      </c>
      <c r="C11706">
        <f t="shared" si="381"/>
        <v>2.2490849346230617E-2</v>
      </c>
      <c r="D11706">
        <f t="shared" si="380"/>
        <v>1.8543446711600569</v>
      </c>
    </row>
    <row r="11707" spans="1:4" x14ac:dyDescent="0.3">
      <c r="A11707" s="1">
        <v>27317</v>
      </c>
      <c r="B11707">
        <v>71.440002000000007</v>
      </c>
      <c r="C11707">
        <f t="shared" si="381"/>
        <v>-1.7871817923338314E-2</v>
      </c>
      <c r="D11707">
        <f t="shared" si="380"/>
        <v>-1.519170405311306</v>
      </c>
    </row>
    <row r="11708" spans="1:4" x14ac:dyDescent="0.3">
      <c r="A11708" s="1">
        <v>27318</v>
      </c>
      <c r="B11708">
        <v>70.330001999999993</v>
      </c>
      <c r="C11708">
        <f t="shared" si="381"/>
        <v>-1.5537513562779765E-2</v>
      </c>
      <c r="D11708">
        <f t="shared" si="380"/>
        <v>-1.3240690533410846</v>
      </c>
    </row>
    <row r="11709" spans="1:4" x14ac:dyDescent="0.3">
      <c r="A11709" s="1">
        <v>27319</v>
      </c>
      <c r="B11709">
        <v>71.169998000000007</v>
      </c>
      <c r="C11709">
        <f t="shared" si="381"/>
        <v>1.1943636799555523E-2</v>
      </c>
      <c r="D11709">
        <f t="shared" si="380"/>
        <v>0.97280777214093628</v>
      </c>
    </row>
    <row r="11710" spans="1:4" x14ac:dyDescent="0.3">
      <c r="A11710" s="1">
        <v>27320</v>
      </c>
      <c r="B11710">
        <v>72.279999000000004</v>
      </c>
      <c r="C11710">
        <f t="shared" si="381"/>
        <v>1.5596473671391655E-2</v>
      </c>
      <c r="D11710">
        <f t="shared" si="380"/>
        <v>1.2781121807105955</v>
      </c>
    </row>
    <row r="11711" spans="1:4" x14ac:dyDescent="0.3">
      <c r="A11711" s="1">
        <v>27323</v>
      </c>
      <c r="B11711">
        <v>73.5</v>
      </c>
      <c r="C11711">
        <f t="shared" si="381"/>
        <v>1.6878818717194453E-2</v>
      </c>
      <c r="D11711">
        <f t="shared" si="380"/>
        <v>1.3852906859456957</v>
      </c>
    </row>
    <row r="11712" spans="1:4" x14ac:dyDescent="0.3">
      <c r="A11712" s="1">
        <v>27324</v>
      </c>
      <c r="B11712">
        <v>73.129997000000003</v>
      </c>
      <c r="C11712">
        <f t="shared" si="381"/>
        <v>-5.0340544217686665E-3</v>
      </c>
      <c r="D11712">
        <f t="shared" si="380"/>
        <v>-0.44618906759453503</v>
      </c>
    </row>
    <row r="11713" spans="1:4" x14ac:dyDescent="0.3">
      <c r="A11713" s="1">
        <v>27325</v>
      </c>
      <c r="B11713">
        <v>71.029999000000004</v>
      </c>
      <c r="C11713">
        <f t="shared" si="381"/>
        <v>-2.8715959061231731E-2</v>
      </c>
      <c r="D11713">
        <f t="shared" si="380"/>
        <v>-2.4255246205999494</v>
      </c>
    </row>
    <row r="11714" spans="1:4" x14ac:dyDescent="0.3">
      <c r="A11714" s="1">
        <v>27326</v>
      </c>
      <c r="B11714">
        <v>70.220000999999996</v>
      </c>
      <c r="C11714">
        <f t="shared" si="381"/>
        <v>-1.140360427148545E-2</v>
      </c>
      <c r="D11714">
        <f t="shared" si="380"/>
        <v>-0.97855657207202007</v>
      </c>
    </row>
    <row r="11715" spans="1:4" x14ac:dyDescent="0.3">
      <c r="A11715" s="1">
        <v>27327</v>
      </c>
      <c r="B11715">
        <v>70.120002999999997</v>
      </c>
      <c r="C11715">
        <f t="shared" si="381"/>
        <v>-1.424067197036915E-3</v>
      </c>
      <c r="D11715">
        <f t="shared" ref="D11715:D11778" si="382">(C11715-meanrtn)/sdrtn</f>
        <v>-0.14446603608211236</v>
      </c>
    </row>
    <row r="11716" spans="1:4" x14ac:dyDescent="0.3">
      <c r="A11716" s="1">
        <v>27330</v>
      </c>
      <c r="B11716">
        <v>70.089995999999999</v>
      </c>
      <c r="C11716">
        <f t="shared" ref="C11716:C11779" si="383">(B11716-B11715)/B11715</f>
        <v>-4.2793780256965584E-4</v>
      </c>
      <c r="D11716">
        <f t="shared" si="382"/>
        <v>-6.120945871302521E-2</v>
      </c>
    </row>
    <row r="11717" spans="1:4" x14ac:dyDescent="0.3">
      <c r="A11717" s="1">
        <v>27331</v>
      </c>
      <c r="B11717">
        <v>72.830001999999993</v>
      </c>
      <c r="C11717">
        <f t="shared" si="383"/>
        <v>3.9092683069920475E-2</v>
      </c>
      <c r="D11717">
        <f t="shared" si="382"/>
        <v>3.2419273100845181</v>
      </c>
    </row>
    <row r="11718" spans="1:4" x14ac:dyDescent="0.3">
      <c r="A11718" s="1">
        <v>27332</v>
      </c>
      <c r="B11718">
        <v>74.309997999999993</v>
      </c>
      <c r="C11718">
        <f t="shared" si="383"/>
        <v>2.0321240688693103E-2</v>
      </c>
      <c r="D11718">
        <f t="shared" si="382"/>
        <v>1.6730085997016713</v>
      </c>
    </row>
    <row r="11719" spans="1:4" x14ac:dyDescent="0.3">
      <c r="A11719" s="1">
        <v>27333</v>
      </c>
      <c r="B11719">
        <v>73.900002000000001</v>
      </c>
      <c r="C11719">
        <f t="shared" si="383"/>
        <v>-5.5173733149608281E-3</v>
      </c>
      <c r="D11719">
        <f t="shared" si="382"/>
        <v>-0.48658490075485983</v>
      </c>
    </row>
    <row r="11720" spans="1:4" x14ac:dyDescent="0.3">
      <c r="A11720" s="1">
        <v>27334</v>
      </c>
      <c r="B11720">
        <v>73.879997000000003</v>
      </c>
      <c r="C11720">
        <f t="shared" si="383"/>
        <v>-2.7070364625967952E-4</v>
      </c>
      <c r="D11720">
        <f t="shared" si="382"/>
        <v>-4.8067814893864767E-2</v>
      </c>
    </row>
    <row r="11721" spans="1:4" x14ac:dyDescent="0.3">
      <c r="A11721" s="1">
        <v>27337</v>
      </c>
      <c r="B11721">
        <v>73.080001999999993</v>
      </c>
      <c r="C11721">
        <f t="shared" si="383"/>
        <v>-1.0828303092649148E-2</v>
      </c>
      <c r="D11721">
        <f t="shared" si="382"/>
        <v>-0.93047285185219075</v>
      </c>
    </row>
    <row r="11722" spans="1:4" x14ac:dyDescent="0.3">
      <c r="A11722" s="1">
        <v>27338</v>
      </c>
      <c r="B11722">
        <v>75.110000999999997</v>
      </c>
      <c r="C11722">
        <f t="shared" si="383"/>
        <v>2.7777763333941944E-2</v>
      </c>
      <c r="D11722">
        <f t="shared" si="382"/>
        <v>2.2962253805401924</v>
      </c>
    </row>
    <row r="11723" spans="1:4" x14ac:dyDescent="0.3">
      <c r="A11723" s="1">
        <v>27339</v>
      </c>
      <c r="B11723">
        <v>74.75</v>
      </c>
      <c r="C11723">
        <f t="shared" si="383"/>
        <v>-4.7929835602052101E-3</v>
      </c>
      <c r="D11723">
        <f t="shared" si="382"/>
        <v>-0.42604034500019328</v>
      </c>
    </row>
    <row r="11724" spans="1:4" x14ac:dyDescent="0.3">
      <c r="A11724" s="1">
        <v>27340</v>
      </c>
      <c r="B11724">
        <v>75.209998999999996</v>
      </c>
      <c r="C11724">
        <f t="shared" si="383"/>
        <v>6.1538327759196824E-3</v>
      </c>
      <c r="D11724">
        <f t="shared" si="382"/>
        <v>0.48889547186845073</v>
      </c>
    </row>
    <row r="11725" spans="1:4" x14ac:dyDescent="0.3">
      <c r="A11725" s="1">
        <v>27341</v>
      </c>
      <c r="B11725">
        <v>74.910004000000001</v>
      </c>
      <c r="C11725">
        <f t="shared" si="383"/>
        <v>-3.9887648449509431E-3</v>
      </c>
      <c r="D11725">
        <f t="shared" si="382"/>
        <v>-0.35882367810919785</v>
      </c>
    </row>
    <row r="11726" spans="1:4" x14ac:dyDescent="0.3">
      <c r="A11726" s="1">
        <v>27344</v>
      </c>
      <c r="B11726">
        <v>75.150002000000001</v>
      </c>
      <c r="C11726">
        <f t="shared" si="383"/>
        <v>3.2038177437555596E-3</v>
      </c>
      <c r="D11726">
        <f t="shared" si="382"/>
        <v>0.24233297092278147</v>
      </c>
    </row>
    <row r="11727" spans="1:4" x14ac:dyDescent="0.3">
      <c r="A11727" s="1">
        <v>27345</v>
      </c>
      <c r="B11727">
        <v>73.669998000000007</v>
      </c>
      <c r="C11727">
        <f t="shared" si="383"/>
        <v>-1.9693998145202896E-2</v>
      </c>
      <c r="D11727">
        <f t="shared" si="382"/>
        <v>-1.6714683793141958</v>
      </c>
    </row>
    <row r="11728" spans="1:4" x14ac:dyDescent="0.3">
      <c r="A11728" s="1">
        <v>27346</v>
      </c>
      <c r="B11728">
        <v>73.349997999999999</v>
      </c>
      <c r="C11728">
        <f t="shared" si="383"/>
        <v>-4.34369497335954E-3</v>
      </c>
      <c r="D11728">
        <f t="shared" si="382"/>
        <v>-0.38848876766543383</v>
      </c>
    </row>
    <row r="11729" spans="1:4" x14ac:dyDescent="0.3">
      <c r="A11729" s="1">
        <v>27347</v>
      </c>
      <c r="B11729">
        <v>73.059997999999993</v>
      </c>
      <c r="C11729">
        <f t="shared" si="383"/>
        <v>-3.9536470062344958E-3</v>
      </c>
      <c r="D11729">
        <f t="shared" si="382"/>
        <v>-0.35588852623799472</v>
      </c>
    </row>
    <row r="11730" spans="1:4" x14ac:dyDescent="0.3">
      <c r="A11730" s="1">
        <v>27348</v>
      </c>
      <c r="B11730">
        <v>71.910004000000001</v>
      </c>
      <c r="C11730">
        <f t="shared" si="383"/>
        <v>-1.5740405577344699E-2</v>
      </c>
      <c r="D11730">
        <f t="shared" si="382"/>
        <v>-1.3410267847382484</v>
      </c>
    </row>
    <row r="11731" spans="1:4" x14ac:dyDescent="0.3">
      <c r="A11731" s="1">
        <v>27351</v>
      </c>
      <c r="B11731">
        <v>69.269997000000004</v>
      </c>
      <c r="C11731">
        <f t="shared" si="383"/>
        <v>-3.6712652665128444E-2</v>
      </c>
      <c r="D11731">
        <f t="shared" si="382"/>
        <v>-3.0938889349426422</v>
      </c>
    </row>
    <row r="11732" spans="1:4" x14ac:dyDescent="0.3">
      <c r="A11732" s="1">
        <v>27352</v>
      </c>
      <c r="B11732">
        <v>68.199996999999996</v>
      </c>
      <c r="C11732">
        <f t="shared" si="383"/>
        <v>-1.544680303652976E-2</v>
      </c>
      <c r="D11732">
        <f t="shared" si="382"/>
        <v>-1.3164874600371712</v>
      </c>
    </row>
    <row r="11733" spans="1:4" x14ac:dyDescent="0.3">
      <c r="A11733" s="1">
        <v>27353</v>
      </c>
      <c r="B11733">
        <v>67.900002000000001</v>
      </c>
      <c r="C11733">
        <f t="shared" si="383"/>
        <v>-4.3987538591826565E-3</v>
      </c>
      <c r="D11733">
        <f t="shared" si="382"/>
        <v>-0.39309059390693296</v>
      </c>
    </row>
    <row r="11734" spans="1:4" x14ac:dyDescent="0.3">
      <c r="A11734" s="1">
        <v>27354</v>
      </c>
      <c r="B11734">
        <v>68.180000000000007</v>
      </c>
      <c r="C11734">
        <f t="shared" si="383"/>
        <v>4.1236817636618947E-3</v>
      </c>
      <c r="D11734">
        <f t="shared" si="382"/>
        <v>0.31921528196363746</v>
      </c>
    </row>
    <row r="11735" spans="1:4" x14ac:dyDescent="0.3">
      <c r="A11735" s="1">
        <v>27355</v>
      </c>
      <c r="B11735">
        <v>68.900002000000001</v>
      </c>
      <c r="C11735">
        <f t="shared" si="383"/>
        <v>1.0560310941625017E-2</v>
      </c>
      <c r="D11735">
        <f t="shared" si="382"/>
        <v>0.85718928225685376</v>
      </c>
    </row>
    <row r="11736" spans="1:4" x14ac:dyDescent="0.3">
      <c r="A11736" s="1">
        <v>27358</v>
      </c>
      <c r="B11736">
        <v>68.830001999999993</v>
      </c>
      <c r="C11736">
        <f t="shared" si="383"/>
        <v>-1.0159651374176649E-3</v>
      </c>
      <c r="D11736">
        <f t="shared" si="382"/>
        <v>-0.11035683210731621</v>
      </c>
    </row>
    <row r="11737" spans="1:4" x14ac:dyDescent="0.3">
      <c r="A11737" s="1">
        <v>27359</v>
      </c>
      <c r="B11737">
        <v>69.470000999999996</v>
      </c>
      <c r="C11737">
        <f t="shared" si="383"/>
        <v>9.2982563039879489E-3</v>
      </c>
      <c r="D11737">
        <f t="shared" si="382"/>
        <v>0.75170665101832801</v>
      </c>
    </row>
    <row r="11738" spans="1:4" x14ac:dyDescent="0.3">
      <c r="A11738" s="1">
        <v>27360</v>
      </c>
      <c r="B11738">
        <v>69.940002000000007</v>
      </c>
      <c r="C11738">
        <f t="shared" si="383"/>
        <v>6.7655245895276517E-3</v>
      </c>
      <c r="D11738">
        <f t="shared" si="382"/>
        <v>0.54002072435929371</v>
      </c>
    </row>
    <row r="11739" spans="1:4" x14ac:dyDescent="0.3">
      <c r="A11739" s="1">
        <v>27362</v>
      </c>
      <c r="B11739">
        <v>69.970000999999996</v>
      </c>
      <c r="C11739">
        <f t="shared" si="383"/>
        <v>4.2892478041378163E-4</v>
      </c>
      <c r="D11739">
        <f t="shared" si="382"/>
        <v>1.0407187006971387E-2</v>
      </c>
    </row>
    <row r="11740" spans="1:4" x14ac:dyDescent="0.3">
      <c r="A11740" s="1">
        <v>27365</v>
      </c>
      <c r="B11740">
        <v>68.110000999999997</v>
      </c>
      <c r="C11740">
        <f t="shared" si="383"/>
        <v>-2.65828208291722E-2</v>
      </c>
      <c r="D11740">
        <f t="shared" si="382"/>
        <v>-2.2472367503264259</v>
      </c>
    </row>
    <row r="11741" spans="1:4" x14ac:dyDescent="0.3">
      <c r="A11741" s="1">
        <v>27366</v>
      </c>
      <c r="B11741">
        <v>67.169998000000007</v>
      </c>
      <c r="C11741">
        <f t="shared" si="383"/>
        <v>-1.3801247778574988E-2</v>
      </c>
      <c r="D11741">
        <f t="shared" si="382"/>
        <v>-1.1789518151601415</v>
      </c>
    </row>
    <row r="11742" spans="1:4" x14ac:dyDescent="0.3">
      <c r="A11742" s="1">
        <v>27367</v>
      </c>
      <c r="B11742">
        <v>67.410004000000001</v>
      </c>
      <c r="C11742">
        <f t="shared" si="383"/>
        <v>3.5731131032636612E-3</v>
      </c>
      <c r="D11742">
        <f t="shared" si="382"/>
        <v>0.27319870768519733</v>
      </c>
    </row>
    <row r="11743" spans="1:4" x14ac:dyDescent="0.3">
      <c r="A11743" s="1">
        <v>27368</v>
      </c>
      <c r="B11743">
        <v>66.129997000000003</v>
      </c>
      <c r="C11743">
        <f t="shared" si="383"/>
        <v>-1.8988383385943691E-2</v>
      </c>
      <c r="D11743">
        <f t="shared" si="382"/>
        <v>-1.6124930392395738</v>
      </c>
    </row>
    <row r="11744" spans="1:4" x14ac:dyDescent="0.3">
      <c r="A11744" s="1">
        <v>27369</v>
      </c>
      <c r="B11744">
        <v>65.010002</v>
      </c>
      <c r="C11744">
        <f t="shared" si="383"/>
        <v>-1.693626267667913E-2</v>
      </c>
      <c r="D11744">
        <f t="shared" si="382"/>
        <v>-1.4409766202376382</v>
      </c>
    </row>
    <row r="11745" spans="1:4" x14ac:dyDescent="0.3">
      <c r="A11745" s="1">
        <v>27372</v>
      </c>
      <c r="B11745">
        <v>65.599997999999999</v>
      </c>
      <c r="C11745">
        <f t="shared" si="383"/>
        <v>9.0754650338266303E-3</v>
      </c>
      <c r="D11745">
        <f t="shared" si="382"/>
        <v>0.7330857381887621</v>
      </c>
    </row>
    <row r="11746" spans="1:4" x14ac:dyDescent="0.3">
      <c r="A11746" s="1">
        <v>27373</v>
      </c>
      <c r="B11746">
        <v>67.279999000000004</v>
      </c>
      <c r="C11746">
        <f t="shared" si="383"/>
        <v>2.5609772122249217E-2</v>
      </c>
      <c r="D11746">
        <f t="shared" si="382"/>
        <v>2.1150244953396009</v>
      </c>
    </row>
    <row r="11747" spans="1:4" x14ac:dyDescent="0.3">
      <c r="A11747" s="1">
        <v>27374</v>
      </c>
      <c r="B11747">
        <v>67.669998000000007</v>
      </c>
      <c r="C11747">
        <f t="shared" si="383"/>
        <v>5.7966558531013512E-3</v>
      </c>
      <c r="D11747">
        <f t="shared" si="382"/>
        <v>0.45904259504918898</v>
      </c>
    </row>
    <row r="11748" spans="1:4" x14ac:dyDescent="0.3">
      <c r="A11748" s="1">
        <v>27375</v>
      </c>
      <c r="B11748">
        <v>67.449996999999996</v>
      </c>
      <c r="C11748">
        <f t="shared" si="383"/>
        <v>-3.2510862494780999E-3</v>
      </c>
      <c r="D11748">
        <f t="shared" si="382"/>
        <v>-0.29716843994573561</v>
      </c>
    </row>
    <row r="11749" spans="1:4" x14ac:dyDescent="0.3">
      <c r="A11749" s="1">
        <v>27376</v>
      </c>
      <c r="B11749">
        <v>67.069999999999993</v>
      </c>
      <c r="C11749">
        <f t="shared" si="383"/>
        <v>-5.6337585900856756E-3</v>
      </c>
      <c r="D11749">
        <f t="shared" si="382"/>
        <v>-0.49631239169817909</v>
      </c>
    </row>
    <row r="11750" spans="1:4" x14ac:dyDescent="0.3">
      <c r="A11750" s="1">
        <v>27379</v>
      </c>
      <c r="B11750">
        <v>66.459998999999996</v>
      </c>
      <c r="C11750">
        <f t="shared" si="383"/>
        <v>-9.094990308632726E-3</v>
      </c>
      <c r="D11750">
        <f t="shared" si="382"/>
        <v>-0.78560242567179528</v>
      </c>
    </row>
    <row r="11751" spans="1:4" x14ac:dyDescent="0.3">
      <c r="A11751" s="1">
        <v>27380</v>
      </c>
      <c r="B11751">
        <v>67.580001999999993</v>
      </c>
      <c r="C11751">
        <f t="shared" si="383"/>
        <v>1.6852287343549269E-2</v>
      </c>
      <c r="D11751">
        <f t="shared" si="382"/>
        <v>1.3830731915369701</v>
      </c>
    </row>
    <row r="11752" spans="1:4" x14ac:dyDescent="0.3">
      <c r="A11752" s="1">
        <v>27381</v>
      </c>
      <c r="B11752">
        <v>67.900002000000001</v>
      </c>
      <c r="C11752">
        <f t="shared" si="383"/>
        <v>4.7351285961786064E-3</v>
      </c>
      <c r="D11752">
        <f t="shared" si="382"/>
        <v>0.3703200589145641</v>
      </c>
    </row>
    <row r="11753" spans="1:4" x14ac:dyDescent="0.3">
      <c r="A11753" s="1">
        <v>27382</v>
      </c>
      <c r="B11753">
        <v>67.650002000000001</v>
      </c>
      <c r="C11753">
        <f t="shared" si="383"/>
        <v>-3.6818850167338727E-3</v>
      </c>
      <c r="D11753">
        <f t="shared" si="382"/>
        <v>-0.33317463662635821</v>
      </c>
    </row>
    <row r="11754" spans="1:4" x14ac:dyDescent="0.3">
      <c r="A11754" s="1">
        <v>27383</v>
      </c>
      <c r="B11754">
        <v>66.910004000000001</v>
      </c>
      <c r="C11754">
        <f t="shared" si="383"/>
        <v>-1.0938624953773098E-2</v>
      </c>
      <c r="D11754">
        <f t="shared" si="382"/>
        <v>-0.93969356215065558</v>
      </c>
    </row>
    <row r="11755" spans="1:4" x14ac:dyDescent="0.3">
      <c r="A11755" s="1">
        <v>27386</v>
      </c>
      <c r="B11755">
        <v>65.959998999999996</v>
      </c>
      <c r="C11755">
        <f t="shared" si="383"/>
        <v>-1.4198250533657185E-2</v>
      </c>
      <c r="D11755">
        <f t="shared" si="382"/>
        <v>-1.2121333383415942</v>
      </c>
    </row>
    <row r="11756" spans="1:4" x14ac:dyDescent="0.3">
      <c r="A11756" s="1">
        <v>27387</v>
      </c>
      <c r="B11756">
        <v>66.879997000000003</v>
      </c>
      <c r="C11756">
        <f t="shared" si="383"/>
        <v>1.3947817070161066E-2</v>
      </c>
      <c r="D11756">
        <f t="shared" si="382"/>
        <v>1.1403173253054704</v>
      </c>
    </row>
    <row r="11757" spans="1:4" x14ac:dyDescent="0.3">
      <c r="A11757" s="1">
        <v>27389</v>
      </c>
      <c r="B11757">
        <v>67.440002000000007</v>
      </c>
      <c r="C11757">
        <f t="shared" si="383"/>
        <v>8.3732808779881356E-3</v>
      </c>
      <c r="D11757">
        <f t="shared" si="382"/>
        <v>0.67439712823244158</v>
      </c>
    </row>
    <row r="11758" spans="1:4" x14ac:dyDescent="0.3">
      <c r="A11758" s="1">
        <v>27390</v>
      </c>
      <c r="B11758">
        <v>67.139999000000003</v>
      </c>
      <c r="C11758">
        <f t="shared" si="383"/>
        <v>-4.4484429285752951E-3</v>
      </c>
      <c r="D11758">
        <f t="shared" si="382"/>
        <v>-0.39724361044601281</v>
      </c>
    </row>
    <row r="11759" spans="1:4" x14ac:dyDescent="0.3">
      <c r="A11759" s="1">
        <v>27393</v>
      </c>
      <c r="B11759">
        <v>67.160004000000001</v>
      </c>
      <c r="C11759">
        <f t="shared" si="383"/>
        <v>2.979594920756196E-4</v>
      </c>
      <c r="D11759">
        <f t="shared" si="382"/>
        <v>-5.3890264940545949E-4</v>
      </c>
    </row>
    <row r="11760" spans="1:4" x14ac:dyDescent="0.3">
      <c r="A11760" s="1">
        <v>27394</v>
      </c>
      <c r="B11760">
        <v>68.559997999999993</v>
      </c>
      <c r="C11760">
        <f t="shared" si="383"/>
        <v>2.0845650932361355E-2</v>
      </c>
      <c r="D11760">
        <f t="shared" si="382"/>
        <v>1.7168388513412765</v>
      </c>
    </row>
    <row r="11761" spans="1:4" x14ac:dyDescent="0.3">
      <c r="A11761" s="1">
        <v>27396</v>
      </c>
      <c r="B11761">
        <v>70.230002999999996</v>
      </c>
      <c r="C11761">
        <f t="shared" si="383"/>
        <v>2.4358300010452208E-2</v>
      </c>
      <c r="D11761">
        <f t="shared" si="382"/>
        <v>2.0104263524880825</v>
      </c>
    </row>
    <row r="11762" spans="1:4" x14ac:dyDescent="0.3">
      <c r="A11762" s="1">
        <v>27397</v>
      </c>
      <c r="B11762">
        <v>70.709998999999996</v>
      </c>
      <c r="C11762">
        <f t="shared" si="383"/>
        <v>6.8346287839401044E-3</v>
      </c>
      <c r="D11762">
        <f t="shared" si="382"/>
        <v>0.54579645865705106</v>
      </c>
    </row>
    <row r="11763" spans="1:4" x14ac:dyDescent="0.3">
      <c r="A11763" s="1">
        <v>27400</v>
      </c>
      <c r="B11763">
        <v>71.069999999999993</v>
      </c>
      <c r="C11763">
        <f t="shared" si="383"/>
        <v>5.0912318638273056E-3</v>
      </c>
      <c r="D11763">
        <f t="shared" si="382"/>
        <v>0.40008319954574156</v>
      </c>
    </row>
    <row r="11764" spans="1:4" x14ac:dyDescent="0.3">
      <c r="A11764" s="1">
        <v>27401</v>
      </c>
      <c r="B11764">
        <v>71.019997000000004</v>
      </c>
      <c r="C11764">
        <f t="shared" si="383"/>
        <v>-7.0357394118460094E-4</v>
      </c>
      <c r="D11764">
        <f t="shared" si="382"/>
        <v>-8.4247150028805257E-2</v>
      </c>
    </row>
    <row r="11765" spans="1:4" x14ac:dyDescent="0.3">
      <c r="A11765" s="1">
        <v>27402</v>
      </c>
      <c r="B11765">
        <v>70.040001000000004</v>
      </c>
      <c r="C11765">
        <f t="shared" si="383"/>
        <v>-1.3798874139631403E-2</v>
      </c>
      <c r="D11765">
        <f t="shared" si="382"/>
        <v>-1.1787534262204611</v>
      </c>
    </row>
    <row r="11766" spans="1:4" x14ac:dyDescent="0.3">
      <c r="A11766" s="1">
        <v>27403</v>
      </c>
      <c r="B11766">
        <v>71.169998000000007</v>
      </c>
      <c r="C11766">
        <f t="shared" si="383"/>
        <v>1.613359485817259E-2</v>
      </c>
      <c r="D11766">
        <f t="shared" si="382"/>
        <v>1.3230048140293011</v>
      </c>
    </row>
    <row r="11767" spans="1:4" x14ac:dyDescent="0.3">
      <c r="A11767" s="1">
        <v>27404</v>
      </c>
      <c r="B11767">
        <v>72.610000999999997</v>
      </c>
      <c r="C11767">
        <f t="shared" si="383"/>
        <v>2.0233287065709767E-2</v>
      </c>
      <c r="D11767">
        <f t="shared" si="382"/>
        <v>1.6656574286013344</v>
      </c>
    </row>
    <row r="11768" spans="1:4" x14ac:dyDescent="0.3">
      <c r="A11768" s="1">
        <v>27407</v>
      </c>
      <c r="B11768">
        <v>72.309997999999993</v>
      </c>
      <c r="C11768">
        <f t="shared" si="383"/>
        <v>-4.1317035651879941E-3</v>
      </c>
      <c r="D11768">
        <f t="shared" si="382"/>
        <v>-0.37077050819628599</v>
      </c>
    </row>
    <row r="11769" spans="1:4" x14ac:dyDescent="0.3">
      <c r="A11769" s="1">
        <v>27408</v>
      </c>
      <c r="B11769">
        <v>71.680000000000007</v>
      </c>
      <c r="C11769">
        <f t="shared" si="383"/>
        <v>-8.7124604816056876E-3</v>
      </c>
      <c r="D11769">
        <f t="shared" si="382"/>
        <v>-0.75363055101700416</v>
      </c>
    </row>
    <row r="11770" spans="1:4" x14ac:dyDescent="0.3">
      <c r="A11770" s="1">
        <v>27409</v>
      </c>
      <c r="B11770">
        <v>72.139999000000003</v>
      </c>
      <c r="C11770">
        <f t="shared" si="383"/>
        <v>6.4173967633928044E-3</v>
      </c>
      <c r="D11770">
        <f t="shared" si="382"/>
        <v>0.51092417179101113</v>
      </c>
    </row>
    <row r="11771" spans="1:4" x14ac:dyDescent="0.3">
      <c r="A11771" s="1">
        <v>27410</v>
      </c>
      <c r="B11771">
        <v>72.050003000000004</v>
      </c>
      <c r="C11771">
        <f t="shared" si="383"/>
        <v>-1.2475187309054342E-3</v>
      </c>
      <c r="D11771">
        <f t="shared" si="382"/>
        <v>-0.12971010064690683</v>
      </c>
    </row>
    <row r="11772" spans="1:4" x14ac:dyDescent="0.3">
      <c r="A11772" s="1">
        <v>27411</v>
      </c>
      <c r="B11772">
        <v>70.959998999999996</v>
      </c>
      <c r="C11772">
        <f t="shared" si="383"/>
        <v>-1.5128437954402409E-2</v>
      </c>
      <c r="D11772">
        <f t="shared" si="382"/>
        <v>-1.2898784800803784</v>
      </c>
    </row>
    <row r="11773" spans="1:4" x14ac:dyDescent="0.3">
      <c r="A11773" s="1">
        <v>27414</v>
      </c>
      <c r="B11773">
        <v>71.080001999999993</v>
      </c>
      <c r="C11773">
        <f t="shared" si="383"/>
        <v>1.6911358750159647E-3</v>
      </c>
      <c r="D11773">
        <f t="shared" si="382"/>
        <v>0.11590289493161178</v>
      </c>
    </row>
    <row r="11774" spans="1:4" x14ac:dyDescent="0.3">
      <c r="A11774" s="1">
        <v>27415</v>
      </c>
      <c r="B11774">
        <v>70.699996999999996</v>
      </c>
      <c r="C11774">
        <f t="shared" si="383"/>
        <v>-5.3461591067484361E-3</v>
      </c>
      <c r="D11774">
        <f t="shared" si="382"/>
        <v>-0.47227480303874375</v>
      </c>
    </row>
    <row r="11775" spans="1:4" x14ac:dyDescent="0.3">
      <c r="A11775" s="1">
        <v>27416</v>
      </c>
      <c r="B11775">
        <v>71.739998</v>
      </c>
      <c r="C11775">
        <f t="shared" si="383"/>
        <v>1.4710057201275465E-2</v>
      </c>
      <c r="D11775">
        <f t="shared" si="382"/>
        <v>1.2040254186540147</v>
      </c>
    </row>
    <row r="11776" spans="1:4" x14ac:dyDescent="0.3">
      <c r="A11776" s="1">
        <v>27417</v>
      </c>
      <c r="B11776">
        <v>72.069999999999993</v>
      </c>
      <c r="C11776">
        <f t="shared" si="383"/>
        <v>4.5999722497900436E-3</v>
      </c>
      <c r="D11776">
        <f t="shared" si="382"/>
        <v>0.35902368027889442</v>
      </c>
    </row>
    <row r="11777" spans="1:4" x14ac:dyDescent="0.3">
      <c r="A11777" s="1">
        <v>27418</v>
      </c>
      <c r="B11777">
        <v>72.980002999999996</v>
      </c>
      <c r="C11777">
        <f t="shared" si="383"/>
        <v>1.2626654641320983E-2</v>
      </c>
      <c r="D11777">
        <f t="shared" si="382"/>
        <v>1.0298944599781377</v>
      </c>
    </row>
    <row r="11778" spans="1:4" x14ac:dyDescent="0.3">
      <c r="A11778" s="1">
        <v>27421</v>
      </c>
      <c r="B11778">
        <v>75.370002999999997</v>
      </c>
      <c r="C11778">
        <f t="shared" si="383"/>
        <v>3.2748696927293916E-2</v>
      </c>
      <c r="D11778">
        <f t="shared" si="382"/>
        <v>2.7116964223648754</v>
      </c>
    </row>
    <row r="11779" spans="1:4" x14ac:dyDescent="0.3">
      <c r="A11779" s="1">
        <v>27422</v>
      </c>
      <c r="B11779">
        <v>76.029999000000004</v>
      </c>
      <c r="C11779">
        <f t="shared" si="383"/>
        <v>8.7567463676498283E-3</v>
      </c>
      <c r="D11779">
        <f t="shared" ref="D11779:D11842" si="384">(C11779-meanrtn)/sdrtn</f>
        <v>0.70644720564780383</v>
      </c>
    </row>
    <row r="11780" spans="1:4" x14ac:dyDescent="0.3">
      <c r="A11780" s="1">
        <v>27423</v>
      </c>
      <c r="B11780">
        <v>77.260002</v>
      </c>
      <c r="C11780">
        <f t="shared" ref="C11780:C11843" si="385">(B11780-B11779)/B11779</f>
        <v>1.6177864213834811E-2</v>
      </c>
      <c r="D11780">
        <f t="shared" si="384"/>
        <v>1.3267048504454964</v>
      </c>
    </row>
    <row r="11781" spans="1:4" x14ac:dyDescent="0.3">
      <c r="A11781" s="1">
        <v>27424</v>
      </c>
      <c r="B11781">
        <v>76.209998999999996</v>
      </c>
      <c r="C11781">
        <f t="shared" si="385"/>
        <v>-1.3590512203196731E-2</v>
      </c>
      <c r="D11781">
        <f t="shared" si="384"/>
        <v>-1.1613385182999658</v>
      </c>
    </row>
    <row r="11782" spans="1:4" x14ac:dyDescent="0.3">
      <c r="A11782" s="1">
        <v>27425</v>
      </c>
      <c r="B11782">
        <v>76.980002999999996</v>
      </c>
      <c r="C11782">
        <f t="shared" si="385"/>
        <v>1.0103713556012514E-2</v>
      </c>
      <c r="D11782">
        <f t="shared" si="384"/>
        <v>0.81902683491526007</v>
      </c>
    </row>
    <row r="11783" spans="1:4" x14ac:dyDescent="0.3">
      <c r="A11783" s="1">
        <v>27428</v>
      </c>
      <c r="B11783">
        <v>77.819999999999993</v>
      </c>
      <c r="C11783">
        <f t="shared" si="385"/>
        <v>1.0911885778959983E-2</v>
      </c>
      <c r="D11783">
        <f t="shared" si="384"/>
        <v>0.88657393630700065</v>
      </c>
    </row>
    <row r="11784" spans="1:4" x14ac:dyDescent="0.3">
      <c r="A11784" s="1">
        <v>27429</v>
      </c>
      <c r="B11784">
        <v>77.610000999999997</v>
      </c>
      <c r="C11784">
        <f t="shared" si="385"/>
        <v>-2.6985222307889527E-3</v>
      </c>
      <c r="D11784">
        <f t="shared" si="384"/>
        <v>-0.25098509345592496</v>
      </c>
    </row>
    <row r="11785" spans="1:4" x14ac:dyDescent="0.3">
      <c r="A11785" s="1">
        <v>27430</v>
      </c>
      <c r="B11785">
        <v>78.949996999999996</v>
      </c>
      <c r="C11785">
        <f t="shared" si="385"/>
        <v>1.7265764498572797E-2</v>
      </c>
      <c r="D11785">
        <f t="shared" si="384"/>
        <v>1.4176316464312533</v>
      </c>
    </row>
    <row r="11786" spans="1:4" x14ac:dyDescent="0.3">
      <c r="A11786" s="1">
        <v>27431</v>
      </c>
      <c r="B11786">
        <v>78.559997999999993</v>
      </c>
      <c r="C11786">
        <f t="shared" si="385"/>
        <v>-4.9398228602846317E-3</v>
      </c>
      <c r="D11786">
        <f t="shared" si="384"/>
        <v>-0.43831318587386636</v>
      </c>
    </row>
    <row r="11787" spans="1:4" x14ac:dyDescent="0.3">
      <c r="A11787" s="1">
        <v>27432</v>
      </c>
      <c r="B11787">
        <v>78.629997000000003</v>
      </c>
      <c r="C11787">
        <f t="shared" si="385"/>
        <v>8.9102599009752929E-4</v>
      </c>
      <c r="D11787">
        <f t="shared" si="384"/>
        <v>4.9029644420708757E-2</v>
      </c>
    </row>
    <row r="11788" spans="1:4" x14ac:dyDescent="0.3">
      <c r="A11788" s="1">
        <v>27435</v>
      </c>
      <c r="B11788">
        <v>78.360000999999997</v>
      </c>
      <c r="C11788">
        <f t="shared" si="385"/>
        <v>-3.4337531514850002E-3</v>
      </c>
      <c r="D11788">
        <f t="shared" si="384"/>
        <v>-0.31243575475862945</v>
      </c>
    </row>
    <row r="11789" spans="1:4" x14ac:dyDescent="0.3">
      <c r="A11789" s="1">
        <v>27436</v>
      </c>
      <c r="B11789">
        <v>78.580001999999993</v>
      </c>
      <c r="C11789">
        <f t="shared" si="385"/>
        <v>2.8075676007201216E-3</v>
      </c>
      <c r="D11789">
        <f t="shared" si="384"/>
        <v>0.20921435111858883</v>
      </c>
    </row>
    <row r="11790" spans="1:4" x14ac:dyDescent="0.3">
      <c r="A11790" s="1">
        <v>27437</v>
      </c>
      <c r="B11790">
        <v>79.919998000000007</v>
      </c>
      <c r="C11790">
        <f t="shared" si="385"/>
        <v>1.7052633824061414E-2</v>
      </c>
      <c r="D11790">
        <f t="shared" si="384"/>
        <v>1.3998181669869763</v>
      </c>
    </row>
    <row r="11791" spans="1:4" x14ac:dyDescent="0.3">
      <c r="A11791" s="1">
        <v>27438</v>
      </c>
      <c r="B11791">
        <v>81.010002</v>
      </c>
      <c r="C11791">
        <f t="shared" si="385"/>
        <v>1.3638689029997137E-2</v>
      </c>
      <c r="D11791">
        <f t="shared" si="384"/>
        <v>1.1144803780817345</v>
      </c>
    </row>
    <row r="11792" spans="1:4" x14ac:dyDescent="0.3">
      <c r="A11792" s="1">
        <v>27439</v>
      </c>
      <c r="B11792">
        <v>81.5</v>
      </c>
      <c r="C11792">
        <f t="shared" si="385"/>
        <v>6.0486111332277211E-3</v>
      </c>
      <c r="D11792">
        <f t="shared" si="384"/>
        <v>0.48010103824934153</v>
      </c>
    </row>
    <row r="11793" spans="1:4" x14ac:dyDescent="0.3">
      <c r="A11793" s="1">
        <v>27443</v>
      </c>
      <c r="B11793">
        <v>80.930000000000007</v>
      </c>
      <c r="C11793">
        <f t="shared" si="385"/>
        <v>-6.9938650306747632E-3</v>
      </c>
      <c r="D11793">
        <f t="shared" si="384"/>
        <v>-0.60999020075596722</v>
      </c>
    </row>
    <row r="11794" spans="1:4" x14ac:dyDescent="0.3">
      <c r="A11794" s="1">
        <v>27444</v>
      </c>
      <c r="B11794">
        <v>81.440002000000007</v>
      </c>
      <c r="C11794">
        <f t="shared" si="385"/>
        <v>6.3017669591004574E-3</v>
      </c>
      <c r="D11794">
        <f t="shared" si="384"/>
        <v>0.50125982316250106</v>
      </c>
    </row>
    <row r="11795" spans="1:4" x14ac:dyDescent="0.3">
      <c r="A11795" s="1">
        <v>27445</v>
      </c>
      <c r="B11795">
        <v>82.209998999999996</v>
      </c>
      <c r="C11795">
        <f t="shared" si="385"/>
        <v>9.4547762904032013E-3</v>
      </c>
      <c r="D11795">
        <f t="shared" si="384"/>
        <v>0.7647886044584824</v>
      </c>
    </row>
    <row r="11796" spans="1:4" x14ac:dyDescent="0.3">
      <c r="A11796" s="1">
        <v>27446</v>
      </c>
      <c r="B11796">
        <v>82.620002999999997</v>
      </c>
      <c r="C11796">
        <f t="shared" si="385"/>
        <v>4.9872765477104643E-3</v>
      </c>
      <c r="D11796">
        <f t="shared" si="384"/>
        <v>0.39139460560675993</v>
      </c>
    </row>
    <row r="11797" spans="1:4" x14ac:dyDescent="0.3">
      <c r="A11797" s="1">
        <v>27449</v>
      </c>
      <c r="B11797">
        <v>81.440002000000007</v>
      </c>
      <c r="C11797">
        <f t="shared" si="385"/>
        <v>-1.4282267697327367E-2</v>
      </c>
      <c r="D11797">
        <f t="shared" si="384"/>
        <v>-1.2191554998462033</v>
      </c>
    </row>
    <row r="11798" spans="1:4" x14ac:dyDescent="0.3">
      <c r="A11798" s="1">
        <v>27450</v>
      </c>
      <c r="B11798">
        <v>79.529999000000004</v>
      </c>
      <c r="C11798">
        <f t="shared" si="385"/>
        <v>-2.3452884983966516E-2</v>
      </c>
      <c r="D11798">
        <f t="shared" si="384"/>
        <v>-1.9856364529112378</v>
      </c>
    </row>
    <row r="11799" spans="1:4" x14ac:dyDescent="0.3">
      <c r="A11799" s="1">
        <v>27451</v>
      </c>
      <c r="B11799">
        <v>80.370002999999997</v>
      </c>
      <c r="C11799">
        <f t="shared" si="385"/>
        <v>1.0562102484120404E-2</v>
      </c>
      <c r="D11799">
        <f t="shared" si="384"/>
        <v>0.85733901952713765</v>
      </c>
    </row>
    <row r="11800" spans="1:4" x14ac:dyDescent="0.3">
      <c r="A11800" s="1">
        <v>27452</v>
      </c>
      <c r="B11800">
        <v>80.769997000000004</v>
      </c>
      <c r="C11800">
        <f t="shared" si="385"/>
        <v>4.9769066202474399E-3</v>
      </c>
      <c r="D11800">
        <f t="shared" si="384"/>
        <v>0.39052788620972934</v>
      </c>
    </row>
    <row r="11801" spans="1:4" x14ac:dyDescent="0.3">
      <c r="A11801" s="1">
        <v>27453</v>
      </c>
      <c r="B11801">
        <v>81.589995999999999</v>
      </c>
      <c r="C11801">
        <f t="shared" si="385"/>
        <v>1.0152272260205677E-2</v>
      </c>
      <c r="D11801">
        <f t="shared" si="384"/>
        <v>0.82308537543726012</v>
      </c>
    </row>
    <row r="11802" spans="1:4" x14ac:dyDescent="0.3">
      <c r="A11802" s="1">
        <v>27456</v>
      </c>
      <c r="B11802">
        <v>83.029999000000004</v>
      </c>
      <c r="C11802">
        <f t="shared" si="385"/>
        <v>1.7649259352825613E-2</v>
      </c>
      <c r="D11802">
        <f t="shared" si="384"/>
        <v>1.4496841781415759</v>
      </c>
    </row>
    <row r="11803" spans="1:4" x14ac:dyDescent="0.3">
      <c r="A11803" s="1">
        <v>27457</v>
      </c>
      <c r="B11803">
        <v>83.559997999999993</v>
      </c>
      <c r="C11803">
        <f t="shared" si="385"/>
        <v>6.3832230083489391E-3</v>
      </c>
      <c r="D11803">
        <f t="shared" si="384"/>
        <v>0.50806792651142729</v>
      </c>
    </row>
    <row r="11804" spans="1:4" x14ac:dyDescent="0.3">
      <c r="A11804" s="1">
        <v>27458</v>
      </c>
      <c r="B11804">
        <v>83.900002000000001</v>
      </c>
      <c r="C11804">
        <f t="shared" si="385"/>
        <v>4.068980470775114E-3</v>
      </c>
      <c r="D11804">
        <f t="shared" si="384"/>
        <v>0.31464334336940192</v>
      </c>
    </row>
    <row r="11805" spans="1:4" x14ac:dyDescent="0.3">
      <c r="A11805" s="1">
        <v>27459</v>
      </c>
      <c r="B11805">
        <v>83.690002000000007</v>
      </c>
      <c r="C11805">
        <f t="shared" si="385"/>
        <v>-2.5029796781172158E-3</v>
      </c>
      <c r="D11805">
        <f t="shared" si="384"/>
        <v>-0.23464163069306762</v>
      </c>
    </row>
    <row r="11806" spans="1:4" x14ac:dyDescent="0.3">
      <c r="A11806" s="1">
        <v>27460</v>
      </c>
      <c r="B11806">
        <v>84.300003000000004</v>
      </c>
      <c r="C11806">
        <f t="shared" si="385"/>
        <v>7.2888156938985E-3</v>
      </c>
      <c r="D11806">
        <f t="shared" si="384"/>
        <v>0.58375743824364501</v>
      </c>
    </row>
    <row r="11807" spans="1:4" x14ac:dyDescent="0.3">
      <c r="A11807" s="1">
        <v>27463</v>
      </c>
      <c r="B11807">
        <v>84.949996999999996</v>
      </c>
      <c r="C11807">
        <f t="shared" si="385"/>
        <v>7.7104860838497526E-3</v>
      </c>
      <c r="D11807">
        <f t="shared" si="384"/>
        <v>0.61900068439240974</v>
      </c>
    </row>
    <row r="11808" spans="1:4" x14ac:dyDescent="0.3">
      <c r="A11808" s="1">
        <v>27464</v>
      </c>
      <c r="B11808">
        <v>84.360000999999997</v>
      </c>
      <c r="C11808">
        <f t="shared" si="385"/>
        <v>-6.9452150775237732E-3</v>
      </c>
      <c r="D11808">
        <f t="shared" si="384"/>
        <v>-0.60592403363850744</v>
      </c>
    </row>
    <row r="11809" spans="1:4" x14ac:dyDescent="0.3">
      <c r="A11809" s="1">
        <v>27465</v>
      </c>
      <c r="B11809">
        <v>83.589995999999999</v>
      </c>
      <c r="C11809">
        <f t="shared" si="385"/>
        <v>-9.1276077628306054E-3</v>
      </c>
      <c r="D11809">
        <f t="shared" si="384"/>
        <v>-0.78832859519765364</v>
      </c>
    </row>
    <row r="11810" spans="1:4" x14ac:dyDescent="0.3">
      <c r="A11810" s="1">
        <v>27466</v>
      </c>
      <c r="B11810">
        <v>83.739998</v>
      </c>
      <c r="C11810">
        <f t="shared" si="385"/>
        <v>1.7944970352672422E-3</v>
      </c>
      <c r="D11810">
        <f t="shared" si="384"/>
        <v>0.12454182927409387</v>
      </c>
    </row>
    <row r="11811" spans="1:4" x14ac:dyDescent="0.3">
      <c r="A11811" s="1">
        <v>27467</v>
      </c>
      <c r="B11811">
        <v>84.760002</v>
      </c>
      <c r="C11811">
        <f t="shared" si="385"/>
        <v>1.2180606930513661E-2</v>
      </c>
      <c r="D11811">
        <f t="shared" si="384"/>
        <v>0.99261375533133334</v>
      </c>
    </row>
    <row r="11812" spans="1:4" x14ac:dyDescent="0.3">
      <c r="A11812" s="1">
        <v>27470</v>
      </c>
      <c r="B11812">
        <v>86.010002</v>
      </c>
      <c r="C11812">
        <f t="shared" si="385"/>
        <v>1.4747522068251013E-2</v>
      </c>
      <c r="D11812">
        <f t="shared" si="384"/>
        <v>1.207156735341683</v>
      </c>
    </row>
    <row r="11813" spans="1:4" x14ac:dyDescent="0.3">
      <c r="A11813" s="1">
        <v>27471</v>
      </c>
      <c r="B11813">
        <v>85.129997000000003</v>
      </c>
      <c r="C11813">
        <f t="shared" si="385"/>
        <v>-1.0231426340392331E-2</v>
      </c>
      <c r="D11813">
        <f t="shared" si="384"/>
        <v>-0.88058584341725143</v>
      </c>
    </row>
    <row r="11814" spans="1:4" x14ac:dyDescent="0.3">
      <c r="A11814" s="1">
        <v>27472</v>
      </c>
      <c r="B11814">
        <v>84.339995999999999</v>
      </c>
      <c r="C11814">
        <f t="shared" si="385"/>
        <v>-9.2799368946295587E-3</v>
      </c>
      <c r="D11814">
        <f t="shared" si="384"/>
        <v>-0.80106027666155433</v>
      </c>
    </row>
    <row r="11815" spans="1:4" x14ac:dyDescent="0.3">
      <c r="A11815" s="1">
        <v>27473</v>
      </c>
      <c r="B11815">
        <v>83.610000999999997</v>
      </c>
      <c r="C11815">
        <f t="shared" si="385"/>
        <v>-8.6553833841775656E-3</v>
      </c>
      <c r="D11815">
        <f t="shared" si="384"/>
        <v>-0.74886004248224824</v>
      </c>
    </row>
    <row r="11816" spans="1:4" x14ac:dyDescent="0.3">
      <c r="A11816" s="1">
        <v>27474</v>
      </c>
      <c r="B11816">
        <v>83.389999000000003</v>
      </c>
      <c r="C11816">
        <f t="shared" si="385"/>
        <v>-2.6312880919591645E-3</v>
      </c>
      <c r="D11816">
        <f t="shared" si="384"/>
        <v>-0.24536565855879502</v>
      </c>
    </row>
    <row r="11817" spans="1:4" x14ac:dyDescent="0.3">
      <c r="A11817" s="1">
        <v>27477</v>
      </c>
      <c r="B11817">
        <v>81.419998000000007</v>
      </c>
      <c r="C11817">
        <f t="shared" si="385"/>
        <v>-2.3623947998848115E-2</v>
      </c>
      <c r="D11817">
        <f t="shared" si="384"/>
        <v>-1.9999339138762322</v>
      </c>
    </row>
    <row r="11818" spans="1:4" x14ac:dyDescent="0.3">
      <c r="A11818" s="1">
        <v>27478</v>
      </c>
      <c r="B11818">
        <v>82.059997999999993</v>
      </c>
      <c r="C11818">
        <f t="shared" si="385"/>
        <v>7.8604767344748194E-3</v>
      </c>
      <c r="D11818">
        <f t="shared" si="384"/>
        <v>0.63153691540593604</v>
      </c>
    </row>
    <row r="11819" spans="1:4" x14ac:dyDescent="0.3">
      <c r="A11819" s="1">
        <v>27479</v>
      </c>
      <c r="B11819">
        <v>83.589995999999999</v>
      </c>
      <c r="C11819">
        <f t="shared" si="385"/>
        <v>1.8644870062024695E-2</v>
      </c>
      <c r="D11819">
        <f t="shared" si="384"/>
        <v>1.5328974037529497</v>
      </c>
    </row>
    <row r="11820" spans="1:4" x14ac:dyDescent="0.3">
      <c r="A11820" s="1">
        <v>27480</v>
      </c>
      <c r="B11820">
        <v>83.849997999999999</v>
      </c>
      <c r="C11820">
        <f t="shared" si="385"/>
        <v>3.1104439818372531E-3</v>
      </c>
      <c r="D11820">
        <f t="shared" si="384"/>
        <v>0.23452878416092829</v>
      </c>
    </row>
    <row r="11821" spans="1:4" x14ac:dyDescent="0.3">
      <c r="A11821" s="1">
        <v>27484</v>
      </c>
      <c r="B11821">
        <v>83.360000999999997</v>
      </c>
      <c r="C11821">
        <f t="shared" si="385"/>
        <v>-5.8437329956764275E-3</v>
      </c>
      <c r="D11821">
        <f t="shared" si="384"/>
        <v>-0.51386206992441386</v>
      </c>
    </row>
    <row r="11822" spans="1:4" x14ac:dyDescent="0.3">
      <c r="A11822" s="1">
        <v>27485</v>
      </c>
      <c r="B11822">
        <v>82.639999000000003</v>
      </c>
      <c r="C11822">
        <f t="shared" si="385"/>
        <v>-8.6372599731613948E-3</v>
      </c>
      <c r="D11822">
        <f t="shared" si="384"/>
        <v>-0.74734528628707886</v>
      </c>
    </row>
    <row r="11823" spans="1:4" x14ac:dyDescent="0.3">
      <c r="A11823" s="1">
        <v>27486</v>
      </c>
      <c r="B11823">
        <v>82.43</v>
      </c>
      <c r="C11823">
        <f t="shared" si="385"/>
        <v>-2.5411302340407368E-3</v>
      </c>
      <c r="D11823">
        <f t="shared" si="384"/>
        <v>-0.23783025731985141</v>
      </c>
    </row>
    <row r="11824" spans="1:4" x14ac:dyDescent="0.3">
      <c r="A11824" s="1">
        <v>27487</v>
      </c>
      <c r="B11824">
        <v>81.510002</v>
      </c>
      <c r="C11824">
        <f t="shared" si="385"/>
        <v>-1.1160960815237252E-2</v>
      </c>
      <c r="D11824">
        <f t="shared" si="384"/>
        <v>-0.95827641188355883</v>
      </c>
    </row>
    <row r="11825" spans="1:4" x14ac:dyDescent="0.3">
      <c r="A11825" s="1">
        <v>27488</v>
      </c>
      <c r="B11825">
        <v>80.879997000000003</v>
      </c>
      <c r="C11825">
        <f t="shared" si="385"/>
        <v>-7.7291741447877409E-3</v>
      </c>
      <c r="D11825">
        <f t="shared" si="384"/>
        <v>-0.67144739747094107</v>
      </c>
    </row>
    <row r="11826" spans="1:4" x14ac:dyDescent="0.3">
      <c r="A11826" s="1">
        <v>27491</v>
      </c>
      <c r="B11826">
        <v>80.349997999999999</v>
      </c>
      <c r="C11826">
        <f t="shared" si="385"/>
        <v>-6.5529057821305759E-3</v>
      </c>
      <c r="D11826">
        <f t="shared" si="384"/>
        <v>-0.57313479020695102</v>
      </c>
    </row>
    <row r="11827" spans="1:4" x14ac:dyDescent="0.3">
      <c r="A11827" s="1">
        <v>27492</v>
      </c>
      <c r="B11827">
        <v>80.989998</v>
      </c>
      <c r="C11827">
        <f t="shared" si="385"/>
        <v>7.9651526562576954E-3</v>
      </c>
      <c r="D11827">
        <f t="shared" si="384"/>
        <v>0.64028573762622332</v>
      </c>
    </row>
    <row r="11828" spans="1:4" x14ac:dyDescent="0.3">
      <c r="A11828" s="1">
        <v>27493</v>
      </c>
      <c r="B11828">
        <v>82.839995999999999</v>
      </c>
      <c r="C11828">
        <f t="shared" si="385"/>
        <v>2.2842302082783102E-2</v>
      </c>
      <c r="D11828">
        <f t="shared" si="384"/>
        <v>1.8837191200166818</v>
      </c>
    </row>
    <row r="11829" spans="1:4" x14ac:dyDescent="0.3">
      <c r="A11829" s="1">
        <v>27494</v>
      </c>
      <c r="B11829">
        <v>83.769997000000004</v>
      </c>
      <c r="C11829">
        <f t="shared" si="385"/>
        <v>1.1226473260573362E-2</v>
      </c>
      <c r="D11829">
        <f t="shared" si="384"/>
        <v>0.91286718409967138</v>
      </c>
    </row>
    <row r="11830" spans="1:4" x14ac:dyDescent="0.3">
      <c r="A11830" s="1">
        <v>27495</v>
      </c>
      <c r="B11830">
        <v>84.18</v>
      </c>
      <c r="C11830">
        <f t="shared" si="385"/>
        <v>4.8943895748259749E-3</v>
      </c>
      <c r="D11830">
        <f t="shared" si="384"/>
        <v>0.38363110471270817</v>
      </c>
    </row>
    <row r="11831" spans="1:4" x14ac:dyDescent="0.3">
      <c r="A11831" s="1">
        <v>27498</v>
      </c>
      <c r="B11831">
        <v>85.599997999999999</v>
      </c>
      <c r="C11831">
        <f t="shared" si="385"/>
        <v>1.6868591114278835E-2</v>
      </c>
      <c r="D11831">
        <f t="shared" si="384"/>
        <v>1.3844358620461361</v>
      </c>
    </row>
    <row r="11832" spans="1:4" x14ac:dyDescent="0.3">
      <c r="A11832" s="1">
        <v>27499</v>
      </c>
      <c r="B11832">
        <v>86.300003000000004</v>
      </c>
      <c r="C11832">
        <f t="shared" si="385"/>
        <v>8.1776286957390403E-3</v>
      </c>
      <c r="D11832">
        <f t="shared" si="384"/>
        <v>0.65804450262042025</v>
      </c>
    </row>
    <row r="11833" spans="1:4" x14ac:dyDescent="0.3">
      <c r="A11833" s="1">
        <v>27500</v>
      </c>
      <c r="B11833">
        <v>86.599997999999999</v>
      </c>
      <c r="C11833">
        <f t="shared" si="385"/>
        <v>3.4761875964244818E-3</v>
      </c>
      <c r="D11833">
        <f t="shared" si="384"/>
        <v>0.26509766578841654</v>
      </c>
    </row>
    <row r="11834" spans="1:4" x14ac:dyDescent="0.3">
      <c r="A11834" s="1">
        <v>27501</v>
      </c>
      <c r="B11834">
        <v>87.25</v>
      </c>
      <c r="C11834">
        <f t="shared" si="385"/>
        <v>7.5057969400876964E-3</v>
      </c>
      <c r="D11834">
        <f t="shared" si="384"/>
        <v>0.60189274878796761</v>
      </c>
    </row>
    <row r="11835" spans="1:4" x14ac:dyDescent="0.3">
      <c r="A11835" s="1">
        <v>27502</v>
      </c>
      <c r="B11835">
        <v>86.300003000000004</v>
      </c>
      <c r="C11835">
        <f t="shared" si="385"/>
        <v>-1.0888217765042936E-2</v>
      </c>
      <c r="D11835">
        <f t="shared" si="384"/>
        <v>-0.9354805251378131</v>
      </c>
    </row>
    <row r="11836" spans="1:4" x14ac:dyDescent="0.3">
      <c r="A11836" s="1">
        <v>27505</v>
      </c>
      <c r="B11836">
        <v>87.230002999999996</v>
      </c>
      <c r="C11836">
        <f t="shared" si="385"/>
        <v>1.0776361154935216E-2</v>
      </c>
      <c r="D11836">
        <f t="shared" si="384"/>
        <v>0.87524677699596665</v>
      </c>
    </row>
    <row r="11837" spans="1:4" x14ac:dyDescent="0.3">
      <c r="A11837" s="1">
        <v>27506</v>
      </c>
      <c r="B11837">
        <v>87.089995999999999</v>
      </c>
      <c r="C11837">
        <f t="shared" si="385"/>
        <v>-1.6050326170457326E-3</v>
      </c>
      <c r="D11837">
        <f t="shared" si="384"/>
        <v>-0.15959114088855295</v>
      </c>
    </row>
    <row r="11838" spans="1:4" x14ac:dyDescent="0.3">
      <c r="A11838" s="1">
        <v>27507</v>
      </c>
      <c r="B11838">
        <v>86.120002999999997</v>
      </c>
      <c r="C11838">
        <f t="shared" si="385"/>
        <v>-1.1137823453339031E-2</v>
      </c>
      <c r="D11838">
        <f t="shared" si="384"/>
        <v>-0.9563425892580093</v>
      </c>
    </row>
    <row r="11839" spans="1:4" x14ac:dyDescent="0.3">
      <c r="A11839" s="1">
        <v>27508</v>
      </c>
      <c r="B11839">
        <v>86.040001000000004</v>
      </c>
      <c r="C11839">
        <f t="shared" si="385"/>
        <v>-9.2895955890750777E-4</v>
      </c>
      <c r="D11839">
        <f t="shared" si="384"/>
        <v>-0.10308489864264105</v>
      </c>
    </row>
    <row r="11840" spans="1:4" x14ac:dyDescent="0.3">
      <c r="A11840" s="1">
        <v>27509</v>
      </c>
      <c r="B11840">
        <v>86.620002999999997</v>
      </c>
      <c r="C11840">
        <f t="shared" si="385"/>
        <v>6.7410738407591743E-3</v>
      </c>
      <c r="D11840">
        <f t="shared" si="384"/>
        <v>0.53797712875024772</v>
      </c>
    </row>
    <row r="11841" spans="1:4" x14ac:dyDescent="0.3">
      <c r="A11841" s="1">
        <v>27512</v>
      </c>
      <c r="B11841">
        <v>86.230002999999996</v>
      </c>
      <c r="C11841">
        <f t="shared" si="385"/>
        <v>-4.5024242264226268E-3</v>
      </c>
      <c r="D11841">
        <f t="shared" si="384"/>
        <v>-0.40175537179516335</v>
      </c>
    </row>
    <row r="11842" spans="1:4" x14ac:dyDescent="0.3">
      <c r="A11842" s="1">
        <v>27513</v>
      </c>
      <c r="B11842">
        <v>85.639999000000003</v>
      </c>
      <c r="C11842">
        <f t="shared" si="385"/>
        <v>-6.8422124489546099E-3</v>
      </c>
      <c r="D11842">
        <f t="shared" si="384"/>
        <v>-0.5973150654037388</v>
      </c>
    </row>
    <row r="11843" spans="1:4" x14ac:dyDescent="0.3">
      <c r="A11843" s="1">
        <v>27514</v>
      </c>
      <c r="B11843">
        <v>87.300003000000004</v>
      </c>
      <c r="C11843">
        <f t="shared" si="385"/>
        <v>1.9383512603730887E-2</v>
      </c>
      <c r="D11843">
        <f t="shared" ref="D11843:D11906" si="386">(C11843-meanrtn)/sdrtn</f>
        <v>1.5946332086225068</v>
      </c>
    </row>
    <row r="11844" spans="1:4" x14ac:dyDescent="0.3">
      <c r="A11844" s="1">
        <v>27515</v>
      </c>
      <c r="B11844">
        <v>88.099997999999999</v>
      </c>
      <c r="C11844">
        <f t="shared" ref="C11844:C11907" si="387">(B11844-B11843)/B11843</f>
        <v>9.1637453895619635E-3</v>
      </c>
      <c r="D11844">
        <f t="shared" si="386"/>
        <v>0.74046421763959702</v>
      </c>
    </row>
    <row r="11845" spans="1:4" x14ac:dyDescent="0.3">
      <c r="A11845" s="1">
        <v>27516</v>
      </c>
      <c r="B11845">
        <v>89.220000999999996</v>
      </c>
      <c r="C11845">
        <f t="shared" si="387"/>
        <v>1.2712860674525747E-2</v>
      </c>
      <c r="D11845">
        <f t="shared" si="386"/>
        <v>1.0370995673799055</v>
      </c>
    </row>
    <row r="11846" spans="1:4" x14ac:dyDescent="0.3">
      <c r="A11846" s="1">
        <v>27519</v>
      </c>
      <c r="B11846">
        <v>90.080001999999993</v>
      </c>
      <c r="C11846">
        <f t="shared" si="387"/>
        <v>9.6391054736706065E-3</v>
      </c>
      <c r="D11846">
        <f t="shared" si="386"/>
        <v>0.78019485287693302</v>
      </c>
    </row>
    <row r="11847" spans="1:4" x14ac:dyDescent="0.3">
      <c r="A11847" s="1">
        <v>27520</v>
      </c>
      <c r="B11847">
        <v>88.639999000000003</v>
      </c>
      <c r="C11847">
        <f t="shared" si="387"/>
        <v>-1.5985823357330634E-2</v>
      </c>
      <c r="D11847">
        <f t="shared" si="386"/>
        <v>-1.3615388231347021</v>
      </c>
    </row>
    <row r="11848" spans="1:4" x14ac:dyDescent="0.3">
      <c r="A11848" s="1">
        <v>27521</v>
      </c>
      <c r="B11848">
        <v>89.080001999999993</v>
      </c>
      <c r="C11848">
        <f t="shared" si="387"/>
        <v>4.9639328177337877E-3</v>
      </c>
      <c r="D11848">
        <f t="shared" si="386"/>
        <v>0.38944353472010501</v>
      </c>
    </row>
    <row r="11849" spans="1:4" x14ac:dyDescent="0.3">
      <c r="A11849" s="1">
        <v>27522</v>
      </c>
      <c r="B11849">
        <v>89.559997999999993</v>
      </c>
      <c r="C11849">
        <f t="shared" si="387"/>
        <v>5.3883698835121251E-3</v>
      </c>
      <c r="D11849">
        <f t="shared" si="386"/>
        <v>0.42491801986385602</v>
      </c>
    </row>
    <row r="11850" spans="1:4" x14ac:dyDescent="0.3">
      <c r="A11850" s="1">
        <v>27523</v>
      </c>
      <c r="B11850">
        <v>90.529999000000004</v>
      </c>
      <c r="C11850">
        <f t="shared" si="387"/>
        <v>1.0830739411137666E-2</v>
      </c>
      <c r="D11850">
        <f t="shared" si="386"/>
        <v>0.87979171615734608</v>
      </c>
    </row>
    <row r="11851" spans="1:4" x14ac:dyDescent="0.3">
      <c r="A11851" s="1">
        <v>27526</v>
      </c>
      <c r="B11851">
        <v>90.610000999999997</v>
      </c>
      <c r="C11851">
        <f t="shared" si="387"/>
        <v>8.8370706819507693E-4</v>
      </c>
      <c r="D11851">
        <f t="shared" si="386"/>
        <v>4.8417928321360319E-2</v>
      </c>
    </row>
    <row r="11852" spans="1:4" x14ac:dyDescent="0.3">
      <c r="A11852" s="1">
        <v>27527</v>
      </c>
      <c r="B11852">
        <v>91.580001999999993</v>
      </c>
      <c r="C11852">
        <f t="shared" si="387"/>
        <v>1.0705231092536864E-2</v>
      </c>
      <c r="D11852">
        <f t="shared" si="386"/>
        <v>0.86930172048400267</v>
      </c>
    </row>
    <row r="11853" spans="1:4" x14ac:dyDescent="0.3">
      <c r="A11853" s="1">
        <v>27528</v>
      </c>
      <c r="B11853">
        <v>92.269997000000004</v>
      </c>
      <c r="C11853">
        <f t="shared" si="387"/>
        <v>7.5343413947513392E-3</v>
      </c>
      <c r="D11853">
        <f t="shared" si="386"/>
        <v>0.60427849667510125</v>
      </c>
    </row>
    <row r="11854" spans="1:4" x14ac:dyDescent="0.3">
      <c r="A11854" s="1">
        <v>27529</v>
      </c>
      <c r="B11854">
        <v>91.410004000000001</v>
      </c>
      <c r="C11854">
        <f t="shared" si="387"/>
        <v>-9.320396965006977E-3</v>
      </c>
      <c r="D11854">
        <f t="shared" si="386"/>
        <v>-0.80444193269785458</v>
      </c>
    </row>
    <row r="11855" spans="1:4" x14ac:dyDescent="0.3">
      <c r="A11855" s="1">
        <v>27530</v>
      </c>
      <c r="B11855">
        <v>90.43</v>
      </c>
      <c r="C11855">
        <f t="shared" si="387"/>
        <v>-1.0720970978187397E-2</v>
      </c>
      <c r="D11855">
        <f t="shared" si="386"/>
        <v>-0.92150202482760368</v>
      </c>
    </row>
    <row r="11856" spans="1:4" x14ac:dyDescent="0.3">
      <c r="A11856" s="1">
        <v>27533</v>
      </c>
      <c r="B11856">
        <v>90.529999000000004</v>
      </c>
      <c r="C11856">
        <f t="shared" si="387"/>
        <v>1.1058166537653083E-3</v>
      </c>
      <c r="D11856">
        <f t="shared" si="386"/>
        <v>6.6981865896291154E-2</v>
      </c>
    </row>
    <row r="11857" spans="1:4" x14ac:dyDescent="0.3">
      <c r="A11857" s="1">
        <v>27534</v>
      </c>
      <c r="B11857">
        <v>90.07</v>
      </c>
      <c r="C11857">
        <f t="shared" si="387"/>
        <v>-5.0811775663447255E-3</v>
      </c>
      <c r="D11857">
        <f t="shared" si="386"/>
        <v>-0.45012762392472905</v>
      </c>
    </row>
    <row r="11858" spans="1:4" x14ac:dyDescent="0.3">
      <c r="A11858" s="1">
        <v>27535</v>
      </c>
      <c r="B11858">
        <v>89.059997999999993</v>
      </c>
      <c r="C11858">
        <f t="shared" si="387"/>
        <v>-1.1213522815587877E-2</v>
      </c>
      <c r="D11858">
        <f t="shared" si="386"/>
        <v>-0.9626695482302744</v>
      </c>
    </row>
    <row r="11859" spans="1:4" x14ac:dyDescent="0.3">
      <c r="A11859" s="1">
        <v>27536</v>
      </c>
      <c r="B11859">
        <v>89.389999000000003</v>
      </c>
      <c r="C11859">
        <f t="shared" si="387"/>
        <v>3.7053784797975182E-3</v>
      </c>
      <c r="D11859">
        <f t="shared" si="386"/>
        <v>0.28425345882074815</v>
      </c>
    </row>
    <row r="11860" spans="1:4" x14ac:dyDescent="0.3">
      <c r="A11860" s="1">
        <v>27537</v>
      </c>
      <c r="B11860">
        <v>90.580001999999993</v>
      </c>
      <c r="C11860">
        <f t="shared" si="387"/>
        <v>1.3312484766891989E-2</v>
      </c>
      <c r="D11860">
        <f t="shared" si="386"/>
        <v>1.0872161987289461</v>
      </c>
    </row>
    <row r="11861" spans="1:4" x14ac:dyDescent="0.3">
      <c r="A11861" s="1">
        <v>27541</v>
      </c>
      <c r="B11861">
        <v>90.339995999999999</v>
      </c>
      <c r="C11861">
        <f t="shared" si="387"/>
        <v>-2.6496577025908429E-3</v>
      </c>
      <c r="D11861">
        <f t="shared" si="386"/>
        <v>-0.24690099213823855</v>
      </c>
    </row>
    <row r="11862" spans="1:4" x14ac:dyDescent="0.3">
      <c r="A11862" s="1">
        <v>27542</v>
      </c>
      <c r="B11862">
        <v>89.709998999999996</v>
      </c>
      <c r="C11862">
        <f t="shared" si="387"/>
        <v>-6.9736221816968317E-3</v>
      </c>
      <c r="D11862">
        <f t="shared" si="386"/>
        <v>-0.60829830176025157</v>
      </c>
    </row>
    <row r="11863" spans="1:4" x14ac:dyDescent="0.3">
      <c r="A11863" s="1">
        <v>27543</v>
      </c>
      <c r="B11863">
        <v>89.68</v>
      </c>
      <c r="C11863">
        <f t="shared" si="387"/>
        <v>-3.3439973619874247E-4</v>
      </c>
      <c r="D11863">
        <f t="shared" si="386"/>
        <v>-5.3391539371402244E-2</v>
      </c>
    </row>
    <row r="11864" spans="1:4" x14ac:dyDescent="0.3">
      <c r="A11864" s="1">
        <v>27544</v>
      </c>
      <c r="B11864">
        <v>91.150002000000001</v>
      </c>
      <c r="C11864">
        <f t="shared" si="387"/>
        <v>1.6391636931311258E-2</v>
      </c>
      <c r="D11864">
        <f t="shared" si="386"/>
        <v>1.3445719918940191</v>
      </c>
    </row>
    <row r="11865" spans="1:4" x14ac:dyDescent="0.3">
      <c r="A11865" s="1">
        <v>27547</v>
      </c>
      <c r="B11865">
        <v>92.580001999999993</v>
      </c>
      <c r="C11865">
        <f t="shared" si="387"/>
        <v>1.5688425327736059E-2</v>
      </c>
      <c r="D11865">
        <f t="shared" si="386"/>
        <v>1.2857975077706887</v>
      </c>
    </row>
    <row r="11866" spans="1:4" x14ac:dyDescent="0.3">
      <c r="A11866" s="1">
        <v>27548</v>
      </c>
      <c r="B11866">
        <v>92.889999000000003</v>
      </c>
      <c r="C11866">
        <f t="shared" si="387"/>
        <v>3.3484229131903655E-3</v>
      </c>
      <c r="D11866">
        <f t="shared" si="386"/>
        <v>0.25441908297196725</v>
      </c>
    </row>
    <row r="11867" spans="1:4" x14ac:dyDescent="0.3">
      <c r="A11867" s="1">
        <v>27549</v>
      </c>
      <c r="B11867">
        <v>92.599997999999999</v>
      </c>
      <c r="C11867">
        <f t="shared" si="387"/>
        <v>-3.1219830242435864E-3</v>
      </c>
      <c r="D11867">
        <f t="shared" si="386"/>
        <v>-0.28637798167792744</v>
      </c>
    </row>
    <row r="11868" spans="1:4" x14ac:dyDescent="0.3">
      <c r="A11868" s="1">
        <v>27550</v>
      </c>
      <c r="B11868">
        <v>92.690002000000007</v>
      </c>
      <c r="C11868">
        <f t="shared" si="387"/>
        <v>9.7196546375743467E-4</v>
      </c>
      <c r="D11868">
        <f t="shared" si="386"/>
        <v>5.579457233911745E-2</v>
      </c>
    </row>
    <row r="11869" spans="1:4" x14ac:dyDescent="0.3">
      <c r="A11869" s="1">
        <v>27551</v>
      </c>
      <c r="B11869">
        <v>92.480002999999996</v>
      </c>
      <c r="C11869">
        <f t="shared" si="387"/>
        <v>-2.2656057338310389E-3</v>
      </c>
      <c r="D11869">
        <f t="shared" si="386"/>
        <v>-0.21480189675123679</v>
      </c>
    </row>
    <row r="11870" spans="1:4" x14ac:dyDescent="0.3">
      <c r="A11870" s="1">
        <v>27554</v>
      </c>
      <c r="B11870">
        <v>91.209998999999996</v>
      </c>
      <c r="C11870">
        <f t="shared" si="387"/>
        <v>-1.3732741769050334E-2</v>
      </c>
      <c r="D11870">
        <f t="shared" si="386"/>
        <v>-1.1732260772048961</v>
      </c>
    </row>
    <row r="11871" spans="1:4" x14ac:dyDescent="0.3">
      <c r="A11871" s="1">
        <v>27555</v>
      </c>
      <c r="B11871">
        <v>90.440002000000007</v>
      </c>
      <c r="C11871">
        <f t="shared" si="387"/>
        <v>-8.4420239934438479E-3</v>
      </c>
      <c r="D11871">
        <f t="shared" si="386"/>
        <v>-0.73102744691714772</v>
      </c>
    </row>
    <row r="11872" spans="1:4" x14ac:dyDescent="0.3">
      <c r="A11872" s="1">
        <v>27556</v>
      </c>
      <c r="B11872">
        <v>90.550003000000004</v>
      </c>
      <c r="C11872">
        <f t="shared" si="387"/>
        <v>1.2162870142351048E-3</v>
      </c>
      <c r="D11872">
        <f t="shared" si="386"/>
        <v>7.6214987782392538E-2</v>
      </c>
    </row>
    <row r="11873" spans="1:4" x14ac:dyDescent="0.3">
      <c r="A11873" s="1">
        <v>27557</v>
      </c>
      <c r="B11873">
        <v>90.080001999999993</v>
      </c>
      <c r="C11873">
        <f t="shared" si="387"/>
        <v>-5.1905133564712361E-3</v>
      </c>
      <c r="D11873">
        <f t="shared" si="386"/>
        <v>-0.45926591832748226</v>
      </c>
    </row>
    <row r="11874" spans="1:4" x14ac:dyDescent="0.3">
      <c r="A11874" s="1">
        <v>27558</v>
      </c>
      <c r="B11874">
        <v>90.519997000000004</v>
      </c>
      <c r="C11874">
        <f t="shared" si="387"/>
        <v>4.8844914546073209E-3</v>
      </c>
      <c r="D11874">
        <f t="shared" si="386"/>
        <v>0.38280381900427507</v>
      </c>
    </row>
    <row r="11875" spans="1:4" x14ac:dyDescent="0.3">
      <c r="A11875" s="1">
        <v>27561</v>
      </c>
      <c r="B11875">
        <v>91.459998999999996</v>
      </c>
      <c r="C11875">
        <f t="shared" si="387"/>
        <v>1.0384467865150201E-2</v>
      </c>
      <c r="D11875">
        <f t="shared" si="386"/>
        <v>0.84249230334762926</v>
      </c>
    </row>
    <row r="11876" spans="1:4" x14ac:dyDescent="0.3">
      <c r="A11876" s="1">
        <v>27562</v>
      </c>
      <c r="B11876">
        <v>90.580001999999993</v>
      </c>
      <c r="C11876">
        <f t="shared" si="387"/>
        <v>-9.6216598471644751E-3</v>
      </c>
      <c r="D11876">
        <f t="shared" si="386"/>
        <v>-0.82962150936338819</v>
      </c>
    </row>
    <row r="11877" spans="1:4" x14ac:dyDescent="0.3">
      <c r="A11877" s="1">
        <v>27563</v>
      </c>
      <c r="B11877">
        <v>90.389999000000003</v>
      </c>
      <c r="C11877">
        <f t="shared" si="387"/>
        <v>-2.0976263612799452E-3</v>
      </c>
      <c r="D11877">
        <f t="shared" si="386"/>
        <v>-0.20076216686786114</v>
      </c>
    </row>
    <row r="11878" spans="1:4" x14ac:dyDescent="0.3">
      <c r="A11878" s="1">
        <v>27564</v>
      </c>
      <c r="B11878">
        <v>92.019997000000004</v>
      </c>
      <c r="C11878">
        <f t="shared" si="387"/>
        <v>1.8032946321860237E-2</v>
      </c>
      <c r="D11878">
        <f t="shared" si="386"/>
        <v>1.4817527668212886</v>
      </c>
    </row>
    <row r="11879" spans="1:4" x14ac:dyDescent="0.3">
      <c r="A11879" s="1">
        <v>27565</v>
      </c>
      <c r="B11879">
        <v>92.610000999999997</v>
      </c>
      <c r="C11879">
        <f t="shared" si="387"/>
        <v>6.4116933192248779E-3</v>
      </c>
      <c r="D11879">
        <f t="shared" si="386"/>
        <v>0.51044747745463814</v>
      </c>
    </row>
    <row r="11880" spans="1:4" x14ac:dyDescent="0.3">
      <c r="A11880" s="1">
        <v>27568</v>
      </c>
      <c r="B11880">
        <v>93.620002999999997</v>
      </c>
      <c r="C11880">
        <f t="shared" si="387"/>
        <v>1.0905971159637502E-2</v>
      </c>
      <c r="D11880">
        <f t="shared" si="386"/>
        <v>0.88607959193370345</v>
      </c>
    </row>
    <row r="11881" spans="1:4" x14ac:dyDescent="0.3">
      <c r="A11881" s="1">
        <v>27569</v>
      </c>
      <c r="B11881">
        <v>94.190002000000007</v>
      </c>
      <c r="C11881">
        <f t="shared" si="387"/>
        <v>6.0884317638828737E-3</v>
      </c>
      <c r="D11881">
        <f t="shared" si="386"/>
        <v>0.48342924986064495</v>
      </c>
    </row>
    <row r="11882" spans="1:4" x14ac:dyDescent="0.3">
      <c r="A11882" s="1">
        <v>27570</v>
      </c>
      <c r="B11882">
        <v>94.620002999999997</v>
      </c>
      <c r="C11882">
        <f t="shared" si="387"/>
        <v>4.5652509912887575E-3</v>
      </c>
      <c r="D11882">
        <f t="shared" si="386"/>
        <v>0.35612167461495114</v>
      </c>
    </row>
    <row r="11883" spans="1:4" x14ac:dyDescent="0.3">
      <c r="A11883" s="1">
        <v>27571</v>
      </c>
      <c r="B11883">
        <v>94.809997999999993</v>
      </c>
      <c r="C11883">
        <f t="shared" si="387"/>
        <v>2.0079792218987368E-3</v>
      </c>
      <c r="D11883">
        <f t="shared" si="386"/>
        <v>0.14238468813051036</v>
      </c>
    </row>
    <row r="11884" spans="1:4" x14ac:dyDescent="0.3">
      <c r="A11884" s="1">
        <v>27572</v>
      </c>
      <c r="B11884">
        <v>94.809997999999993</v>
      </c>
      <c r="C11884">
        <f t="shared" si="387"/>
        <v>0</v>
      </c>
      <c r="D11884">
        <f t="shared" si="386"/>
        <v>-2.5442381698043352E-2</v>
      </c>
    </row>
    <row r="11885" spans="1:4" x14ac:dyDescent="0.3">
      <c r="A11885" s="1">
        <v>27575</v>
      </c>
      <c r="B11885">
        <v>95.190002000000007</v>
      </c>
      <c r="C11885">
        <f t="shared" si="387"/>
        <v>4.0080583062559903E-3</v>
      </c>
      <c r="D11885">
        <f t="shared" si="386"/>
        <v>0.30955146380842241</v>
      </c>
    </row>
    <row r="11886" spans="1:4" x14ac:dyDescent="0.3">
      <c r="A11886" s="1">
        <v>27576</v>
      </c>
      <c r="B11886">
        <v>94.849997999999999</v>
      </c>
      <c r="C11886">
        <f t="shared" si="387"/>
        <v>-3.5718457070733909E-3</v>
      </c>
      <c r="D11886">
        <f t="shared" si="386"/>
        <v>-0.32397754200263362</v>
      </c>
    </row>
    <row r="11887" spans="1:4" x14ac:dyDescent="0.3">
      <c r="A11887" s="1">
        <v>27577</v>
      </c>
      <c r="B11887">
        <v>94.18</v>
      </c>
      <c r="C11887">
        <f t="shared" si="387"/>
        <v>-7.0637639865842967E-3</v>
      </c>
      <c r="D11887">
        <f t="shared" si="386"/>
        <v>-0.61583236128553653</v>
      </c>
    </row>
    <row r="11888" spans="1:4" x14ac:dyDescent="0.3">
      <c r="A11888" s="1">
        <v>27578</v>
      </c>
      <c r="B11888">
        <v>94.360000999999997</v>
      </c>
      <c r="C11888">
        <f t="shared" si="387"/>
        <v>1.9112444255679558E-3</v>
      </c>
      <c r="D11888">
        <f t="shared" si="386"/>
        <v>0.1342995858338315</v>
      </c>
    </row>
    <row r="11889" spans="1:4" x14ac:dyDescent="0.3">
      <c r="A11889" s="1">
        <v>27582</v>
      </c>
      <c r="B11889">
        <v>93.540001000000004</v>
      </c>
      <c r="C11889">
        <f t="shared" si="387"/>
        <v>-8.6901228413508932E-3</v>
      </c>
      <c r="D11889">
        <f t="shared" si="386"/>
        <v>-0.75176356919270948</v>
      </c>
    </row>
    <row r="11890" spans="1:4" x14ac:dyDescent="0.3">
      <c r="A11890" s="1">
        <v>27583</v>
      </c>
      <c r="B11890">
        <v>93.389999000000003</v>
      </c>
      <c r="C11890">
        <f t="shared" si="387"/>
        <v>-1.6036134102671287E-3</v>
      </c>
      <c r="D11890">
        <f t="shared" si="386"/>
        <v>-0.15947252346834445</v>
      </c>
    </row>
    <row r="11891" spans="1:4" x14ac:dyDescent="0.3">
      <c r="A11891" s="1">
        <v>27584</v>
      </c>
      <c r="B11891">
        <v>94.800003000000004</v>
      </c>
      <c r="C11891">
        <f t="shared" si="387"/>
        <v>1.509801922152286E-2</v>
      </c>
      <c r="D11891">
        <f t="shared" si="386"/>
        <v>1.236451316468494</v>
      </c>
    </row>
    <row r="11892" spans="1:4" x14ac:dyDescent="0.3">
      <c r="A11892" s="1">
        <v>27585</v>
      </c>
      <c r="B11892">
        <v>94.809997999999993</v>
      </c>
      <c r="C11892">
        <f t="shared" si="387"/>
        <v>1.0543248611489303E-4</v>
      </c>
      <c r="D11892">
        <f t="shared" si="386"/>
        <v>-1.6630325768166549E-2</v>
      </c>
    </row>
    <row r="11893" spans="1:4" x14ac:dyDescent="0.3">
      <c r="A11893" s="1">
        <v>27586</v>
      </c>
      <c r="B11893">
        <v>94.660004000000001</v>
      </c>
      <c r="C11893">
        <f t="shared" si="387"/>
        <v>-1.582048340513544E-3</v>
      </c>
      <c r="D11893">
        <f t="shared" si="386"/>
        <v>-0.15767011315058718</v>
      </c>
    </row>
    <row r="11894" spans="1:4" x14ac:dyDescent="0.3">
      <c r="A11894" s="1">
        <v>27589</v>
      </c>
      <c r="B11894">
        <v>95.190002000000007</v>
      </c>
      <c r="C11894">
        <f t="shared" si="387"/>
        <v>5.598964479232498E-3</v>
      </c>
      <c r="D11894">
        <f t="shared" si="386"/>
        <v>0.44251953363253854</v>
      </c>
    </row>
    <row r="11895" spans="1:4" x14ac:dyDescent="0.3">
      <c r="A11895" s="1">
        <v>27590</v>
      </c>
      <c r="B11895">
        <v>95.610000999999997</v>
      </c>
      <c r="C11895">
        <f t="shared" si="387"/>
        <v>4.4122175772198218E-3</v>
      </c>
      <c r="D11895">
        <f t="shared" si="386"/>
        <v>0.34333112918054004</v>
      </c>
    </row>
    <row r="11896" spans="1:4" x14ac:dyDescent="0.3">
      <c r="A11896" s="1">
        <v>27591</v>
      </c>
      <c r="B11896">
        <v>94.610000999999997</v>
      </c>
      <c r="C11896">
        <f t="shared" si="387"/>
        <v>-1.0459156882552485E-2</v>
      </c>
      <c r="D11896">
        <f t="shared" si="386"/>
        <v>-0.89961958100994743</v>
      </c>
    </row>
    <row r="11897" spans="1:4" x14ac:dyDescent="0.3">
      <c r="A11897" s="1">
        <v>27592</v>
      </c>
      <c r="B11897">
        <v>93.629997000000003</v>
      </c>
      <c r="C11897">
        <f t="shared" si="387"/>
        <v>-1.035835524407186E-2</v>
      </c>
      <c r="D11897">
        <f t="shared" si="386"/>
        <v>-0.89119457170924188</v>
      </c>
    </row>
    <row r="11898" spans="1:4" x14ac:dyDescent="0.3">
      <c r="A11898" s="1">
        <v>27593</v>
      </c>
      <c r="B11898">
        <v>93.199996999999996</v>
      </c>
      <c r="C11898">
        <f t="shared" si="387"/>
        <v>-4.5925452715758052E-3</v>
      </c>
      <c r="D11898">
        <f t="shared" si="386"/>
        <v>-0.40928769622013567</v>
      </c>
    </row>
    <row r="11899" spans="1:4" x14ac:dyDescent="0.3">
      <c r="A11899" s="1">
        <v>27596</v>
      </c>
      <c r="B11899">
        <v>92.440002000000007</v>
      </c>
      <c r="C11899">
        <f t="shared" si="387"/>
        <v>-8.1544530521818516E-3</v>
      </c>
      <c r="D11899">
        <f t="shared" si="386"/>
        <v>-0.70699224380672743</v>
      </c>
    </row>
    <row r="11900" spans="1:4" x14ac:dyDescent="0.3">
      <c r="A11900" s="1">
        <v>27597</v>
      </c>
      <c r="B11900">
        <v>91.449996999999996</v>
      </c>
      <c r="C11900">
        <f t="shared" si="387"/>
        <v>-1.0709703359807485E-2</v>
      </c>
      <c r="D11900">
        <f t="shared" si="386"/>
        <v>-0.92056027634932069</v>
      </c>
    </row>
    <row r="11901" spans="1:4" x14ac:dyDescent="0.3">
      <c r="A11901" s="1">
        <v>27598</v>
      </c>
      <c r="B11901">
        <v>90.18</v>
      </c>
      <c r="C11901">
        <f t="shared" si="387"/>
        <v>-1.3887337798381661E-2</v>
      </c>
      <c r="D11901">
        <f t="shared" si="386"/>
        <v>-1.1861472261524793</v>
      </c>
    </row>
    <row r="11902" spans="1:4" x14ac:dyDescent="0.3">
      <c r="A11902" s="1">
        <v>27599</v>
      </c>
      <c r="B11902">
        <v>90.07</v>
      </c>
      <c r="C11902">
        <f t="shared" si="387"/>
        <v>-1.2197826569085566E-3</v>
      </c>
      <c r="D11902">
        <f t="shared" si="386"/>
        <v>-0.12739191728291649</v>
      </c>
    </row>
    <row r="11903" spans="1:4" x14ac:dyDescent="0.3">
      <c r="A11903" s="1">
        <v>27600</v>
      </c>
      <c r="B11903">
        <v>89.290001000000004</v>
      </c>
      <c r="C11903">
        <f t="shared" si="387"/>
        <v>-8.6599200621737486E-3</v>
      </c>
      <c r="D11903">
        <f t="shared" si="386"/>
        <v>-0.74923921840526153</v>
      </c>
    </row>
    <row r="11904" spans="1:4" x14ac:dyDescent="0.3">
      <c r="A11904" s="1">
        <v>27603</v>
      </c>
      <c r="B11904">
        <v>88.690002000000007</v>
      </c>
      <c r="C11904">
        <f t="shared" si="387"/>
        <v>-6.7196661807630261E-3</v>
      </c>
      <c r="D11904">
        <f t="shared" si="386"/>
        <v>-0.587072638149153</v>
      </c>
    </row>
    <row r="11905" spans="1:4" x14ac:dyDescent="0.3">
      <c r="A11905" s="1">
        <v>27604</v>
      </c>
      <c r="B11905">
        <v>88.190002000000007</v>
      </c>
      <c r="C11905">
        <f t="shared" si="387"/>
        <v>-5.637614034556003E-3</v>
      </c>
      <c r="D11905">
        <f t="shared" si="386"/>
        <v>-0.49663463006662689</v>
      </c>
    </row>
    <row r="11906" spans="1:4" x14ac:dyDescent="0.3">
      <c r="A11906" s="1">
        <v>27605</v>
      </c>
      <c r="B11906">
        <v>88.830001999999993</v>
      </c>
      <c r="C11906">
        <f t="shared" si="387"/>
        <v>7.2570584588487284E-3</v>
      </c>
      <c r="D11906">
        <f t="shared" si="386"/>
        <v>0.58110316590549793</v>
      </c>
    </row>
    <row r="11907" spans="1:4" x14ac:dyDescent="0.3">
      <c r="A11907" s="1">
        <v>27606</v>
      </c>
      <c r="B11907">
        <v>88.75</v>
      </c>
      <c r="C11907">
        <f t="shared" si="387"/>
        <v>-9.0061913991618787E-4</v>
      </c>
      <c r="D11907">
        <f t="shared" ref="D11907:D11970" si="388">(C11907-meanrtn)/sdrtn</f>
        <v>-0.10071620407391478</v>
      </c>
    </row>
    <row r="11908" spans="1:4" x14ac:dyDescent="0.3">
      <c r="A11908" s="1">
        <v>27607</v>
      </c>
      <c r="B11908">
        <v>87.989998</v>
      </c>
      <c r="C11908">
        <f t="shared" ref="C11908:C11971" si="389">(B11908-B11907)/B11907</f>
        <v>-8.5634028169014088E-3</v>
      </c>
      <c r="D11908">
        <f t="shared" si="388"/>
        <v>-0.74117229904408233</v>
      </c>
    </row>
    <row r="11909" spans="1:4" x14ac:dyDescent="0.3">
      <c r="A11909" s="1">
        <v>27610</v>
      </c>
      <c r="B11909">
        <v>87.150002000000001</v>
      </c>
      <c r="C11909">
        <f t="shared" si="389"/>
        <v>-9.546494136754036E-3</v>
      </c>
      <c r="D11909">
        <f t="shared" si="388"/>
        <v>-0.82333915305601701</v>
      </c>
    </row>
    <row r="11910" spans="1:4" x14ac:dyDescent="0.3">
      <c r="A11910" s="1">
        <v>27611</v>
      </c>
      <c r="B11910">
        <v>86.230002999999996</v>
      </c>
      <c r="C11910">
        <f t="shared" si="389"/>
        <v>-1.055650004460131E-2</v>
      </c>
      <c r="D11910">
        <f t="shared" si="388"/>
        <v>-0.90775553056377423</v>
      </c>
    </row>
    <row r="11911" spans="1:4" x14ac:dyDescent="0.3">
      <c r="A11911" s="1">
        <v>27612</v>
      </c>
      <c r="B11911">
        <v>86.25</v>
      </c>
      <c r="C11911">
        <f t="shared" si="389"/>
        <v>2.3190304191458274E-4</v>
      </c>
      <c r="D11911">
        <f t="shared" si="388"/>
        <v>-6.0599062299702914E-3</v>
      </c>
    </row>
    <row r="11912" spans="1:4" x14ac:dyDescent="0.3">
      <c r="A11912" s="1">
        <v>27613</v>
      </c>
      <c r="B11912">
        <v>86.300003000000004</v>
      </c>
      <c r="C11912">
        <f t="shared" si="389"/>
        <v>5.7974492753627585E-4</v>
      </c>
      <c r="D11912">
        <f t="shared" si="388"/>
        <v>2.3012747406518222E-2</v>
      </c>
    </row>
    <row r="11913" spans="1:4" x14ac:dyDescent="0.3">
      <c r="A11913" s="1">
        <v>27614</v>
      </c>
      <c r="B11913">
        <v>86.019997000000004</v>
      </c>
      <c r="C11913">
        <f t="shared" si="389"/>
        <v>-3.2445653565041032E-3</v>
      </c>
      <c r="D11913">
        <f t="shared" si="388"/>
        <v>-0.29662342317038437</v>
      </c>
    </row>
    <row r="11914" spans="1:4" x14ac:dyDescent="0.3">
      <c r="A11914" s="1">
        <v>27617</v>
      </c>
      <c r="B11914">
        <v>86.550003000000004</v>
      </c>
      <c r="C11914">
        <f t="shared" si="389"/>
        <v>6.1614277898661193E-3</v>
      </c>
      <c r="D11914">
        <f t="shared" si="388"/>
        <v>0.48953026376372349</v>
      </c>
    </row>
    <row r="11915" spans="1:4" x14ac:dyDescent="0.3">
      <c r="A11915" s="1">
        <v>27618</v>
      </c>
      <c r="B11915">
        <v>87.120002999999997</v>
      </c>
      <c r="C11915">
        <f t="shared" si="389"/>
        <v>6.5857883332481586E-3</v>
      </c>
      <c r="D11915">
        <f t="shared" si="388"/>
        <v>0.52499835315924825</v>
      </c>
    </row>
    <row r="11916" spans="1:4" x14ac:dyDescent="0.3">
      <c r="A11916" s="1">
        <v>27619</v>
      </c>
      <c r="B11916">
        <v>85.970000999999996</v>
      </c>
      <c r="C11916">
        <f t="shared" si="389"/>
        <v>-1.3200206157017702E-2</v>
      </c>
      <c r="D11916">
        <f t="shared" si="388"/>
        <v>-1.1287167066037997</v>
      </c>
    </row>
    <row r="11917" spans="1:4" x14ac:dyDescent="0.3">
      <c r="A11917" s="1">
        <v>27620</v>
      </c>
      <c r="B11917">
        <v>85.599997999999999</v>
      </c>
      <c r="C11917">
        <f t="shared" si="389"/>
        <v>-4.3038617621976877E-3</v>
      </c>
      <c r="D11917">
        <f t="shared" si="388"/>
        <v>-0.38515950457433756</v>
      </c>
    </row>
    <row r="11918" spans="1:4" x14ac:dyDescent="0.3">
      <c r="A11918" s="1">
        <v>27621</v>
      </c>
      <c r="B11918">
        <v>86.360000999999997</v>
      </c>
      <c r="C11918">
        <f t="shared" si="389"/>
        <v>8.878539927068661E-3</v>
      </c>
      <c r="D11918">
        <f t="shared" si="388"/>
        <v>0.71662672144076323</v>
      </c>
    </row>
    <row r="11919" spans="1:4" x14ac:dyDescent="0.3">
      <c r="A11919" s="1">
        <v>27624</v>
      </c>
      <c r="B11919">
        <v>86.199996999999996</v>
      </c>
      <c r="C11919">
        <f t="shared" si="389"/>
        <v>-1.8527558840579531E-3</v>
      </c>
      <c r="D11919">
        <f t="shared" si="388"/>
        <v>-0.18029587208178938</v>
      </c>
    </row>
    <row r="11920" spans="1:4" x14ac:dyDescent="0.3">
      <c r="A11920" s="1">
        <v>27625</v>
      </c>
      <c r="B11920">
        <v>84.949996999999996</v>
      </c>
      <c r="C11920">
        <f t="shared" si="389"/>
        <v>-1.4501160597488188E-2</v>
      </c>
      <c r="D11920">
        <f t="shared" si="388"/>
        <v>-1.2374505865879513</v>
      </c>
    </row>
    <row r="11921" spans="1:4" x14ac:dyDescent="0.3">
      <c r="A11921" s="1">
        <v>27626</v>
      </c>
      <c r="B11921">
        <v>83.220000999999996</v>
      </c>
      <c r="C11921">
        <f t="shared" si="389"/>
        <v>-2.0364874174156826E-2</v>
      </c>
      <c r="D11921">
        <f t="shared" si="388"/>
        <v>-1.7275402534300486</v>
      </c>
    </row>
    <row r="11922" spans="1:4" x14ac:dyDescent="0.3">
      <c r="A11922" s="1">
        <v>27627</v>
      </c>
      <c r="B11922">
        <v>83.07</v>
      </c>
      <c r="C11922">
        <f t="shared" si="389"/>
        <v>-1.8024633284972342E-3</v>
      </c>
      <c r="D11922">
        <f t="shared" si="388"/>
        <v>-0.17609241611875209</v>
      </c>
    </row>
    <row r="11923" spans="1:4" x14ac:dyDescent="0.3">
      <c r="A11923" s="1">
        <v>27628</v>
      </c>
      <c r="B11923">
        <v>84.279999000000004</v>
      </c>
      <c r="C11923">
        <f t="shared" si="389"/>
        <v>1.4566016612495613E-2</v>
      </c>
      <c r="D11923">
        <f t="shared" si="388"/>
        <v>1.1919864943027738</v>
      </c>
    </row>
    <row r="11924" spans="1:4" x14ac:dyDescent="0.3">
      <c r="A11924" s="1">
        <v>27631</v>
      </c>
      <c r="B11924">
        <v>85.059997999999993</v>
      </c>
      <c r="C11924">
        <f t="shared" si="389"/>
        <v>9.2548529811917711E-3</v>
      </c>
      <c r="D11924">
        <f t="shared" si="388"/>
        <v>0.74807899770087116</v>
      </c>
    </row>
    <row r="11925" spans="1:4" x14ac:dyDescent="0.3">
      <c r="A11925" s="1">
        <v>27632</v>
      </c>
      <c r="B11925">
        <v>83.959998999999996</v>
      </c>
      <c r="C11925">
        <f t="shared" si="389"/>
        <v>-1.2932036513802845E-2</v>
      </c>
      <c r="D11925">
        <f t="shared" si="388"/>
        <v>-1.1063030655925343</v>
      </c>
    </row>
    <row r="11926" spans="1:4" x14ac:dyDescent="0.3">
      <c r="A11926" s="1">
        <v>27633</v>
      </c>
      <c r="B11926">
        <v>84.43</v>
      </c>
      <c r="C11926">
        <f t="shared" si="389"/>
        <v>5.5979157408042679E-3</v>
      </c>
      <c r="D11926">
        <f t="shared" si="388"/>
        <v>0.44243187998776629</v>
      </c>
    </row>
    <row r="11927" spans="1:4" x14ac:dyDescent="0.3">
      <c r="A11927" s="1">
        <v>27634</v>
      </c>
      <c r="B11927">
        <v>86.400002000000001</v>
      </c>
      <c r="C11927">
        <f t="shared" si="389"/>
        <v>2.3332962217221292E-2</v>
      </c>
      <c r="D11927">
        <f t="shared" si="388"/>
        <v>1.9247285347289416</v>
      </c>
    </row>
    <row r="11928" spans="1:4" x14ac:dyDescent="0.3">
      <c r="A11928" s="1">
        <v>27635</v>
      </c>
      <c r="B11928">
        <v>86.879997000000003</v>
      </c>
      <c r="C11928">
        <f t="shared" si="389"/>
        <v>5.5554975565857328E-3</v>
      </c>
      <c r="D11928">
        <f t="shared" si="388"/>
        <v>0.43888656463429715</v>
      </c>
    </row>
    <row r="11929" spans="1:4" x14ac:dyDescent="0.3">
      <c r="A11929" s="1">
        <v>27639</v>
      </c>
      <c r="B11929">
        <v>85.480002999999996</v>
      </c>
      <c r="C11929">
        <f t="shared" si="389"/>
        <v>-1.6114111974474477E-2</v>
      </c>
      <c r="D11929">
        <f t="shared" si="388"/>
        <v>-1.3722611963907607</v>
      </c>
    </row>
    <row r="11930" spans="1:4" x14ac:dyDescent="0.3">
      <c r="A11930" s="1">
        <v>27640</v>
      </c>
      <c r="B11930">
        <v>86.029999000000004</v>
      </c>
      <c r="C11930">
        <f t="shared" si="389"/>
        <v>6.4342066061931153E-3</v>
      </c>
      <c r="D11930">
        <f t="shared" si="388"/>
        <v>0.51232913984580364</v>
      </c>
    </row>
    <row r="11931" spans="1:4" x14ac:dyDescent="0.3">
      <c r="A11931" s="1">
        <v>27641</v>
      </c>
      <c r="B11931">
        <v>86.199996999999996</v>
      </c>
      <c r="C11931">
        <f t="shared" si="389"/>
        <v>1.9760316398468461E-3</v>
      </c>
      <c r="D11931">
        <f t="shared" si="388"/>
        <v>0.13971450657414639</v>
      </c>
    </row>
    <row r="11932" spans="1:4" x14ac:dyDescent="0.3">
      <c r="A11932" s="1">
        <v>27642</v>
      </c>
      <c r="B11932">
        <v>85.620002999999997</v>
      </c>
      <c r="C11932">
        <f t="shared" si="389"/>
        <v>-6.7284689116636426E-3</v>
      </c>
      <c r="D11932">
        <f t="shared" si="388"/>
        <v>-0.58780837112757633</v>
      </c>
    </row>
    <row r="11933" spans="1:4" x14ac:dyDescent="0.3">
      <c r="A11933" s="1">
        <v>27645</v>
      </c>
      <c r="B11933">
        <v>85.889999000000003</v>
      </c>
      <c r="C11933">
        <f t="shared" si="389"/>
        <v>3.1534219871494997E-3</v>
      </c>
      <c r="D11933">
        <f t="shared" si="388"/>
        <v>0.2381208894078192</v>
      </c>
    </row>
    <row r="11934" spans="1:4" x14ac:dyDescent="0.3">
      <c r="A11934" s="1">
        <v>27646</v>
      </c>
      <c r="B11934">
        <v>84.599997999999999</v>
      </c>
      <c r="C11934">
        <f t="shared" si="389"/>
        <v>-1.5019222435897381E-2</v>
      </c>
      <c r="D11934">
        <f t="shared" si="388"/>
        <v>-1.2807502379897191</v>
      </c>
    </row>
    <row r="11935" spans="1:4" x14ac:dyDescent="0.3">
      <c r="A11935" s="1">
        <v>27647</v>
      </c>
      <c r="B11935">
        <v>83.790001000000004</v>
      </c>
      <c r="C11935">
        <f t="shared" si="389"/>
        <v>-9.5744328504593548E-3</v>
      </c>
      <c r="D11935">
        <f t="shared" si="388"/>
        <v>-0.82567427306363783</v>
      </c>
    </row>
    <row r="11936" spans="1:4" x14ac:dyDescent="0.3">
      <c r="A11936" s="1">
        <v>27648</v>
      </c>
      <c r="B11936">
        <v>83.449996999999996</v>
      </c>
      <c r="C11936">
        <f t="shared" si="389"/>
        <v>-4.0578111462250431E-3</v>
      </c>
      <c r="D11936">
        <f t="shared" si="388"/>
        <v>-0.36459457369365228</v>
      </c>
    </row>
    <row r="11937" spans="1:4" x14ac:dyDescent="0.3">
      <c r="A11937" s="1">
        <v>27649</v>
      </c>
      <c r="B11937">
        <v>83.300003000000004</v>
      </c>
      <c r="C11937">
        <f t="shared" si="389"/>
        <v>-1.7974116883430495E-3</v>
      </c>
      <c r="D11937">
        <f t="shared" si="388"/>
        <v>-0.1756701996158824</v>
      </c>
    </row>
    <row r="11938" spans="1:4" x14ac:dyDescent="0.3">
      <c r="A11938" s="1">
        <v>27652</v>
      </c>
      <c r="B11938">
        <v>82.879997000000003</v>
      </c>
      <c r="C11938">
        <f t="shared" si="389"/>
        <v>-5.0420886539463963E-3</v>
      </c>
      <c r="D11938">
        <f t="shared" si="388"/>
        <v>-0.44686056938599067</v>
      </c>
    </row>
    <row r="11939" spans="1:4" x14ac:dyDescent="0.3">
      <c r="A11939" s="1">
        <v>27653</v>
      </c>
      <c r="B11939">
        <v>82.089995999999999</v>
      </c>
      <c r="C11939">
        <f t="shared" si="389"/>
        <v>-9.5318656925144889E-3</v>
      </c>
      <c r="D11939">
        <f t="shared" si="388"/>
        <v>-0.82211650647377199</v>
      </c>
    </row>
    <row r="11940" spans="1:4" x14ac:dyDescent="0.3">
      <c r="A11940" s="1">
        <v>27654</v>
      </c>
      <c r="B11940">
        <v>82.370002999999997</v>
      </c>
      <c r="C11940">
        <f t="shared" si="389"/>
        <v>3.410975924520665E-3</v>
      </c>
      <c r="D11940">
        <f t="shared" si="388"/>
        <v>0.25964726884462264</v>
      </c>
    </row>
    <row r="11941" spans="1:4" x14ac:dyDescent="0.3">
      <c r="A11941" s="1">
        <v>27655</v>
      </c>
      <c r="B11941">
        <v>84.059997999999993</v>
      </c>
      <c r="C11941">
        <f t="shared" si="389"/>
        <v>2.0517117135469769E-2</v>
      </c>
      <c r="D11941">
        <f t="shared" si="388"/>
        <v>1.6893799693614984</v>
      </c>
    </row>
    <row r="11942" spans="1:4" x14ac:dyDescent="0.3">
      <c r="A11942" s="1">
        <v>27656</v>
      </c>
      <c r="B11942">
        <v>85.879997000000003</v>
      </c>
      <c r="C11942">
        <f t="shared" si="389"/>
        <v>2.1651190141593984E-2</v>
      </c>
      <c r="D11942">
        <f t="shared" si="388"/>
        <v>1.784165885228453</v>
      </c>
    </row>
    <row r="11943" spans="1:4" x14ac:dyDescent="0.3">
      <c r="A11943" s="1">
        <v>27659</v>
      </c>
      <c r="B11943">
        <v>85.07</v>
      </c>
      <c r="C11943">
        <f t="shared" si="389"/>
        <v>-9.431730650852373E-3</v>
      </c>
      <c r="D11943">
        <f t="shared" si="388"/>
        <v>-0.8137472113904185</v>
      </c>
    </row>
    <row r="11944" spans="1:4" x14ac:dyDescent="0.3">
      <c r="A11944" s="1">
        <v>27660</v>
      </c>
      <c r="B11944">
        <v>84.940002000000007</v>
      </c>
      <c r="C11944">
        <f t="shared" si="389"/>
        <v>-1.5281297754788563E-3</v>
      </c>
      <c r="D11944">
        <f t="shared" si="388"/>
        <v>-0.153163595015118</v>
      </c>
    </row>
    <row r="11945" spans="1:4" x14ac:dyDescent="0.3">
      <c r="A11945" s="1">
        <v>27661</v>
      </c>
      <c r="B11945">
        <v>85.739998</v>
      </c>
      <c r="C11945">
        <f t="shared" si="389"/>
        <v>9.4183656835797221E-3</v>
      </c>
      <c r="D11945">
        <f t="shared" si="388"/>
        <v>0.76174540292172255</v>
      </c>
    </row>
    <row r="11946" spans="1:4" x14ac:dyDescent="0.3">
      <c r="A11946" s="1">
        <v>27662</v>
      </c>
      <c r="B11946">
        <v>85.639999000000003</v>
      </c>
      <c r="C11946">
        <f t="shared" si="389"/>
        <v>-1.1663051356730477E-3</v>
      </c>
      <c r="D11946">
        <f t="shared" si="388"/>
        <v>-0.12292226162474537</v>
      </c>
    </row>
    <row r="11947" spans="1:4" x14ac:dyDescent="0.3">
      <c r="A11947" s="1">
        <v>27663</v>
      </c>
      <c r="B11947">
        <v>86.190002000000007</v>
      </c>
      <c r="C11947">
        <f t="shared" si="389"/>
        <v>6.4222677069391814E-3</v>
      </c>
      <c r="D11947">
        <f t="shared" si="388"/>
        <v>0.5113312856564205</v>
      </c>
    </row>
    <row r="11948" spans="1:4" x14ac:dyDescent="0.3">
      <c r="A11948" s="1">
        <v>27666</v>
      </c>
      <c r="B11948">
        <v>85.029999000000004</v>
      </c>
      <c r="C11948">
        <f t="shared" si="389"/>
        <v>-1.3458672387546796E-2</v>
      </c>
      <c r="D11948">
        <f t="shared" si="388"/>
        <v>-1.1503193355783723</v>
      </c>
    </row>
    <row r="11949" spans="1:4" x14ac:dyDescent="0.3">
      <c r="A11949" s="1">
        <v>27667</v>
      </c>
      <c r="B11949">
        <v>83.870002999999997</v>
      </c>
      <c r="C11949">
        <f t="shared" si="389"/>
        <v>-1.3642197032132233E-2</v>
      </c>
      <c r="D11949">
        <f t="shared" si="388"/>
        <v>-1.1656583405870873</v>
      </c>
    </row>
    <row r="11950" spans="1:4" x14ac:dyDescent="0.3">
      <c r="A11950" s="1">
        <v>27668</v>
      </c>
      <c r="B11950">
        <v>82.93</v>
      </c>
      <c r="C11950">
        <f t="shared" si="389"/>
        <v>-1.1207856997453431E-2</v>
      </c>
      <c r="D11950">
        <f t="shared" si="388"/>
        <v>-0.96219599868089889</v>
      </c>
    </row>
    <row r="11951" spans="1:4" x14ac:dyDescent="0.3">
      <c r="A11951" s="1">
        <v>27669</v>
      </c>
      <c r="B11951">
        <v>83.82</v>
      </c>
      <c r="C11951">
        <f t="shared" si="389"/>
        <v>1.0731942602194457E-2</v>
      </c>
      <c r="D11951">
        <f t="shared" si="388"/>
        <v>0.87153427067557876</v>
      </c>
    </row>
    <row r="11952" spans="1:4" x14ac:dyDescent="0.3">
      <c r="A11952" s="1">
        <v>27670</v>
      </c>
      <c r="B11952">
        <v>85.949996999999996</v>
      </c>
      <c r="C11952">
        <f t="shared" si="389"/>
        <v>2.5411560486757374E-2</v>
      </c>
      <c r="D11952">
        <f t="shared" si="388"/>
        <v>2.0984579504133709</v>
      </c>
    </row>
    <row r="11953" spans="1:4" x14ac:dyDescent="0.3">
      <c r="A11953" s="1">
        <v>27673</v>
      </c>
      <c r="B11953">
        <v>86.879997000000003</v>
      </c>
      <c r="C11953">
        <f t="shared" si="389"/>
        <v>1.0820244705767784E-2</v>
      </c>
      <c r="D11953">
        <f t="shared" si="388"/>
        <v>0.8789145678125162</v>
      </c>
    </row>
    <row r="11954" spans="1:4" x14ac:dyDescent="0.3">
      <c r="A11954" s="1">
        <v>27674</v>
      </c>
      <c r="B11954">
        <v>86.769997000000004</v>
      </c>
      <c r="C11954">
        <f t="shared" si="389"/>
        <v>-1.2661142241982286E-3</v>
      </c>
      <c r="D11954">
        <f t="shared" si="388"/>
        <v>-0.13126431351789219</v>
      </c>
    </row>
    <row r="11955" spans="1:4" x14ac:dyDescent="0.3">
      <c r="A11955" s="1">
        <v>27675</v>
      </c>
      <c r="B11955">
        <v>87.940002000000007</v>
      </c>
      <c r="C11955">
        <f t="shared" si="389"/>
        <v>1.3483981104666896E-2</v>
      </c>
      <c r="D11955">
        <f t="shared" si="388"/>
        <v>1.1015498768572858</v>
      </c>
    </row>
    <row r="11956" spans="1:4" x14ac:dyDescent="0.3">
      <c r="A11956" s="1">
        <v>27676</v>
      </c>
      <c r="B11956">
        <v>88.370002999999997</v>
      </c>
      <c r="C11956">
        <f t="shared" si="389"/>
        <v>4.8897087812209746E-3</v>
      </c>
      <c r="D11956">
        <f t="shared" si="388"/>
        <v>0.38323988359516264</v>
      </c>
    </row>
    <row r="11957" spans="1:4" x14ac:dyDescent="0.3">
      <c r="A11957" s="1">
        <v>27677</v>
      </c>
      <c r="B11957">
        <v>88.209998999999996</v>
      </c>
      <c r="C11957">
        <f t="shared" si="389"/>
        <v>-1.8106144004544247E-3</v>
      </c>
      <c r="D11957">
        <f t="shared" si="388"/>
        <v>-0.17677368338866115</v>
      </c>
    </row>
    <row r="11958" spans="1:4" x14ac:dyDescent="0.3">
      <c r="A11958" s="1">
        <v>27680</v>
      </c>
      <c r="B11958">
        <v>89.459998999999996</v>
      </c>
      <c r="C11958">
        <f t="shared" si="389"/>
        <v>1.4170729102944441E-2</v>
      </c>
      <c r="D11958">
        <f t="shared" si="388"/>
        <v>1.1589483314849989</v>
      </c>
    </row>
    <row r="11959" spans="1:4" x14ac:dyDescent="0.3">
      <c r="A11959" s="1">
        <v>27681</v>
      </c>
      <c r="B11959">
        <v>89.279999000000004</v>
      </c>
      <c r="C11959">
        <f t="shared" si="389"/>
        <v>-2.0120724570988719E-3</v>
      </c>
      <c r="D11959">
        <f t="shared" si="388"/>
        <v>-0.19361156446395517</v>
      </c>
    </row>
    <row r="11960" spans="1:4" x14ac:dyDescent="0.3">
      <c r="A11960" s="1">
        <v>27682</v>
      </c>
      <c r="B11960">
        <v>89.230002999999996</v>
      </c>
      <c r="C11960">
        <f t="shared" si="389"/>
        <v>-5.5999104569890573E-4</v>
      </c>
      <c r="D11960">
        <f t="shared" si="388"/>
        <v>-7.2246479721033055E-2</v>
      </c>
    </row>
    <row r="11961" spans="1:4" x14ac:dyDescent="0.3">
      <c r="A11961" s="1">
        <v>27683</v>
      </c>
      <c r="B11961">
        <v>89.370002999999997</v>
      </c>
      <c r="C11961">
        <f t="shared" si="389"/>
        <v>1.5689789901721799E-3</v>
      </c>
      <c r="D11961">
        <f t="shared" si="388"/>
        <v>0.10569301236951503</v>
      </c>
    </row>
    <row r="11962" spans="1:4" x14ac:dyDescent="0.3">
      <c r="A11962" s="1">
        <v>27684</v>
      </c>
      <c r="B11962">
        <v>88.860000999999997</v>
      </c>
      <c r="C11962">
        <f t="shared" si="389"/>
        <v>-5.7066351446804818E-3</v>
      </c>
      <c r="D11962">
        <f t="shared" si="388"/>
        <v>-0.50240342017270767</v>
      </c>
    </row>
    <row r="11963" spans="1:4" x14ac:dyDescent="0.3">
      <c r="A11963" s="1">
        <v>27687</v>
      </c>
      <c r="B11963">
        <v>89.82</v>
      </c>
      <c r="C11963">
        <f t="shared" si="389"/>
        <v>1.0803499765884499E-2</v>
      </c>
      <c r="D11963">
        <f t="shared" si="388"/>
        <v>0.87751502434890916</v>
      </c>
    </row>
    <row r="11964" spans="1:4" x14ac:dyDescent="0.3">
      <c r="A11964" s="1">
        <v>27688</v>
      </c>
      <c r="B11964">
        <v>90.559997999999993</v>
      </c>
      <c r="C11964">
        <f t="shared" si="389"/>
        <v>8.2386773547094179E-3</v>
      </c>
      <c r="D11964">
        <f t="shared" si="388"/>
        <v>0.66314695459812201</v>
      </c>
    </row>
    <row r="11965" spans="1:4" x14ac:dyDescent="0.3">
      <c r="A11965" s="1">
        <v>27689</v>
      </c>
      <c r="B11965">
        <v>90.709998999999996</v>
      </c>
      <c r="C11965">
        <f t="shared" si="389"/>
        <v>1.6563715030117731E-3</v>
      </c>
      <c r="D11965">
        <f t="shared" si="388"/>
        <v>0.11299728583752149</v>
      </c>
    </row>
    <row r="11966" spans="1:4" x14ac:dyDescent="0.3">
      <c r="A11966" s="1">
        <v>27690</v>
      </c>
      <c r="B11966">
        <v>91.239998</v>
      </c>
      <c r="C11966">
        <f t="shared" si="389"/>
        <v>5.8427847629014271E-3</v>
      </c>
      <c r="D11966">
        <f t="shared" si="388"/>
        <v>0.46289805315438387</v>
      </c>
    </row>
    <row r="11967" spans="1:4" x14ac:dyDescent="0.3">
      <c r="A11967" s="1">
        <v>27691</v>
      </c>
      <c r="B11967">
        <v>89.830001999999993</v>
      </c>
      <c r="C11967">
        <f t="shared" si="389"/>
        <v>-1.5453704854311886E-2</v>
      </c>
      <c r="D11967">
        <f t="shared" si="388"/>
        <v>-1.3170643145395646</v>
      </c>
    </row>
    <row r="11968" spans="1:4" x14ac:dyDescent="0.3">
      <c r="A11968" s="1">
        <v>27694</v>
      </c>
      <c r="B11968">
        <v>89.730002999999996</v>
      </c>
      <c r="C11968">
        <f t="shared" si="389"/>
        <v>-1.1132026914571018E-3</v>
      </c>
      <c r="D11968">
        <f t="shared" si="388"/>
        <v>-0.11848395493496337</v>
      </c>
    </row>
    <row r="11969" spans="1:4" x14ac:dyDescent="0.3">
      <c r="A11969" s="1">
        <v>27695</v>
      </c>
      <c r="B11969">
        <v>90.510002</v>
      </c>
      <c r="C11969">
        <f t="shared" si="389"/>
        <v>8.6927334661964038E-3</v>
      </c>
      <c r="D11969">
        <f t="shared" si="388"/>
        <v>0.70109700203763226</v>
      </c>
    </row>
    <row r="11970" spans="1:4" x14ac:dyDescent="0.3">
      <c r="A11970" s="1">
        <v>27696</v>
      </c>
      <c r="B11970">
        <v>89.389999000000003</v>
      </c>
      <c r="C11970">
        <f t="shared" si="389"/>
        <v>-1.2374356151268199E-2</v>
      </c>
      <c r="D11970">
        <f t="shared" si="388"/>
        <v>-1.0596920946599699</v>
      </c>
    </row>
    <row r="11971" spans="1:4" x14ac:dyDescent="0.3">
      <c r="A11971" s="1">
        <v>27697</v>
      </c>
      <c r="B11971">
        <v>89.309997999999993</v>
      </c>
      <c r="C11971">
        <f t="shared" si="389"/>
        <v>-8.9496588986436813E-4</v>
      </c>
      <c r="D11971">
        <f t="shared" ref="D11971:D12034" si="390">(C11971-meanrtn)/sdrtn</f>
        <v>-0.10024370496592708</v>
      </c>
    </row>
    <row r="11972" spans="1:4" x14ac:dyDescent="0.3">
      <c r="A11972" s="1">
        <v>27698</v>
      </c>
      <c r="B11972">
        <v>89.040001000000004</v>
      </c>
      <c r="C11972">
        <f t="shared" ref="C11972:C12035" si="391">(B11972-B11971)/B11971</f>
        <v>-3.0231441725033898E-3</v>
      </c>
      <c r="D11972">
        <f t="shared" si="390"/>
        <v>-0.27811702225570262</v>
      </c>
    </row>
    <row r="11973" spans="1:4" x14ac:dyDescent="0.3">
      <c r="A11973" s="1">
        <v>27701</v>
      </c>
      <c r="B11973">
        <v>88.089995999999999</v>
      </c>
      <c r="C11973">
        <f t="shared" si="391"/>
        <v>-1.0669418119166512E-2</v>
      </c>
      <c r="D11973">
        <f t="shared" si="390"/>
        <v>-0.91719323259688601</v>
      </c>
    </row>
    <row r="11974" spans="1:4" x14ac:dyDescent="0.3">
      <c r="A11974" s="1">
        <v>27702</v>
      </c>
      <c r="B11974">
        <v>88.510002</v>
      </c>
      <c r="C11974">
        <f t="shared" si="391"/>
        <v>4.7679193900746772E-3</v>
      </c>
      <c r="D11974">
        <f t="shared" si="390"/>
        <v>0.37306071618676728</v>
      </c>
    </row>
    <row r="11975" spans="1:4" x14ac:dyDescent="0.3">
      <c r="A11975" s="1">
        <v>27703</v>
      </c>
      <c r="B11975">
        <v>89.150002000000001</v>
      </c>
      <c r="C11975">
        <f t="shared" si="391"/>
        <v>7.2308212127257729E-3</v>
      </c>
      <c r="D11975">
        <f t="shared" si="390"/>
        <v>0.57891025469946344</v>
      </c>
    </row>
    <row r="11976" spans="1:4" x14ac:dyDescent="0.3">
      <c r="A11976" s="1">
        <v>27704</v>
      </c>
      <c r="B11976">
        <v>89.550003000000004</v>
      </c>
      <c r="C11976">
        <f t="shared" si="391"/>
        <v>4.4868310827407849E-3</v>
      </c>
      <c r="D11976">
        <f t="shared" si="390"/>
        <v>0.34956733215747071</v>
      </c>
    </row>
    <row r="11977" spans="1:4" x14ac:dyDescent="0.3">
      <c r="A11977" s="1">
        <v>27705</v>
      </c>
      <c r="B11977">
        <v>89.330001999999993</v>
      </c>
      <c r="C11977">
        <f t="shared" si="391"/>
        <v>-2.4567391695119265E-3</v>
      </c>
      <c r="D11977">
        <f t="shared" si="390"/>
        <v>-0.23077684515048141</v>
      </c>
    </row>
    <row r="11978" spans="1:4" x14ac:dyDescent="0.3">
      <c r="A11978" s="1">
        <v>27708</v>
      </c>
      <c r="B11978">
        <v>89.339995999999999</v>
      </c>
      <c r="C11978">
        <f t="shared" si="391"/>
        <v>1.1187730635006652E-4</v>
      </c>
      <c r="D11978">
        <f t="shared" si="390"/>
        <v>-1.6091667158632649E-2</v>
      </c>
    </row>
    <row r="11979" spans="1:4" x14ac:dyDescent="0.3">
      <c r="A11979" s="1">
        <v>27709</v>
      </c>
      <c r="B11979">
        <v>89.870002999999997</v>
      </c>
      <c r="C11979">
        <f t="shared" si="391"/>
        <v>5.9324717229671435E-3</v>
      </c>
      <c r="D11979">
        <f t="shared" si="390"/>
        <v>0.47039409671176025</v>
      </c>
    </row>
    <row r="11980" spans="1:4" x14ac:dyDescent="0.3">
      <c r="A11980" s="1">
        <v>27710</v>
      </c>
      <c r="B11980">
        <v>91.190002000000007</v>
      </c>
      <c r="C11980">
        <f t="shared" si="391"/>
        <v>1.4687870879452513E-2</v>
      </c>
      <c r="D11980">
        <f t="shared" si="390"/>
        <v>1.2021710840367976</v>
      </c>
    </row>
    <row r="11981" spans="1:4" x14ac:dyDescent="0.3">
      <c r="A11981" s="1">
        <v>27711</v>
      </c>
      <c r="B11981">
        <v>91.040001000000004</v>
      </c>
      <c r="C11981">
        <f t="shared" si="391"/>
        <v>-1.6449281358717719E-3</v>
      </c>
      <c r="D11981">
        <f t="shared" si="390"/>
        <v>-0.16292561165938732</v>
      </c>
    </row>
    <row r="11982" spans="1:4" x14ac:dyDescent="0.3">
      <c r="A11982" s="1">
        <v>27712</v>
      </c>
      <c r="B11982">
        <v>90.970000999999996</v>
      </c>
      <c r="C11982">
        <f t="shared" si="391"/>
        <v>-7.6889278593052061E-4</v>
      </c>
      <c r="D11982">
        <f t="shared" si="390"/>
        <v>-8.970650448762682E-2</v>
      </c>
    </row>
    <row r="11983" spans="1:4" x14ac:dyDescent="0.3">
      <c r="A11983" s="1">
        <v>27715</v>
      </c>
      <c r="B11983">
        <v>91.459998999999996</v>
      </c>
      <c r="C11983">
        <f t="shared" si="391"/>
        <v>5.3863690734707141E-3</v>
      </c>
      <c r="D11983">
        <f t="shared" si="390"/>
        <v>0.42475079199472698</v>
      </c>
    </row>
    <row r="11984" spans="1:4" x14ac:dyDescent="0.3">
      <c r="A11984" s="1">
        <v>27716</v>
      </c>
      <c r="B11984">
        <v>91</v>
      </c>
      <c r="C11984">
        <f t="shared" si="391"/>
        <v>-5.0295102233709433E-3</v>
      </c>
      <c r="D11984">
        <f t="shared" si="390"/>
        <v>-0.44580926311573749</v>
      </c>
    </row>
    <row r="11985" spans="1:4" x14ac:dyDescent="0.3">
      <c r="A11985" s="1">
        <v>27717</v>
      </c>
      <c r="B11985">
        <v>89.980002999999996</v>
      </c>
      <c r="C11985">
        <f t="shared" si="391"/>
        <v>-1.1208758241758281E-2</v>
      </c>
      <c r="D11985">
        <f t="shared" si="390"/>
        <v>-0.96227132475461175</v>
      </c>
    </row>
    <row r="11986" spans="1:4" x14ac:dyDescent="0.3">
      <c r="A11986" s="1">
        <v>27718</v>
      </c>
      <c r="B11986">
        <v>89.639999000000003</v>
      </c>
      <c r="C11986">
        <f t="shared" si="391"/>
        <v>-3.7786617988887299E-3</v>
      </c>
      <c r="D11986">
        <f t="shared" si="390"/>
        <v>-0.34126324810169401</v>
      </c>
    </row>
    <row r="11987" spans="1:4" x14ac:dyDescent="0.3">
      <c r="A11987" s="1">
        <v>27719</v>
      </c>
      <c r="B11987">
        <v>89.529999000000004</v>
      </c>
      <c r="C11987">
        <f t="shared" si="391"/>
        <v>-1.2271307588925724E-3</v>
      </c>
      <c r="D11987">
        <f t="shared" si="390"/>
        <v>-0.12800607225590102</v>
      </c>
    </row>
    <row r="11988" spans="1:4" x14ac:dyDescent="0.3">
      <c r="A11988" s="1">
        <v>27722</v>
      </c>
      <c r="B11988">
        <v>89.699996999999996</v>
      </c>
      <c r="C11988">
        <f t="shared" si="391"/>
        <v>1.8987825522034524E-3</v>
      </c>
      <c r="D11988">
        <f t="shared" si="390"/>
        <v>0.13325802142493218</v>
      </c>
    </row>
    <row r="11989" spans="1:4" x14ac:dyDescent="0.3">
      <c r="A11989" s="1">
        <v>27723</v>
      </c>
      <c r="B11989">
        <v>90.709998999999996</v>
      </c>
      <c r="C11989">
        <f t="shared" si="391"/>
        <v>1.1259777411140828E-2</v>
      </c>
      <c r="D11989">
        <f t="shared" si="390"/>
        <v>0.9156507477650272</v>
      </c>
    </row>
    <row r="11990" spans="1:4" x14ac:dyDescent="0.3">
      <c r="A11990" s="1">
        <v>27724</v>
      </c>
      <c r="B11990">
        <v>90.940002000000007</v>
      </c>
      <c r="C11990">
        <f t="shared" si="391"/>
        <v>2.5355859611464731E-3</v>
      </c>
      <c r="D11990">
        <f t="shared" si="390"/>
        <v>0.18648210313563973</v>
      </c>
    </row>
    <row r="11991" spans="1:4" x14ac:dyDescent="0.3">
      <c r="A11991" s="1">
        <v>27726</v>
      </c>
      <c r="B11991">
        <v>91.239998</v>
      </c>
      <c r="C11991">
        <f t="shared" si="391"/>
        <v>3.2988343237554912E-3</v>
      </c>
      <c r="D11991">
        <f t="shared" si="390"/>
        <v>0.25027446455608715</v>
      </c>
    </row>
    <row r="11992" spans="1:4" x14ac:dyDescent="0.3">
      <c r="A11992" s="1">
        <v>27729</v>
      </c>
      <c r="B11992">
        <v>90.669998000000007</v>
      </c>
      <c r="C11992">
        <f t="shared" si="391"/>
        <v>-6.2472601106369286E-3</v>
      </c>
      <c r="D11992">
        <f t="shared" si="390"/>
        <v>-0.54758889964536717</v>
      </c>
    </row>
    <row r="11993" spans="1:4" x14ac:dyDescent="0.3">
      <c r="A11993" s="1">
        <v>27730</v>
      </c>
      <c r="B11993">
        <v>89.330001999999993</v>
      </c>
      <c r="C11993">
        <f t="shared" si="391"/>
        <v>-1.4778824633921503E-2</v>
      </c>
      <c r="D11993">
        <f t="shared" si="390"/>
        <v>-1.2606577697715042</v>
      </c>
    </row>
    <row r="11994" spans="1:4" x14ac:dyDescent="0.3">
      <c r="A11994" s="1">
        <v>27731</v>
      </c>
      <c r="B11994">
        <v>87.599997999999999</v>
      </c>
      <c r="C11994">
        <f t="shared" si="391"/>
        <v>-1.9366438612639838E-2</v>
      </c>
      <c r="D11994">
        <f t="shared" si="390"/>
        <v>-1.6440909264277628</v>
      </c>
    </row>
    <row r="11995" spans="1:4" x14ac:dyDescent="0.3">
      <c r="A11995" s="1">
        <v>27732</v>
      </c>
      <c r="B11995">
        <v>87.839995999999999</v>
      </c>
      <c r="C11995">
        <f t="shared" si="391"/>
        <v>2.7397032588973341E-3</v>
      </c>
      <c r="D11995">
        <f t="shared" si="390"/>
        <v>0.20354224380305996</v>
      </c>
    </row>
    <row r="11996" spans="1:4" x14ac:dyDescent="0.3">
      <c r="A11996" s="1">
        <v>27733</v>
      </c>
      <c r="B11996">
        <v>86.82</v>
      </c>
      <c r="C11996">
        <f t="shared" si="391"/>
        <v>-1.1611976849361492E-2</v>
      </c>
      <c r="D11996">
        <f t="shared" si="390"/>
        <v>-0.99597236940506728</v>
      </c>
    </row>
    <row r="11997" spans="1:4" x14ac:dyDescent="0.3">
      <c r="A11997" s="1">
        <v>27736</v>
      </c>
      <c r="B11997">
        <v>87.07</v>
      </c>
      <c r="C11997">
        <f t="shared" si="391"/>
        <v>2.879520847730938E-3</v>
      </c>
      <c r="D11997">
        <f t="shared" si="390"/>
        <v>0.21522820946870497</v>
      </c>
    </row>
    <row r="11998" spans="1:4" x14ac:dyDescent="0.3">
      <c r="A11998" s="1">
        <v>27737</v>
      </c>
      <c r="B11998">
        <v>87.300003000000004</v>
      </c>
      <c r="C11998">
        <f t="shared" si="391"/>
        <v>2.6415872286667122E-3</v>
      </c>
      <c r="D11998">
        <f t="shared" si="390"/>
        <v>0.19534169786252756</v>
      </c>
    </row>
    <row r="11999" spans="1:4" x14ac:dyDescent="0.3">
      <c r="A11999" s="1">
        <v>27738</v>
      </c>
      <c r="B11999">
        <v>88.080001999999993</v>
      </c>
      <c r="C11999">
        <f t="shared" si="391"/>
        <v>8.9346961419919935E-3</v>
      </c>
      <c r="D11999">
        <f t="shared" si="390"/>
        <v>0.72132026253942738</v>
      </c>
    </row>
    <row r="12000" spans="1:4" x14ac:dyDescent="0.3">
      <c r="A12000" s="1">
        <v>27739</v>
      </c>
      <c r="B12000">
        <v>87.800003000000004</v>
      </c>
      <c r="C12000">
        <f t="shared" si="391"/>
        <v>-3.1789168215503615E-3</v>
      </c>
      <c r="D12000">
        <f t="shared" si="390"/>
        <v>-0.29113651317666162</v>
      </c>
    </row>
    <row r="12001" spans="1:4" x14ac:dyDescent="0.3">
      <c r="A12001" s="1">
        <v>27740</v>
      </c>
      <c r="B12001">
        <v>87.830001999999993</v>
      </c>
      <c r="C12001">
        <f t="shared" si="391"/>
        <v>3.4167424800645449E-4</v>
      </c>
      <c r="D12001">
        <f t="shared" si="390"/>
        <v>3.1147802752639641E-3</v>
      </c>
    </row>
    <row r="12002" spans="1:4" x14ac:dyDescent="0.3">
      <c r="A12002" s="1">
        <v>27743</v>
      </c>
      <c r="B12002">
        <v>88.089995999999999</v>
      </c>
      <c r="C12002">
        <f t="shared" si="391"/>
        <v>2.9601957654516058E-3</v>
      </c>
      <c r="D12002">
        <f t="shared" si="390"/>
        <v>0.22197102577978042</v>
      </c>
    </row>
    <row r="12003" spans="1:4" x14ac:dyDescent="0.3">
      <c r="A12003" s="1">
        <v>27744</v>
      </c>
      <c r="B12003">
        <v>88.93</v>
      </c>
      <c r="C12003">
        <f t="shared" si="391"/>
        <v>9.5357479639346047E-3</v>
      </c>
      <c r="D12003">
        <f t="shared" si="390"/>
        <v>0.77155622364482035</v>
      </c>
    </row>
    <row r="12004" spans="1:4" x14ac:dyDescent="0.3">
      <c r="A12004" s="1">
        <v>27745</v>
      </c>
      <c r="B12004">
        <v>89.150002000000001</v>
      </c>
      <c r="C12004">
        <f t="shared" si="391"/>
        <v>2.4738783312717172E-3</v>
      </c>
      <c r="D12004">
        <f t="shared" si="390"/>
        <v>0.18132457431512117</v>
      </c>
    </row>
    <row r="12005" spans="1:4" x14ac:dyDescent="0.3">
      <c r="A12005" s="1">
        <v>27746</v>
      </c>
      <c r="B12005">
        <v>89.43</v>
      </c>
      <c r="C12005">
        <f t="shared" si="391"/>
        <v>3.1407514718845009E-3</v>
      </c>
      <c r="D12005">
        <f t="shared" si="390"/>
        <v>0.23706188669157996</v>
      </c>
    </row>
    <row r="12006" spans="1:4" x14ac:dyDescent="0.3">
      <c r="A12006" s="1">
        <v>27747</v>
      </c>
      <c r="B12006">
        <v>88.800003000000004</v>
      </c>
      <c r="C12006">
        <f t="shared" si="391"/>
        <v>-7.0445823549144916E-3</v>
      </c>
      <c r="D12006">
        <f t="shared" si="390"/>
        <v>-0.61422915892040952</v>
      </c>
    </row>
    <row r="12007" spans="1:4" x14ac:dyDescent="0.3">
      <c r="A12007" s="1">
        <v>27750</v>
      </c>
      <c r="B12007">
        <v>88.139999000000003</v>
      </c>
      <c r="C12007">
        <f t="shared" si="391"/>
        <v>-7.4324772263802815E-3</v>
      </c>
      <c r="D12007">
        <f t="shared" si="390"/>
        <v>-0.64664944443415573</v>
      </c>
    </row>
    <row r="12008" spans="1:4" x14ac:dyDescent="0.3">
      <c r="A12008" s="1">
        <v>27751</v>
      </c>
      <c r="B12008">
        <v>88.730002999999996</v>
      </c>
      <c r="C12008">
        <f t="shared" si="391"/>
        <v>6.6939415327199325E-3</v>
      </c>
      <c r="D12008">
        <f t="shared" si="390"/>
        <v>0.53403780653704136</v>
      </c>
    </row>
    <row r="12009" spans="1:4" x14ac:dyDescent="0.3">
      <c r="A12009" s="1">
        <v>27752</v>
      </c>
      <c r="B12009">
        <v>89.459998999999996</v>
      </c>
      <c r="C12009">
        <f t="shared" si="391"/>
        <v>8.2271607722136549E-3</v>
      </c>
      <c r="D12009">
        <f t="shared" si="390"/>
        <v>0.66218439767839687</v>
      </c>
    </row>
    <row r="12010" spans="1:4" x14ac:dyDescent="0.3">
      <c r="A12010" s="1">
        <v>27754</v>
      </c>
      <c r="B12010">
        <v>90.25</v>
      </c>
      <c r="C12010">
        <f t="shared" si="391"/>
        <v>8.8307736287813257E-3</v>
      </c>
      <c r="D12010">
        <f t="shared" si="390"/>
        <v>0.71263441027006313</v>
      </c>
    </row>
    <row r="12011" spans="1:4" x14ac:dyDescent="0.3">
      <c r="A12011" s="1">
        <v>27757</v>
      </c>
      <c r="B12011">
        <v>90.129997000000003</v>
      </c>
      <c r="C12011">
        <f t="shared" si="391"/>
        <v>-1.3296731301938724E-3</v>
      </c>
      <c r="D12011">
        <f t="shared" si="390"/>
        <v>-0.13657657215006608</v>
      </c>
    </row>
    <row r="12012" spans="1:4" x14ac:dyDescent="0.3">
      <c r="A12012" s="1">
        <v>27758</v>
      </c>
      <c r="B12012">
        <v>89.769997000000004</v>
      </c>
      <c r="C12012">
        <f t="shared" si="391"/>
        <v>-3.9942306888127313E-3</v>
      </c>
      <c r="D12012">
        <f t="shared" si="390"/>
        <v>-0.3592805137922867</v>
      </c>
    </row>
    <row r="12013" spans="1:4" x14ac:dyDescent="0.3">
      <c r="A12013" s="1">
        <v>27759</v>
      </c>
      <c r="B12013">
        <v>90.190002000000007</v>
      </c>
      <c r="C12013">
        <f t="shared" si="391"/>
        <v>4.678679002295202E-3</v>
      </c>
      <c r="D12013">
        <f t="shared" si="390"/>
        <v>0.36560199717809594</v>
      </c>
    </row>
    <row r="12014" spans="1:4" x14ac:dyDescent="0.3">
      <c r="A12014" s="1">
        <v>27761</v>
      </c>
      <c r="B12014">
        <v>90.900002000000001</v>
      </c>
      <c r="C12014">
        <f t="shared" si="391"/>
        <v>7.8722694783840193E-3</v>
      </c>
      <c r="D12014">
        <f t="shared" si="390"/>
        <v>0.63252255391948997</v>
      </c>
    </row>
    <row r="12015" spans="1:4" x14ac:dyDescent="0.3">
      <c r="A12015" s="1">
        <v>27764</v>
      </c>
      <c r="B12015">
        <v>92.580001999999993</v>
      </c>
      <c r="C12015">
        <f t="shared" si="391"/>
        <v>1.8481847778177084E-2</v>
      </c>
      <c r="D12015">
        <f t="shared" si="390"/>
        <v>1.5192719877543557</v>
      </c>
    </row>
    <row r="12016" spans="1:4" x14ac:dyDescent="0.3">
      <c r="A12016" s="1">
        <v>27765</v>
      </c>
      <c r="B12016">
        <v>93.529999000000004</v>
      </c>
      <c r="C12016">
        <f t="shared" si="391"/>
        <v>1.0261362923712299E-2</v>
      </c>
      <c r="D12016">
        <f t="shared" si="390"/>
        <v>0.83220318213680189</v>
      </c>
    </row>
    <row r="12017" spans="1:4" x14ac:dyDescent="0.3">
      <c r="A12017" s="1">
        <v>27766</v>
      </c>
      <c r="B12017">
        <v>93.949996999999996</v>
      </c>
      <c r="C12017">
        <f t="shared" si="391"/>
        <v>4.4905164598578956E-3</v>
      </c>
      <c r="D12017">
        <f t="shared" si="390"/>
        <v>0.34987535628243804</v>
      </c>
    </row>
    <row r="12018" spans="1:4" x14ac:dyDescent="0.3">
      <c r="A12018" s="1">
        <v>27767</v>
      </c>
      <c r="B12018">
        <v>94.580001999999993</v>
      </c>
      <c r="C12018">
        <f t="shared" si="391"/>
        <v>6.7057479522856936E-3</v>
      </c>
      <c r="D12018">
        <f t="shared" si="390"/>
        <v>0.53502458806310438</v>
      </c>
    </row>
    <row r="12019" spans="1:4" x14ac:dyDescent="0.3">
      <c r="A12019" s="1">
        <v>27768</v>
      </c>
      <c r="B12019">
        <v>94.949996999999996</v>
      </c>
      <c r="C12019">
        <f t="shared" si="391"/>
        <v>3.9119791940795583E-3</v>
      </c>
      <c r="D12019">
        <f t="shared" si="390"/>
        <v>0.30152116364772052</v>
      </c>
    </row>
    <row r="12020" spans="1:4" x14ac:dyDescent="0.3">
      <c r="A12020" s="1">
        <v>27771</v>
      </c>
      <c r="B12020">
        <v>96.330001999999993</v>
      </c>
      <c r="C12020">
        <f t="shared" si="391"/>
        <v>1.4534018363370744E-2</v>
      </c>
      <c r="D12020">
        <f t="shared" si="390"/>
        <v>1.18931207798825</v>
      </c>
    </row>
    <row r="12021" spans="1:4" x14ac:dyDescent="0.3">
      <c r="A12021" s="1">
        <v>27772</v>
      </c>
      <c r="B12021">
        <v>95.57</v>
      </c>
      <c r="C12021">
        <f t="shared" si="391"/>
        <v>-7.8895669492459897E-3</v>
      </c>
      <c r="D12021">
        <f t="shared" si="390"/>
        <v>-0.68485304136418723</v>
      </c>
    </row>
    <row r="12022" spans="1:4" x14ac:dyDescent="0.3">
      <c r="A12022" s="1">
        <v>27773</v>
      </c>
      <c r="B12022">
        <v>97.129997000000003</v>
      </c>
      <c r="C12022">
        <f t="shared" si="391"/>
        <v>1.6323082557287955E-2</v>
      </c>
      <c r="D12022">
        <f t="shared" si="390"/>
        <v>1.3388422116299672</v>
      </c>
    </row>
    <row r="12023" spans="1:4" x14ac:dyDescent="0.3">
      <c r="A12023" s="1">
        <v>27774</v>
      </c>
      <c r="B12023">
        <v>96.610000999999997</v>
      </c>
      <c r="C12023">
        <f t="shared" si="391"/>
        <v>-5.3536087311935789E-3</v>
      </c>
      <c r="D12023">
        <f t="shared" si="390"/>
        <v>-0.47289744326744554</v>
      </c>
    </row>
    <row r="12024" spans="1:4" x14ac:dyDescent="0.3">
      <c r="A12024" s="1">
        <v>27775</v>
      </c>
      <c r="B12024">
        <v>97</v>
      </c>
      <c r="C12024">
        <f t="shared" si="391"/>
        <v>4.0368387947744989E-3</v>
      </c>
      <c r="D12024">
        <f t="shared" si="390"/>
        <v>0.31195693942471303</v>
      </c>
    </row>
    <row r="12025" spans="1:4" x14ac:dyDescent="0.3">
      <c r="A12025" s="1">
        <v>27778</v>
      </c>
      <c r="B12025">
        <v>98.32</v>
      </c>
      <c r="C12025">
        <f t="shared" si="391"/>
        <v>1.3608247422680343E-2</v>
      </c>
      <c r="D12025">
        <f t="shared" si="390"/>
        <v>1.1119360660185758</v>
      </c>
    </row>
    <row r="12026" spans="1:4" x14ac:dyDescent="0.3">
      <c r="A12026" s="1">
        <v>27779</v>
      </c>
      <c r="B12026">
        <v>98.860000999999997</v>
      </c>
      <c r="C12026">
        <f t="shared" si="391"/>
        <v>5.4922803091945055E-3</v>
      </c>
      <c r="D12026">
        <f t="shared" si="390"/>
        <v>0.43360286185660402</v>
      </c>
    </row>
    <row r="12027" spans="1:4" x14ac:dyDescent="0.3">
      <c r="A12027" s="1">
        <v>27780</v>
      </c>
      <c r="B12027">
        <v>98.239998</v>
      </c>
      <c r="C12027">
        <f t="shared" si="391"/>
        <v>-6.2715253260011298E-3</v>
      </c>
      <c r="D12027">
        <f t="shared" si="390"/>
        <v>-0.54961698835710282</v>
      </c>
    </row>
    <row r="12028" spans="1:4" x14ac:dyDescent="0.3">
      <c r="A12028" s="1">
        <v>27781</v>
      </c>
      <c r="B12028">
        <v>98.040001000000004</v>
      </c>
      <c r="C12028">
        <f t="shared" si="391"/>
        <v>-2.0358001228786282E-3</v>
      </c>
      <c r="D12028">
        <f t="shared" si="390"/>
        <v>-0.1955947247368599</v>
      </c>
    </row>
    <row r="12029" spans="1:4" x14ac:dyDescent="0.3">
      <c r="A12029" s="1">
        <v>27782</v>
      </c>
      <c r="B12029">
        <v>99.209998999999996</v>
      </c>
      <c r="C12029">
        <f t="shared" si="391"/>
        <v>1.193388400720225E-2</v>
      </c>
      <c r="D12029">
        <f t="shared" si="390"/>
        <v>0.97199263294753935</v>
      </c>
    </row>
    <row r="12030" spans="1:4" x14ac:dyDescent="0.3">
      <c r="A12030" s="1">
        <v>27785</v>
      </c>
      <c r="B12030">
        <v>99.68</v>
      </c>
      <c r="C12030">
        <f t="shared" si="391"/>
        <v>4.7374357901163828E-3</v>
      </c>
      <c r="D12030">
        <f t="shared" si="390"/>
        <v>0.37051289437515073</v>
      </c>
    </row>
    <row r="12031" spans="1:4" x14ac:dyDescent="0.3">
      <c r="A12031" s="1">
        <v>27786</v>
      </c>
      <c r="B12031">
        <v>99.07</v>
      </c>
      <c r="C12031">
        <f t="shared" si="391"/>
        <v>-6.1195826645266214E-3</v>
      </c>
      <c r="D12031">
        <f t="shared" si="390"/>
        <v>-0.53691760811495781</v>
      </c>
    </row>
    <row r="12032" spans="1:4" x14ac:dyDescent="0.3">
      <c r="A12032" s="1">
        <v>27787</v>
      </c>
      <c r="B12032">
        <v>98.529999000000004</v>
      </c>
      <c r="C12032">
        <f t="shared" si="391"/>
        <v>-5.4507015241747206E-3</v>
      </c>
      <c r="D12032">
        <f t="shared" si="390"/>
        <v>-0.48101246695383965</v>
      </c>
    </row>
    <row r="12033" spans="1:4" x14ac:dyDescent="0.3">
      <c r="A12033" s="1">
        <v>27788</v>
      </c>
      <c r="B12033">
        <v>100.110001</v>
      </c>
      <c r="C12033">
        <f t="shared" si="391"/>
        <v>1.6035745620985881E-2</v>
      </c>
      <c r="D12033">
        <f t="shared" si="390"/>
        <v>1.3148265666734962</v>
      </c>
    </row>
    <row r="12034" spans="1:4" x14ac:dyDescent="0.3">
      <c r="A12034" s="1">
        <v>27789</v>
      </c>
      <c r="B12034">
        <v>100.860001</v>
      </c>
      <c r="C12034">
        <f t="shared" si="391"/>
        <v>7.4917589901931977E-3</v>
      </c>
      <c r="D12034">
        <f t="shared" si="390"/>
        <v>0.60071945577203389</v>
      </c>
    </row>
    <row r="12035" spans="1:4" x14ac:dyDescent="0.3">
      <c r="A12035" s="1">
        <v>27792</v>
      </c>
      <c r="B12035">
        <v>100.870003</v>
      </c>
      <c r="C12035">
        <f t="shared" si="391"/>
        <v>9.9167161420116051E-5</v>
      </c>
      <c r="D12035">
        <f t="shared" ref="D12035:D12098" si="392">(C12035-meanrtn)/sdrtn</f>
        <v>-1.7153982125553861E-2</v>
      </c>
    </row>
    <row r="12036" spans="1:4" x14ac:dyDescent="0.3">
      <c r="A12036" s="1">
        <v>27793</v>
      </c>
      <c r="B12036">
        <v>101.18</v>
      </c>
      <c r="C12036">
        <f t="shared" ref="C12036:C12099" si="393">(B12036-B12035)/B12035</f>
        <v>3.0732327825945425E-3</v>
      </c>
      <c r="D12036">
        <f t="shared" si="392"/>
        <v>0.23141866904339967</v>
      </c>
    </row>
    <row r="12037" spans="1:4" x14ac:dyDescent="0.3">
      <c r="A12037" s="1">
        <v>27794</v>
      </c>
      <c r="B12037">
        <v>101.910004</v>
      </c>
      <c r="C12037">
        <f t="shared" si="393"/>
        <v>7.2149041312511743E-3</v>
      </c>
      <c r="D12037">
        <f t="shared" si="392"/>
        <v>0.57757990371028423</v>
      </c>
    </row>
    <row r="12038" spans="1:4" x14ac:dyDescent="0.3">
      <c r="A12038" s="1">
        <v>27795</v>
      </c>
      <c r="B12038">
        <v>100.389999</v>
      </c>
      <c r="C12038">
        <f t="shared" si="393"/>
        <v>-1.4915169662833077E-2</v>
      </c>
      <c r="D12038">
        <f t="shared" si="392"/>
        <v>-1.2720534985909895</v>
      </c>
    </row>
    <row r="12039" spans="1:4" x14ac:dyDescent="0.3">
      <c r="A12039" s="1">
        <v>27796</v>
      </c>
      <c r="B12039">
        <v>99.459998999999996</v>
      </c>
      <c r="C12039">
        <f t="shared" si="393"/>
        <v>-9.2638709957553328E-3</v>
      </c>
      <c r="D12039">
        <f t="shared" si="392"/>
        <v>-0.79971748750177729</v>
      </c>
    </row>
    <row r="12040" spans="1:4" x14ac:dyDescent="0.3">
      <c r="A12040" s="1">
        <v>27799</v>
      </c>
      <c r="B12040">
        <v>99.620002999999997</v>
      </c>
      <c r="C12040">
        <f t="shared" si="393"/>
        <v>1.6087271426576297E-3</v>
      </c>
      <c r="D12040">
        <f t="shared" si="392"/>
        <v>0.10901516624938623</v>
      </c>
    </row>
    <row r="12041" spans="1:4" x14ac:dyDescent="0.3">
      <c r="A12041" s="1">
        <v>27800</v>
      </c>
      <c r="B12041">
        <v>100.470001</v>
      </c>
      <c r="C12041">
        <f t="shared" si="393"/>
        <v>8.532402874952728E-3</v>
      </c>
      <c r="D12041">
        <f t="shared" si="392"/>
        <v>0.68769655793001749</v>
      </c>
    </row>
    <row r="12042" spans="1:4" x14ac:dyDescent="0.3">
      <c r="A12042" s="1">
        <v>27801</v>
      </c>
      <c r="B12042">
        <v>100.769997</v>
      </c>
      <c r="C12042">
        <f t="shared" si="393"/>
        <v>2.9859261173890827E-3</v>
      </c>
      <c r="D12042">
        <f t="shared" si="392"/>
        <v>0.22412157072777089</v>
      </c>
    </row>
    <row r="12043" spans="1:4" x14ac:dyDescent="0.3">
      <c r="A12043" s="1">
        <v>27802</v>
      </c>
      <c r="B12043">
        <v>100.25</v>
      </c>
      <c r="C12043">
        <f t="shared" si="393"/>
        <v>-5.160236335027415E-3</v>
      </c>
      <c r="D12043">
        <f t="shared" si="392"/>
        <v>-0.45673536236523082</v>
      </c>
    </row>
    <row r="12044" spans="1:4" x14ac:dyDescent="0.3">
      <c r="A12044" s="1">
        <v>27803</v>
      </c>
      <c r="B12044">
        <v>99.669998000000007</v>
      </c>
      <c r="C12044">
        <f t="shared" si="393"/>
        <v>-5.7855561097256182E-3</v>
      </c>
      <c r="D12044">
        <f t="shared" si="392"/>
        <v>-0.50899964097375883</v>
      </c>
    </row>
    <row r="12045" spans="1:4" x14ac:dyDescent="0.3">
      <c r="A12045" s="1">
        <v>27807</v>
      </c>
      <c r="B12045">
        <v>99.050003000000004</v>
      </c>
      <c r="C12045">
        <f t="shared" si="393"/>
        <v>-6.2204777008222972E-3</v>
      </c>
      <c r="D12045">
        <f t="shared" si="392"/>
        <v>-0.54535042361278807</v>
      </c>
    </row>
    <row r="12046" spans="1:4" x14ac:dyDescent="0.3">
      <c r="A12046" s="1">
        <v>27808</v>
      </c>
      <c r="B12046">
        <v>99.849997999999999</v>
      </c>
      <c r="C12046">
        <f t="shared" si="393"/>
        <v>8.0766782006053608E-3</v>
      </c>
      <c r="D12046">
        <f t="shared" si="392"/>
        <v>0.64960705186831214</v>
      </c>
    </row>
    <row r="12047" spans="1:4" x14ac:dyDescent="0.3">
      <c r="A12047" s="1">
        <v>27809</v>
      </c>
      <c r="B12047">
        <v>101.410004</v>
      </c>
      <c r="C12047">
        <f t="shared" si="393"/>
        <v>1.562349555580363E-2</v>
      </c>
      <c r="D12047">
        <f t="shared" si="392"/>
        <v>1.2803706720498731</v>
      </c>
    </row>
    <row r="12048" spans="1:4" x14ac:dyDescent="0.3">
      <c r="A12048" s="1">
        <v>27810</v>
      </c>
      <c r="B12048">
        <v>102.099998</v>
      </c>
      <c r="C12048">
        <f t="shared" si="393"/>
        <v>6.8040032815697218E-3</v>
      </c>
      <c r="D12048">
        <f t="shared" si="392"/>
        <v>0.54323677663006842</v>
      </c>
    </row>
    <row r="12049" spans="1:4" x14ac:dyDescent="0.3">
      <c r="A12049" s="1">
        <v>27813</v>
      </c>
      <c r="B12049">
        <v>101.610001</v>
      </c>
      <c r="C12049">
        <f t="shared" si="393"/>
        <v>-4.7991871655080976E-3</v>
      </c>
      <c r="D12049">
        <f t="shared" si="392"/>
        <v>-0.4265588428456899</v>
      </c>
    </row>
    <row r="12050" spans="1:4" x14ac:dyDescent="0.3">
      <c r="A12050" s="1">
        <v>27814</v>
      </c>
      <c r="B12050">
        <v>102.029999</v>
      </c>
      <c r="C12050">
        <f t="shared" si="393"/>
        <v>4.1334317081643049E-3</v>
      </c>
      <c r="D12050">
        <f t="shared" si="392"/>
        <v>0.32003018313342307</v>
      </c>
    </row>
    <row r="12051" spans="1:4" x14ac:dyDescent="0.3">
      <c r="A12051" s="1">
        <v>27815</v>
      </c>
      <c r="B12051">
        <v>101.69000200000001</v>
      </c>
      <c r="C12051">
        <f t="shared" si="393"/>
        <v>-3.3323238589857947E-3</v>
      </c>
      <c r="D12051">
        <f t="shared" si="392"/>
        <v>-0.30395828608301811</v>
      </c>
    </row>
    <row r="12052" spans="1:4" x14ac:dyDescent="0.3">
      <c r="A12052" s="1">
        <v>27816</v>
      </c>
      <c r="B12052">
        <v>100.110001</v>
      </c>
      <c r="C12052">
        <f t="shared" si="393"/>
        <v>-1.553742717007725E-2</v>
      </c>
      <c r="D12052">
        <f t="shared" si="392"/>
        <v>-1.3240618326318463</v>
      </c>
    </row>
    <row r="12053" spans="1:4" x14ac:dyDescent="0.3">
      <c r="A12053" s="1">
        <v>27817</v>
      </c>
      <c r="B12053">
        <v>99.709998999999996</v>
      </c>
      <c r="C12053">
        <f t="shared" si="393"/>
        <v>-3.9956247727936855E-3</v>
      </c>
      <c r="D12053">
        <f t="shared" si="392"/>
        <v>-0.35939703144698493</v>
      </c>
    </row>
    <row r="12054" spans="1:4" x14ac:dyDescent="0.3">
      <c r="A12054" s="1">
        <v>27820</v>
      </c>
      <c r="B12054">
        <v>100.019997</v>
      </c>
      <c r="C12054">
        <f t="shared" si="393"/>
        <v>3.1089961198375636E-3</v>
      </c>
      <c r="D12054">
        <f t="shared" si="392"/>
        <v>0.23440777173496594</v>
      </c>
    </row>
    <row r="12055" spans="1:4" x14ac:dyDescent="0.3">
      <c r="A12055" s="1">
        <v>27821</v>
      </c>
      <c r="B12055">
        <v>100.58000199999999</v>
      </c>
      <c r="C12055">
        <f t="shared" si="393"/>
        <v>5.5989303818914293E-3</v>
      </c>
      <c r="D12055">
        <f t="shared" si="392"/>
        <v>0.44251668377394537</v>
      </c>
    </row>
    <row r="12056" spans="1:4" x14ac:dyDescent="0.3">
      <c r="A12056" s="1">
        <v>27822</v>
      </c>
      <c r="B12056">
        <v>99.980002999999996</v>
      </c>
      <c r="C12056">
        <f t="shared" si="393"/>
        <v>-5.965390615124435E-3</v>
      </c>
      <c r="D12056">
        <f t="shared" si="392"/>
        <v>-0.5240302238433423</v>
      </c>
    </row>
    <row r="12057" spans="1:4" x14ac:dyDescent="0.3">
      <c r="A12057" s="1">
        <v>27823</v>
      </c>
      <c r="B12057">
        <v>98.919998000000007</v>
      </c>
      <c r="C12057">
        <f t="shared" si="393"/>
        <v>-1.0602170115957986E-2</v>
      </c>
      <c r="D12057">
        <f t="shared" si="392"/>
        <v>-0.91157263891383178</v>
      </c>
    </row>
    <row r="12058" spans="1:4" x14ac:dyDescent="0.3">
      <c r="A12058" s="1">
        <v>27824</v>
      </c>
      <c r="B12058">
        <v>99.110000999999997</v>
      </c>
      <c r="C12058">
        <f t="shared" si="393"/>
        <v>1.9207744019565198E-3</v>
      </c>
      <c r="D12058">
        <f t="shared" si="392"/>
        <v>0.13509610205042644</v>
      </c>
    </row>
    <row r="12059" spans="1:4" x14ac:dyDescent="0.3">
      <c r="A12059" s="1">
        <v>27827</v>
      </c>
      <c r="B12059">
        <v>100.19000200000001</v>
      </c>
      <c r="C12059">
        <f t="shared" si="393"/>
        <v>1.0896993129886156E-2</v>
      </c>
      <c r="D12059">
        <f t="shared" si="392"/>
        <v>0.88532920746280386</v>
      </c>
    </row>
    <row r="12060" spans="1:4" x14ac:dyDescent="0.3">
      <c r="A12060" s="1">
        <v>27828</v>
      </c>
      <c r="B12060">
        <v>100.58000199999999</v>
      </c>
      <c r="C12060">
        <f t="shared" si="393"/>
        <v>3.8926039745960511E-3</v>
      </c>
      <c r="D12060">
        <f t="shared" si="392"/>
        <v>0.29990178119707578</v>
      </c>
    </row>
    <row r="12061" spans="1:4" x14ac:dyDescent="0.3">
      <c r="A12061" s="1">
        <v>27829</v>
      </c>
      <c r="B12061">
        <v>100.94000200000001</v>
      </c>
      <c r="C12061">
        <f t="shared" si="393"/>
        <v>3.5792403344753728E-3</v>
      </c>
      <c r="D12061">
        <f t="shared" si="392"/>
        <v>0.27371082217782206</v>
      </c>
    </row>
    <row r="12062" spans="1:4" x14ac:dyDescent="0.3">
      <c r="A12062" s="1">
        <v>27830</v>
      </c>
      <c r="B12062">
        <v>101.889999</v>
      </c>
      <c r="C12062">
        <f t="shared" si="393"/>
        <v>9.4115016958291331E-3</v>
      </c>
      <c r="D12062">
        <f t="shared" si="392"/>
        <v>0.7611717102565011</v>
      </c>
    </row>
    <row r="12063" spans="1:4" x14ac:dyDescent="0.3">
      <c r="A12063" s="1">
        <v>27831</v>
      </c>
      <c r="B12063">
        <v>100.860001</v>
      </c>
      <c r="C12063">
        <f t="shared" si="393"/>
        <v>-1.0108921485022354E-2</v>
      </c>
      <c r="D12063">
        <f t="shared" si="392"/>
        <v>-0.87034687744972861</v>
      </c>
    </row>
    <row r="12064" spans="1:4" x14ac:dyDescent="0.3">
      <c r="A12064" s="1">
        <v>27834</v>
      </c>
      <c r="B12064">
        <v>99.800003000000004</v>
      </c>
      <c r="C12064">
        <f t="shared" si="393"/>
        <v>-1.0509597357628355E-2</v>
      </c>
      <c r="D12064">
        <f t="shared" si="392"/>
        <v>-0.90383540009832364</v>
      </c>
    </row>
    <row r="12065" spans="1:4" x14ac:dyDescent="0.3">
      <c r="A12065" s="1">
        <v>27835</v>
      </c>
      <c r="B12065">
        <v>100.91999800000001</v>
      </c>
      <c r="C12065">
        <f t="shared" si="393"/>
        <v>1.1222394452232661E-2</v>
      </c>
      <c r="D12065">
        <f t="shared" si="392"/>
        <v>0.91252627696042077</v>
      </c>
    </row>
    <row r="12066" spans="1:4" x14ac:dyDescent="0.3">
      <c r="A12066" s="1">
        <v>27836</v>
      </c>
      <c r="B12066">
        <v>100.860001</v>
      </c>
      <c r="C12066">
        <f t="shared" si="393"/>
        <v>-5.9450060631203983E-4</v>
      </c>
      <c r="D12066">
        <f t="shared" si="392"/>
        <v>-7.5130791657934778E-2</v>
      </c>
    </row>
    <row r="12067" spans="1:4" x14ac:dyDescent="0.3">
      <c r="A12067" s="1">
        <v>27837</v>
      </c>
      <c r="B12067">
        <v>100.449997</v>
      </c>
      <c r="C12067">
        <f t="shared" si="393"/>
        <v>-4.0650802690354992E-3</v>
      </c>
      <c r="D12067">
        <f t="shared" si="392"/>
        <v>-0.36520212758076331</v>
      </c>
    </row>
    <row r="12068" spans="1:4" x14ac:dyDescent="0.3">
      <c r="A12068" s="1">
        <v>27838</v>
      </c>
      <c r="B12068">
        <v>100.58000199999999</v>
      </c>
      <c r="C12068">
        <f t="shared" si="393"/>
        <v>1.2942260217289707E-3</v>
      </c>
      <c r="D12068">
        <f t="shared" si="392"/>
        <v>8.2729136489903848E-2</v>
      </c>
    </row>
    <row r="12069" spans="1:4" x14ac:dyDescent="0.3">
      <c r="A12069" s="1">
        <v>27841</v>
      </c>
      <c r="B12069">
        <v>100.709999</v>
      </c>
      <c r="C12069">
        <f t="shared" si="393"/>
        <v>1.2924736271133007E-3</v>
      </c>
      <c r="D12069">
        <f t="shared" si="392"/>
        <v>8.2582671202651933E-2</v>
      </c>
    </row>
    <row r="12070" spans="1:4" x14ac:dyDescent="0.3">
      <c r="A12070" s="1">
        <v>27842</v>
      </c>
      <c r="B12070">
        <v>102.239998</v>
      </c>
      <c r="C12070">
        <f t="shared" si="393"/>
        <v>1.5192126056917186E-2</v>
      </c>
      <c r="D12070">
        <f t="shared" si="392"/>
        <v>1.2443167735722451</v>
      </c>
    </row>
    <row r="12071" spans="1:4" x14ac:dyDescent="0.3">
      <c r="A12071" s="1">
        <v>27843</v>
      </c>
      <c r="B12071">
        <v>103.41999800000001</v>
      </c>
      <c r="C12071">
        <f t="shared" si="393"/>
        <v>1.1541471274285498E-2</v>
      </c>
      <c r="D12071">
        <f t="shared" si="392"/>
        <v>0.93919474419918936</v>
      </c>
    </row>
    <row r="12072" spans="1:4" x14ac:dyDescent="0.3">
      <c r="A12072" s="1">
        <v>27844</v>
      </c>
      <c r="B12072">
        <v>102.849998</v>
      </c>
      <c r="C12072">
        <f t="shared" si="393"/>
        <v>-5.5115065850224378E-3</v>
      </c>
      <c r="D12072">
        <f t="shared" si="392"/>
        <v>-0.486094558980255</v>
      </c>
    </row>
    <row r="12073" spans="1:4" x14ac:dyDescent="0.3">
      <c r="A12073" s="1">
        <v>27845</v>
      </c>
      <c r="B12073">
        <v>102.849998</v>
      </c>
      <c r="C12073">
        <f t="shared" si="393"/>
        <v>0</v>
      </c>
      <c r="D12073">
        <f t="shared" si="392"/>
        <v>-2.5442381698043352E-2</v>
      </c>
    </row>
    <row r="12074" spans="1:4" x14ac:dyDescent="0.3">
      <c r="A12074" s="1">
        <v>27848</v>
      </c>
      <c r="B12074">
        <v>102.410004</v>
      </c>
      <c r="C12074">
        <f t="shared" si="393"/>
        <v>-4.27801661211504E-3</v>
      </c>
      <c r="D12074">
        <f t="shared" si="392"/>
        <v>-0.3829993647878569</v>
      </c>
    </row>
    <row r="12075" spans="1:4" x14ac:dyDescent="0.3">
      <c r="A12075" s="1">
        <v>27849</v>
      </c>
      <c r="B12075">
        <v>102.010002</v>
      </c>
      <c r="C12075">
        <f t="shared" si="393"/>
        <v>-3.9058879443066973E-3</v>
      </c>
      <c r="D12075">
        <f t="shared" si="392"/>
        <v>-0.35189681988282451</v>
      </c>
    </row>
    <row r="12076" spans="1:4" x14ac:dyDescent="0.3">
      <c r="A12076" s="1">
        <v>27850</v>
      </c>
      <c r="B12076">
        <v>102.769997</v>
      </c>
      <c r="C12076">
        <f t="shared" si="393"/>
        <v>7.4502008146221143E-3</v>
      </c>
      <c r="D12076">
        <f t="shared" si="392"/>
        <v>0.59724602001261384</v>
      </c>
    </row>
    <row r="12077" spans="1:4" x14ac:dyDescent="0.3">
      <c r="A12077" s="1">
        <v>27851</v>
      </c>
      <c r="B12077">
        <v>102.239998</v>
      </c>
      <c r="C12077">
        <f t="shared" si="393"/>
        <v>-5.1571374474206092E-3</v>
      </c>
      <c r="D12077">
        <f t="shared" si="392"/>
        <v>-0.456476357082155</v>
      </c>
    </row>
    <row r="12078" spans="1:4" x14ac:dyDescent="0.3">
      <c r="A12078" s="1">
        <v>27852</v>
      </c>
      <c r="B12078">
        <v>102.25</v>
      </c>
      <c r="C12078">
        <f t="shared" si="393"/>
        <v>9.7828640411359033E-5</v>
      </c>
      <c r="D12078">
        <f t="shared" si="392"/>
        <v>-1.7265855822429683E-2</v>
      </c>
    </row>
    <row r="12079" spans="1:4" x14ac:dyDescent="0.3">
      <c r="A12079" s="1">
        <v>27855</v>
      </c>
      <c r="B12079">
        <v>103.510002</v>
      </c>
      <c r="C12079">
        <f t="shared" si="393"/>
        <v>1.232275794621027E-2</v>
      </c>
      <c r="D12079">
        <f t="shared" si="392"/>
        <v>1.0044947490076304</v>
      </c>
    </row>
    <row r="12080" spans="1:4" x14ac:dyDescent="0.3">
      <c r="A12080" s="1">
        <v>27856</v>
      </c>
      <c r="B12080">
        <v>103.360001</v>
      </c>
      <c r="C12080">
        <f t="shared" si="393"/>
        <v>-1.4491449821438817E-3</v>
      </c>
      <c r="D12080">
        <f t="shared" si="392"/>
        <v>-0.14656203944031079</v>
      </c>
    </row>
    <row r="12081" spans="1:4" x14ac:dyDescent="0.3">
      <c r="A12081" s="1">
        <v>27857</v>
      </c>
      <c r="B12081">
        <v>102.209999</v>
      </c>
      <c r="C12081">
        <f t="shared" si="393"/>
        <v>-1.112618023291235E-2</v>
      </c>
      <c r="D12081">
        <f t="shared" si="392"/>
        <v>-0.95536944792951983</v>
      </c>
    </row>
    <row r="12082" spans="1:4" x14ac:dyDescent="0.3">
      <c r="A12082" s="1">
        <v>27858</v>
      </c>
      <c r="B12082">
        <v>101.279999</v>
      </c>
      <c r="C12082">
        <f t="shared" si="393"/>
        <v>-9.0989140896087142E-3</v>
      </c>
      <c r="D12082">
        <f t="shared" si="392"/>
        <v>-0.78593037561105139</v>
      </c>
    </row>
    <row r="12083" spans="1:4" x14ac:dyDescent="0.3">
      <c r="A12083" s="1">
        <v>27859</v>
      </c>
      <c r="B12083">
        <v>100.349998</v>
      </c>
      <c r="C12083">
        <f t="shared" si="393"/>
        <v>-9.1824744192582804E-3</v>
      </c>
      <c r="D12083">
        <f t="shared" si="392"/>
        <v>-0.7929143548903459</v>
      </c>
    </row>
    <row r="12084" spans="1:4" x14ac:dyDescent="0.3">
      <c r="A12084" s="1">
        <v>27862</v>
      </c>
      <c r="B12084">
        <v>100.199997</v>
      </c>
      <c r="C12084">
        <f t="shared" si="393"/>
        <v>-1.4947783058252095E-3</v>
      </c>
      <c r="D12084">
        <f t="shared" si="392"/>
        <v>-0.15037607641661641</v>
      </c>
    </row>
    <row r="12085" spans="1:4" x14ac:dyDescent="0.3">
      <c r="A12085" s="1">
        <v>27863</v>
      </c>
      <c r="B12085">
        <v>101.050003</v>
      </c>
      <c r="C12085">
        <f t="shared" si="393"/>
        <v>8.4830940663601778E-3</v>
      </c>
      <c r="D12085">
        <f t="shared" si="392"/>
        <v>0.68357532362013285</v>
      </c>
    </row>
    <row r="12086" spans="1:4" x14ac:dyDescent="0.3">
      <c r="A12086" s="1">
        <v>27864</v>
      </c>
      <c r="B12086">
        <v>100.30999799999999</v>
      </c>
      <c r="C12086">
        <f t="shared" si="393"/>
        <v>-7.3231566356312793E-3</v>
      </c>
      <c r="D12086">
        <f t="shared" si="392"/>
        <v>-0.63751242039663469</v>
      </c>
    </row>
    <row r="12087" spans="1:4" x14ac:dyDescent="0.3">
      <c r="A12087" s="1">
        <v>27865</v>
      </c>
      <c r="B12087">
        <v>100.66999800000001</v>
      </c>
      <c r="C12087">
        <f t="shared" si="393"/>
        <v>3.5888745606396451E-3</v>
      </c>
      <c r="D12087">
        <f t="shared" si="392"/>
        <v>0.27451605159931303</v>
      </c>
    </row>
    <row r="12088" spans="1:4" x14ac:dyDescent="0.3">
      <c r="A12088" s="1">
        <v>27869</v>
      </c>
      <c r="B12088">
        <v>101.44000200000001</v>
      </c>
      <c r="C12088">
        <f t="shared" si="393"/>
        <v>7.6487932382793937E-3</v>
      </c>
      <c r="D12088">
        <f t="shared" si="392"/>
        <v>0.61384439124527823</v>
      </c>
    </row>
    <row r="12089" spans="1:4" x14ac:dyDescent="0.3">
      <c r="A12089" s="1">
        <v>27870</v>
      </c>
      <c r="B12089">
        <v>102.870003</v>
      </c>
      <c r="C12089">
        <f t="shared" si="393"/>
        <v>1.409701273468025E-2</v>
      </c>
      <c r="D12089">
        <f t="shared" si="392"/>
        <v>1.1527871113143622</v>
      </c>
    </row>
    <row r="12090" spans="1:4" x14ac:dyDescent="0.3">
      <c r="A12090" s="1">
        <v>27871</v>
      </c>
      <c r="B12090">
        <v>103.32</v>
      </c>
      <c r="C12090">
        <f t="shared" si="393"/>
        <v>4.3744239027580876E-3</v>
      </c>
      <c r="D12090">
        <f t="shared" si="392"/>
        <v>0.34017233073591802</v>
      </c>
    </row>
    <row r="12091" spans="1:4" x14ac:dyDescent="0.3">
      <c r="A12091" s="1">
        <v>27872</v>
      </c>
      <c r="B12091">
        <v>102.980003</v>
      </c>
      <c r="C12091">
        <f t="shared" si="393"/>
        <v>-3.290718157181541E-3</v>
      </c>
      <c r="D12091">
        <f t="shared" si="392"/>
        <v>-0.30048087807708973</v>
      </c>
    </row>
    <row r="12092" spans="1:4" x14ac:dyDescent="0.3">
      <c r="A12092" s="1">
        <v>27873</v>
      </c>
      <c r="B12092">
        <v>102.290001</v>
      </c>
      <c r="C12092">
        <f t="shared" si="393"/>
        <v>-6.7003493872494126E-3</v>
      </c>
      <c r="D12092">
        <f t="shared" si="392"/>
        <v>-0.58545813894591558</v>
      </c>
    </row>
    <row r="12093" spans="1:4" x14ac:dyDescent="0.3">
      <c r="A12093" s="1">
        <v>27876</v>
      </c>
      <c r="B12093">
        <v>102.43</v>
      </c>
      <c r="C12093">
        <f t="shared" si="393"/>
        <v>1.3686479482975377E-3</v>
      </c>
      <c r="D12093">
        <f t="shared" si="392"/>
        <v>8.8949327282111287E-2</v>
      </c>
    </row>
    <row r="12094" spans="1:4" x14ac:dyDescent="0.3">
      <c r="A12094" s="1">
        <v>27877</v>
      </c>
      <c r="B12094">
        <v>101.860001</v>
      </c>
      <c r="C12094">
        <f t="shared" si="393"/>
        <v>-5.5647661817827777E-3</v>
      </c>
      <c r="D12094">
        <f t="shared" si="392"/>
        <v>-0.49054600049272545</v>
      </c>
    </row>
    <row r="12095" spans="1:4" x14ac:dyDescent="0.3">
      <c r="A12095" s="1">
        <v>27878</v>
      </c>
      <c r="B12095">
        <v>102.129997</v>
      </c>
      <c r="C12095">
        <f t="shared" si="393"/>
        <v>2.6506577395380756E-3</v>
      </c>
      <c r="D12095">
        <f t="shared" si="392"/>
        <v>0.19609981191310499</v>
      </c>
    </row>
    <row r="12096" spans="1:4" x14ac:dyDescent="0.3">
      <c r="A12096" s="1">
        <v>27879</v>
      </c>
      <c r="B12096">
        <v>102.129997</v>
      </c>
      <c r="C12096">
        <f t="shared" si="393"/>
        <v>0</v>
      </c>
      <c r="D12096">
        <f t="shared" si="392"/>
        <v>-2.5442381698043352E-2</v>
      </c>
    </row>
    <row r="12097" spans="1:4" x14ac:dyDescent="0.3">
      <c r="A12097" s="1">
        <v>27880</v>
      </c>
      <c r="B12097">
        <v>101.639999</v>
      </c>
      <c r="C12097">
        <f t="shared" si="393"/>
        <v>-4.7977872749766157E-3</v>
      </c>
      <c r="D12097">
        <f t="shared" si="392"/>
        <v>-0.42644183987901718</v>
      </c>
    </row>
    <row r="12098" spans="1:4" x14ac:dyDescent="0.3">
      <c r="A12098" s="1">
        <v>27883</v>
      </c>
      <c r="B12098">
        <v>100.91999800000001</v>
      </c>
      <c r="C12098">
        <f t="shared" si="393"/>
        <v>-7.0838351739849611E-3</v>
      </c>
      <c r="D12098">
        <f t="shared" si="392"/>
        <v>-0.61750991279239331</v>
      </c>
    </row>
    <row r="12099" spans="1:4" x14ac:dyDescent="0.3">
      <c r="A12099" s="1">
        <v>27884</v>
      </c>
      <c r="B12099">
        <v>101.459999</v>
      </c>
      <c r="C12099">
        <f t="shared" si="393"/>
        <v>5.3507829042960297E-3</v>
      </c>
      <c r="D12099">
        <f t="shared" ref="D12099:D12162" si="394">(C12099-meanrtn)/sdrtn</f>
        <v>0.42177649702499959</v>
      </c>
    </row>
    <row r="12100" spans="1:4" x14ac:dyDescent="0.3">
      <c r="A12100" s="1">
        <v>27885</v>
      </c>
      <c r="B12100">
        <v>100.879997</v>
      </c>
      <c r="C12100">
        <f t="shared" ref="C12100:C12163" si="395">(B12100-B12099)/B12099</f>
        <v>-5.7165583058993849E-3</v>
      </c>
      <c r="D12100">
        <f t="shared" si="394"/>
        <v>-0.50323279881001748</v>
      </c>
    </row>
    <row r="12101" spans="1:4" x14ac:dyDescent="0.3">
      <c r="A12101" s="1">
        <v>27886</v>
      </c>
      <c r="B12101">
        <v>101.160004</v>
      </c>
      <c r="C12101">
        <f t="shared" si="395"/>
        <v>2.7756444124398386E-3</v>
      </c>
      <c r="D12101">
        <f t="shared" si="394"/>
        <v>0.20654620839567808</v>
      </c>
    </row>
    <row r="12102" spans="1:4" x14ac:dyDescent="0.3">
      <c r="A12102" s="1">
        <v>27887</v>
      </c>
      <c r="B12102">
        <v>101.879997</v>
      </c>
      <c r="C12102">
        <f t="shared" si="395"/>
        <v>7.1173682436786213E-3</v>
      </c>
      <c r="D12102">
        <f t="shared" si="394"/>
        <v>0.56942784614120734</v>
      </c>
    </row>
    <row r="12103" spans="1:4" x14ac:dyDescent="0.3">
      <c r="A12103" s="1">
        <v>27890</v>
      </c>
      <c r="B12103">
        <v>103.099998</v>
      </c>
      <c r="C12103">
        <f t="shared" si="395"/>
        <v>1.1974882566987083E-2</v>
      </c>
      <c r="D12103">
        <f t="shared" si="394"/>
        <v>0.97541929597315224</v>
      </c>
    </row>
    <row r="12104" spans="1:4" x14ac:dyDescent="0.3">
      <c r="A12104" s="1">
        <v>27891</v>
      </c>
      <c r="B12104">
        <v>102.949997</v>
      </c>
      <c r="C12104">
        <f t="shared" si="395"/>
        <v>-1.4549078846733164E-3</v>
      </c>
      <c r="D12104">
        <f t="shared" si="394"/>
        <v>-0.14704370331146779</v>
      </c>
    </row>
    <row r="12105" spans="1:4" x14ac:dyDescent="0.3">
      <c r="A12105" s="1">
        <v>27892</v>
      </c>
      <c r="B12105">
        <v>102.769997</v>
      </c>
      <c r="C12105">
        <f t="shared" si="395"/>
        <v>-1.7484216148155169E-3</v>
      </c>
      <c r="D12105">
        <f t="shared" si="394"/>
        <v>-0.1715756052091551</v>
      </c>
    </row>
    <row r="12106" spans="1:4" x14ac:dyDescent="0.3">
      <c r="A12106" s="1">
        <v>27893</v>
      </c>
      <c r="B12106">
        <v>102.160004</v>
      </c>
      <c r="C12106">
        <f t="shared" si="395"/>
        <v>-5.9355163744920893E-3</v>
      </c>
      <c r="D12106">
        <f t="shared" si="394"/>
        <v>-0.52153333233470467</v>
      </c>
    </row>
    <row r="12107" spans="1:4" x14ac:dyDescent="0.3">
      <c r="A12107" s="1">
        <v>27894</v>
      </c>
      <c r="B12107">
        <v>101.339996</v>
      </c>
      <c r="C12107">
        <f t="shared" si="395"/>
        <v>-8.0267028963702993E-3</v>
      </c>
      <c r="D12107">
        <f t="shared" si="394"/>
        <v>-0.69631487519346036</v>
      </c>
    </row>
    <row r="12108" spans="1:4" x14ac:dyDescent="0.3">
      <c r="A12108" s="1">
        <v>27897</v>
      </c>
      <c r="B12108">
        <v>101.089996</v>
      </c>
      <c r="C12108">
        <f t="shared" si="395"/>
        <v>-2.466943061651591E-3</v>
      </c>
      <c r="D12108">
        <f t="shared" si="394"/>
        <v>-0.23162968730142119</v>
      </c>
    </row>
    <row r="12109" spans="1:4" x14ac:dyDescent="0.3">
      <c r="A12109" s="1">
        <v>27898</v>
      </c>
      <c r="B12109">
        <v>101.260002</v>
      </c>
      <c r="C12109">
        <f t="shared" si="395"/>
        <v>1.6817292187844262E-3</v>
      </c>
      <c r="D12109">
        <f t="shared" si="394"/>
        <v>0.11511668582396432</v>
      </c>
    </row>
    <row r="12110" spans="1:4" x14ac:dyDescent="0.3">
      <c r="A12110" s="1">
        <v>27899</v>
      </c>
      <c r="B12110">
        <v>101.18</v>
      </c>
      <c r="C12110">
        <f t="shared" si="395"/>
        <v>-7.9006516314302703E-4</v>
      </c>
      <c r="D12110">
        <f t="shared" si="394"/>
        <v>-9.1476093530246397E-2</v>
      </c>
    </row>
    <row r="12111" spans="1:4" x14ac:dyDescent="0.3">
      <c r="A12111" s="1">
        <v>27900</v>
      </c>
      <c r="B12111">
        <v>102</v>
      </c>
      <c r="C12111">
        <f t="shared" si="395"/>
        <v>8.1043684522632258E-3</v>
      </c>
      <c r="D12111">
        <f t="shared" si="394"/>
        <v>0.65192140539740917</v>
      </c>
    </row>
    <row r="12112" spans="1:4" x14ac:dyDescent="0.3">
      <c r="A12112" s="1">
        <v>27901</v>
      </c>
      <c r="B12112">
        <v>101.260002</v>
      </c>
      <c r="C12112">
        <f t="shared" si="395"/>
        <v>-7.2548823529411761E-3</v>
      </c>
      <c r="D12112">
        <f t="shared" si="394"/>
        <v>-0.63180605018943137</v>
      </c>
    </row>
    <row r="12113" spans="1:4" x14ac:dyDescent="0.3">
      <c r="A12113" s="1">
        <v>27904</v>
      </c>
      <c r="B12113">
        <v>99.440002000000007</v>
      </c>
      <c r="C12113">
        <f t="shared" si="395"/>
        <v>-1.7973533123177236E-2</v>
      </c>
      <c r="D12113">
        <f t="shared" si="394"/>
        <v>-1.5276717701460725</v>
      </c>
    </row>
    <row r="12114" spans="1:4" x14ac:dyDescent="0.3">
      <c r="A12114" s="1">
        <v>27905</v>
      </c>
      <c r="B12114">
        <v>99.489998</v>
      </c>
      <c r="C12114">
        <f t="shared" si="395"/>
        <v>5.027755329288212E-4</v>
      </c>
      <c r="D12114">
        <f t="shared" si="394"/>
        <v>1.6579639024434458E-2</v>
      </c>
    </row>
    <row r="12115" spans="1:4" x14ac:dyDescent="0.3">
      <c r="A12115" s="1">
        <v>27906</v>
      </c>
      <c r="B12115">
        <v>99.339995999999999</v>
      </c>
      <c r="C12115">
        <f t="shared" si="395"/>
        <v>-1.5077093478281167E-3</v>
      </c>
      <c r="D12115">
        <f t="shared" si="394"/>
        <v>-0.1514568539792078</v>
      </c>
    </row>
    <row r="12116" spans="1:4" x14ac:dyDescent="0.3">
      <c r="A12116" s="1">
        <v>27907</v>
      </c>
      <c r="B12116">
        <v>99.379997000000003</v>
      </c>
      <c r="C12116">
        <f t="shared" si="395"/>
        <v>4.0266762241467904E-4</v>
      </c>
      <c r="D12116">
        <f t="shared" si="394"/>
        <v>8.2126115646777974E-3</v>
      </c>
    </row>
    <row r="12117" spans="1:4" x14ac:dyDescent="0.3">
      <c r="A12117" s="1">
        <v>27908</v>
      </c>
      <c r="B12117">
        <v>100.18</v>
      </c>
      <c r="C12117">
        <f t="shared" si="395"/>
        <v>8.0499398686840751E-3</v>
      </c>
      <c r="D12117">
        <f t="shared" si="394"/>
        <v>0.64737225986971303</v>
      </c>
    </row>
    <row r="12118" spans="1:4" x14ac:dyDescent="0.3">
      <c r="A12118" s="1">
        <v>27912</v>
      </c>
      <c r="B12118">
        <v>99.849997999999999</v>
      </c>
      <c r="C12118">
        <f t="shared" si="395"/>
        <v>-3.2940906368537377E-3</v>
      </c>
      <c r="D12118">
        <f t="shared" si="394"/>
        <v>-0.30076275020767179</v>
      </c>
    </row>
    <row r="12119" spans="1:4" x14ac:dyDescent="0.3">
      <c r="A12119" s="1">
        <v>27913</v>
      </c>
      <c r="B12119">
        <v>100.220001</v>
      </c>
      <c r="C12119">
        <f t="shared" si="395"/>
        <v>3.7055884567969342E-3</v>
      </c>
      <c r="D12119">
        <f t="shared" si="394"/>
        <v>0.28427100871576655</v>
      </c>
    </row>
    <row r="12120" spans="1:4" x14ac:dyDescent="0.3">
      <c r="A12120" s="1">
        <v>27914</v>
      </c>
      <c r="B12120">
        <v>100.129997</v>
      </c>
      <c r="C12120">
        <f t="shared" si="395"/>
        <v>-8.9806424967001661E-4</v>
      </c>
      <c r="D12120">
        <f t="shared" si="394"/>
        <v>-0.1005026661353384</v>
      </c>
    </row>
    <row r="12121" spans="1:4" x14ac:dyDescent="0.3">
      <c r="A12121" s="1">
        <v>27915</v>
      </c>
      <c r="B12121">
        <v>99.150002000000001</v>
      </c>
      <c r="C12121">
        <f t="shared" si="395"/>
        <v>-9.7872268986485874E-3</v>
      </c>
      <c r="D12121">
        <f t="shared" si="394"/>
        <v>-0.84345961725200314</v>
      </c>
    </row>
    <row r="12122" spans="1:4" x14ac:dyDescent="0.3">
      <c r="A12122" s="1">
        <v>27918</v>
      </c>
      <c r="B12122">
        <v>98.629997000000003</v>
      </c>
      <c r="C12122">
        <f t="shared" si="395"/>
        <v>-5.2446292436786595E-3</v>
      </c>
      <c r="D12122">
        <f t="shared" si="394"/>
        <v>-0.46378892866650673</v>
      </c>
    </row>
    <row r="12123" spans="1:4" x14ac:dyDescent="0.3">
      <c r="A12123" s="1">
        <v>27919</v>
      </c>
      <c r="B12123">
        <v>98.800003000000004</v>
      </c>
      <c r="C12123">
        <f t="shared" si="395"/>
        <v>1.7236743908650911E-3</v>
      </c>
      <c r="D12123">
        <f t="shared" si="394"/>
        <v>0.11862246678373736</v>
      </c>
    </row>
    <row r="12124" spans="1:4" x14ac:dyDescent="0.3">
      <c r="A12124" s="1">
        <v>27920</v>
      </c>
      <c r="B12124">
        <v>98.739998</v>
      </c>
      <c r="C12124">
        <f t="shared" si="395"/>
        <v>-6.0733803823876254E-4</v>
      </c>
      <c r="D12124">
        <f t="shared" si="394"/>
        <v>-7.6203745282598351E-2</v>
      </c>
    </row>
    <row r="12125" spans="1:4" x14ac:dyDescent="0.3">
      <c r="A12125" s="1">
        <v>27921</v>
      </c>
      <c r="B12125">
        <v>99.559997999999993</v>
      </c>
      <c r="C12125">
        <f t="shared" si="395"/>
        <v>8.3046386126116103E-3</v>
      </c>
      <c r="D12125">
        <f t="shared" si="394"/>
        <v>0.66866000200180109</v>
      </c>
    </row>
    <row r="12126" spans="1:4" x14ac:dyDescent="0.3">
      <c r="A12126" s="1">
        <v>27922</v>
      </c>
      <c r="B12126">
        <v>100.91999800000001</v>
      </c>
      <c r="C12126">
        <f t="shared" si="395"/>
        <v>1.3660104734031973E-2</v>
      </c>
      <c r="D12126">
        <f t="shared" si="394"/>
        <v>1.1162703044003364</v>
      </c>
    </row>
    <row r="12127" spans="1:4" x14ac:dyDescent="0.3">
      <c r="A12127" s="1">
        <v>27925</v>
      </c>
      <c r="B12127">
        <v>101.949997</v>
      </c>
      <c r="C12127">
        <f t="shared" si="395"/>
        <v>1.0206094138051701E-2</v>
      </c>
      <c r="D12127">
        <f t="shared" si="394"/>
        <v>0.82758381244948531</v>
      </c>
    </row>
    <row r="12128" spans="1:4" x14ac:dyDescent="0.3">
      <c r="A12128" s="1">
        <v>27926</v>
      </c>
      <c r="B12128">
        <v>101.459999</v>
      </c>
      <c r="C12128">
        <f t="shared" si="395"/>
        <v>-4.8062581110227985E-3</v>
      </c>
      <c r="D12128">
        <f t="shared" si="394"/>
        <v>-0.42714983305799276</v>
      </c>
    </row>
    <row r="12129" spans="1:4" x14ac:dyDescent="0.3">
      <c r="A12129" s="1">
        <v>27927</v>
      </c>
      <c r="B12129">
        <v>102.010002</v>
      </c>
      <c r="C12129">
        <f t="shared" si="395"/>
        <v>5.4208851312920261E-3</v>
      </c>
      <c r="D12129">
        <f t="shared" si="394"/>
        <v>0.42763564696882683</v>
      </c>
    </row>
    <row r="12130" spans="1:4" x14ac:dyDescent="0.3">
      <c r="A12130" s="1">
        <v>27928</v>
      </c>
      <c r="B12130">
        <v>103.610001</v>
      </c>
      <c r="C12130">
        <f t="shared" si="395"/>
        <v>1.5684726680036697E-2</v>
      </c>
      <c r="D12130">
        <f t="shared" si="394"/>
        <v>1.2854883744893566</v>
      </c>
    </row>
    <row r="12131" spans="1:4" x14ac:dyDescent="0.3">
      <c r="A12131" s="1">
        <v>27929</v>
      </c>
      <c r="B12131">
        <v>103.760002</v>
      </c>
      <c r="C12131">
        <f t="shared" si="395"/>
        <v>1.4477463425562863E-3</v>
      </c>
      <c r="D12131">
        <f t="shared" si="394"/>
        <v>9.5560377631545096E-2</v>
      </c>
    </row>
    <row r="12132" spans="1:4" x14ac:dyDescent="0.3">
      <c r="A12132" s="1">
        <v>27932</v>
      </c>
      <c r="B12132">
        <v>104.279999</v>
      </c>
      <c r="C12132">
        <f t="shared" si="395"/>
        <v>5.0115361408725068E-3</v>
      </c>
      <c r="D12132">
        <f t="shared" si="394"/>
        <v>0.39342222441437313</v>
      </c>
    </row>
    <row r="12133" spans="1:4" x14ac:dyDescent="0.3">
      <c r="A12133" s="1">
        <v>27933</v>
      </c>
      <c r="B12133">
        <v>103.470001</v>
      </c>
      <c r="C12133">
        <f t="shared" si="395"/>
        <v>-7.7675298021436237E-3</v>
      </c>
      <c r="D12133">
        <f t="shared" si="394"/>
        <v>-0.67465316649244456</v>
      </c>
    </row>
    <row r="12134" spans="1:4" x14ac:dyDescent="0.3">
      <c r="A12134" s="1">
        <v>27934</v>
      </c>
      <c r="B12134">
        <v>103.25</v>
      </c>
      <c r="C12134">
        <f t="shared" si="395"/>
        <v>-2.126229804520794E-3</v>
      </c>
      <c r="D12134">
        <f t="shared" si="394"/>
        <v>-0.20315284502516784</v>
      </c>
    </row>
    <row r="12135" spans="1:4" x14ac:dyDescent="0.3">
      <c r="A12135" s="1">
        <v>27935</v>
      </c>
      <c r="B12135">
        <v>103.790001</v>
      </c>
      <c r="C12135">
        <f t="shared" si="395"/>
        <v>5.2300338983051206E-3</v>
      </c>
      <c r="D12135">
        <f t="shared" si="394"/>
        <v>0.4116842850941399</v>
      </c>
    </row>
    <row r="12136" spans="1:4" x14ac:dyDescent="0.3">
      <c r="A12136" s="1">
        <v>27936</v>
      </c>
      <c r="B12136">
        <v>103.720001</v>
      </c>
      <c r="C12136">
        <f t="shared" si="395"/>
        <v>-6.744387640964315E-4</v>
      </c>
      <c r="D12136">
        <f t="shared" si="394"/>
        <v>-8.1812029512458556E-2</v>
      </c>
    </row>
    <row r="12137" spans="1:4" x14ac:dyDescent="0.3">
      <c r="A12137" s="1">
        <v>27939</v>
      </c>
      <c r="B12137">
        <v>103.43</v>
      </c>
      <c r="C12137">
        <f t="shared" si="395"/>
        <v>-2.7959988160816689E-3</v>
      </c>
      <c r="D12137">
        <f t="shared" si="394"/>
        <v>-0.25913219453553693</v>
      </c>
    </row>
    <row r="12138" spans="1:4" x14ac:dyDescent="0.3">
      <c r="A12138" s="1">
        <v>27940</v>
      </c>
      <c r="B12138">
        <v>103.860001</v>
      </c>
      <c r="C12138">
        <f t="shared" si="395"/>
        <v>4.15741080924287E-3</v>
      </c>
      <c r="D12138">
        <f t="shared" si="394"/>
        <v>0.32203435838944633</v>
      </c>
    </row>
    <row r="12139" spans="1:4" x14ac:dyDescent="0.3">
      <c r="A12139" s="1">
        <v>27941</v>
      </c>
      <c r="B12139">
        <v>104.279999</v>
      </c>
      <c r="C12139">
        <f t="shared" si="395"/>
        <v>4.0438859614492662E-3</v>
      </c>
      <c r="D12139">
        <f t="shared" si="394"/>
        <v>0.31254594219960297</v>
      </c>
    </row>
    <row r="12140" spans="1:4" x14ac:dyDescent="0.3">
      <c r="A12140" s="1">
        <v>27942</v>
      </c>
      <c r="B12140">
        <v>103.589996</v>
      </c>
      <c r="C12140">
        <f t="shared" si="395"/>
        <v>-6.6168297527506147E-3</v>
      </c>
      <c r="D12140">
        <f t="shared" si="394"/>
        <v>-0.57847756097069591</v>
      </c>
    </row>
    <row r="12141" spans="1:4" x14ac:dyDescent="0.3">
      <c r="A12141" s="1">
        <v>27943</v>
      </c>
      <c r="B12141">
        <v>104.110001</v>
      </c>
      <c r="C12141">
        <f t="shared" si="395"/>
        <v>5.0198380160184353E-3</v>
      </c>
      <c r="D12141">
        <f t="shared" si="394"/>
        <v>0.39411609582729851</v>
      </c>
    </row>
    <row r="12142" spans="1:4" x14ac:dyDescent="0.3">
      <c r="A12142" s="1">
        <v>27947</v>
      </c>
      <c r="B12142">
        <v>103.540001</v>
      </c>
      <c r="C12142">
        <f t="shared" si="395"/>
        <v>-5.4749783356547385E-3</v>
      </c>
      <c r="D12142">
        <f t="shared" si="394"/>
        <v>-0.4830415248698966</v>
      </c>
    </row>
    <row r="12143" spans="1:4" x14ac:dyDescent="0.3">
      <c r="A12143" s="1">
        <v>27948</v>
      </c>
      <c r="B12143">
        <v>103.83000199999999</v>
      </c>
      <c r="C12143">
        <f t="shared" si="395"/>
        <v>2.8008595441291286E-3</v>
      </c>
      <c r="D12143">
        <f t="shared" si="394"/>
        <v>0.20865369119261315</v>
      </c>
    </row>
    <row r="12144" spans="1:4" x14ac:dyDescent="0.3">
      <c r="A12144" s="1">
        <v>27949</v>
      </c>
      <c r="B12144">
        <v>103.980003</v>
      </c>
      <c r="C12144">
        <f t="shared" si="395"/>
        <v>1.4446787740599598E-3</v>
      </c>
      <c r="D12144">
        <f t="shared" si="394"/>
        <v>9.5303990002319497E-2</v>
      </c>
    </row>
    <row r="12145" spans="1:4" x14ac:dyDescent="0.3">
      <c r="A12145" s="1">
        <v>27950</v>
      </c>
      <c r="B12145">
        <v>104.980003</v>
      </c>
      <c r="C12145">
        <f t="shared" si="395"/>
        <v>9.6172338060040267E-3</v>
      </c>
      <c r="D12145">
        <f t="shared" si="394"/>
        <v>0.77836681708019051</v>
      </c>
    </row>
    <row r="12146" spans="1:4" x14ac:dyDescent="0.3">
      <c r="A12146" s="1">
        <v>27953</v>
      </c>
      <c r="B12146">
        <v>105.900002</v>
      </c>
      <c r="C12146">
        <f t="shared" si="395"/>
        <v>8.7635642380387846E-3</v>
      </c>
      <c r="D12146">
        <f t="shared" si="394"/>
        <v>0.70701704382011687</v>
      </c>
    </row>
    <row r="12147" spans="1:4" x14ac:dyDescent="0.3">
      <c r="A12147" s="1">
        <v>27954</v>
      </c>
      <c r="B12147">
        <v>105.66999800000001</v>
      </c>
      <c r="C12147">
        <f t="shared" si="395"/>
        <v>-2.1718979759792062E-3</v>
      </c>
      <c r="D12147">
        <f t="shared" si="394"/>
        <v>-0.20696979458157108</v>
      </c>
    </row>
    <row r="12148" spans="1:4" x14ac:dyDescent="0.3">
      <c r="A12148" s="1">
        <v>27955</v>
      </c>
      <c r="B12148">
        <v>105.949997</v>
      </c>
      <c r="C12148">
        <f t="shared" si="395"/>
        <v>2.6497492694188322E-3</v>
      </c>
      <c r="D12148">
        <f t="shared" si="394"/>
        <v>0.1960238819052261</v>
      </c>
    </row>
    <row r="12149" spans="1:4" x14ac:dyDescent="0.3">
      <c r="A12149" s="1">
        <v>27956</v>
      </c>
      <c r="B12149">
        <v>105.199997</v>
      </c>
      <c r="C12149">
        <f t="shared" si="395"/>
        <v>-7.0788109602306082E-3</v>
      </c>
      <c r="D12149">
        <f t="shared" si="394"/>
        <v>-0.61708998859029518</v>
      </c>
    </row>
    <row r="12150" spans="1:4" x14ac:dyDescent="0.3">
      <c r="A12150" s="1">
        <v>27957</v>
      </c>
      <c r="B12150">
        <v>104.68</v>
      </c>
      <c r="C12150">
        <f t="shared" si="395"/>
        <v>-4.9429374033156045E-3</v>
      </c>
      <c r="D12150">
        <f t="shared" si="394"/>
        <v>-0.43857349963859188</v>
      </c>
    </row>
    <row r="12151" spans="1:4" x14ac:dyDescent="0.3">
      <c r="A12151" s="1">
        <v>27960</v>
      </c>
      <c r="B12151">
        <v>104.290001</v>
      </c>
      <c r="C12151">
        <f t="shared" si="395"/>
        <v>-3.725630492930866E-3</v>
      </c>
      <c r="D12151">
        <f t="shared" si="394"/>
        <v>-0.3368308871534198</v>
      </c>
    </row>
    <row r="12152" spans="1:4" x14ac:dyDescent="0.3">
      <c r="A12152" s="1">
        <v>27961</v>
      </c>
      <c r="B12152">
        <v>103.720001</v>
      </c>
      <c r="C12152">
        <f t="shared" si="395"/>
        <v>-5.4655287614774053E-3</v>
      </c>
      <c r="D12152">
        <f t="shared" si="394"/>
        <v>-0.48225172867678173</v>
      </c>
    </row>
    <row r="12153" spans="1:4" x14ac:dyDescent="0.3">
      <c r="A12153" s="1">
        <v>27962</v>
      </c>
      <c r="B12153">
        <v>103.82</v>
      </c>
      <c r="C12153">
        <f t="shared" si="395"/>
        <v>9.641245568441215E-4</v>
      </c>
      <c r="D12153">
        <f t="shared" si="394"/>
        <v>5.5139228689288507E-2</v>
      </c>
    </row>
    <row r="12154" spans="1:4" x14ac:dyDescent="0.3">
      <c r="A12154" s="1">
        <v>27963</v>
      </c>
      <c r="B12154">
        <v>103.93</v>
      </c>
      <c r="C12154">
        <f t="shared" si="395"/>
        <v>1.0595261028704839E-3</v>
      </c>
      <c r="D12154">
        <f t="shared" si="394"/>
        <v>6.3112897814997085E-2</v>
      </c>
    </row>
    <row r="12155" spans="1:4" x14ac:dyDescent="0.3">
      <c r="A12155" s="1">
        <v>27964</v>
      </c>
      <c r="B12155">
        <v>104.05999799999999</v>
      </c>
      <c r="C12155">
        <f t="shared" si="395"/>
        <v>1.2508226691040727E-3</v>
      </c>
      <c r="D12155">
        <f t="shared" si="394"/>
        <v>7.910148067936007E-2</v>
      </c>
    </row>
    <row r="12156" spans="1:4" x14ac:dyDescent="0.3">
      <c r="A12156" s="1">
        <v>27967</v>
      </c>
      <c r="B12156">
        <v>104.07</v>
      </c>
      <c r="C12156">
        <f t="shared" si="395"/>
        <v>9.6117626294784929E-5</v>
      </c>
      <c r="D12156">
        <f t="shared" si="394"/>
        <v>-1.7408862524136683E-2</v>
      </c>
    </row>
    <row r="12157" spans="1:4" x14ac:dyDescent="0.3">
      <c r="A12157" s="1">
        <v>27968</v>
      </c>
      <c r="B12157">
        <v>103.480003</v>
      </c>
      <c r="C12157">
        <f t="shared" si="395"/>
        <v>-5.6692322475256733E-3</v>
      </c>
      <c r="D12157">
        <f t="shared" si="394"/>
        <v>-0.49927728292779405</v>
      </c>
    </row>
    <row r="12158" spans="1:4" x14ac:dyDescent="0.3">
      <c r="A12158" s="1">
        <v>27969</v>
      </c>
      <c r="B12158">
        <v>103.050003</v>
      </c>
      <c r="C12158">
        <f t="shared" si="395"/>
        <v>-4.1553922258776186E-3</v>
      </c>
      <c r="D12158">
        <f t="shared" si="394"/>
        <v>-0.37275040842052398</v>
      </c>
    </row>
    <row r="12159" spans="1:4" x14ac:dyDescent="0.3">
      <c r="A12159" s="1">
        <v>27970</v>
      </c>
      <c r="B12159">
        <v>102.93</v>
      </c>
      <c r="C12159">
        <f t="shared" si="395"/>
        <v>-1.1645123387332358E-3</v>
      </c>
      <c r="D12159">
        <f t="shared" si="394"/>
        <v>-0.12277241950789233</v>
      </c>
    </row>
    <row r="12160" spans="1:4" x14ac:dyDescent="0.3">
      <c r="A12160" s="1">
        <v>27971</v>
      </c>
      <c r="B12160">
        <v>103.44000200000001</v>
      </c>
      <c r="C12160">
        <f t="shared" si="395"/>
        <v>4.9548430972505587E-3</v>
      </c>
      <c r="D12160">
        <f t="shared" si="394"/>
        <v>0.38868381512857536</v>
      </c>
    </row>
    <row r="12161" spans="1:4" x14ac:dyDescent="0.3">
      <c r="A12161" s="1">
        <v>27974</v>
      </c>
      <c r="B12161">
        <v>103.19000200000001</v>
      </c>
      <c r="C12161">
        <f t="shared" si="395"/>
        <v>-2.4168599687382063E-3</v>
      </c>
      <c r="D12161">
        <f t="shared" si="394"/>
        <v>-0.22744373824381264</v>
      </c>
    </row>
    <row r="12162" spans="1:4" x14ac:dyDescent="0.3">
      <c r="A12162" s="1">
        <v>27975</v>
      </c>
      <c r="B12162">
        <v>104.139999</v>
      </c>
      <c r="C12162">
        <f t="shared" si="395"/>
        <v>9.2062891906911307E-3</v>
      </c>
      <c r="D12162">
        <f t="shared" si="394"/>
        <v>0.74402003206487055</v>
      </c>
    </row>
    <row r="12163" spans="1:4" x14ac:dyDescent="0.3">
      <c r="A12163" s="1">
        <v>27976</v>
      </c>
      <c r="B12163">
        <v>104.43</v>
      </c>
      <c r="C12163">
        <f t="shared" si="395"/>
        <v>2.7847225156973905E-3</v>
      </c>
      <c r="D12163">
        <f t="shared" ref="D12163:D12226" si="396">(C12163-meanrtn)/sdrtn</f>
        <v>0.20730495701852253</v>
      </c>
    </row>
    <row r="12164" spans="1:4" x14ac:dyDescent="0.3">
      <c r="A12164" s="1">
        <v>27977</v>
      </c>
      <c r="B12164">
        <v>103.849998</v>
      </c>
      <c r="C12164">
        <f t="shared" ref="C12164:C12227" si="397">(B12164-B12163)/B12163</f>
        <v>-5.5539787417409501E-3</v>
      </c>
      <c r="D12164">
        <f t="shared" si="396"/>
        <v>-0.48964438535974653</v>
      </c>
    </row>
    <row r="12165" spans="1:4" x14ac:dyDescent="0.3">
      <c r="A12165" s="1">
        <v>27978</v>
      </c>
      <c r="B12165">
        <v>103.790001</v>
      </c>
      <c r="C12165">
        <f t="shared" si="397"/>
        <v>-5.7772750270053581E-4</v>
      </c>
      <c r="D12165">
        <f t="shared" si="396"/>
        <v>-7.3728894267588468E-2</v>
      </c>
    </row>
    <row r="12166" spans="1:4" x14ac:dyDescent="0.3">
      <c r="A12166" s="1">
        <v>27981</v>
      </c>
      <c r="B12166">
        <v>103.489998</v>
      </c>
      <c r="C12166">
        <f t="shared" si="397"/>
        <v>-2.890480750645756E-3</v>
      </c>
      <c r="D12166">
        <f t="shared" si="396"/>
        <v>-0.26702900245899241</v>
      </c>
    </row>
    <row r="12167" spans="1:4" x14ac:dyDescent="0.3">
      <c r="A12167" s="1">
        <v>27982</v>
      </c>
      <c r="B12167">
        <v>104.410004</v>
      </c>
      <c r="C12167">
        <f t="shared" si="397"/>
        <v>8.8898059501363678E-3</v>
      </c>
      <c r="D12167">
        <f t="shared" si="396"/>
        <v>0.7175683365827199</v>
      </c>
    </row>
    <row r="12168" spans="1:4" x14ac:dyDescent="0.3">
      <c r="A12168" s="1">
        <v>27983</v>
      </c>
      <c r="B12168">
        <v>104.05999799999999</v>
      </c>
      <c r="C12168">
        <f t="shared" si="397"/>
        <v>-3.3522266697739765E-3</v>
      </c>
      <c r="D12168">
        <f t="shared" si="396"/>
        <v>-0.3056217646586451</v>
      </c>
    </row>
    <row r="12169" spans="1:4" x14ac:dyDescent="0.3">
      <c r="A12169" s="1">
        <v>27984</v>
      </c>
      <c r="B12169">
        <v>104.220001</v>
      </c>
      <c r="C12169">
        <f t="shared" si="397"/>
        <v>1.5376033353374007E-3</v>
      </c>
      <c r="D12169">
        <f t="shared" si="396"/>
        <v>0.10307063253737024</v>
      </c>
    </row>
    <row r="12170" spans="1:4" x14ac:dyDescent="0.3">
      <c r="A12170" s="1">
        <v>27985</v>
      </c>
      <c r="B12170">
        <v>104.25</v>
      </c>
      <c r="C12170">
        <f t="shared" si="397"/>
        <v>2.87843021609678E-4</v>
      </c>
      <c r="D12170">
        <f t="shared" si="396"/>
        <v>-1.3844380896081891E-3</v>
      </c>
    </row>
    <row r="12171" spans="1:4" x14ac:dyDescent="0.3">
      <c r="A12171" s="1">
        <v>27988</v>
      </c>
      <c r="B12171">
        <v>104.43</v>
      </c>
      <c r="C12171">
        <f t="shared" si="397"/>
        <v>1.7266187050360366E-3</v>
      </c>
      <c r="D12171">
        <f t="shared" si="396"/>
        <v>0.11886855280622977</v>
      </c>
    </row>
    <row r="12172" spans="1:4" x14ac:dyDescent="0.3">
      <c r="A12172" s="1">
        <v>27989</v>
      </c>
      <c r="B12172">
        <v>104.800003</v>
      </c>
      <c r="C12172">
        <f t="shared" si="397"/>
        <v>3.5430719142008709E-3</v>
      </c>
      <c r="D12172">
        <f t="shared" si="396"/>
        <v>0.27068786261290306</v>
      </c>
    </row>
    <row r="12173" spans="1:4" x14ac:dyDescent="0.3">
      <c r="A12173" s="1">
        <v>27990</v>
      </c>
      <c r="B12173">
        <v>104.55999799999999</v>
      </c>
      <c r="C12173">
        <f t="shared" si="397"/>
        <v>-2.2901239802446444E-3</v>
      </c>
      <c r="D12173">
        <f t="shared" si="396"/>
        <v>-0.21685113381905807</v>
      </c>
    </row>
    <row r="12174" spans="1:4" x14ac:dyDescent="0.3">
      <c r="A12174" s="1">
        <v>27991</v>
      </c>
      <c r="B12174">
        <v>103.389999</v>
      </c>
      <c r="C12174">
        <f t="shared" si="397"/>
        <v>-1.118973816353736E-2</v>
      </c>
      <c r="D12174">
        <f t="shared" si="396"/>
        <v>-0.96068162504013532</v>
      </c>
    </row>
    <row r="12175" spans="1:4" x14ac:dyDescent="0.3">
      <c r="A12175" s="1">
        <v>27992</v>
      </c>
      <c r="B12175">
        <v>102.370003</v>
      </c>
      <c r="C12175">
        <f t="shared" si="397"/>
        <v>-9.865519004405892E-3</v>
      </c>
      <c r="D12175">
        <f t="shared" si="396"/>
        <v>-0.85000327794164465</v>
      </c>
    </row>
    <row r="12176" spans="1:4" x14ac:dyDescent="0.3">
      <c r="A12176" s="1">
        <v>27995</v>
      </c>
      <c r="B12176">
        <v>101.959999</v>
      </c>
      <c r="C12176">
        <f t="shared" si="397"/>
        <v>-4.0051185697435286E-3</v>
      </c>
      <c r="D12176">
        <f t="shared" si="396"/>
        <v>-0.3601905237830923</v>
      </c>
    </row>
    <row r="12177" spans="1:4" x14ac:dyDescent="0.3">
      <c r="A12177" s="1">
        <v>27996</v>
      </c>
      <c r="B12177">
        <v>101.269997</v>
      </c>
      <c r="C12177">
        <f t="shared" si="397"/>
        <v>-6.7673794308294637E-3</v>
      </c>
      <c r="D12177">
        <f t="shared" si="396"/>
        <v>-0.59106051554515282</v>
      </c>
    </row>
    <row r="12178" spans="1:4" x14ac:dyDescent="0.3">
      <c r="A12178" s="1">
        <v>27997</v>
      </c>
      <c r="B12178">
        <v>102.029999</v>
      </c>
      <c r="C12178">
        <f t="shared" si="397"/>
        <v>7.504710403022921E-3</v>
      </c>
      <c r="D12178">
        <f t="shared" si="396"/>
        <v>0.60180193593001929</v>
      </c>
    </row>
    <row r="12179" spans="1:4" x14ac:dyDescent="0.3">
      <c r="A12179" s="1">
        <v>27998</v>
      </c>
      <c r="B12179">
        <v>101.32</v>
      </c>
      <c r="C12179">
        <f t="shared" si="397"/>
        <v>-6.958727893352331E-3</v>
      </c>
      <c r="D12179">
        <f t="shared" si="396"/>
        <v>-0.60705343590567595</v>
      </c>
    </row>
    <row r="12180" spans="1:4" x14ac:dyDescent="0.3">
      <c r="A12180" s="1">
        <v>27999</v>
      </c>
      <c r="B12180">
        <v>101.480003</v>
      </c>
      <c r="C12180">
        <f t="shared" si="397"/>
        <v>1.5791847611528152E-3</v>
      </c>
      <c r="D12180">
        <f t="shared" si="396"/>
        <v>0.10654601155413891</v>
      </c>
    </row>
    <row r="12181" spans="1:4" x14ac:dyDescent="0.3">
      <c r="A12181" s="1">
        <v>28002</v>
      </c>
      <c r="B12181">
        <v>102.07</v>
      </c>
      <c r="C12181">
        <f t="shared" si="397"/>
        <v>5.8139237540227187E-3</v>
      </c>
      <c r="D12181">
        <f t="shared" si="396"/>
        <v>0.46048584763971256</v>
      </c>
    </row>
    <row r="12182" spans="1:4" x14ac:dyDescent="0.3">
      <c r="A12182" s="1">
        <v>28003</v>
      </c>
      <c r="B12182">
        <v>102.910004</v>
      </c>
      <c r="C12182">
        <f t="shared" si="397"/>
        <v>8.2296855099442297E-3</v>
      </c>
      <c r="D12182">
        <f t="shared" si="396"/>
        <v>0.66239541546722014</v>
      </c>
    </row>
    <row r="12183" spans="1:4" x14ac:dyDescent="0.3">
      <c r="A12183" s="1">
        <v>28004</v>
      </c>
      <c r="B12183">
        <v>104.05999799999999</v>
      </c>
      <c r="C12183">
        <f t="shared" si="397"/>
        <v>1.1174754205626037E-2</v>
      </c>
      <c r="D12183">
        <f t="shared" si="396"/>
        <v>0.90854450119964414</v>
      </c>
    </row>
    <row r="12184" spans="1:4" x14ac:dyDescent="0.3">
      <c r="A12184" s="1">
        <v>28005</v>
      </c>
      <c r="B12184">
        <v>103.91999800000001</v>
      </c>
      <c r="C12184">
        <f t="shared" si="397"/>
        <v>-1.3453776925883313E-3</v>
      </c>
      <c r="D12184">
        <f t="shared" si="396"/>
        <v>-0.1378891607769093</v>
      </c>
    </row>
    <row r="12185" spans="1:4" x14ac:dyDescent="0.3">
      <c r="A12185" s="1">
        <v>28006</v>
      </c>
      <c r="B12185">
        <v>104.300003</v>
      </c>
      <c r="C12185">
        <f t="shared" si="397"/>
        <v>3.6567071527464521E-3</v>
      </c>
      <c r="D12185">
        <f t="shared" si="396"/>
        <v>0.28018550527094815</v>
      </c>
    </row>
    <row r="12186" spans="1:4" x14ac:dyDescent="0.3">
      <c r="A12186" s="1">
        <v>28010</v>
      </c>
      <c r="B12186">
        <v>105.029999</v>
      </c>
      <c r="C12186">
        <f t="shared" si="397"/>
        <v>6.9990026750047151E-3</v>
      </c>
      <c r="D12186">
        <f t="shared" si="396"/>
        <v>0.55953484209889059</v>
      </c>
    </row>
    <row r="12187" spans="1:4" x14ac:dyDescent="0.3">
      <c r="A12187" s="1">
        <v>28011</v>
      </c>
      <c r="B12187">
        <v>104.94000200000001</v>
      </c>
      <c r="C12187">
        <f t="shared" si="397"/>
        <v>-8.5686947402519508E-4</v>
      </c>
      <c r="D12187">
        <f t="shared" si="396"/>
        <v>-9.7059603371881326E-2</v>
      </c>
    </row>
    <row r="12188" spans="1:4" x14ac:dyDescent="0.3">
      <c r="A12188" s="1">
        <v>28012</v>
      </c>
      <c r="B12188">
        <v>104.400002</v>
      </c>
      <c r="C12188">
        <f t="shared" si="397"/>
        <v>-5.145797500556615E-3</v>
      </c>
      <c r="D12188">
        <f t="shared" si="396"/>
        <v>-0.45552856338317638</v>
      </c>
    </row>
    <row r="12189" spans="1:4" x14ac:dyDescent="0.3">
      <c r="A12189" s="1">
        <v>28013</v>
      </c>
      <c r="B12189">
        <v>104.650002</v>
      </c>
      <c r="C12189">
        <f t="shared" si="397"/>
        <v>2.394635969451418E-3</v>
      </c>
      <c r="D12189">
        <f t="shared" si="396"/>
        <v>0.17470149114495798</v>
      </c>
    </row>
    <row r="12190" spans="1:4" x14ac:dyDescent="0.3">
      <c r="A12190" s="1">
        <v>28016</v>
      </c>
      <c r="B12190">
        <v>104.290001</v>
      </c>
      <c r="C12190">
        <f t="shared" si="397"/>
        <v>-3.4400477125647536E-3</v>
      </c>
      <c r="D12190">
        <f t="shared" si="396"/>
        <v>-0.31296185469549681</v>
      </c>
    </row>
    <row r="12191" spans="1:4" x14ac:dyDescent="0.3">
      <c r="A12191" s="1">
        <v>28017</v>
      </c>
      <c r="B12191">
        <v>103.94000200000001</v>
      </c>
      <c r="C12191">
        <f t="shared" si="397"/>
        <v>-3.3560168438391022E-3</v>
      </c>
      <c r="D12191">
        <f t="shared" si="396"/>
        <v>-0.3059385477212152</v>
      </c>
    </row>
    <row r="12192" spans="1:4" x14ac:dyDescent="0.3">
      <c r="A12192" s="1">
        <v>28018</v>
      </c>
      <c r="B12192">
        <v>104.25</v>
      </c>
      <c r="C12192">
        <f t="shared" si="397"/>
        <v>2.9824705987593985E-3</v>
      </c>
      <c r="D12192">
        <f t="shared" si="396"/>
        <v>0.22383275819423806</v>
      </c>
    </row>
    <row r="12193" spans="1:4" x14ac:dyDescent="0.3">
      <c r="A12193" s="1">
        <v>28019</v>
      </c>
      <c r="B12193">
        <v>105.339996</v>
      </c>
      <c r="C12193">
        <f t="shared" si="397"/>
        <v>1.0455597122302152E-2</v>
      </c>
      <c r="D12193">
        <f t="shared" si="396"/>
        <v>0.84843729255703237</v>
      </c>
    </row>
    <row r="12194" spans="1:4" x14ac:dyDescent="0.3">
      <c r="A12194" s="1">
        <v>28020</v>
      </c>
      <c r="B12194">
        <v>106.269997</v>
      </c>
      <c r="C12194">
        <f t="shared" si="397"/>
        <v>8.828564983047885E-3</v>
      </c>
      <c r="D12194">
        <f t="shared" si="396"/>
        <v>0.7124498114765645</v>
      </c>
    </row>
    <row r="12195" spans="1:4" x14ac:dyDescent="0.3">
      <c r="A12195" s="1">
        <v>28023</v>
      </c>
      <c r="B12195">
        <v>106.32</v>
      </c>
      <c r="C12195">
        <f t="shared" si="397"/>
        <v>4.7052791391336522E-4</v>
      </c>
      <c r="D12195">
        <f t="shared" si="396"/>
        <v>1.3884380353782507E-2</v>
      </c>
    </row>
    <row r="12196" spans="1:4" x14ac:dyDescent="0.3">
      <c r="A12196" s="1">
        <v>28024</v>
      </c>
      <c r="B12196">
        <v>107.83000199999999</v>
      </c>
      <c r="C12196">
        <f t="shared" si="397"/>
        <v>1.420242663656885E-2</v>
      </c>
      <c r="D12196">
        <f t="shared" si="396"/>
        <v>1.1615976139730648</v>
      </c>
    </row>
    <row r="12197" spans="1:4" x14ac:dyDescent="0.3">
      <c r="A12197" s="1">
        <v>28025</v>
      </c>
      <c r="B12197">
        <v>107.459999</v>
      </c>
      <c r="C12197">
        <f t="shared" si="397"/>
        <v>-3.4313548468634636E-3</v>
      </c>
      <c r="D12197">
        <f t="shared" si="396"/>
        <v>-0.31223530425954105</v>
      </c>
    </row>
    <row r="12198" spans="1:4" x14ac:dyDescent="0.3">
      <c r="A12198" s="1">
        <v>28026</v>
      </c>
      <c r="B12198">
        <v>106.91999800000001</v>
      </c>
      <c r="C12198">
        <f t="shared" si="397"/>
        <v>-5.0251349806916482E-3</v>
      </c>
      <c r="D12198">
        <f t="shared" si="396"/>
        <v>-0.4454435799698927</v>
      </c>
    </row>
    <row r="12199" spans="1:4" x14ac:dyDescent="0.3">
      <c r="A12199" s="1">
        <v>28027</v>
      </c>
      <c r="B12199">
        <v>106.800003</v>
      </c>
      <c r="C12199">
        <f t="shared" si="397"/>
        <v>-1.1222877127251998E-3</v>
      </c>
      <c r="D12199">
        <f t="shared" si="396"/>
        <v>-0.11924328176570277</v>
      </c>
    </row>
    <row r="12200" spans="1:4" x14ac:dyDescent="0.3">
      <c r="A12200" s="1">
        <v>28030</v>
      </c>
      <c r="B12200">
        <v>107.269997</v>
      </c>
      <c r="C12200">
        <f t="shared" si="397"/>
        <v>4.4006927602801638E-3</v>
      </c>
      <c r="D12200">
        <f t="shared" si="396"/>
        <v>0.3423678840253116</v>
      </c>
    </row>
    <row r="12201" spans="1:4" x14ac:dyDescent="0.3">
      <c r="A12201" s="1">
        <v>28031</v>
      </c>
      <c r="B12201">
        <v>105.91999800000001</v>
      </c>
      <c r="C12201">
        <f t="shared" si="397"/>
        <v>-1.2585056751702873E-2</v>
      </c>
      <c r="D12201">
        <f t="shared" si="396"/>
        <v>-1.0773024683114616</v>
      </c>
    </row>
    <row r="12202" spans="1:4" x14ac:dyDescent="0.3">
      <c r="A12202" s="1">
        <v>28032</v>
      </c>
      <c r="B12202">
        <v>105.370003</v>
      </c>
      <c r="C12202">
        <f t="shared" si="397"/>
        <v>-5.1925510799198634E-3</v>
      </c>
      <c r="D12202">
        <f t="shared" si="396"/>
        <v>-0.45943623142224654</v>
      </c>
    </row>
    <row r="12203" spans="1:4" x14ac:dyDescent="0.3">
      <c r="A12203" s="1">
        <v>28033</v>
      </c>
      <c r="B12203">
        <v>105.239998</v>
      </c>
      <c r="C12203">
        <f t="shared" si="397"/>
        <v>-1.2337951627466219E-3</v>
      </c>
      <c r="D12203">
        <f t="shared" si="396"/>
        <v>-0.12856308368250416</v>
      </c>
    </row>
    <row r="12204" spans="1:4" x14ac:dyDescent="0.3">
      <c r="A12204" s="1">
        <v>28034</v>
      </c>
      <c r="B12204">
        <v>104.16999800000001</v>
      </c>
      <c r="C12204">
        <f t="shared" si="397"/>
        <v>-1.0167236985314207E-2</v>
      </c>
      <c r="D12204">
        <f t="shared" si="396"/>
        <v>-0.87522089179849938</v>
      </c>
    </row>
    <row r="12205" spans="1:4" x14ac:dyDescent="0.3">
      <c r="A12205" s="1">
        <v>28037</v>
      </c>
      <c r="B12205">
        <v>104.029999</v>
      </c>
      <c r="C12205">
        <f t="shared" si="397"/>
        <v>-1.3439474194863964E-3</v>
      </c>
      <c r="D12205">
        <f t="shared" si="396"/>
        <v>-0.13776961843247937</v>
      </c>
    </row>
    <row r="12206" spans="1:4" x14ac:dyDescent="0.3">
      <c r="A12206" s="1">
        <v>28038</v>
      </c>
      <c r="B12206">
        <v>103.230003</v>
      </c>
      <c r="C12206">
        <f t="shared" si="397"/>
        <v>-7.6900510207638011E-3</v>
      </c>
      <c r="D12206">
        <f t="shared" si="396"/>
        <v>-0.66817748352169792</v>
      </c>
    </row>
    <row r="12207" spans="1:4" x14ac:dyDescent="0.3">
      <c r="A12207" s="1">
        <v>28039</v>
      </c>
      <c r="B12207">
        <v>102.970001</v>
      </c>
      <c r="C12207">
        <f t="shared" si="397"/>
        <v>-2.5186669809551402E-3</v>
      </c>
      <c r="D12207">
        <f t="shared" si="396"/>
        <v>-0.23595277676474483</v>
      </c>
    </row>
    <row r="12208" spans="1:4" x14ac:dyDescent="0.3">
      <c r="A12208" s="1">
        <v>28040</v>
      </c>
      <c r="B12208">
        <v>103.540001</v>
      </c>
      <c r="C12208">
        <f t="shared" si="397"/>
        <v>5.5355928373741342E-3</v>
      </c>
      <c r="D12208">
        <f t="shared" si="396"/>
        <v>0.43722292655248279</v>
      </c>
    </row>
    <row r="12209" spans="1:4" x14ac:dyDescent="0.3">
      <c r="A12209" s="1">
        <v>28041</v>
      </c>
      <c r="B12209">
        <v>102.55999799999999</v>
      </c>
      <c r="C12209">
        <f t="shared" si="397"/>
        <v>-9.4649699684666855E-3</v>
      </c>
      <c r="D12209">
        <f t="shared" si="396"/>
        <v>-0.81652535631217504</v>
      </c>
    </row>
    <row r="12210" spans="1:4" x14ac:dyDescent="0.3">
      <c r="A12210" s="1">
        <v>28044</v>
      </c>
      <c r="B12210">
        <v>101.639999</v>
      </c>
      <c r="C12210">
        <f t="shared" si="397"/>
        <v>-8.9703492388912686E-3</v>
      </c>
      <c r="D12210">
        <f t="shared" si="396"/>
        <v>-0.77518491473001117</v>
      </c>
    </row>
    <row r="12211" spans="1:4" x14ac:dyDescent="0.3">
      <c r="A12211" s="1">
        <v>28045</v>
      </c>
      <c r="B12211">
        <v>100.80999799999999</v>
      </c>
      <c r="C12211">
        <f t="shared" si="397"/>
        <v>-8.1660862668840629E-3</v>
      </c>
      <c r="D12211">
        <f t="shared" si="396"/>
        <v>-0.70796454885593618</v>
      </c>
    </row>
    <row r="12212" spans="1:4" x14ac:dyDescent="0.3">
      <c r="A12212" s="1">
        <v>28046</v>
      </c>
      <c r="B12212">
        <v>102.120003</v>
      </c>
      <c r="C12212">
        <f t="shared" si="397"/>
        <v>1.2994792441122794E-2</v>
      </c>
      <c r="D12212">
        <f t="shared" si="396"/>
        <v>1.0606634478043397</v>
      </c>
    </row>
    <row r="12213" spans="1:4" x14ac:dyDescent="0.3">
      <c r="A12213" s="1">
        <v>28047</v>
      </c>
      <c r="B12213">
        <v>100.849998</v>
      </c>
      <c r="C12213">
        <f t="shared" si="397"/>
        <v>-1.2436397989530001E-2</v>
      </c>
      <c r="D12213">
        <f t="shared" si="396"/>
        <v>-1.064877556645184</v>
      </c>
    </row>
    <row r="12214" spans="1:4" x14ac:dyDescent="0.3">
      <c r="A12214" s="1">
        <v>28048</v>
      </c>
      <c r="B12214">
        <v>100.879997</v>
      </c>
      <c r="C12214">
        <f t="shared" si="397"/>
        <v>2.9746158249803494E-4</v>
      </c>
      <c r="D12214">
        <f t="shared" si="396"/>
        <v>-5.8051797317688252E-4</v>
      </c>
    </row>
    <row r="12215" spans="1:4" x14ac:dyDescent="0.3">
      <c r="A12215" s="1">
        <v>28051</v>
      </c>
      <c r="B12215">
        <v>101.470001</v>
      </c>
      <c r="C12215">
        <f t="shared" si="397"/>
        <v>5.8485727353857209E-3</v>
      </c>
      <c r="D12215">
        <f t="shared" si="396"/>
        <v>0.46338181237444631</v>
      </c>
    </row>
    <row r="12216" spans="1:4" x14ac:dyDescent="0.3">
      <c r="A12216" s="1">
        <v>28052</v>
      </c>
      <c r="B12216">
        <v>101.449997</v>
      </c>
      <c r="C12216">
        <f t="shared" si="397"/>
        <v>-1.9714201047460453E-4</v>
      </c>
      <c r="D12216">
        <f t="shared" si="396"/>
        <v>-4.1919527276660033E-2</v>
      </c>
    </row>
    <row r="12217" spans="1:4" x14ac:dyDescent="0.3">
      <c r="A12217" s="1">
        <v>28053</v>
      </c>
      <c r="B12217">
        <v>101.739998</v>
      </c>
      <c r="C12217">
        <f t="shared" si="397"/>
        <v>2.8585609519535394E-3</v>
      </c>
      <c r="D12217">
        <f t="shared" si="396"/>
        <v>0.21347637964204652</v>
      </c>
    </row>
    <row r="12218" spans="1:4" x14ac:dyDescent="0.3">
      <c r="A12218" s="1">
        <v>28054</v>
      </c>
      <c r="B12218">
        <v>100.769997</v>
      </c>
      <c r="C12218">
        <f t="shared" si="397"/>
        <v>-9.5341165624948845E-3</v>
      </c>
      <c r="D12218">
        <f t="shared" si="396"/>
        <v>-0.82230463437333146</v>
      </c>
    </row>
    <row r="12219" spans="1:4" x14ac:dyDescent="0.3">
      <c r="A12219" s="1">
        <v>28055</v>
      </c>
      <c r="B12219">
        <v>99.959998999999996</v>
      </c>
      <c r="C12219">
        <f t="shared" si="397"/>
        <v>-8.0380869714624208E-3</v>
      </c>
      <c r="D12219">
        <f t="shared" si="396"/>
        <v>-0.69726635713340401</v>
      </c>
    </row>
    <row r="12220" spans="1:4" x14ac:dyDescent="0.3">
      <c r="A12220" s="1">
        <v>28058</v>
      </c>
      <c r="B12220">
        <v>100.07</v>
      </c>
      <c r="C12220">
        <f t="shared" si="397"/>
        <v>1.1004501910809035E-3</v>
      </c>
      <c r="D12220">
        <f t="shared" si="396"/>
        <v>6.6533336500246759E-2</v>
      </c>
    </row>
    <row r="12221" spans="1:4" x14ac:dyDescent="0.3">
      <c r="A12221" s="1">
        <v>28059</v>
      </c>
      <c r="B12221">
        <v>101.05999799999999</v>
      </c>
      <c r="C12221">
        <f t="shared" si="397"/>
        <v>9.8930548615968825E-3</v>
      </c>
      <c r="D12221">
        <f t="shared" si="396"/>
        <v>0.80141996377231406</v>
      </c>
    </row>
    <row r="12222" spans="1:4" x14ac:dyDescent="0.3">
      <c r="A12222" s="1">
        <v>28060</v>
      </c>
      <c r="B12222">
        <v>101.760002</v>
      </c>
      <c r="C12222">
        <f t="shared" si="397"/>
        <v>6.9266179878611023E-3</v>
      </c>
      <c r="D12222">
        <f t="shared" si="396"/>
        <v>0.55348492394670878</v>
      </c>
    </row>
    <row r="12223" spans="1:4" x14ac:dyDescent="0.3">
      <c r="A12223" s="1">
        <v>28061</v>
      </c>
      <c r="B12223">
        <v>101.610001</v>
      </c>
      <c r="C12223">
        <f t="shared" si="397"/>
        <v>-1.4740664018462102E-3</v>
      </c>
      <c r="D12223">
        <f t="shared" si="396"/>
        <v>-0.14864497376502675</v>
      </c>
    </row>
    <row r="12224" spans="1:4" x14ac:dyDescent="0.3">
      <c r="A12224" s="1">
        <v>28062</v>
      </c>
      <c r="B12224">
        <v>102.900002</v>
      </c>
      <c r="C12224">
        <f t="shared" si="397"/>
        <v>1.2695610543296853E-2</v>
      </c>
      <c r="D12224">
        <f t="shared" si="396"/>
        <v>1.035657799981752</v>
      </c>
    </row>
    <row r="12225" spans="1:4" x14ac:dyDescent="0.3">
      <c r="A12225" s="1">
        <v>28065</v>
      </c>
      <c r="B12225">
        <v>103.099998</v>
      </c>
      <c r="C12225">
        <f t="shared" si="397"/>
        <v>1.9435956862274768E-3</v>
      </c>
      <c r="D12225">
        <f t="shared" si="396"/>
        <v>0.13700350688168636</v>
      </c>
    </row>
    <row r="12226" spans="1:4" x14ac:dyDescent="0.3">
      <c r="A12226" s="1">
        <v>28067</v>
      </c>
      <c r="B12226">
        <v>101.91999800000001</v>
      </c>
      <c r="C12226">
        <f t="shared" si="397"/>
        <v>-1.1445199058102724E-2</v>
      </c>
      <c r="D12226">
        <f t="shared" si="396"/>
        <v>-0.98203306778571575</v>
      </c>
    </row>
    <row r="12227" spans="1:4" x14ac:dyDescent="0.3">
      <c r="A12227" s="1">
        <v>28068</v>
      </c>
      <c r="B12227">
        <v>102.410004</v>
      </c>
      <c r="C12227">
        <f t="shared" si="397"/>
        <v>4.8077512717376028E-3</v>
      </c>
      <c r="D12227">
        <f t="shared" ref="D12227:D12290" si="398">(C12227-meanrtn)/sdrtn</f>
        <v>0.37638986815823305</v>
      </c>
    </row>
    <row r="12228" spans="1:4" x14ac:dyDescent="0.3">
      <c r="A12228" s="1">
        <v>28069</v>
      </c>
      <c r="B12228">
        <v>100.82</v>
      </c>
      <c r="C12228">
        <f t="shared" ref="C12228:C12291" si="399">(B12228-B12227)/B12227</f>
        <v>-1.5525866008168573E-2</v>
      </c>
      <c r="D12228">
        <f t="shared" si="398"/>
        <v>-1.3230955497610941</v>
      </c>
    </row>
    <row r="12229" spans="1:4" x14ac:dyDescent="0.3">
      <c r="A12229" s="1">
        <v>28072</v>
      </c>
      <c r="B12229">
        <v>99.599997999999999</v>
      </c>
      <c r="C12229">
        <f t="shared" si="399"/>
        <v>-1.2100793493354432E-2</v>
      </c>
      <c r="D12229">
        <f t="shared" si="398"/>
        <v>-1.0368277050330867</v>
      </c>
    </row>
    <row r="12230" spans="1:4" x14ac:dyDescent="0.3">
      <c r="A12230" s="1">
        <v>28073</v>
      </c>
      <c r="B12230">
        <v>99.32</v>
      </c>
      <c r="C12230">
        <f t="shared" si="399"/>
        <v>-2.811224956048756E-3</v>
      </c>
      <c r="D12230">
        <f t="shared" si="398"/>
        <v>-0.26040479657623899</v>
      </c>
    </row>
    <row r="12231" spans="1:4" x14ac:dyDescent="0.3">
      <c r="A12231" s="1">
        <v>28074</v>
      </c>
      <c r="B12231">
        <v>98.809997999999993</v>
      </c>
      <c r="C12231">
        <f t="shared" si="399"/>
        <v>-5.1349375755134928E-3</v>
      </c>
      <c r="D12231">
        <f t="shared" si="398"/>
        <v>-0.45462088994778022</v>
      </c>
    </row>
    <row r="12232" spans="1:4" x14ac:dyDescent="0.3">
      <c r="A12232" s="1">
        <v>28075</v>
      </c>
      <c r="B12232">
        <v>99.639999000000003</v>
      </c>
      <c r="C12232">
        <f t="shared" si="399"/>
        <v>8.3999698087233038E-3</v>
      </c>
      <c r="D12232">
        <f t="shared" si="398"/>
        <v>0.67662779127580963</v>
      </c>
    </row>
    <row r="12233" spans="1:4" x14ac:dyDescent="0.3">
      <c r="A12233" s="1">
        <v>28076</v>
      </c>
      <c r="B12233">
        <v>99.239998</v>
      </c>
      <c r="C12233">
        <f t="shared" si="399"/>
        <v>-4.0144621037180375E-3</v>
      </c>
      <c r="D12233">
        <f t="shared" si="398"/>
        <v>-0.36097145712726431</v>
      </c>
    </row>
    <row r="12234" spans="1:4" x14ac:dyDescent="0.3">
      <c r="A12234" s="1">
        <v>28079</v>
      </c>
      <c r="B12234">
        <v>99.900002000000001</v>
      </c>
      <c r="C12234">
        <f t="shared" si="399"/>
        <v>6.6505845757876851E-3</v>
      </c>
      <c r="D12234">
        <f t="shared" si="398"/>
        <v>0.53041402848233554</v>
      </c>
    </row>
    <row r="12235" spans="1:4" x14ac:dyDescent="0.3">
      <c r="A12235" s="1">
        <v>28080</v>
      </c>
      <c r="B12235">
        <v>100.040001</v>
      </c>
      <c r="C12235">
        <f t="shared" si="399"/>
        <v>1.4013913633355393E-3</v>
      </c>
      <c r="D12235">
        <f t="shared" si="398"/>
        <v>9.1686024625429269E-2</v>
      </c>
    </row>
    <row r="12236" spans="1:4" x14ac:dyDescent="0.3">
      <c r="A12236" s="1">
        <v>28081</v>
      </c>
      <c r="B12236">
        <v>100.610001</v>
      </c>
      <c r="C12236">
        <f t="shared" si="399"/>
        <v>5.6977208546808503E-3</v>
      </c>
      <c r="D12236">
        <f t="shared" si="398"/>
        <v>0.45077359967945374</v>
      </c>
    </row>
    <row r="12237" spans="1:4" x14ac:dyDescent="0.3">
      <c r="A12237" s="1">
        <v>28082</v>
      </c>
      <c r="B12237">
        <v>101.889999</v>
      </c>
      <c r="C12237">
        <f t="shared" si="399"/>
        <v>1.2722373395066423E-2</v>
      </c>
      <c r="D12237">
        <f t="shared" si="398"/>
        <v>1.0378946413513035</v>
      </c>
    </row>
    <row r="12238" spans="1:4" x14ac:dyDescent="0.3">
      <c r="A12238" s="1">
        <v>28083</v>
      </c>
      <c r="B12238">
        <v>101.91999800000001</v>
      </c>
      <c r="C12238">
        <f t="shared" si="399"/>
        <v>2.9442536357276501E-4</v>
      </c>
      <c r="D12238">
        <f t="shared" si="398"/>
        <v>-8.3428540265467191E-4</v>
      </c>
    </row>
    <row r="12239" spans="1:4" x14ac:dyDescent="0.3">
      <c r="A12239" s="1">
        <v>28086</v>
      </c>
      <c r="B12239">
        <v>102.589996</v>
      </c>
      <c r="C12239">
        <f t="shared" si="399"/>
        <v>6.573763865262169E-3</v>
      </c>
      <c r="D12239">
        <f t="shared" si="398"/>
        <v>0.52399334712814616</v>
      </c>
    </row>
    <row r="12240" spans="1:4" x14ac:dyDescent="0.3">
      <c r="A12240" s="1">
        <v>28087</v>
      </c>
      <c r="B12240">
        <v>101.959999</v>
      </c>
      <c r="C12240">
        <f t="shared" si="399"/>
        <v>-6.1409204070931346E-3</v>
      </c>
      <c r="D12240">
        <f t="shared" si="398"/>
        <v>-0.53870101840757412</v>
      </c>
    </row>
    <row r="12241" spans="1:4" x14ac:dyDescent="0.3">
      <c r="A12241" s="1">
        <v>28088</v>
      </c>
      <c r="B12241">
        <v>102.410004</v>
      </c>
      <c r="C12241">
        <f t="shared" si="399"/>
        <v>4.4135445705526582E-3</v>
      </c>
      <c r="D12241">
        <f t="shared" si="398"/>
        <v>0.34344203939330675</v>
      </c>
    </row>
    <row r="12242" spans="1:4" x14ac:dyDescent="0.3">
      <c r="A12242" s="1">
        <v>28090</v>
      </c>
      <c r="B12242">
        <v>103.150002</v>
      </c>
      <c r="C12242">
        <f t="shared" si="399"/>
        <v>7.2258370383424643E-3</v>
      </c>
      <c r="D12242">
        <f t="shared" si="398"/>
        <v>0.57849367699131649</v>
      </c>
    </row>
    <row r="12243" spans="1:4" x14ac:dyDescent="0.3">
      <c r="A12243" s="1">
        <v>28093</v>
      </c>
      <c r="B12243">
        <v>102.44000200000001</v>
      </c>
      <c r="C12243">
        <f t="shared" si="399"/>
        <v>-6.8831797017317922E-3</v>
      </c>
      <c r="D12243">
        <f t="shared" si="398"/>
        <v>-0.60073911178705686</v>
      </c>
    </row>
    <row r="12244" spans="1:4" x14ac:dyDescent="0.3">
      <c r="A12244" s="1">
        <v>28094</v>
      </c>
      <c r="B12244">
        <v>102.099998</v>
      </c>
      <c r="C12244">
        <f t="shared" si="399"/>
        <v>-3.3190549918186013E-3</v>
      </c>
      <c r="D12244">
        <f t="shared" si="398"/>
        <v>-0.30284927306518983</v>
      </c>
    </row>
    <row r="12245" spans="1:4" x14ac:dyDescent="0.3">
      <c r="A12245" s="1">
        <v>28095</v>
      </c>
      <c r="B12245">
        <v>102.489998</v>
      </c>
      <c r="C12245">
        <f t="shared" si="399"/>
        <v>3.8197845997999E-3</v>
      </c>
      <c r="D12245">
        <f t="shared" si="398"/>
        <v>0.29381553181485903</v>
      </c>
    </row>
    <row r="12246" spans="1:4" x14ac:dyDescent="0.3">
      <c r="A12246" s="1">
        <v>28096</v>
      </c>
      <c r="B12246">
        <v>102.120003</v>
      </c>
      <c r="C12246">
        <f t="shared" si="399"/>
        <v>-3.6100595884488453E-3</v>
      </c>
      <c r="D12246">
        <f t="shared" si="398"/>
        <v>-0.32717146137593972</v>
      </c>
    </row>
    <row r="12247" spans="1:4" x14ac:dyDescent="0.3">
      <c r="A12247" s="1">
        <v>28097</v>
      </c>
      <c r="B12247">
        <v>102.760002</v>
      </c>
      <c r="C12247">
        <f t="shared" si="399"/>
        <v>6.2671267254075886E-3</v>
      </c>
      <c r="D12247">
        <f t="shared" si="398"/>
        <v>0.49836458955876234</v>
      </c>
    </row>
    <row r="12248" spans="1:4" x14ac:dyDescent="0.3">
      <c r="A12248" s="1">
        <v>28100</v>
      </c>
      <c r="B12248">
        <v>103.55999799999999</v>
      </c>
      <c r="C12248">
        <f t="shared" si="399"/>
        <v>7.7850913237622653E-3</v>
      </c>
      <c r="D12248">
        <f t="shared" si="398"/>
        <v>0.6252361965291009</v>
      </c>
    </row>
    <row r="12249" spans="1:4" x14ac:dyDescent="0.3">
      <c r="A12249" s="1">
        <v>28101</v>
      </c>
      <c r="B12249">
        <v>103.489998</v>
      </c>
      <c r="C12249">
        <f t="shared" si="399"/>
        <v>-6.7593666813312589E-4</v>
      </c>
      <c r="D12249">
        <f t="shared" si="398"/>
        <v>-8.1937224456022306E-2</v>
      </c>
    </row>
    <row r="12250" spans="1:4" x14ac:dyDescent="0.3">
      <c r="A12250" s="1">
        <v>28102</v>
      </c>
      <c r="B12250">
        <v>104.08000199999999</v>
      </c>
      <c r="C12250">
        <f t="shared" si="399"/>
        <v>5.7010726775740522E-3</v>
      </c>
      <c r="D12250">
        <f t="shared" si="398"/>
        <v>0.45105374531473497</v>
      </c>
    </row>
    <row r="12251" spans="1:4" x14ac:dyDescent="0.3">
      <c r="A12251" s="1">
        <v>28103</v>
      </c>
      <c r="B12251">
        <v>104.510002</v>
      </c>
      <c r="C12251">
        <f t="shared" si="399"/>
        <v>4.1314372764905101E-3</v>
      </c>
      <c r="D12251">
        <f t="shared" si="398"/>
        <v>0.31986348836878814</v>
      </c>
    </row>
    <row r="12252" spans="1:4" x14ac:dyDescent="0.3">
      <c r="A12252" s="1">
        <v>28104</v>
      </c>
      <c r="B12252">
        <v>104.699997</v>
      </c>
      <c r="C12252">
        <f t="shared" si="399"/>
        <v>1.817959969037185E-3</v>
      </c>
      <c r="D12252">
        <f t="shared" si="398"/>
        <v>0.12650286322367202</v>
      </c>
    </row>
    <row r="12253" spans="1:4" x14ac:dyDescent="0.3">
      <c r="A12253" s="1">
        <v>28107</v>
      </c>
      <c r="B12253">
        <v>104.629997</v>
      </c>
      <c r="C12253">
        <f t="shared" si="399"/>
        <v>-6.6857690549879556E-4</v>
      </c>
      <c r="D12253">
        <f t="shared" si="398"/>
        <v>-8.1322094884917789E-2</v>
      </c>
    </row>
    <row r="12254" spans="1:4" x14ac:dyDescent="0.3">
      <c r="A12254" s="1">
        <v>28108</v>
      </c>
      <c r="B12254">
        <v>105.07</v>
      </c>
      <c r="C12254">
        <f t="shared" si="399"/>
        <v>4.2053236415555868E-3</v>
      </c>
      <c r="D12254">
        <f t="shared" si="398"/>
        <v>0.32603891688613562</v>
      </c>
    </row>
    <row r="12255" spans="1:4" x14ac:dyDescent="0.3">
      <c r="A12255" s="1">
        <v>28109</v>
      </c>
      <c r="B12255">
        <v>105.139999</v>
      </c>
      <c r="C12255">
        <f t="shared" si="399"/>
        <v>6.6621300085666622E-4</v>
      </c>
      <c r="D12255">
        <f t="shared" si="398"/>
        <v>3.0239756142873307E-2</v>
      </c>
    </row>
    <row r="12256" spans="1:4" x14ac:dyDescent="0.3">
      <c r="A12256" s="1">
        <v>28110</v>
      </c>
      <c r="B12256">
        <v>104.800003</v>
      </c>
      <c r="C12256">
        <f t="shared" si="399"/>
        <v>-3.2337455129707515E-3</v>
      </c>
      <c r="D12256">
        <f t="shared" si="398"/>
        <v>-0.29571909975089761</v>
      </c>
    </row>
    <row r="12257" spans="1:4" x14ac:dyDescent="0.3">
      <c r="A12257" s="1">
        <v>28111</v>
      </c>
      <c r="B12257">
        <v>104.260002</v>
      </c>
      <c r="C12257">
        <f t="shared" si="399"/>
        <v>-5.1526811502095446E-3</v>
      </c>
      <c r="D12257">
        <f t="shared" si="398"/>
        <v>-0.45610389939182544</v>
      </c>
    </row>
    <row r="12258" spans="1:4" x14ac:dyDescent="0.3">
      <c r="A12258" s="1">
        <v>28114</v>
      </c>
      <c r="B12258">
        <v>103.650002</v>
      </c>
      <c r="C12258">
        <f t="shared" si="399"/>
        <v>-5.8507576088479207E-3</v>
      </c>
      <c r="D12258">
        <f t="shared" si="398"/>
        <v>-0.51444918767563041</v>
      </c>
    </row>
    <row r="12259" spans="1:4" x14ac:dyDescent="0.3">
      <c r="A12259" s="1">
        <v>28115</v>
      </c>
      <c r="B12259">
        <v>104.220001</v>
      </c>
      <c r="C12259">
        <f t="shared" si="399"/>
        <v>5.499266657032922E-3</v>
      </c>
      <c r="D12259">
        <f t="shared" si="398"/>
        <v>0.43418678138810984</v>
      </c>
    </row>
    <row r="12260" spans="1:4" x14ac:dyDescent="0.3">
      <c r="A12260" s="1">
        <v>28116</v>
      </c>
      <c r="B12260">
        <v>104.709999</v>
      </c>
      <c r="C12260">
        <f t="shared" si="399"/>
        <v>4.701573549207699E-3</v>
      </c>
      <c r="D12260">
        <f t="shared" si="398"/>
        <v>0.36751552530700926</v>
      </c>
    </row>
    <row r="12261" spans="1:4" x14ac:dyDescent="0.3">
      <c r="A12261" s="1">
        <v>28117</v>
      </c>
      <c r="B12261">
        <v>104.839996</v>
      </c>
      <c r="C12261">
        <f t="shared" si="399"/>
        <v>1.2414955710199466E-3</v>
      </c>
      <c r="D12261">
        <f t="shared" si="398"/>
        <v>7.8321921048268767E-2</v>
      </c>
    </row>
    <row r="12262" spans="1:4" x14ac:dyDescent="0.3">
      <c r="A12262" s="1">
        <v>28121</v>
      </c>
      <c r="B12262">
        <v>106.05999799999999</v>
      </c>
      <c r="C12262">
        <f t="shared" si="399"/>
        <v>1.1636799375688586E-2</v>
      </c>
      <c r="D12262">
        <f t="shared" si="398"/>
        <v>0.94716227481719606</v>
      </c>
    </row>
    <row r="12263" spans="1:4" x14ac:dyDescent="0.3">
      <c r="A12263" s="1">
        <v>28122</v>
      </c>
      <c r="B12263">
        <v>106.769997</v>
      </c>
      <c r="C12263">
        <f t="shared" si="399"/>
        <v>6.6943146651766913E-3</v>
      </c>
      <c r="D12263">
        <f t="shared" si="398"/>
        <v>0.53406899297871002</v>
      </c>
    </row>
    <row r="12264" spans="1:4" x14ac:dyDescent="0.3">
      <c r="A12264" s="1">
        <v>28123</v>
      </c>
      <c r="B12264">
        <v>106.339996</v>
      </c>
      <c r="C12264">
        <f t="shared" si="399"/>
        <v>-4.0273579852213E-3</v>
      </c>
      <c r="D12264">
        <f t="shared" si="398"/>
        <v>-0.36204929597238061</v>
      </c>
    </row>
    <row r="12265" spans="1:4" x14ac:dyDescent="0.3">
      <c r="A12265" s="1">
        <v>28124</v>
      </c>
      <c r="B12265">
        <v>106.879997</v>
      </c>
      <c r="C12265">
        <f t="shared" si="399"/>
        <v>5.078061127630696E-3</v>
      </c>
      <c r="D12265">
        <f t="shared" si="398"/>
        <v>0.39898238832256983</v>
      </c>
    </row>
    <row r="12266" spans="1:4" x14ac:dyDescent="0.3">
      <c r="A12266" s="1">
        <v>28125</v>
      </c>
      <c r="B12266">
        <v>107.459999</v>
      </c>
      <c r="C12266">
        <f t="shared" si="399"/>
        <v>5.4266655714819414E-3</v>
      </c>
      <c r="D12266">
        <f t="shared" si="398"/>
        <v>0.4281187766391007</v>
      </c>
    </row>
    <row r="12267" spans="1:4" x14ac:dyDescent="0.3">
      <c r="A12267" s="1">
        <v>28128</v>
      </c>
      <c r="B12267">
        <v>107</v>
      </c>
      <c r="C12267">
        <f t="shared" si="399"/>
        <v>-4.2806533061664764E-3</v>
      </c>
      <c r="D12267">
        <f t="shared" si="398"/>
        <v>-0.38321973989525893</v>
      </c>
    </row>
    <row r="12268" spans="1:4" x14ac:dyDescent="0.3">
      <c r="A12268" s="1">
        <v>28129</v>
      </c>
      <c r="B12268">
        <v>105.699997</v>
      </c>
      <c r="C12268">
        <f t="shared" si="399"/>
        <v>-1.2149560747663588E-2</v>
      </c>
      <c r="D12268">
        <f t="shared" si="398"/>
        <v>-1.0409036761910704</v>
      </c>
    </row>
    <row r="12269" spans="1:4" x14ac:dyDescent="0.3">
      <c r="A12269" s="1">
        <v>28130</v>
      </c>
      <c r="B12269">
        <v>104.760002</v>
      </c>
      <c r="C12269">
        <f t="shared" si="399"/>
        <v>-8.8930466100202079E-3</v>
      </c>
      <c r="D12269">
        <f t="shared" si="398"/>
        <v>-0.76872395460054999</v>
      </c>
    </row>
    <row r="12270" spans="1:4" x14ac:dyDescent="0.3">
      <c r="A12270" s="1">
        <v>28131</v>
      </c>
      <c r="B12270">
        <v>105.019997</v>
      </c>
      <c r="C12270">
        <f t="shared" si="399"/>
        <v>2.4818155310841203E-3</v>
      </c>
      <c r="D12270">
        <f t="shared" si="398"/>
        <v>0.18198796613343876</v>
      </c>
    </row>
    <row r="12271" spans="1:4" x14ac:dyDescent="0.3">
      <c r="A12271" s="1">
        <v>28132</v>
      </c>
      <c r="B12271">
        <v>105.010002</v>
      </c>
      <c r="C12271">
        <f t="shared" si="399"/>
        <v>-9.5172350842892596E-5</v>
      </c>
      <c r="D12271">
        <f t="shared" si="398"/>
        <v>-3.3396894671317158E-2</v>
      </c>
    </row>
    <row r="12272" spans="1:4" x14ac:dyDescent="0.3">
      <c r="A12272" s="1">
        <v>28135</v>
      </c>
      <c r="B12272">
        <v>105.199997</v>
      </c>
      <c r="C12272">
        <f t="shared" si="399"/>
        <v>1.8093038413616652E-3</v>
      </c>
      <c r="D12272">
        <f t="shared" si="398"/>
        <v>0.1257793833549557</v>
      </c>
    </row>
    <row r="12273" spans="1:4" x14ac:dyDescent="0.3">
      <c r="A12273" s="1">
        <v>28136</v>
      </c>
      <c r="B12273">
        <v>104.120003</v>
      </c>
      <c r="C12273">
        <f t="shared" si="399"/>
        <v>-1.0266102954356541E-2</v>
      </c>
      <c r="D12273">
        <f t="shared" si="398"/>
        <v>-0.8834841176870849</v>
      </c>
    </row>
    <row r="12274" spans="1:4" x14ac:dyDescent="0.3">
      <c r="A12274" s="1">
        <v>28137</v>
      </c>
      <c r="B12274">
        <v>103.400002</v>
      </c>
      <c r="C12274">
        <f t="shared" si="399"/>
        <v>-6.9151073689461603E-3</v>
      </c>
      <c r="D12274">
        <f t="shared" si="398"/>
        <v>-0.60340762885964982</v>
      </c>
    </row>
    <row r="12275" spans="1:4" x14ac:dyDescent="0.3">
      <c r="A12275" s="1">
        <v>28138</v>
      </c>
      <c r="B12275">
        <v>104.199997</v>
      </c>
      <c r="C12275">
        <f t="shared" si="399"/>
        <v>7.7368954016073964E-3</v>
      </c>
      <c r="D12275">
        <f t="shared" si="398"/>
        <v>0.62120797735993627</v>
      </c>
    </row>
    <row r="12276" spans="1:4" x14ac:dyDescent="0.3">
      <c r="A12276" s="1">
        <v>28139</v>
      </c>
      <c r="B12276">
        <v>104.010002</v>
      </c>
      <c r="C12276">
        <f t="shared" si="399"/>
        <v>-1.8233685745691159E-3</v>
      </c>
      <c r="D12276">
        <f t="shared" si="398"/>
        <v>-0.17783967831849301</v>
      </c>
    </row>
    <row r="12277" spans="1:4" x14ac:dyDescent="0.3">
      <c r="A12277" s="1">
        <v>28142</v>
      </c>
      <c r="B12277">
        <v>103.730003</v>
      </c>
      <c r="C12277">
        <f t="shared" si="399"/>
        <v>-2.6920391752324325E-3</v>
      </c>
      <c r="D12277">
        <f t="shared" si="398"/>
        <v>-0.25044323913506317</v>
      </c>
    </row>
    <row r="12278" spans="1:4" x14ac:dyDescent="0.3">
      <c r="A12278" s="1">
        <v>28143</v>
      </c>
      <c r="B12278">
        <v>103.32</v>
      </c>
      <c r="C12278">
        <f t="shared" si="399"/>
        <v>-3.9525979768843082E-3</v>
      </c>
      <c r="D12278">
        <f t="shared" si="398"/>
        <v>-0.35580084827794106</v>
      </c>
    </row>
    <row r="12279" spans="1:4" x14ac:dyDescent="0.3">
      <c r="A12279" s="1">
        <v>28144</v>
      </c>
      <c r="B12279">
        <v>103.849998</v>
      </c>
      <c r="C12279">
        <f t="shared" si="399"/>
        <v>5.1296747967480277E-3</v>
      </c>
      <c r="D12279">
        <f t="shared" si="398"/>
        <v>0.4032962630661896</v>
      </c>
    </row>
    <row r="12280" spans="1:4" x14ac:dyDescent="0.3">
      <c r="A12280" s="1">
        <v>28145</v>
      </c>
      <c r="B12280">
        <v>102.970001</v>
      </c>
      <c r="C12280">
        <f t="shared" si="399"/>
        <v>-8.4737315064753599E-3</v>
      </c>
      <c r="D12280">
        <f t="shared" si="398"/>
        <v>-0.73367756348488666</v>
      </c>
    </row>
    <row r="12281" spans="1:4" x14ac:dyDescent="0.3">
      <c r="A12281" s="1">
        <v>28146</v>
      </c>
      <c r="B12281">
        <v>103.32</v>
      </c>
      <c r="C12281">
        <f t="shared" si="399"/>
        <v>3.3990385219088894E-3</v>
      </c>
      <c r="D12281">
        <f t="shared" si="398"/>
        <v>0.25864953974471511</v>
      </c>
    </row>
    <row r="12282" spans="1:4" x14ac:dyDescent="0.3">
      <c r="A12282" s="1">
        <v>28149</v>
      </c>
      <c r="B12282">
        <v>103.25</v>
      </c>
      <c r="C12282">
        <f t="shared" si="399"/>
        <v>-6.7750677506768465E-4</v>
      </c>
      <c r="D12282">
        <f t="shared" si="398"/>
        <v>-8.2068454123775197E-2</v>
      </c>
    </row>
    <row r="12283" spans="1:4" x14ac:dyDescent="0.3">
      <c r="A12283" s="1">
        <v>28150</v>
      </c>
      <c r="B12283">
        <v>103.129997</v>
      </c>
      <c r="C12283">
        <f t="shared" si="399"/>
        <v>-1.1622566585956123E-3</v>
      </c>
      <c r="D12283">
        <f t="shared" si="398"/>
        <v>-0.12258388957499297</v>
      </c>
    </row>
    <row r="12284" spans="1:4" x14ac:dyDescent="0.3">
      <c r="A12284" s="1">
        <v>28151</v>
      </c>
      <c r="B12284">
        <v>102.339996</v>
      </c>
      <c r="C12284">
        <f t="shared" si="399"/>
        <v>-7.6602445746217149E-3</v>
      </c>
      <c r="D12284">
        <f t="shared" si="398"/>
        <v>-0.66568625828217642</v>
      </c>
    </row>
    <row r="12285" spans="1:4" x14ac:dyDescent="0.3">
      <c r="A12285" s="1">
        <v>28152</v>
      </c>
      <c r="B12285">
        <v>101.790001</v>
      </c>
      <c r="C12285">
        <f t="shared" si="399"/>
        <v>-5.3741940736444392E-3</v>
      </c>
      <c r="D12285">
        <f t="shared" si="398"/>
        <v>-0.47461796789602134</v>
      </c>
    </row>
    <row r="12286" spans="1:4" x14ac:dyDescent="0.3">
      <c r="A12286" s="1">
        <v>28153</v>
      </c>
      <c r="B12286">
        <v>101.93</v>
      </c>
      <c r="C12286">
        <f t="shared" si="399"/>
        <v>1.375370848065942E-3</v>
      </c>
      <c r="D12286">
        <f t="shared" si="398"/>
        <v>8.9511227802085508E-2</v>
      </c>
    </row>
    <row r="12287" spans="1:4" x14ac:dyDescent="0.3">
      <c r="A12287" s="1">
        <v>28156</v>
      </c>
      <c r="B12287">
        <v>102.029999</v>
      </c>
      <c r="C12287">
        <f t="shared" si="399"/>
        <v>9.8105562641025048E-4</v>
      </c>
      <c r="D12287">
        <f t="shared" si="398"/>
        <v>5.6554328887217807E-2</v>
      </c>
    </row>
    <row r="12288" spans="1:4" x14ac:dyDescent="0.3">
      <c r="A12288" s="1">
        <v>28157</v>
      </c>
      <c r="B12288">
        <v>102.540001</v>
      </c>
      <c r="C12288">
        <f t="shared" si="399"/>
        <v>4.9985494952322802E-3</v>
      </c>
      <c r="D12288">
        <f t="shared" si="398"/>
        <v>0.39233679949516503</v>
      </c>
    </row>
    <row r="12289" spans="1:4" x14ac:dyDescent="0.3">
      <c r="A12289" s="1">
        <v>28158</v>
      </c>
      <c r="B12289">
        <v>102.360001</v>
      </c>
      <c r="C12289">
        <f t="shared" si="399"/>
        <v>-1.7554125048234281E-3</v>
      </c>
      <c r="D12289">
        <f t="shared" si="398"/>
        <v>-0.17215990437556383</v>
      </c>
    </row>
    <row r="12290" spans="1:4" x14ac:dyDescent="0.3">
      <c r="A12290" s="1">
        <v>28159</v>
      </c>
      <c r="B12290">
        <v>101.849998</v>
      </c>
      <c r="C12290">
        <f t="shared" si="399"/>
        <v>-4.9824442655095084E-3</v>
      </c>
      <c r="D12290">
        <f t="shared" si="398"/>
        <v>-0.44187548645589259</v>
      </c>
    </row>
    <row r="12291" spans="1:4" x14ac:dyDescent="0.3">
      <c r="A12291" s="1">
        <v>28160</v>
      </c>
      <c r="B12291">
        <v>101.879997</v>
      </c>
      <c r="C12291">
        <f t="shared" si="399"/>
        <v>2.9454099743824895E-4</v>
      </c>
      <c r="D12291">
        <f t="shared" ref="D12291:D12354" si="400">(C12291-meanrtn)/sdrtn</f>
        <v>-8.2462071459143179E-4</v>
      </c>
    </row>
    <row r="12292" spans="1:4" x14ac:dyDescent="0.3">
      <c r="A12292" s="1">
        <v>28163</v>
      </c>
      <c r="B12292">
        <v>101.889999</v>
      </c>
      <c r="C12292">
        <f t="shared" ref="C12292:C12355" si="401">(B12292-B12291)/B12291</f>
        <v>9.8174325623508475E-5</v>
      </c>
      <c r="D12292">
        <f t="shared" si="400"/>
        <v>-1.7236963423740793E-2</v>
      </c>
    </row>
    <row r="12293" spans="1:4" x14ac:dyDescent="0.3">
      <c r="A12293" s="1">
        <v>28164</v>
      </c>
      <c r="B12293">
        <v>101.599998</v>
      </c>
      <c r="C12293">
        <f t="shared" si="401"/>
        <v>-2.8462165359330674E-3</v>
      </c>
      <c r="D12293">
        <f t="shared" si="400"/>
        <v>-0.26332939572378528</v>
      </c>
    </row>
    <row r="12294" spans="1:4" x14ac:dyDescent="0.3">
      <c r="A12294" s="1">
        <v>28165</v>
      </c>
      <c r="B12294">
        <v>100.730003</v>
      </c>
      <c r="C12294">
        <f t="shared" si="401"/>
        <v>-8.5629430819477281E-3</v>
      </c>
      <c r="D12294">
        <f t="shared" si="400"/>
        <v>-0.74113387435854139</v>
      </c>
    </row>
    <row r="12295" spans="1:4" x14ac:dyDescent="0.3">
      <c r="A12295" s="1">
        <v>28166</v>
      </c>
      <c r="B12295">
        <v>100.82</v>
      </c>
      <c r="C12295">
        <f t="shared" si="401"/>
        <v>8.9344780422568617E-4</v>
      </c>
      <c r="D12295">
        <f t="shared" si="400"/>
        <v>4.9232059846309441E-2</v>
      </c>
    </row>
    <row r="12296" spans="1:4" x14ac:dyDescent="0.3">
      <c r="A12296" s="1">
        <v>28167</v>
      </c>
      <c r="B12296">
        <v>100.220001</v>
      </c>
      <c r="C12296">
        <f t="shared" si="401"/>
        <v>-5.9511902400317092E-3</v>
      </c>
      <c r="D12296">
        <f t="shared" si="400"/>
        <v>-0.52284335531587567</v>
      </c>
    </row>
    <row r="12297" spans="1:4" x14ac:dyDescent="0.3">
      <c r="A12297" s="1">
        <v>28170</v>
      </c>
      <c r="B12297">
        <v>100.739998</v>
      </c>
      <c r="C12297">
        <f t="shared" si="401"/>
        <v>5.1885551268354467E-3</v>
      </c>
      <c r="D12297">
        <f t="shared" si="400"/>
        <v>0.4082174859360983</v>
      </c>
    </row>
    <row r="12298" spans="1:4" x14ac:dyDescent="0.3">
      <c r="A12298" s="1">
        <v>28171</v>
      </c>
      <c r="B12298">
        <v>101.040001</v>
      </c>
      <c r="C12298">
        <f t="shared" si="401"/>
        <v>2.9779929120110145E-3</v>
      </c>
      <c r="D12298">
        <f t="shared" si="400"/>
        <v>0.22345851276460615</v>
      </c>
    </row>
    <row r="12299" spans="1:4" x14ac:dyDescent="0.3">
      <c r="A12299" s="1">
        <v>28172</v>
      </c>
      <c r="B12299">
        <v>101.5</v>
      </c>
      <c r="C12299">
        <f t="shared" si="401"/>
        <v>4.5526424727568666E-3</v>
      </c>
      <c r="D12299">
        <f t="shared" si="400"/>
        <v>0.35506785359080462</v>
      </c>
    </row>
    <row r="12300" spans="1:4" x14ac:dyDescent="0.3">
      <c r="A12300" s="1">
        <v>28173</v>
      </c>
      <c r="B12300">
        <v>100.91999800000001</v>
      </c>
      <c r="C12300">
        <f t="shared" si="401"/>
        <v>-5.7143054187191455E-3</v>
      </c>
      <c r="D12300">
        <f t="shared" si="400"/>
        <v>-0.5030445023127279</v>
      </c>
    </row>
    <row r="12301" spans="1:4" x14ac:dyDescent="0.3">
      <c r="A12301" s="1">
        <v>28174</v>
      </c>
      <c r="B12301">
        <v>100.489998</v>
      </c>
      <c r="C12301">
        <f t="shared" si="401"/>
        <v>-4.2608007186049172E-3</v>
      </c>
      <c r="D12301">
        <f t="shared" si="400"/>
        <v>-0.38156045898107654</v>
      </c>
    </row>
    <row r="12302" spans="1:4" x14ac:dyDescent="0.3">
      <c r="A12302" s="1">
        <v>28178</v>
      </c>
      <c r="B12302">
        <v>100.489998</v>
      </c>
      <c r="C12302">
        <f t="shared" si="401"/>
        <v>0</v>
      </c>
      <c r="D12302">
        <f t="shared" si="400"/>
        <v>-2.5442381698043352E-2</v>
      </c>
    </row>
    <row r="12303" spans="1:4" x14ac:dyDescent="0.3">
      <c r="A12303" s="1">
        <v>28179</v>
      </c>
      <c r="B12303">
        <v>100.19000200000001</v>
      </c>
      <c r="C12303">
        <f t="shared" si="401"/>
        <v>-2.9853319332337237E-3</v>
      </c>
      <c r="D12303">
        <f t="shared" si="400"/>
        <v>-0.2749566721628946</v>
      </c>
    </row>
    <row r="12304" spans="1:4" x14ac:dyDescent="0.3">
      <c r="A12304" s="1">
        <v>28180</v>
      </c>
      <c r="B12304">
        <v>99.599997999999999</v>
      </c>
      <c r="C12304">
        <f t="shared" si="401"/>
        <v>-5.8888510651991747E-3</v>
      </c>
      <c r="D12304">
        <f t="shared" si="400"/>
        <v>-0.51763304191543058</v>
      </c>
    </row>
    <row r="12305" spans="1:4" x14ac:dyDescent="0.3">
      <c r="A12305" s="1">
        <v>28181</v>
      </c>
      <c r="B12305">
        <v>99.480002999999996</v>
      </c>
      <c r="C12305">
        <f t="shared" si="401"/>
        <v>-1.2047691004974013E-3</v>
      </c>
      <c r="D12305">
        <f t="shared" si="400"/>
        <v>-0.12613708299344245</v>
      </c>
    </row>
    <row r="12306" spans="1:4" x14ac:dyDescent="0.3">
      <c r="A12306" s="1">
        <v>28184</v>
      </c>
      <c r="B12306">
        <v>99.82</v>
      </c>
      <c r="C12306">
        <f t="shared" si="401"/>
        <v>3.4177421566824518E-3</v>
      </c>
      <c r="D12306">
        <f t="shared" si="400"/>
        <v>0.26021279108962803</v>
      </c>
    </row>
    <row r="12307" spans="1:4" x14ac:dyDescent="0.3">
      <c r="A12307" s="1">
        <v>28185</v>
      </c>
      <c r="B12307">
        <v>100.660004</v>
      </c>
      <c r="C12307">
        <f t="shared" si="401"/>
        <v>8.4151873372070481E-3</v>
      </c>
      <c r="D12307">
        <f t="shared" si="400"/>
        <v>0.67789967356801994</v>
      </c>
    </row>
    <row r="12308" spans="1:4" x14ac:dyDescent="0.3">
      <c r="A12308" s="1">
        <v>28186</v>
      </c>
      <c r="B12308">
        <v>100.389999</v>
      </c>
      <c r="C12308">
        <f t="shared" si="401"/>
        <v>-2.6823464064237232E-3</v>
      </c>
      <c r="D12308">
        <f t="shared" si="400"/>
        <v>-0.24963311671449692</v>
      </c>
    </row>
    <row r="12309" spans="1:4" x14ac:dyDescent="0.3">
      <c r="A12309" s="1">
        <v>28187</v>
      </c>
      <c r="B12309">
        <v>100.879997</v>
      </c>
      <c r="C12309">
        <f t="shared" si="401"/>
        <v>4.88094436578289E-3</v>
      </c>
      <c r="D12309">
        <f t="shared" si="400"/>
        <v>0.38250735302627409</v>
      </c>
    </row>
    <row r="12310" spans="1:4" x14ac:dyDescent="0.3">
      <c r="A12310" s="1">
        <v>28188</v>
      </c>
      <c r="B12310">
        <v>101.199997</v>
      </c>
      <c r="C12310">
        <f t="shared" si="401"/>
        <v>3.1720857406448296E-3</v>
      </c>
      <c r="D12310">
        <f t="shared" si="400"/>
        <v>0.23968080747219128</v>
      </c>
    </row>
    <row r="12311" spans="1:4" x14ac:dyDescent="0.3">
      <c r="A12311" s="1">
        <v>28191</v>
      </c>
      <c r="B12311">
        <v>101.25</v>
      </c>
      <c r="C12311">
        <f t="shared" si="401"/>
        <v>4.9410080516112855E-4</v>
      </c>
      <c r="D12311">
        <f t="shared" si="400"/>
        <v>1.5854604558472405E-2</v>
      </c>
    </row>
    <row r="12312" spans="1:4" x14ac:dyDescent="0.3">
      <c r="A12312" s="1">
        <v>28192</v>
      </c>
      <c r="B12312">
        <v>100.870003</v>
      </c>
      <c r="C12312">
        <f t="shared" si="401"/>
        <v>-3.7530567901234869E-3</v>
      </c>
      <c r="D12312">
        <f t="shared" si="400"/>
        <v>-0.33912317934642977</v>
      </c>
    </row>
    <row r="12313" spans="1:4" x14ac:dyDescent="0.3">
      <c r="A12313" s="1">
        <v>28193</v>
      </c>
      <c r="B12313">
        <v>100.099998</v>
      </c>
      <c r="C12313">
        <f t="shared" si="401"/>
        <v>-7.6336371279774589E-3</v>
      </c>
      <c r="D12313">
        <f t="shared" si="400"/>
        <v>-0.66346240568588188</v>
      </c>
    </row>
    <row r="12314" spans="1:4" x14ac:dyDescent="0.3">
      <c r="A12314" s="1">
        <v>28194</v>
      </c>
      <c r="B12314">
        <v>100.66999800000001</v>
      </c>
      <c r="C12314">
        <f t="shared" si="401"/>
        <v>5.6943058080781116E-3</v>
      </c>
      <c r="D12314">
        <f t="shared" si="400"/>
        <v>0.45048816980128814</v>
      </c>
    </row>
    <row r="12315" spans="1:4" x14ac:dyDescent="0.3">
      <c r="A12315" s="1">
        <v>28195</v>
      </c>
      <c r="B12315">
        <v>100.650002</v>
      </c>
      <c r="C12315">
        <f t="shared" si="401"/>
        <v>-1.9862918841029596E-4</v>
      </c>
      <c r="D12315">
        <f t="shared" si="400"/>
        <v>-4.2043825731812749E-2</v>
      </c>
    </row>
    <row r="12316" spans="1:4" x14ac:dyDescent="0.3">
      <c r="A12316" s="1">
        <v>28198</v>
      </c>
      <c r="B12316">
        <v>101.41999800000001</v>
      </c>
      <c r="C12316">
        <f t="shared" si="401"/>
        <v>7.6502333303481319E-3</v>
      </c>
      <c r="D12316">
        <f t="shared" si="400"/>
        <v>0.6139647542597676</v>
      </c>
    </row>
    <row r="12317" spans="1:4" x14ac:dyDescent="0.3">
      <c r="A12317" s="1">
        <v>28199</v>
      </c>
      <c r="B12317">
        <v>101.980003</v>
      </c>
      <c r="C12317">
        <f t="shared" si="401"/>
        <v>5.5216427829153534E-3</v>
      </c>
      <c r="D12317">
        <f t="shared" si="400"/>
        <v>0.43605697984435293</v>
      </c>
    </row>
    <row r="12318" spans="1:4" x14ac:dyDescent="0.3">
      <c r="A12318" s="1">
        <v>28200</v>
      </c>
      <c r="B12318">
        <v>102.16999800000001</v>
      </c>
      <c r="C12318">
        <f t="shared" si="401"/>
        <v>1.8630613297786465E-3</v>
      </c>
      <c r="D12318">
        <f t="shared" si="400"/>
        <v>0.13027243869336369</v>
      </c>
    </row>
    <row r="12319" spans="1:4" x14ac:dyDescent="0.3">
      <c r="A12319" s="1">
        <v>28201</v>
      </c>
      <c r="B12319">
        <v>102.08000199999999</v>
      </c>
      <c r="C12319">
        <f t="shared" si="401"/>
        <v>-8.8084566665072757E-4</v>
      </c>
      <c r="D12319">
        <f t="shared" si="400"/>
        <v>-9.9063535539159017E-2</v>
      </c>
    </row>
    <row r="12320" spans="1:4" x14ac:dyDescent="0.3">
      <c r="A12320" s="1">
        <v>28202</v>
      </c>
      <c r="B12320">
        <v>101.860001</v>
      </c>
      <c r="C12320">
        <f t="shared" si="401"/>
        <v>-2.1551821678059565E-3</v>
      </c>
      <c r="D12320">
        <f t="shared" si="400"/>
        <v>-0.20557268594870387</v>
      </c>
    </row>
    <row r="12321" spans="1:4" x14ac:dyDescent="0.3">
      <c r="A12321" s="1">
        <v>28205</v>
      </c>
      <c r="B12321">
        <v>101.30999799999999</v>
      </c>
      <c r="C12321">
        <f t="shared" si="401"/>
        <v>-5.3995974337365639E-3</v>
      </c>
      <c r="D12321">
        <f t="shared" si="400"/>
        <v>-0.47674118283846956</v>
      </c>
    </row>
    <row r="12322" spans="1:4" x14ac:dyDescent="0.3">
      <c r="A12322" s="1">
        <v>28206</v>
      </c>
      <c r="B12322">
        <v>101</v>
      </c>
      <c r="C12322">
        <f t="shared" si="401"/>
        <v>-3.0598954310510711E-3</v>
      </c>
      <c r="D12322">
        <f t="shared" si="400"/>
        <v>-0.28118869549181141</v>
      </c>
    </row>
    <row r="12323" spans="1:4" x14ac:dyDescent="0.3">
      <c r="A12323" s="1">
        <v>28207</v>
      </c>
      <c r="B12323">
        <v>100.199997</v>
      </c>
      <c r="C12323">
        <f t="shared" si="401"/>
        <v>-7.920821782178256E-3</v>
      </c>
      <c r="D12323">
        <f t="shared" si="400"/>
        <v>-0.68746532289170381</v>
      </c>
    </row>
    <row r="12324" spans="1:4" x14ac:dyDescent="0.3">
      <c r="A12324" s="1">
        <v>28208</v>
      </c>
      <c r="B12324">
        <v>99.699996999999996</v>
      </c>
      <c r="C12324">
        <f t="shared" si="401"/>
        <v>-4.9900201094816403E-3</v>
      </c>
      <c r="D12324">
        <f t="shared" si="400"/>
        <v>-0.44250867612312378</v>
      </c>
    </row>
    <row r="12325" spans="1:4" x14ac:dyDescent="0.3">
      <c r="A12325" s="1">
        <v>28209</v>
      </c>
      <c r="B12325">
        <v>99.059997999999993</v>
      </c>
      <c r="C12325">
        <f t="shared" si="401"/>
        <v>-6.4192479363866291E-3</v>
      </c>
      <c r="D12325">
        <f t="shared" si="400"/>
        <v>-0.56196365637938461</v>
      </c>
    </row>
    <row r="12326" spans="1:4" x14ac:dyDescent="0.3">
      <c r="A12326" s="1">
        <v>28212</v>
      </c>
      <c r="B12326">
        <v>99</v>
      </c>
      <c r="C12326">
        <f t="shared" si="401"/>
        <v>-6.0567334152372102E-4</v>
      </c>
      <c r="D12326">
        <f t="shared" si="400"/>
        <v>-7.6064609793151175E-2</v>
      </c>
    </row>
    <row r="12327" spans="1:4" x14ac:dyDescent="0.3">
      <c r="A12327" s="1">
        <v>28213</v>
      </c>
      <c r="B12327">
        <v>99.690002000000007</v>
      </c>
      <c r="C12327">
        <f t="shared" si="401"/>
        <v>6.9697171717172414E-3</v>
      </c>
      <c r="D12327">
        <f t="shared" si="400"/>
        <v>0.55708715730634395</v>
      </c>
    </row>
    <row r="12328" spans="1:4" x14ac:dyDescent="0.3">
      <c r="A12328" s="1">
        <v>28214</v>
      </c>
      <c r="B12328">
        <v>98.540001000000004</v>
      </c>
      <c r="C12328">
        <f t="shared" si="401"/>
        <v>-1.1535770658325426E-2</v>
      </c>
      <c r="D12328">
        <f t="shared" si="400"/>
        <v>-0.98960304964075008</v>
      </c>
    </row>
    <row r="12329" spans="1:4" x14ac:dyDescent="0.3">
      <c r="A12329" s="1">
        <v>28215</v>
      </c>
      <c r="B12329">
        <v>98.419998000000007</v>
      </c>
      <c r="C12329">
        <f t="shared" si="401"/>
        <v>-1.2178100140266587E-3</v>
      </c>
      <c r="D12329">
        <f t="shared" si="400"/>
        <v>-0.12722704362731457</v>
      </c>
    </row>
    <row r="12330" spans="1:4" x14ac:dyDescent="0.3">
      <c r="A12330" s="1">
        <v>28216</v>
      </c>
      <c r="B12330">
        <v>99.209998999999996</v>
      </c>
      <c r="C12330">
        <f t="shared" si="401"/>
        <v>8.0268341399477514E-3</v>
      </c>
      <c r="D12330">
        <f t="shared" si="400"/>
        <v>0.64544108114645715</v>
      </c>
    </row>
    <row r="12331" spans="1:4" x14ac:dyDescent="0.3">
      <c r="A12331" s="1">
        <v>28219</v>
      </c>
      <c r="B12331">
        <v>98.230002999999996</v>
      </c>
      <c r="C12331">
        <f t="shared" si="401"/>
        <v>-9.8779962693074912E-3</v>
      </c>
      <c r="D12331">
        <f t="shared" si="400"/>
        <v>-0.85104612877649033</v>
      </c>
    </row>
    <row r="12332" spans="1:4" x14ac:dyDescent="0.3">
      <c r="A12332" s="1">
        <v>28220</v>
      </c>
      <c r="B12332">
        <v>98.010002</v>
      </c>
      <c r="C12332">
        <f t="shared" si="401"/>
        <v>-2.2396517691239035E-3</v>
      </c>
      <c r="D12332">
        <f t="shared" si="400"/>
        <v>-0.21263266222942065</v>
      </c>
    </row>
    <row r="12333" spans="1:4" x14ac:dyDescent="0.3">
      <c r="A12333" s="1">
        <v>28221</v>
      </c>
      <c r="B12333">
        <v>97.910004000000001</v>
      </c>
      <c r="C12333">
        <f t="shared" si="401"/>
        <v>-1.0202836237060721E-3</v>
      </c>
      <c r="D12333">
        <f t="shared" si="400"/>
        <v>-0.11071777154930548</v>
      </c>
    </row>
    <row r="12334" spans="1:4" x14ac:dyDescent="0.3">
      <c r="A12334" s="1">
        <v>28222</v>
      </c>
      <c r="B12334">
        <v>98.349997999999999</v>
      </c>
      <c r="C12334">
        <f t="shared" si="401"/>
        <v>4.4938615261418914E-3</v>
      </c>
      <c r="D12334">
        <f t="shared" si="400"/>
        <v>0.35015493719976165</v>
      </c>
    </row>
    <row r="12335" spans="1:4" x14ac:dyDescent="0.3">
      <c r="A12335" s="1">
        <v>28226</v>
      </c>
      <c r="B12335">
        <v>98.879997000000003</v>
      </c>
      <c r="C12335">
        <f t="shared" si="401"/>
        <v>5.388907074507553E-3</v>
      </c>
      <c r="D12335">
        <f t="shared" si="400"/>
        <v>0.42496291833178723</v>
      </c>
    </row>
    <row r="12336" spans="1:4" x14ac:dyDescent="0.3">
      <c r="A12336" s="1">
        <v>28227</v>
      </c>
      <c r="B12336">
        <v>100.150002</v>
      </c>
      <c r="C12336">
        <f t="shared" si="401"/>
        <v>1.2843902088710597E-2</v>
      </c>
      <c r="D12336">
        <f t="shared" si="400"/>
        <v>1.0480520196408594</v>
      </c>
    </row>
    <row r="12337" spans="1:4" x14ac:dyDescent="0.3">
      <c r="A12337" s="1">
        <v>28228</v>
      </c>
      <c r="B12337">
        <v>100.160004</v>
      </c>
      <c r="C12337">
        <f t="shared" si="401"/>
        <v>9.9870192713526524E-5</v>
      </c>
      <c r="D12337">
        <f t="shared" si="400"/>
        <v>-1.7095222711769047E-2</v>
      </c>
    </row>
    <row r="12338" spans="1:4" x14ac:dyDescent="0.3">
      <c r="A12338" s="1">
        <v>28229</v>
      </c>
      <c r="B12338">
        <v>101</v>
      </c>
      <c r="C12338">
        <f t="shared" si="401"/>
        <v>8.3865411986205514E-3</v>
      </c>
      <c r="D12338">
        <f t="shared" si="400"/>
        <v>0.67550542693018456</v>
      </c>
    </row>
    <row r="12339" spans="1:4" x14ac:dyDescent="0.3">
      <c r="A12339" s="1">
        <v>28230</v>
      </c>
      <c r="B12339">
        <v>101.040001</v>
      </c>
      <c r="C12339">
        <f t="shared" si="401"/>
        <v>3.9604950495053195E-4</v>
      </c>
      <c r="D12339">
        <f t="shared" si="400"/>
        <v>7.6594687583798754E-3</v>
      </c>
    </row>
    <row r="12340" spans="1:4" x14ac:dyDescent="0.3">
      <c r="A12340" s="1">
        <v>28233</v>
      </c>
      <c r="B12340">
        <v>100.540001</v>
      </c>
      <c r="C12340">
        <f t="shared" si="401"/>
        <v>-4.9485351845948615E-3</v>
      </c>
      <c r="D12340">
        <f t="shared" si="400"/>
        <v>-0.43904136266197041</v>
      </c>
    </row>
    <row r="12341" spans="1:4" x14ac:dyDescent="0.3">
      <c r="A12341" s="1">
        <v>28234</v>
      </c>
      <c r="B12341">
        <v>100.07</v>
      </c>
      <c r="C12341">
        <f t="shared" si="401"/>
        <v>-4.6747662156877293E-3</v>
      </c>
      <c r="D12341">
        <f t="shared" si="400"/>
        <v>-0.41615972954515845</v>
      </c>
    </row>
    <row r="12342" spans="1:4" x14ac:dyDescent="0.3">
      <c r="A12342" s="1">
        <v>28235</v>
      </c>
      <c r="B12342">
        <v>100.400002</v>
      </c>
      <c r="C12342">
        <f t="shared" si="401"/>
        <v>3.2977116018787596E-3</v>
      </c>
      <c r="D12342">
        <f t="shared" si="400"/>
        <v>0.25018062736855584</v>
      </c>
    </row>
    <row r="12343" spans="1:4" x14ac:dyDescent="0.3">
      <c r="A12343" s="1">
        <v>28236</v>
      </c>
      <c r="B12343">
        <v>99.75</v>
      </c>
      <c r="C12343">
        <f t="shared" si="401"/>
        <v>-6.4741233770095009E-3</v>
      </c>
      <c r="D12343">
        <f t="shared" si="400"/>
        <v>-0.56655015025583966</v>
      </c>
    </row>
    <row r="12344" spans="1:4" x14ac:dyDescent="0.3">
      <c r="A12344" s="1">
        <v>28237</v>
      </c>
      <c r="B12344">
        <v>98.440002000000007</v>
      </c>
      <c r="C12344">
        <f t="shared" si="401"/>
        <v>-1.3132812030075118E-2</v>
      </c>
      <c r="D12344">
        <f t="shared" si="400"/>
        <v>-1.1230838998869392</v>
      </c>
    </row>
    <row r="12345" spans="1:4" x14ac:dyDescent="0.3">
      <c r="A12345" s="1">
        <v>28240</v>
      </c>
      <c r="B12345">
        <v>97.150002000000001</v>
      </c>
      <c r="C12345">
        <f t="shared" si="401"/>
        <v>-1.3104428827622394E-2</v>
      </c>
      <c r="D12345">
        <f t="shared" si="400"/>
        <v>-1.120711629472962</v>
      </c>
    </row>
    <row r="12346" spans="1:4" x14ac:dyDescent="0.3">
      <c r="A12346" s="1">
        <v>28241</v>
      </c>
      <c r="B12346">
        <v>97.110000999999997</v>
      </c>
      <c r="C12346">
        <f t="shared" si="401"/>
        <v>-4.1174471617616364E-4</v>
      </c>
      <c r="D12346">
        <f t="shared" si="400"/>
        <v>-5.9856039209843982E-2</v>
      </c>
    </row>
    <row r="12347" spans="1:4" x14ac:dyDescent="0.3">
      <c r="A12347" s="1">
        <v>28242</v>
      </c>
      <c r="B12347">
        <v>97.959998999999996</v>
      </c>
      <c r="C12347">
        <f t="shared" si="401"/>
        <v>8.7529398748538729E-3</v>
      </c>
      <c r="D12347">
        <f t="shared" si="400"/>
        <v>0.70612905866435816</v>
      </c>
    </row>
    <row r="12348" spans="1:4" x14ac:dyDescent="0.3">
      <c r="A12348" s="1">
        <v>28243</v>
      </c>
      <c r="B12348">
        <v>98.199996999999996</v>
      </c>
      <c r="C12348">
        <f t="shared" si="401"/>
        <v>2.4499591920167326E-3</v>
      </c>
      <c r="D12348">
        <f t="shared" si="400"/>
        <v>0.17932541067328361</v>
      </c>
    </row>
    <row r="12349" spans="1:4" x14ac:dyDescent="0.3">
      <c r="A12349" s="1">
        <v>28244</v>
      </c>
      <c r="B12349">
        <v>98.440002000000007</v>
      </c>
      <c r="C12349">
        <f t="shared" si="401"/>
        <v>2.4440428445228028E-3</v>
      </c>
      <c r="D12349">
        <f t="shared" si="400"/>
        <v>0.17883092185927346</v>
      </c>
    </row>
    <row r="12350" spans="1:4" x14ac:dyDescent="0.3">
      <c r="A12350" s="1">
        <v>28247</v>
      </c>
      <c r="B12350">
        <v>98.93</v>
      </c>
      <c r="C12350">
        <f t="shared" si="401"/>
        <v>4.977630943160687E-3</v>
      </c>
      <c r="D12350">
        <f t="shared" si="400"/>
        <v>0.39058842517886516</v>
      </c>
    </row>
    <row r="12351" spans="1:4" x14ac:dyDescent="0.3">
      <c r="A12351" s="1">
        <v>28248</v>
      </c>
      <c r="B12351">
        <v>99.43</v>
      </c>
      <c r="C12351">
        <f t="shared" si="401"/>
        <v>5.0540786414636609E-3</v>
      </c>
      <c r="D12351">
        <f t="shared" si="400"/>
        <v>0.39697793014057159</v>
      </c>
    </row>
    <row r="12352" spans="1:4" x14ac:dyDescent="0.3">
      <c r="A12352" s="1">
        <v>28249</v>
      </c>
      <c r="B12352">
        <v>99.959998999999996</v>
      </c>
      <c r="C12352">
        <f t="shared" si="401"/>
        <v>5.3303731268227843E-3</v>
      </c>
      <c r="D12352">
        <f t="shared" si="400"/>
        <v>0.42007064613180728</v>
      </c>
    </row>
    <row r="12353" spans="1:4" x14ac:dyDescent="0.3">
      <c r="A12353" s="1">
        <v>28250</v>
      </c>
      <c r="B12353">
        <v>100.110001</v>
      </c>
      <c r="C12353">
        <f t="shared" si="401"/>
        <v>1.5006202631114537E-3</v>
      </c>
      <c r="D12353">
        <f t="shared" si="400"/>
        <v>9.997958429481453E-2</v>
      </c>
    </row>
    <row r="12354" spans="1:4" x14ac:dyDescent="0.3">
      <c r="A12354" s="1">
        <v>28251</v>
      </c>
      <c r="B12354">
        <v>99.489998</v>
      </c>
      <c r="C12354">
        <f t="shared" si="401"/>
        <v>-6.193217398928974E-3</v>
      </c>
      <c r="D12354">
        <f t="shared" si="400"/>
        <v>-0.54307200532065447</v>
      </c>
    </row>
    <row r="12355" spans="1:4" x14ac:dyDescent="0.3">
      <c r="A12355" s="1">
        <v>28254</v>
      </c>
      <c r="B12355">
        <v>99.18</v>
      </c>
      <c r="C12355">
        <f t="shared" si="401"/>
        <v>-3.1158710044399953E-3</v>
      </c>
      <c r="D12355">
        <f t="shared" ref="D12355:D12418" si="402">(C12355-meanrtn)/sdrtn</f>
        <v>-0.2858671385560545</v>
      </c>
    </row>
    <row r="12356" spans="1:4" x14ac:dyDescent="0.3">
      <c r="A12356" s="1">
        <v>28255</v>
      </c>
      <c r="B12356">
        <v>99.470000999999996</v>
      </c>
      <c r="C12356">
        <f t="shared" ref="C12356:C12419" si="403">(B12356-B12355)/B12355</f>
        <v>2.923986690864988E-3</v>
      </c>
      <c r="D12356">
        <f t="shared" si="402"/>
        <v>0.21894466832408455</v>
      </c>
    </row>
    <row r="12357" spans="1:4" x14ac:dyDescent="0.3">
      <c r="A12357" s="1">
        <v>28256</v>
      </c>
      <c r="B12357">
        <v>98.779999000000004</v>
      </c>
      <c r="C12357">
        <f t="shared" si="403"/>
        <v>-6.9367848905520033E-3</v>
      </c>
      <c r="D12357">
        <f t="shared" si="402"/>
        <v>-0.60521943791254107</v>
      </c>
    </row>
    <row r="12358" spans="1:4" x14ac:dyDescent="0.3">
      <c r="A12358" s="1">
        <v>28257</v>
      </c>
      <c r="B12358">
        <v>98.730002999999996</v>
      </c>
      <c r="C12358">
        <f t="shared" si="403"/>
        <v>-5.0613485023427924E-4</v>
      </c>
      <c r="D12358">
        <f t="shared" si="402"/>
        <v>-6.7745174439400049E-2</v>
      </c>
    </row>
    <row r="12359" spans="1:4" x14ac:dyDescent="0.3">
      <c r="A12359" s="1">
        <v>28258</v>
      </c>
      <c r="B12359">
        <v>99.029999000000004</v>
      </c>
      <c r="C12359">
        <f t="shared" si="403"/>
        <v>3.0385494873327134E-3</v>
      </c>
      <c r="D12359">
        <f t="shared" si="402"/>
        <v>0.22851983635015735</v>
      </c>
    </row>
    <row r="12360" spans="1:4" x14ac:dyDescent="0.3">
      <c r="A12360" s="1">
        <v>28261</v>
      </c>
      <c r="B12360">
        <v>99.470000999999996</v>
      </c>
      <c r="C12360">
        <f t="shared" si="403"/>
        <v>4.4431182918621727E-3</v>
      </c>
      <c r="D12360">
        <f t="shared" si="402"/>
        <v>0.34591381347202899</v>
      </c>
    </row>
    <row r="12361" spans="1:4" x14ac:dyDescent="0.3">
      <c r="A12361" s="1">
        <v>28262</v>
      </c>
      <c r="B12361">
        <v>99.769997000000004</v>
      </c>
      <c r="C12361">
        <f t="shared" si="403"/>
        <v>3.0159444755611018E-3</v>
      </c>
      <c r="D12361">
        <f t="shared" si="402"/>
        <v>0.22663050759232181</v>
      </c>
    </row>
    <row r="12362" spans="1:4" x14ac:dyDescent="0.3">
      <c r="A12362" s="1">
        <v>28263</v>
      </c>
      <c r="B12362">
        <v>100.300003</v>
      </c>
      <c r="C12362">
        <f t="shared" si="403"/>
        <v>5.3122783996876356E-3</v>
      </c>
      <c r="D12362">
        <f t="shared" si="402"/>
        <v>0.4185582873377916</v>
      </c>
    </row>
    <row r="12363" spans="1:4" x14ac:dyDescent="0.3">
      <c r="A12363" s="1">
        <v>28264</v>
      </c>
      <c r="B12363">
        <v>99.879997000000003</v>
      </c>
      <c r="C12363">
        <f t="shared" si="403"/>
        <v>-4.1874973822284009E-3</v>
      </c>
      <c r="D12363">
        <f t="shared" si="402"/>
        <v>-0.37543376004985229</v>
      </c>
    </row>
    <row r="12364" spans="1:4" x14ac:dyDescent="0.3">
      <c r="A12364" s="1">
        <v>28265</v>
      </c>
      <c r="B12364">
        <v>99.449996999999996</v>
      </c>
      <c r="C12364">
        <f t="shared" si="403"/>
        <v>-4.3051663287495571E-3</v>
      </c>
      <c r="D12364">
        <f t="shared" si="402"/>
        <v>-0.38526854035489189</v>
      </c>
    </row>
    <row r="12365" spans="1:4" x14ac:dyDescent="0.3">
      <c r="A12365" s="1">
        <v>28268</v>
      </c>
      <c r="B12365">
        <v>98.150002000000001</v>
      </c>
      <c r="C12365">
        <f t="shared" si="403"/>
        <v>-1.3071845542639841E-2</v>
      </c>
      <c r="D12365">
        <f t="shared" si="402"/>
        <v>-1.1179883158129533</v>
      </c>
    </row>
    <row r="12366" spans="1:4" x14ac:dyDescent="0.3">
      <c r="A12366" s="1">
        <v>28269</v>
      </c>
      <c r="B12366">
        <v>97.669998000000007</v>
      </c>
      <c r="C12366">
        <f t="shared" si="403"/>
        <v>-4.890514418940041E-3</v>
      </c>
      <c r="D12366">
        <f t="shared" si="402"/>
        <v>-0.43419198225859651</v>
      </c>
    </row>
    <row r="12367" spans="1:4" x14ac:dyDescent="0.3">
      <c r="A12367" s="1">
        <v>28270</v>
      </c>
      <c r="B12367">
        <v>96.769997000000004</v>
      </c>
      <c r="C12367">
        <f t="shared" si="403"/>
        <v>-9.214712997127358E-3</v>
      </c>
      <c r="D12367">
        <f t="shared" si="402"/>
        <v>-0.79560885790123403</v>
      </c>
    </row>
    <row r="12368" spans="1:4" x14ac:dyDescent="0.3">
      <c r="A12368" s="1">
        <v>28271</v>
      </c>
      <c r="B12368">
        <v>97.010002</v>
      </c>
      <c r="C12368">
        <f t="shared" si="403"/>
        <v>2.4801592171176411E-3</v>
      </c>
      <c r="D12368">
        <f t="shared" si="402"/>
        <v>0.18184953127481135</v>
      </c>
    </row>
    <row r="12369" spans="1:4" x14ac:dyDescent="0.3">
      <c r="A12369" s="1">
        <v>28272</v>
      </c>
      <c r="B12369">
        <v>96.269997000000004</v>
      </c>
      <c r="C12369">
        <f t="shared" si="403"/>
        <v>-7.6281309632381666E-3</v>
      </c>
      <c r="D12369">
        <f t="shared" si="402"/>
        <v>-0.66300219998050858</v>
      </c>
    </row>
    <row r="12370" spans="1:4" x14ac:dyDescent="0.3">
      <c r="A12370" s="1">
        <v>28276</v>
      </c>
      <c r="B12370">
        <v>96.120002999999997</v>
      </c>
      <c r="C12370">
        <f t="shared" si="403"/>
        <v>-1.5580555175462051E-3</v>
      </c>
      <c r="D12370">
        <f t="shared" si="402"/>
        <v>-0.15566479101796266</v>
      </c>
    </row>
    <row r="12371" spans="1:4" x14ac:dyDescent="0.3">
      <c r="A12371" s="1">
        <v>28277</v>
      </c>
      <c r="B12371">
        <v>96.93</v>
      </c>
      <c r="C12371">
        <f t="shared" si="403"/>
        <v>8.4269348181357194E-3</v>
      </c>
      <c r="D12371">
        <f t="shared" si="402"/>
        <v>0.6788815289979091</v>
      </c>
    </row>
    <row r="12372" spans="1:4" x14ac:dyDescent="0.3">
      <c r="A12372" s="1">
        <v>28278</v>
      </c>
      <c r="B12372">
        <v>96.739998</v>
      </c>
      <c r="C12372">
        <f t="shared" si="403"/>
        <v>-1.9601980810895168E-3</v>
      </c>
      <c r="D12372">
        <f t="shared" si="402"/>
        <v>-0.18927589981668735</v>
      </c>
    </row>
    <row r="12373" spans="1:4" x14ac:dyDescent="0.3">
      <c r="A12373" s="1">
        <v>28279</v>
      </c>
      <c r="B12373">
        <v>97.690002000000007</v>
      </c>
      <c r="C12373">
        <f t="shared" si="403"/>
        <v>9.8201779991767928E-3</v>
      </c>
      <c r="D12373">
        <f t="shared" si="402"/>
        <v>0.7953289095697228</v>
      </c>
    </row>
    <row r="12374" spans="1:4" x14ac:dyDescent="0.3">
      <c r="A12374" s="1">
        <v>28282</v>
      </c>
      <c r="B12374">
        <v>97.230002999999996</v>
      </c>
      <c r="C12374">
        <f t="shared" si="403"/>
        <v>-4.7087623153084842E-3</v>
      </c>
      <c r="D12374">
        <f t="shared" si="402"/>
        <v>-0.41900112636975101</v>
      </c>
    </row>
    <row r="12375" spans="1:4" x14ac:dyDescent="0.3">
      <c r="A12375" s="1">
        <v>28283</v>
      </c>
      <c r="B12375">
        <v>97.730002999999996</v>
      </c>
      <c r="C12375">
        <f t="shared" si="403"/>
        <v>5.1424455885288826E-3</v>
      </c>
      <c r="D12375">
        <f t="shared" si="402"/>
        <v>0.40436364690193705</v>
      </c>
    </row>
    <row r="12376" spans="1:4" x14ac:dyDescent="0.3">
      <c r="A12376" s="1">
        <v>28284</v>
      </c>
      <c r="B12376">
        <v>98.199996999999996</v>
      </c>
      <c r="C12376">
        <f t="shared" si="403"/>
        <v>4.8091065749788203E-3</v>
      </c>
      <c r="D12376">
        <f t="shared" si="402"/>
        <v>0.37650314451548916</v>
      </c>
    </row>
    <row r="12377" spans="1:4" x14ac:dyDescent="0.3">
      <c r="A12377" s="1">
        <v>28285</v>
      </c>
      <c r="B12377">
        <v>98.139999000000003</v>
      </c>
      <c r="C12377">
        <f t="shared" si="403"/>
        <v>-6.1097761540657798E-4</v>
      </c>
      <c r="D12377">
        <f t="shared" si="402"/>
        <v>-7.650794144400673E-2</v>
      </c>
    </row>
    <row r="12378" spans="1:4" x14ac:dyDescent="0.3">
      <c r="A12378" s="1">
        <v>28286</v>
      </c>
      <c r="B12378">
        <v>98.459998999999996</v>
      </c>
      <c r="C12378">
        <f t="shared" si="403"/>
        <v>3.2606480870250791E-3</v>
      </c>
      <c r="D12378">
        <f t="shared" si="402"/>
        <v>0.24708285572450545</v>
      </c>
    </row>
    <row r="12379" spans="1:4" x14ac:dyDescent="0.3">
      <c r="A12379" s="1">
        <v>28289</v>
      </c>
      <c r="B12379">
        <v>98.739998</v>
      </c>
      <c r="C12379">
        <f t="shared" si="403"/>
        <v>2.8437843067620149E-3</v>
      </c>
      <c r="D12379">
        <f t="shared" si="402"/>
        <v>0.21224134641194928</v>
      </c>
    </row>
    <row r="12380" spans="1:4" x14ac:dyDescent="0.3">
      <c r="A12380" s="1">
        <v>28290</v>
      </c>
      <c r="B12380">
        <v>99.860000999999997</v>
      </c>
      <c r="C12380">
        <f t="shared" si="403"/>
        <v>1.1342951414684017E-2</v>
      </c>
      <c r="D12380">
        <f t="shared" si="402"/>
        <v>0.92260243787632401</v>
      </c>
    </row>
    <row r="12381" spans="1:4" x14ac:dyDescent="0.3">
      <c r="A12381" s="1">
        <v>28291</v>
      </c>
      <c r="B12381">
        <v>99.610000999999997</v>
      </c>
      <c r="C12381">
        <f t="shared" si="403"/>
        <v>-2.5035048817994704E-3</v>
      </c>
      <c r="D12381">
        <f t="shared" si="402"/>
        <v>-0.23468552726037004</v>
      </c>
    </row>
    <row r="12382" spans="1:4" x14ac:dyDescent="0.3">
      <c r="A12382" s="1">
        <v>28292</v>
      </c>
      <c r="B12382">
        <v>99.849997999999999</v>
      </c>
      <c r="C12382">
        <f t="shared" si="403"/>
        <v>2.4093665052769397E-3</v>
      </c>
      <c r="D12382">
        <f t="shared" si="402"/>
        <v>0.17593267055042222</v>
      </c>
    </row>
    <row r="12383" spans="1:4" x14ac:dyDescent="0.3">
      <c r="A12383" s="1">
        <v>28293</v>
      </c>
      <c r="B12383">
        <v>99.970000999999996</v>
      </c>
      <c r="C12383">
        <f t="shared" si="403"/>
        <v>1.2018327731964198E-3</v>
      </c>
      <c r="D12383">
        <f t="shared" si="402"/>
        <v>7.5006901118117045E-2</v>
      </c>
    </row>
    <row r="12384" spans="1:4" x14ac:dyDescent="0.3">
      <c r="A12384" s="1">
        <v>28296</v>
      </c>
      <c r="B12384">
        <v>100.41999800000001</v>
      </c>
      <c r="C12384">
        <f t="shared" si="403"/>
        <v>4.5013203510922287E-3</v>
      </c>
      <c r="D12384">
        <f t="shared" si="402"/>
        <v>0.35077834640745037</v>
      </c>
    </row>
    <row r="12385" spans="1:4" x14ac:dyDescent="0.3">
      <c r="A12385" s="1">
        <v>28297</v>
      </c>
      <c r="B12385">
        <v>100.739998</v>
      </c>
      <c r="C12385">
        <f t="shared" si="403"/>
        <v>3.186616275375679E-3</v>
      </c>
      <c r="D12385">
        <f t="shared" si="402"/>
        <v>0.24089527076958264</v>
      </c>
    </row>
    <row r="12386" spans="1:4" x14ac:dyDescent="0.3">
      <c r="A12386" s="1">
        <v>28298</v>
      </c>
      <c r="B12386">
        <v>100.459999</v>
      </c>
      <c r="C12386">
        <f t="shared" si="403"/>
        <v>-2.7794223303439381E-3</v>
      </c>
      <c r="D12386">
        <f t="shared" si="402"/>
        <v>-0.25774673048338032</v>
      </c>
    </row>
    <row r="12387" spans="1:4" x14ac:dyDescent="0.3">
      <c r="A12387" s="1">
        <v>28299</v>
      </c>
      <c r="B12387">
        <v>100.620003</v>
      </c>
      <c r="C12387">
        <f t="shared" si="403"/>
        <v>1.59271353367225E-3</v>
      </c>
      <c r="D12387">
        <f t="shared" si="402"/>
        <v>0.10767674748285377</v>
      </c>
    </row>
    <row r="12388" spans="1:4" x14ac:dyDescent="0.3">
      <c r="A12388" s="1">
        <v>28300</v>
      </c>
      <c r="B12388">
        <v>101.19000200000001</v>
      </c>
      <c r="C12388">
        <f t="shared" si="403"/>
        <v>5.664867650620224E-3</v>
      </c>
      <c r="D12388">
        <f t="shared" si="402"/>
        <v>0.44802772616052322</v>
      </c>
    </row>
    <row r="12389" spans="1:4" x14ac:dyDescent="0.3">
      <c r="A12389" s="1">
        <v>28303</v>
      </c>
      <c r="B12389">
        <v>100.980003</v>
      </c>
      <c r="C12389">
        <f t="shared" si="403"/>
        <v>-2.0752939603658717E-3</v>
      </c>
      <c r="D12389">
        <f t="shared" si="402"/>
        <v>-0.19889562294809818</v>
      </c>
    </row>
    <row r="12390" spans="1:4" x14ac:dyDescent="0.3">
      <c r="A12390" s="1">
        <v>28304</v>
      </c>
      <c r="B12390">
        <v>100.139999</v>
      </c>
      <c r="C12390">
        <f t="shared" si="403"/>
        <v>-8.3185182713848144E-3</v>
      </c>
      <c r="D12390">
        <f t="shared" si="402"/>
        <v>-0.72070482842878136</v>
      </c>
    </row>
    <row r="12391" spans="1:4" x14ac:dyDescent="0.3">
      <c r="A12391" s="1">
        <v>28305</v>
      </c>
      <c r="B12391">
        <v>100.110001</v>
      </c>
      <c r="C12391">
        <f t="shared" si="403"/>
        <v>-2.9956061813028566E-4</v>
      </c>
      <c r="D12391">
        <f t="shared" si="402"/>
        <v>-5.047968299506421E-2</v>
      </c>
    </row>
    <row r="12392" spans="1:4" x14ac:dyDescent="0.3">
      <c r="A12392" s="1">
        <v>28306</v>
      </c>
      <c r="B12392">
        <v>100.480003</v>
      </c>
      <c r="C12392">
        <f t="shared" si="403"/>
        <v>3.6959544131859464E-3</v>
      </c>
      <c r="D12392">
        <f t="shared" si="402"/>
        <v>0.2834657945520942</v>
      </c>
    </row>
    <row r="12393" spans="1:4" x14ac:dyDescent="0.3">
      <c r="A12393" s="1">
        <v>28307</v>
      </c>
      <c r="B12393">
        <v>100.099998</v>
      </c>
      <c r="C12393">
        <f t="shared" si="403"/>
        <v>-3.7818967819895173E-3</v>
      </c>
      <c r="D12393">
        <f t="shared" si="402"/>
        <v>-0.3415336282574391</v>
      </c>
    </row>
    <row r="12394" spans="1:4" x14ac:dyDescent="0.3">
      <c r="A12394" s="1">
        <v>28311</v>
      </c>
      <c r="B12394">
        <v>100.089996</v>
      </c>
      <c r="C12394">
        <f t="shared" si="403"/>
        <v>-9.9920081916485821E-5</v>
      </c>
      <c r="D12394">
        <f t="shared" si="402"/>
        <v>-3.3793710428036833E-2</v>
      </c>
    </row>
    <row r="12395" spans="1:4" x14ac:dyDescent="0.3">
      <c r="A12395" s="1">
        <v>28312</v>
      </c>
      <c r="B12395">
        <v>99.580001999999993</v>
      </c>
      <c r="C12395">
        <f t="shared" si="403"/>
        <v>-5.0953543848678553E-3</v>
      </c>
      <c r="D12395">
        <f t="shared" si="402"/>
        <v>-0.45131252359215596</v>
      </c>
    </row>
    <row r="12396" spans="1:4" x14ac:dyDescent="0.3">
      <c r="A12396" s="1">
        <v>28313</v>
      </c>
      <c r="B12396">
        <v>99.93</v>
      </c>
      <c r="C12396">
        <f t="shared" si="403"/>
        <v>3.5147418454562151E-3</v>
      </c>
      <c r="D12396">
        <f t="shared" si="402"/>
        <v>0.26832003311865105</v>
      </c>
    </row>
    <row r="12397" spans="1:4" x14ac:dyDescent="0.3">
      <c r="A12397" s="1">
        <v>28314</v>
      </c>
      <c r="B12397">
        <v>99.790001000000004</v>
      </c>
      <c r="C12397">
        <f t="shared" si="403"/>
        <v>-1.4009706794756637E-3</v>
      </c>
      <c r="D12397">
        <f t="shared" si="402"/>
        <v>-0.14253562722963273</v>
      </c>
    </row>
    <row r="12398" spans="1:4" x14ac:dyDescent="0.3">
      <c r="A12398" s="1">
        <v>28317</v>
      </c>
      <c r="B12398">
        <v>99.550003000000004</v>
      </c>
      <c r="C12398">
        <f t="shared" si="403"/>
        <v>-2.4050305400838698E-3</v>
      </c>
      <c r="D12398">
        <f t="shared" si="402"/>
        <v>-0.22645503361621896</v>
      </c>
    </row>
    <row r="12399" spans="1:4" x14ac:dyDescent="0.3">
      <c r="A12399" s="1">
        <v>28318</v>
      </c>
      <c r="B12399">
        <v>99.449996999999996</v>
      </c>
      <c r="C12399">
        <f t="shared" si="403"/>
        <v>-1.0045805824838356E-3</v>
      </c>
      <c r="D12399">
        <f t="shared" si="402"/>
        <v>-0.10940531006216277</v>
      </c>
    </row>
    <row r="12400" spans="1:4" x14ac:dyDescent="0.3">
      <c r="A12400" s="1">
        <v>28319</v>
      </c>
      <c r="B12400">
        <v>99.589995999999999</v>
      </c>
      <c r="C12400">
        <f t="shared" si="403"/>
        <v>1.4077325713745682E-3</v>
      </c>
      <c r="D12400">
        <f t="shared" si="402"/>
        <v>9.221602331901993E-2</v>
      </c>
    </row>
    <row r="12401" spans="1:4" x14ac:dyDescent="0.3">
      <c r="A12401" s="1">
        <v>28321</v>
      </c>
      <c r="B12401">
        <v>100.18</v>
      </c>
      <c r="C12401">
        <f t="shared" si="403"/>
        <v>5.9243299899319956E-3</v>
      </c>
      <c r="D12401">
        <f t="shared" si="402"/>
        <v>0.46971360998972977</v>
      </c>
    </row>
    <row r="12402" spans="1:4" x14ac:dyDescent="0.3">
      <c r="A12402" s="1">
        <v>28324</v>
      </c>
      <c r="B12402">
        <v>100.949997</v>
      </c>
      <c r="C12402">
        <f t="shared" si="403"/>
        <v>7.6861349570771544E-3</v>
      </c>
      <c r="D12402">
        <f t="shared" si="402"/>
        <v>0.61696541519803816</v>
      </c>
    </row>
    <row r="12403" spans="1:4" x14ac:dyDescent="0.3">
      <c r="A12403" s="1">
        <v>28325</v>
      </c>
      <c r="B12403">
        <v>101.790001</v>
      </c>
      <c r="C12403">
        <f t="shared" si="403"/>
        <v>8.3209908366813287E-3</v>
      </c>
      <c r="D12403">
        <f t="shared" si="402"/>
        <v>0.67002672224515392</v>
      </c>
    </row>
    <row r="12404" spans="1:4" x14ac:dyDescent="0.3">
      <c r="A12404" s="1">
        <v>28326</v>
      </c>
      <c r="B12404">
        <v>101.730003</v>
      </c>
      <c r="C12404">
        <f t="shared" si="403"/>
        <v>-5.8942921122485622E-4</v>
      </c>
      <c r="D12404">
        <f t="shared" si="402"/>
        <v>-7.4706924036127345E-2</v>
      </c>
    </row>
    <row r="12405" spans="1:4" x14ac:dyDescent="0.3">
      <c r="A12405" s="1">
        <v>28327</v>
      </c>
      <c r="B12405">
        <v>101.589996</v>
      </c>
      <c r="C12405">
        <f t="shared" si="403"/>
        <v>-1.3762606494762131E-3</v>
      </c>
      <c r="D12405">
        <f t="shared" si="402"/>
        <v>-0.14047036087380757</v>
      </c>
    </row>
    <row r="12406" spans="1:4" x14ac:dyDescent="0.3">
      <c r="A12406" s="1">
        <v>28328</v>
      </c>
      <c r="B12406">
        <v>101.66999800000001</v>
      </c>
      <c r="C12406">
        <f t="shared" si="403"/>
        <v>7.8749880057094848E-4</v>
      </c>
      <c r="D12406">
        <f t="shared" si="402"/>
        <v>4.0376833337632916E-2</v>
      </c>
    </row>
    <row r="12407" spans="1:4" x14ac:dyDescent="0.3">
      <c r="A12407" s="1">
        <v>28331</v>
      </c>
      <c r="B12407">
        <v>100.849998</v>
      </c>
      <c r="C12407">
        <f t="shared" si="403"/>
        <v>-8.0653094927768884E-3</v>
      </c>
      <c r="D12407">
        <f t="shared" si="402"/>
        <v>-0.69954161772162482</v>
      </c>
    </row>
    <row r="12408" spans="1:4" x14ac:dyDescent="0.3">
      <c r="A12408" s="1">
        <v>28332</v>
      </c>
      <c r="B12408">
        <v>100.269997</v>
      </c>
      <c r="C12408">
        <f t="shared" si="403"/>
        <v>-5.7511255478656107E-3</v>
      </c>
      <c r="D12408">
        <f t="shared" si="402"/>
        <v>-0.5061219317591924</v>
      </c>
    </row>
    <row r="12409" spans="1:4" x14ac:dyDescent="0.3">
      <c r="A12409" s="1">
        <v>28333</v>
      </c>
      <c r="B12409">
        <v>98.639999000000003</v>
      </c>
      <c r="C12409">
        <f t="shared" si="403"/>
        <v>-1.6256089047255087E-2</v>
      </c>
      <c r="D12409">
        <f t="shared" si="402"/>
        <v>-1.3841276519037184</v>
      </c>
    </row>
    <row r="12410" spans="1:4" x14ac:dyDescent="0.3">
      <c r="A12410" s="1">
        <v>28334</v>
      </c>
      <c r="B12410">
        <v>98.790001000000004</v>
      </c>
      <c r="C12410">
        <f t="shared" si="403"/>
        <v>1.5207015563737042E-3</v>
      </c>
      <c r="D12410">
        <f t="shared" si="402"/>
        <v>0.10165798045042043</v>
      </c>
    </row>
    <row r="12411" spans="1:4" x14ac:dyDescent="0.3">
      <c r="A12411" s="1">
        <v>28335</v>
      </c>
      <c r="B12411">
        <v>98.849997999999999</v>
      </c>
      <c r="C12411">
        <f t="shared" si="403"/>
        <v>6.0731854836195049E-4</v>
      </c>
      <c r="D12411">
        <f t="shared" si="402"/>
        <v>2.5317352920991982E-2</v>
      </c>
    </row>
    <row r="12412" spans="1:4" x14ac:dyDescent="0.3">
      <c r="A12412" s="1">
        <v>28338</v>
      </c>
      <c r="B12412">
        <v>99.120002999999997</v>
      </c>
      <c r="C12412">
        <f t="shared" si="403"/>
        <v>2.7314618660892395E-3</v>
      </c>
      <c r="D12412">
        <f t="shared" si="402"/>
        <v>0.20285342750894475</v>
      </c>
    </row>
    <row r="12413" spans="1:4" x14ac:dyDescent="0.3">
      <c r="A12413" s="1">
        <v>28339</v>
      </c>
      <c r="B12413">
        <v>98.5</v>
      </c>
      <c r="C12413">
        <f t="shared" si="403"/>
        <v>-6.2550744676631714E-3</v>
      </c>
      <c r="D12413">
        <f t="shared" si="402"/>
        <v>-0.54824202425343371</v>
      </c>
    </row>
    <row r="12414" spans="1:4" x14ac:dyDescent="0.3">
      <c r="A12414" s="1">
        <v>28340</v>
      </c>
      <c r="B12414">
        <v>98.370002999999997</v>
      </c>
      <c r="C12414">
        <f t="shared" si="403"/>
        <v>-1.3197664974619596E-3</v>
      </c>
      <c r="D12414">
        <f t="shared" si="402"/>
        <v>-0.13574857496506912</v>
      </c>
    </row>
    <row r="12415" spans="1:4" x14ac:dyDescent="0.3">
      <c r="A12415" s="1">
        <v>28341</v>
      </c>
      <c r="B12415">
        <v>98.739998</v>
      </c>
      <c r="C12415">
        <f t="shared" si="403"/>
        <v>3.761258399067071E-3</v>
      </c>
      <c r="D12415">
        <f t="shared" si="402"/>
        <v>0.28892390710576443</v>
      </c>
    </row>
    <row r="12416" spans="1:4" x14ac:dyDescent="0.3">
      <c r="A12416" s="1">
        <v>28342</v>
      </c>
      <c r="B12416">
        <v>98.760002</v>
      </c>
      <c r="C12416">
        <f t="shared" si="403"/>
        <v>2.0259267171546968E-4</v>
      </c>
      <c r="D12416">
        <f t="shared" si="402"/>
        <v>-8.5096694010532332E-3</v>
      </c>
    </row>
    <row r="12417" spans="1:4" x14ac:dyDescent="0.3">
      <c r="A12417" s="1">
        <v>28345</v>
      </c>
      <c r="B12417">
        <v>97.989998</v>
      </c>
      <c r="C12417">
        <f t="shared" si="403"/>
        <v>-7.7967191616703305E-3</v>
      </c>
      <c r="D12417">
        <f t="shared" si="402"/>
        <v>-0.67709281558149603</v>
      </c>
    </row>
    <row r="12418" spans="1:4" x14ac:dyDescent="0.3">
      <c r="A12418" s="1">
        <v>28346</v>
      </c>
      <c r="B12418">
        <v>98.050003000000004</v>
      </c>
      <c r="C12418">
        <f t="shared" si="403"/>
        <v>6.1235841641719252E-4</v>
      </c>
      <c r="D12418">
        <f t="shared" si="402"/>
        <v>2.573858551085613E-2</v>
      </c>
    </row>
    <row r="12419" spans="1:4" x14ac:dyDescent="0.3">
      <c r="A12419" s="1">
        <v>28347</v>
      </c>
      <c r="B12419">
        <v>98.919998000000007</v>
      </c>
      <c r="C12419">
        <f t="shared" si="403"/>
        <v>8.8729727014899007E-3</v>
      </c>
      <c r="D12419">
        <f t="shared" ref="D12419:D12482" si="404">(C12419-meanrtn)/sdrtn</f>
        <v>0.71616141226536534</v>
      </c>
    </row>
    <row r="12420" spans="1:4" x14ac:dyDescent="0.3">
      <c r="A12420" s="1">
        <v>28348</v>
      </c>
      <c r="B12420">
        <v>98.160004000000001</v>
      </c>
      <c r="C12420">
        <f t="shared" ref="C12420:C12483" si="405">(B12420-B12419)/B12419</f>
        <v>-7.6829156425984356E-3</v>
      </c>
      <c r="D12420">
        <f t="shared" si="404"/>
        <v>-0.66758110802311099</v>
      </c>
    </row>
    <row r="12421" spans="1:4" x14ac:dyDescent="0.3">
      <c r="A12421" s="1">
        <v>28349</v>
      </c>
      <c r="B12421">
        <v>97.879997000000003</v>
      </c>
      <c r="C12421">
        <f t="shared" si="405"/>
        <v>-2.852556933473614E-3</v>
      </c>
      <c r="D12421">
        <f t="shared" si="404"/>
        <v>-0.26385932667584561</v>
      </c>
    </row>
    <row r="12422" spans="1:4" x14ac:dyDescent="0.3">
      <c r="A12422" s="1">
        <v>28352</v>
      </c>
      <c r="B12422">
        <v>98.18</v>
      </c>
      <c r="C12422">
        <f t="shared" si="405"/>
        <v>3.0650082672152492E-3</v>
      </c>
      <c r="D12422">
        <f t="shared" si="404"/>
        <v>0.23073126336618283</v>
      </c>
    </row>
    <row r="12423" spans="1:4" x14ac:dyDescent="0.3">
      <c r="A12423" s="1">
        <v>28353</v>
      </c>
      <c r="B12423">
        <v>97.730002999999996</v>
      </c>
      <c r="C12423">
        <f t="shared" si="405"/>
        <v>-4.583387655327056E-3</v>
      </c>
      <c r="D12423">
        <f t="shared" si="404"/>
        <v>-0.40852230189489525</v>
      </c>
    </row>
    <row r="12424" spans="1:4" x14ac:dyDescent="0.3">
      <c r="A12424" s="1">
        <v>28354</v>
      </c>
      <c r="B12424">
        <v>97.739998</v>
      </c>
      <c r="C12424">
        <f t="shared" si="405"/>
        <v>1.022715613751033E-4</v>
      </c>
      <c r="D12424">
        <f t="shared" si="404"/>
        <v>-1.6894516119960064E-2</v>
      </c>
    </row>
    <row r="12425" spans="1:4" x14ac:dyDescent="0.3">
      <c r="A12425" s="1">
        <v>28355</v>
      </c>
      <c r="B12425">
        <v>97.68</v>
      </c>
      <c r="C12425">
        <f t="shared" si="405"/>
        <v>-6.1385309215980456E-4</v>
      </c>
      <c r="D12425">
        <f t="shared" si="404"/>
        <v>-7.6748274029419555E-2</v>
      </c>
    </row>
    <row r="12426" spans="1:4" x14ac:dyDescent="0.3">
      <c r="A12426" s="1">
        <v>28356</v>
      </c>
      <c r="B12426">
        <v>97.510002</v>
      </c>
      <c r="C12426">
        <f t="shared" si="405"/>
        <v>-1.7403562653563343E-3</v>
      </c>
      <c r="D12426">
        <f t="shared" si="404"/>
        <v>-0.17090150263273604</v>
      </c>
    </row>
    <row r="12427" spans="1:4" x14ac:dyDescent="0.3">
      <c r="A12427" s="1">
        <v>28359</v>
      </c>
      <c r="B12427">
        <v>97.790001000000004</v>
      </c>
      <c r="C12427">
        <f t="shared" si="405"/>
        <v>2.8714900446828386E-3</v>
      </c>
      <c r="D12427">
        <f t="shared" si="404"/>
        <v>0.21455699428418815</v>
      </c>
    </row>
    <row r="12428" spans="1:4" x14ac:dyDescent="0.3">
      <c r="A12428" s="1">
        <v>28360</v>
      </c>
      <c r="B12428">
        <v>97.620002999999997</v>
      </c>
      <c r="C12428">
        <f t="shared" si="405"/>
        <v>-1.7383985914879655E-3</v>
      </c>
      <c r="D12428">
        <f t="shared" si="404"/>
        <v>-0.17073788008852583</v>
      </c>
    </row>
    <row r="12429" spans="1:4" x14ac:dyDescent="0.3">
      <c r="A12429" s="1">
        <v>28361</v>
      </c>
      <c r="B12429">
        <v>97.230002999999996</v>
      </c>
      <c r="C12429">
        <f t="shared" si="405"/>
        <v>-3.9950828520257326E-3</v>
      </c>
      <c r="D12429">
        <f t="shared" si="404"/>
        <v>-0.35935173766427397</v>
      </c>
    </row>
    <row r="12430" spans="1:4" x14ac:dyDescent="0.3">
      <c r="A12430" s="1">
        <v>28362</v>
      </c>
      <c r="B12430">
        <v>96.150002000000001</v>
      </c>
      <c r="C12430">
        <f t="shared" si="405"/>
        <v>-1.110769275611352E-2</v>
      </c>
      <c r="D12430">
        <f t="shared" si="404"/>
        <v>-0.9538242630860545</v>
      </c>
    </row>
    <row r="12431" spans="1:4" x14ac:dyDescent="0.3">
      <c r="A12431" s="1">
        <v>28363</v>
      </c>
      <c r="B12431">
        <v>96.059997999999993</v>
      </c>
      <c r="C12431">
        <f t="shared" si="405"/>
        <v>-9.3607902369058219E-4</v>
      </c>
      <c r="D12431">
        <f t="shared" si="404"/>
        <v>-0.1036799440994168</v>
      </c>
    </row>
    <row r="12432" spans="1:4" x14ac:dyDescent="0.3">
      <c r="A12432" s="1">
        <v>28366</v>
      </c>
      <c r="B12432">
        <v>96.919998000000007</v>
      </c>
      <c r="C12432">
        <f t="shared" si="405"/>
        <v>8.9527380585622506E-3</v>
      </c>
      <c r="D12432">
        <f t="shared" si="404"/>
        <v>0.72282820742205134</v>
      </c>
    </row>
    <row r="12433" spans="1:4" x14ac:dyDescent="0.3">
      <c r="A12433" s="1">
        <v>28367</v>
      </c>
      <c r="B12433">
        <v>96.379997000000003</v>
      </c>
      <c r="C12433">
        <f t="shared" si="405"/>
        <v>-5.5716158805533995E-3</v>
      </c>
      <c r="D12433">
        <f t="shared" si="404"/>
        <v>-0.4911184988838167</v>
      </c>
    </row>
    <row r="12434" spans="1:4" x14ac:dyDescent="0.3">
      <c r="A12434" s="1">
        <v>28368</v>
      </c>
      <c r="B12434">
        <v>96.769997000000004</v>
      </c>
      <c r="C12434">
        <f t="shared" si="405"/>
        <v>4.0464827987077082E-3</v>
      </c>
      <c r="D12434">
        <f t="shared" si="404"/>
        <v>0.31276298607294234</v>
      </c>
    </row>
    <row r="12435" spans="1:4" x14ac:dyDescent="0.3">
      <c r="A12435" s="1">
        <v>28369</v>
      </c>
      <c r="B12435">
        <v>96.830001999999993</v>
      </c>
      <c r="C12435">
        <f t="shared" si="405"/>
        <v>6.200785559597532E-4</v>
      </c>
      <c r="D12435">
        <f t="shared" si="404"/>
        <v>2.6383835413825919E-2</v>
      </c>
    </row>
    <row r="12436" spans="1:4" x14ac:dyDescent="0.3">
      <c r="A12436" s="1">
        <v>28370</v>
      </c>
      <c r="B12436">
        <v>97.449996999999996</v>
      </c>
      <c r="C12436">
        <f t="shared" si="405"/>
        <v>6.4029225156889188E-3</v>
      </c>
      <c r="D12436">
        <f t="shared" si="404"/>
        <v>0.50971441296799969</v>
      </c>
    </row>
    <row r="12437" spans="1:4" x14ac:dyDescent="0.3">
      <c r="A12437" s="1">
        <v>28374</v>
      </c>
      <c r="B12437">
        <v>97.709998999999996</v>
      </c>
      <c r="C12437">
        <f t="shared" si="405"/>
        <v>2.6680554951684613E-3</v>
      </c>
      <c r="D12437">
        <f t="shared" si="404"/>
        <v>0.19755391777097334</v>
      </c>
    </row>
    <row r="12438" spans="1:4" x14ac:dyDescent="0.3">
      <c r="A12438" s="1">
        <v>28375</v>
      </c>
      <c r="B12438">
        <v>98.010002</v>
      </c>
      <c r="C12438">
        <f t="shared" si="405"/>
        <v>3.0703408358442805E-3</v>
      </c>
      <c r="D12438">
        <f t="shared" si="404"/>
        <v>0.23117695989426926</v>
      </c>
    </row>
    <row r="12439" spans="1:4" x14ac:dyDescent="0.3">
      <c r="A12439" s="1">
        <v>28376</v>
      </c>
      <c r="B12439">
        <v>97.279999000000004</v>
      </c>
      <c r="C12439">
        <f t="shared" si="405"/>
        <v>-7.4482500265635786E-3</v>
      </c>
      <c r="D12439">
        <f t="shared" si="404"/>
        <v>-0.64796773638104699</v>
      </c>
    </row>
    <row r="12440" spans="1:4" x14ac:dyDescent="0.3">
      <c r="A12440" s="1">
        <v>28377</v>
      </c>
      <c r="B12440">
        <v>96.370002999999997</v>
      </c>
      <c r="C12440">
        <f t="shared" si="405"/>
        <v>-9.3543997672122375E-3</v>
      </c>
      <c r="D12440">
        <f t="shared" si="404"/>
        <v>-0.80728388972501575</v>
      </c>
    </row>
    <row r="12441" spans="1:4" x14ac:dyDescent="0.3">
      <c r="A12441" s="1">
        <v>28380</v>
      </c>
      <c r="B12441">
        <v>96.029999000000004</v>
      </c>
      <c r="C12441">
        <f t="shared" si="405"/>
        <v>-3.5281102979730456E-3</v>
      </c>
      <c r="D12441">
        <f t="shared" si="404"/>
        <v>-0.32032213288434436</v>
      </c>
    </row>
    <row r="12442" spans="1:4" x14ac:dyDescent="0.3">
      <c r="A12442" s="1">
        <v>28381</v>
      </c>
      <c r="B12442">
        <v>96.089995999999999</v>
      </c>
      <c r="C12442">
        <f t="shared" si="405"/>
        <v>6.247735147846418E-4</v>
      </c>
      <c r="D12442">
        <f t="shared" si="404"/>
        <v>2.6776240461624017E-2</v>
      </c>
    </row>
    <row r="12443" spans="1:4" x14ac:dyDescent="0.3">
      <c r="A12443" s="1">
        <v>28382</v>
      </c>
      <c r="B12443">
        <v>96.550003000000004</v>
      </c>
      <c r="C12443">
        <f t="shared" si="405"/>
        <v>4.7872517343012953E-3</v>
      </c>
      <c r="D12443">
        <f t="shared" si="404"/>
        <v>0.37467651511988687</v>
      </c>
    </row>
    <row r="12444" spans="1:4" x14ac:dyDescent="0.3">
      <c r="A12444" s="1">
        <v>28383</v>
      </c>
      <c r="B12444">
        <v>96.800003000000004</v>
      </c>
      <c r="C12444">
        <f t="shared" si="405"/>
        <v>2.5893318719006149E-3</v>
      </c>
      <c r="D12444">
        <f t="shared" si="404"/>
        <v>0.19097419081202779</v>
      </c>
    </row>
    <row r="12445" spans="1:4" x14ac:dyDescent="0.3">
      <c r="A12445" s="1">
        <v>28384</v>
      </c>
      <c r="B12445">
        <v>96.480002999999996</v>
      </c>
      <c r="C12445">
        <f t="shared" si="405"/>
        <v>-3.3057850215150032E-3</v>
      </c>
      <c r="D12445">
        <f t="shared" si="404"/>
        <v>-0.30174016784712943</v>
      </c>
    </row>
    <row r="12446" spans="1:4" x14ac:dyDescent="0.3">
      <c r="A12446" s="1">
        <v>28387</v>
      </c>
      <c r="B12446">
        <v>95.849997999999999</v>
      </c>
      <c r="C12446">
        <f t="shared" si="405"/>
        <v>-6.5299023674366703E-3</v>
      </c>
      <c r="D12446">
        <f t="shared" si="404"/>
        <v>-0.57121216289984234</v>
      </c>
    </row>
    <row r="12447" spans="1:4" x14ac:dyDescent="0.3">
      <c r="A12447" s="1">
        <v>28388</v>
      </c>
      <c r="B12447">
        <v>95.889999000000003</v>
      </c>
      <c r="C12447">
        <f t="shared" si="405"/>
        <v>4.1732916885406433E-4</v>
      </c>
      <c r="D12447">
        <f t="shared" si="404"/>
        <v>9.4380248315295134E-3</v>
      </c>
    </row>
    <row r="12448" spans="1:4" x14ac:dyDescent="0.3">
      <c r="A12448" s="1">
        <v>28389</v>
      </c>
      <c r="B12448">
        <v>95.099997999999999</v>
      </c>
      <c r="C12448">
        <f t="shared" si="405"/>
        <v>-8.2386172514195537E-3</v>
      </c>
      <c r="D12448">
        <f t="shared" si="404"/>
        <v>-0.71402669455625933</v>
      </c>
    </row>
    <row r="12449" spans="1:4" x14ac:dyDescent="0.3">
      <c r="A12449" s="1">
        <v>28390</v>
      </c>
      <c r="B12449">
        <v>95.089995999999999</v>
      </c>
      <c r="C12449">
        <f t="shared" si="405"/>
        <v>-1.0517350378913853E-4</v>
      </c>
      <c r="D12449">
        <f t="shared" si="404"/>
        <v>-3.4232791863663861E-2</v>
      </c>
    </row>
    <row r="12450" spans="1:4" x14ac:dyDescent="0.3">
      <c r="A12450" s="1">
        <v>28391</v>
      </c>
      <c r="B12450">
        <v>95.040001000000004</v>
      </c>
      <c r="C12450">
        <f t="shared" si="405"/>
        <v>-5.2576508679204879E-4</v>
      </c>
      <c r="D12450">
        <f t="shared" si="404"/>
        <v>-6.9385871238252669E-2</v>
      </c>
    </row>
    <row r="12451" spans="1:4" x14ac:dyDescent="0.3">
      <c r="A12451" s="1">
        <v>28394</v>
      </c>
      <c r="B12451">
        <v>95.379997000000003</v>
      </c>
      <c r="C12451">
        <f t="shared" si="405"/>
        <v>3.5773989522580002E-3</v>
      </c>
      <c r="D12451">
        <f t="shared" si="404"/>
        <v>0.2735569192994427</v>
      </c>
    </row>
    <row r="12452" spans="1:4" x14ac:dyDescent="0.3">
      <c r="A12452" s="1">
        <v>28395</v>
      </c>
      <c r="B12452">
        <v>95.239998</v>
      </c>
      <c r="C12452">
        <f t="shared" si="405"/>
        <v>-1.4678025204802963E-3</v>
      </c>
      <c r="D12452">
        <f t="shared" si="404"/>
        <v>-0.14812143804118549</v>
      </c>
    </row>
    <row r="12453" spans="1:4" x14ac:dyDescent="0.3">
      <c r="A12453" s="1">
        <v>28396</v>
      </c>
      <c r="B12453">
        <v>95.309997999999993</v>
      </c>
      <c r="C12453">
        <f t="shared" si="405"/>
        <v>7.3498531572830544E-4</v>
      </c>
      <c r="D12453">
        <f t="shared" si="404"/>
        <v>3.5987751921096524E-2</v>
      </c>
    </row>
    <row r="12454" spans="1:4" x14ac:dyDescent="0.3">
      <c r="A12454" s="1">
        <v>28397</v>
      </c>
      <c r="B12454">
        <v>95.849997999999999</v>
      </c>
      <c r="C12454">
        <f t="shared" si="405"/>
        <v>5.6657224984938753E-3</v>
      </c>
      <c r="D12454">
        <f t="shared" si="404"/>
        <v>0.44809917441667019</v>
      </c>
    </row>
    <row r="12455" spans="1:4" x14ac:dyDescent="0.3">
      <c r="A12455" s="1">
        <v>28398</v>
      </c>
      <c r="B12455">
        <v>96.529999000000004</v>
      </c>
      <c r="C12455">
        <f t="shared" si="405"/>
        <v>7.094428943024123E-3</v>
      </c>
      <c r="D12455">
        <f t="shared" si="404"/>
        <v>0.56751057749082734</v>
      </c>
    </row>
    <row r="12456" spans="1:4" x14ac:dyDescent="0.3">
      <c r="A12456" s="1">
        <v>28401</v>
      </c>
      <c r="B12456">
        <v>96.739998</v>
      </c>
      <c r="C12456">
        <f t="shared" si="405"/>
        <v>2.1754791481971968E-3</v>
      </c>
      <c r="D12456">
        <f t="shared" si="404"/>
        <v>0.15638434585634459</v>
      </c>
    </row>
    <row r="12457" spans="1:4" x14ac:dyDescent="0.3">
      <c r="A12457" s="1">
        <v>28402</v>
      </c>
      <c r="B12457">
        <v>96.029999000000004</v>
      </c>
      <c r="C12457">
        <f t="shared" si="405"/>
        <v>-7.3392496865670419E-3</v>
      </c>
      <c r="D12457">
        <f t="shared" si="404"/>
        <v>-0.63885747892796596</v>
      </c>
    </row>
    <row r="12458" spans="1:4" x14ac:dyDescent="0.3">
      <c r="A12458" s="1">
        <v>28403</v>
      </c>
      <c r="B12458">
        <v>95.68</v>
      </c>
      <c r="C12458">
        <f t="shared" si="405"/>
        <v>-3.6446839908849402E-3</v>
      </c>
      <c r="D12458">
        <f t="shared" si="404"/>
        <v>-0.33006537180192491</v>
      </c>
    </row>
    <row r="12459" spans="1:4" x14ac:dyDescent="0.3">
      <c r="A12459" s="1">
        <v>28404</v>
      </c>
      <c r="B12459">
        <v>96.050003000000004</v>
      </c>
      <c r="C12459">
        <f t="shared" si="405"/>
        <v>3.8670882107023092E-3</v>
      </c>
      <c r="D12459">
        <f t="shared" si="404"/>
        <v>0.29776917153557009</v>
      </c>
    </row>
    <row r="12460" spans="1:4" x14ac:dyDescent="0.3">
      <c r="A12460" s="1">
        <v>28405</v>
      </c>
      <c r="B12460">
        <v>95.970000999999996</v>
      </c>
      <c r="C12460">
        <f t="shared" si="405"/>
        <v>-8.3292032796716787E-4</v>
      </c>
      <c r="D12460">
        <f t="shared" si="404"/>
        <v>-9.5057931758957895E-2</v>
      </c>
    </row>
    <row r="12461" spans="1:4" x14ac:dyDescent="0.3">
      <c r="A12461" s="1">
        <v>28408</v>
      </c>
      <c r="B12461">
        <v>95.75</v>
      </c>
      <c r="C12461">
        <f t="shared" si="405"/>
        <v>-2.2923934324018225E-3</v>
      </c>
      <c r="D12461">
        <f t="shared" si="404"/>
        <v>-0.21704081481849349</v>
      </c>
    </row>
    <row r="12462" spans="1:4" x14ac:dyDescent="0.3">
      <c r="A12462" s="1">
        <v>28409</v>
      </c>
      <c r="B12462">
        <v>94.93</v>
      </c>
      <c r="C12462">
        <f t="shared" si="405"/>
        <v>-8.5639686684072392E-3</v>
      </c>
      <c r="D12462">
        <f t="shared" si="404"/>
        <v>-0.74121959295984885</v>
      </c>
    </row>
    <row r="12463" spans="1:4" x14ac:dyDescent="0.3">
      <c r="A12463" s="1">
        <v>28410</v>
      </c>
      <c r="B12463">
        <v>94.040001000000004</v>
      </c>
      <c r="C12463">
        <f t="shared" si="405"/>
        <v>-9.375318655851712E-3</v>
      </c>
      <c r="D12463">
        <f t="shared" si="404"/>
        <v>-0.80903229217168693</v>
      </c>
    </row>
    <row r="12464" spans="1:4" x14ac:dyDescent="0.3">
      <c r="A12464" s="1">
        <v>28411</v>
      </c>
      <c r="B12464">
        <v>93.459998999999996</v>
      </c>
      <c r="C12464">
        <f t="shared" si="405"/>
        <v>-6.1676094622756059E-3</v>
      </c>
      <c r="D12464">
        <f t="shared" si="404"/>
        <v>-0.54093169185225809</v>
      </c>
    </row>
    <row r="12465" spans="1:4" x14ac:dyDescent="0.3">
      <c r="A12465" s="1">
        <v>28412</v>
      </c>
      <c r="B12465">
        <v>93.559997999999993</v>
      </c>
      <c r="C12465">
        <f t="shared" si="405"/>
        <v>1.0699657722016117E-3</v>
      </c>
      <c r="D12465">
        <f t="shared" si="404"/>
        <v>6.3985446243145394E-2</v>
      </c>
    </row>
    <row r="12466" spans="1:4" x14ac:dyDescent="0.3">
      <c r="A12466" s="1">
        <v>28415</v>
      </c>
      <c r="B12466">
        <v>93.470000999999996</v>
      </c>
      <c r="C12466">
        <f t="shared" si="405"/>
        <v>-9.6191750666771902E-4</v>
      </c>
      <c r="D12466">
        <f t="shared" si="404"/>
        <v>-0.10583952664866618</v>
      </c>
    </row>
    <row r="12467" spans="1:4" x14ac:dyDescent="0.3">
      <c r="A12467" s="1">
        <v>28416</v>
      </c>
      <c r="B12467">
        <v>93.459998999999996</v>
      </c>
      <c r="C12467">
        <f t="shared" si="405"/>
        <v>-1.0700759487528053E-4</v>
      </c>
      <c r="D12467">
        <f t="shared" si="404"/>
        <v>-3.4386085348690469E-2</v>
      </c>
    </row>
    <row r="12468" spans="1:4" x14ac:dyDescent="0.3">
      <c r="A12468" s="1">
        <v>28417</v>
      </c>
      <c r="B12468">
        <v>92.379997000000003</v>
      </c>
      <c r="C12468">
        <f t="shared" si="405"/>
        <v>-1.155576729676611E-2</v>
      </c>
      <c r="D12468">
        <f t="shared" si="404"/>
        <v>-0.99127437033935151</v>
      </c>
    </row>
    <row r="12469" spans="1:4" x14ac:dyDescent="0.3">
      <c r="A12469" s="1">
        <v>28418</v>
      </c>
      <c r="B12469">
        <v>92.669998000000007</v>
      </c>
      <c r="C12469">
        <f t="shared" si="405"/>
        <v>3.1392185474957714E-3</v>
      </c>
      <c r="D12469">
        <f t="shared" si="404"/>
        <v>0.23693376474408992</v>
      </c>
    </row>
    <row r="12470" spans="1:4" x14ac:dyDescent="0.3">
      <c r="A12470" s="1">
        <v>28419</v>
      </c>
      <c r="B12470">
        <v>92.32</v>
      </c>
      <c r="C12470">
        <f t="shared" si="405"/>
        <v>-3.7768210591740117E-3</v>
      </c>
      <c r="D12470">
        <f t="shared" si="404"/>
        <v>-0.34110939892373976</v>
      </c>
    </row>
    <row r="12471" spans="1:4" x14ac:dyDescent="0.3">
      <c r="A12471" s="1">
        <v>28422</v>
      </c>
      <c r="B12471">
        <v>91.629997000000003</v>
      </c>
      <c r="C12471">
        <f t="shared" si="405"/>
        <v>-7.4740359618716444E-3</v>
      </c>
      <c r="D12471">
        <f t="shared" si="404"/>
        <v>-0.65012292699175911</v>
      </c>
    </row>
    <row r="12472" spans="1:4" x14ac:dyDescent="0.3">
      <c r="A12472" s="1">
        <v>28423</v>
      </c>
      <c r="B12472">
        <v>91</v>
      </c>
      <c r="C12472">
        <f t="shared" si="405"/>
        <v>-6.8754449484485199E-3</v>
      </c>
      <c r="D12472">
        <f t="shared" si="404"/>
        <v>-0.60009264046642696</v>
      </c>
    </row>
    <row r="12473" spans="1:4" x14ac:dyDescent="0.3">
      <c r="A12473" s="1">
        <v>28424</v>
      </c>
      <c r="B12473">
        <v>92.099997999999999</v>
      </c>
      <c r="C12473">
        <f t="shared" si="405"/>
        <v>1.2087890109890103E-2</v>
      </c>
      <c r="D12473">
        <f t="shared" si="404"/>
        <v>0.98486447577735581</v>
      </c>
    </row>
    <row r="12474" spans="1:4" x14ac:dyDescent="0.3">
      <c r="A12474" s="1">
        <v>28425</v>
      </c>
      <c r="B12474">
        <v>92.339995999999999</v>
      </c>
      <c r="C12474">
        <f t="shared" si="405"/>
        <v>2.6058415332430294E-3</v>
      </c>
      <c r="D12474">
        <f t="shared" si="404"/>
        <v>0.19235406967568414</v>
      </c>
    </row>
    <row r="12475" spans="1:4" x14ac:dyDescent="0.3">
      <c r="A12475" s="1">
        <v>28426</v>
      </c>
      <c r="B12475">
        <v>92.610000999999997</v>
      </c>
      <c r="C12475">
        <f t="shared" si="405"/>
        <v>2.9240308825657477E-3</v>
      </c>
      <c r="D12475">
        <f t="shared" si="404"/>
        <v>0.21894836187009756</v>
      </c>
    </row>
    <row r="12476" spans="1:4" x14ac:dyDescent="0.3">
      <c r="A12476" s="1">
        <v>28429</v>
      </c>
      <c r="B12476">
        <v>92.339995999999999</v>
      </c>
      <c r="C12476">
        <f t="shared" si="405"/>
        <v>-2.9155058534120694E-3</v>
      </c>
      <c r="D12476">
        <f t="shared" si="404"/>
        <v>-0.26912060262279164</v>
      </c>
    </row>
    <row r="12477" spans="1:4" x14ac:dyDescent="0.3">
      <c r="A12477" s="1">
        <v>28430</v>
      </c>
      <c r="B12477">
        <v>91.349997999999999</v>
      </c>
      <c r="C12477">
        <f t="shared" si="405"/>
        <v>-1.0721226368690768E-2</v>
      </c>
      <c r="D12477">
        <f t="shared" si="404"/>
        <v>-0.92152337038704735</v>
      </c>
    </row>
    <row r="12478" spans="1:4" x14ac:dyDescent="0.3">
      <c r="A12478" s="1">
        <v>28431</v>
      </c>
      <c r="B12478">
        <v>90.709998999999996</v>
      </c>
      <c r="C12478">
        <f t="shared" si="405"/>
        <v>-7.0060100056050694E-3</v>
      </c>
      <c r="D12478">
        <f t="shared" si="404"/>
        <v>-0.61100527876746524</v>
      </c>
    </row>
    <row r="12479" spans="1:4" x14ac:dyDescent="0.3">
      <c r="A12479" s="1">
        <v>28432</v>
      </c>
      <c r="B12479">
        <v>90.760002</v>
      </c>
      <c r="C12479">
        <f t="shared" si="405"/>
        <v>5.5124022215019314E-4</v>
      </c>
      <c r="D12479">
        <f t="shared" si="404"/>
        <v>2.0630321767298281E-2</v>
      </c>
    </row>
    <row r="12480" spans="1:4" x14ac:dyDescent="0.3">
      <c r="A12480" s="1">
        <v>28433</v>
      </c>
      <c r="B12480">
        <v>91.580001999999993</v>
      </c>
      <c r="C12480">
        <f t="shared" si="405"/>
        <v>9.0348169009515141E-3</v>
      </c>
      <c r="D12480">
        <f t="shared" si="404"/>
        <v>0.72968836387331393</v>
      </c>
    </row>
    <row r="12481" spans="1:4" x14ac:dyDescent="0.3">
      <c r="A12481" s="1">
        <v>28436</v>
      </c>
      <c r="B12481">
        <v>92.290001000000004</v>
      </c>
      <c r="C12481">
        <f t="shared" si="405"/>
        <v>7.7527733620273405E-3</v>
      </c>
      <c r="D12481">
        <f t="shared" si="404"/>
        <v>0.6225350586081243</v>
      </c>
    </row>
    <row r="12482" spans="1:4" x14ac:dyDescent="0.3">
      <c r="A12482" s="1">
        <v>28437</v>
      </c>
      <c r="B12482">
        <v>92.459998999999996</v>
      </c>
      <c r="C12482">
        <f t="shared" si="405"/>
        <v>1.8419980296672934E-3</v>
      </c>
      <c r="D12482">
        <f t="shared" si="404"/>
        <v>0.12851196632390102</v>
      </c>
    </row>
    <row r="12483" spans="1:4" x14ac:dyDescent="0.3">
      <c r="A12483" s="1">
        <v>28438</v>
      </c>
      <c r="B12483">
        <v>92.980002999999996</v>
      </c>
      <c r="C12483">
        <f t="shared" si="405"/>
        <v>5.6240969675978494E-3</v>
      </c>
      <c r="D12483">
        <f t="shared" ref="D12483:D12546" si="406">(C12483-meanrtn)/sdrtn</f>
        <v>0.44462010909360766</v>
      </c>
    </row>
    <row r="12484" spans="1:4" x14ac:dyDescent="0.3">
      <c r="A12484" s="1">
        <v>28439</v>
      </c>
      <c r="B12484">
        <v>94.709998999999996</v>
      </c>
      <c r="C12484">
        <f t="shared" ref="C12484:C12547" si="407">(B12484-B12483)/B12483</f>
        <v>1.860610824028474E-2</v>
      </c>
      <c r="D12484">
        <f t="shared" si="406"/>
        <v>1.5296576874785541</v>
      </c>
    </row>
    <row r="12485" spans="1:4" x14ac:dyDescent="0.3">
      <c r="A12485" s="1">
        <v>28440</v>
      </c>
      <c r="B12485">
        <v>95.980002999999996</v>
      </c>
      <c r="C12485">
        <f t="shared" si="407"/>
        <v>1.3409397248541838E-2</v>
      </c>
      <c r="D12485">
        <f t="shared" si="406"/>
        <v>1.0953161519793229</v>
      </c>
    </row>
    <row r="12486" spans="1:4" x14ac:dyDescent="0.3">
      <c r="A12486" s="1">
        <v>28443</v>
      </c>
      <c r="B12486">
        <v>95.32</v>
      </c>
      <c r="C12486">
        <f t="shared" si="407"/>
        <v>-6.8764636317004829E-3</v>
      </c>
      <c r="D12486">
        <f t="shared" si="406"/>
        <v>-0.60017778209707529</v>
      </c>
    </row>
    <row r="12487" spans="1:4" x14ac:dyDescent="0.3">
      <c r="A12487" s="1">
        <v>28444</v>
      </c>
      <c r="B12487">
        <v>95.93</v>
      </c>
      <c r="C12487">
        <f t="shared" si="407"/>
        <v>6.3994964330677051E-3</v>
      </c>
      <c r="D12487">
        <f t="shared" si="406"/>
        <v>0.509428060698495</v>
      </c>
    </row>
    <row r="12488" spans="1:4" x14ac:dyDescent="0.3">
      <c r="A12488" s="1">
        <v>28445</v>
      </c>
      <c r="B12488">
        <v>95.449996999999996</v>
      </c>
      <c r="C12488">
        <f t="shared" si="407"/>
        <v>-5.0036797664965143E-3</v>
      </c>
      <c r="D12488">
        <f t="shared" si="406"/>
        <v>-0.44365035138881781</v>
      </c>
    </row>
    <row r="12489" spans="1:4" x14ac:dyDescent="0.3">
      <c r="A12489" s="1">
        <v>28446</v>
      </c>
      <c r="B12489">
        <v>95.160004000000001</v>
      </c>
      <c r="C12489">
        <f t="shared" si="407"/>
        <v>-3.0381666748506603E-3</v>
      </c>
      <c r="D12489">
        <f t="shared" si="406"/>
        <v>-0.27937260424725879</v>
      </c>
    </row>
    <row r="12490" spans="1:4" x14ac:dyDescent="0.3">
      <c r="A12490" s="1">
        <v>28447</v>
      </c>
      <c r="B12490">
        <v>95.330001999999993</v>
      </c>
      <c r="C12490">
        <f t="shared" si="407"/>
        <v>1.7864438088925736E-3</v>
      </c>
      <c r="D12490">
        <f t="shared" si="406"/>
        <v>0.12386873994608347</v>
      </c>
    </row>
    <row r="12491" spans="1:4" x14ac:dyDescent="0.3">
      <c r="A12491" s="1">
        <v>28450</v>
      </c>
      <c r="B12491">
        <v>95.25</v>
      </c>
      <c r="C12491">
        <f t="shared" si="407"/>
        <v>-8.3921114362289903E-4</v>
      </c>
      <c r="D12491">
        <f t="shared" si="406"/>
        <v>-9.5583718652974978E-2</v>
      </c>
    </row>
    <row r="12492" spans="1:4" x14ac:dyDescent="0.3">
      <c r="A12492" s="1">
        <v>28451</v>
      </c>
      <c r="B12492">
        <v>96.089995999999999</v>
      </c>
      <c r="C12492">
        <f t="shared" si="407"/>
        <v>8.8188556430446128E-3</v>
      </c>
      <c r="D12492">
        <f t="shared" si="406"/>
        <v>0.71163830403418293</v>
      </c>
    </row>
    <row r="12493" spans="1:4" x14ac:dyDescent="0.3">
      <c r="A12493" s="1">
        <v>28452</v>
      </c>
      <c r="B12493">
        <v>96.489998</v>
      </c>
      <c r="C12493">
        <f t="shared" si="407"/>
        <v>4.1627850624533346E-3</v>
      </c>
      <c r="D12493">
        <f t="shared" si="406"/>
        <v>0.32248353891830467</v>
      </c>
    </row>
    <row r="12494" spans="1:4" x14ac:dyDescent="0.3">
      <c r="A12494" s="1">
        <v>28454</v>
      </c>
      <c r="B12494">
        <v>96.690002000000007</v>
      </c>
      <c r="C12494">
        <f t="shared" si="407"/>
        <v>2.0727951512653875E-3</v>
      </c>
      <c r="D12494">
        <f t="shared" si="406"/>
        <v>0.14780200888024073</v>
      </c>
    </row>
    <row r="12495" spans="1:4" x14ac:dyDescent="0.3">
      <c r="A12495" s="1">
        <v>28457</v>
      </c>
      <c r="B12495">
        <v>96.040001000000004</v>
      </c>
      <c r="C12495">
        <f t="shared" si="407"/>
        <v>-6.7225254582164874E-3</v>
      </c>
      <c r="D12495">
        <f t="shared" si="406"/>
        <v>-0.5873116167957485</v>
      </c>
    </row>
    <row r="12496" spans="1:4" x14ac:dyDescent="0.3">
      <c r="A12496" s="1">
        <v>28458</v>
      </c>
      <c r="B12496">
        <v>94.550003000000004</v>
      </c>
      <c r="C12496">
        <f t="shared" si="407"/>
        <v>-1.5514348026714409E-2</v>
      </c>
      <c r="D12496">
        <f t="shared" si="406"/>
        <v>-1.32213287591631</v>
      </c>
    </row>
    <row r="12497" spans="1:4" x14ac:dyDescent="0.3">
      <c r="A12497" s="1">
        <v>28459</v>
      </c>
      <c r="B12497">
        <v>94.830001999999993</v>
      </c>
      <c r="C12497">
        <f t="shared" si="407"/>
        <v>2.9613854163493729E-3</v>
      </c>
      <c r="D12497">
        <f t="shared" si="406"/>
        <v>0.22207045690043831</v>
      </c>
    </row>
    <row r="12498" spans="1:4" x14ac:dyDescent="0.3">
      <c r="A12498" s="1">
        <v>28460</v>
      </c>
      <c r="B12498">
        <v>94.690002000000007</v>
      </c>
      <c r="C12498">
        <f t="shared" si="407"/>
        <v>-1.4763260260184997E-3</v>
      </c>
      <c r="D12498">
        <f t="shared" si="406"/>
        <v>-0.14883383334067044</v>
      </c>
    </row>
    <row r="12499" spans="1:4" x14ac:dyDescent="0.3">
      <c r="A12499" s="1">
        <v>28461</v>
      </c>
      <c r="B12499">
        <v>94.669998000000007</v>
      </c>
      <c r="C12499">
        <f t="shared" si="407"/>
        <v>-2.1125778411114758E-4</v>
      </c>
      <c r="D12499">
        <f t="shared" si="406"/>
        <v>-4.3099324807405415E-2</v>
      </c>
    </row>
    <row r="12500" spans="1:4" x14ac:dyDescent="0.3">
      <c r="A12500" s="1">
        <v>28464</v>
      </c>
      <c r="B12500">
        <v>94.269997000000004</v>
      </c>
      <c r="C12500">
        <f t="shared" si="407"/>
        <v>-4.2252139901809557E-3</v>
      </c>
      <c r="D12500">
        <f t="shared" si="406"/>
        <v>-0.37858611726924823</v>
      </c>
    </row>
    <row r="12501" spans="1:4" x14ac:dyDescent="0.3">
      <c r="A12501" s="1">
        <v>28465</v>
      </c>
      <c r="B12501">
        <v>92.830001999999993</v>
      </c>
      <c r="C12501">
        <f t="shared" si="407"/>
        <v>-1.5275220598553857E-2</v>
      </c>
      <c r="D12501">
        <f t="shared" si="406"/>
        <v>-1.3021465856468946</v>
      </c>
    </row>
    <row r="12502" spans="1:4" x14ac:dyDescent="0.3">
      <c r="A12502" s="1">
        <v>28466</v>
      </c>
      <c r="B12502">
        <v>92.779999000000004</v>
      </c>
      <c r="C12502">
        <f t="shared" si="407"/>
        <v>-5.3865128646651958E-4</v>
      </c>
      <c r="D12502">
        <f t="shared" si="406"/>
        <v>-7.0462900875315898E-2</v>
      </c>
    </row>
    <row r="12503" spans="1:4" x14ac:dyDescent="0.3">
      <c r="A12503" s="1">
        <v>28467</v>
      </c>
      <c r="B12503">
        <v>92.959998999999996</v>
      </c>
      <c r="C12503">
        <f t="shared" si="407"/>
        <v>1.9400733125680741E-3</v>
      </c>
      <c r="D12503">
        <f t="shared" si="406"/>
        <v>0.13670910659922733</v>
      </c>
    </row>
    <row r="12504" spans="1:4" x14ac:dyDescent="0.3">
      <c r="A12504" s="1">
        <v>28468</v>
      </c>
      <c r="B12504">
        <v>93.650002000000001</v>
      </c>
      <c r="C12504">
        <f t="shared" si="407"/>
        <v>7.4225796839778833E-3</v>
      </c>
      <c r="D12504">
        <f t="shared" si="406"/>
        <v>0.59493744362356649</v>
      </c>
    </row>
    <row r="12505" spans="1:4" x14ac:dyDescent="0.3">
      <c r="A12505" s="1">
        <v>28471</v>
      </c>
      <c r="B12505">
        <v>93.629997000000003</v>
      </c>
      <c r="C12505">
        <f t="shared" si="407"/>
        <v>-2.1361451759496606E-4</v>
      </c>
      <c r="D12505">
        <f t="shared" si="406"/>
        <v>-4.3296300787357085E-2</v>
      </c>
    </row>
    <row r="12506" spans="1:4" x14ac:dyDescent="0.3">
      <c r="A12506" s="1">
        <v>28472</v>
      </c>
      <c r="B12506">
        <v>93.559997999999993</v>
      </c>
      <c r="C12506">
        <f t="shared" si="407"/>
        <v>-7.4761296852343076E-4</v>
      </c>
      <c r="D12506">
        <f t="shared" si="406"/>
        <v>-8.7927935584637129E-2</v>
      </c>
    </row>
    <row r="12507" spans="1:4" x14ac:dyDescent="0.3">
      <c r="A12507" s="1">
        <v>28473</v>
      </c>
      <c r="B12507">
        <v>94.029999000000004</v>
      </c>
      <c r="C12507">
        <f t="shared" si="407"/>
        <v>5.0235251180746135E-3</v>
      </c>
      <c r="D12507">
        <f t="shared" si="406"/>
        <v>0.39442426412281606</v>
      </c>
    </row>
    <row r="12508" spans="1:4" x14ac:dyDescent="0.3">
      <c r="A12508" s="1">
        <v>28474</v>
      </c>
      <c r="B12508">
        <v>93.550003000000004</v>
      </c>
      <c r="C12508">
        <f t="shared" si="407"/>
        <v>-5.1047113166511875E-3</v>
      </c>
      <c r="D12508">
        <f t="shared" si="406"/>
        <v>-0.45209457672630016</v>
      </c>
    </row>
    <row r="12509" spans="1:4" x14ac:dyDescent="0.3">
      <c r="A12509" s="1">
        <v>28475</v>
      </c>
      <c r="B12509">
        <v>93.400002000000001</v>
      </c>
      <c r="C12509">
        <f t="shared" si="407"/>
        <v>-1.6034312687301909E-3</v>
      </c>
      <c r="D12509">
        <f t="shared" si="406"/>
        <v>-0.15945730006358758</v>
      </c>
    </row>
    <row r="12510" spans="1:4" x14ac:dyDescent="0.3">
      <c r="A12510" s="1">
        <v>28478</v>
      </c>
      <c r="B12510">
        <v>92.690002000000007</v>
      </c>
      <c r="C12510">
        <f t="shared" si="407"/>
        <v>-7.6017128993208557E-3</v>
      </c>
      <c r="D12510">
        <f t="shared" si="406"/>
        <v>-0.66079417600823198</v>
      </c>
    </row>
    <row r="12511" spans="1:4" x14ac:dyDescent="0.3">
      <c r="A12511" s="1">
        <v>28479</v>
      </c>
      <c r="B12511">
        <v>92.5</v>
      </c>
      <c r="C12511">
        <f t="shared" si="407"/>
        <v>-2.0498650976402705E-3</v>
      </c>
      <c r="D12511">
        <f t="shared" si="406"/>
        <v>-0.19677027649342985</v>
      </c>
    </row>
    <row r="12512" spans="1:4" x14ac:dyDescent="0.3">
      <c r="A12512" s="1">
        <v>28480</v>
      </c>
      <c r="B12512">
        <v>93.050003000000004</v>
      </c>
      <c r="C12512">
        <f t="shared" si="407"/>
        <v>5.9459783783784191E-3</v>
      </c>
      <c r="D12512">
        <f t="shared" si="406"/>
        <v>0.47152298409074161</v>
      </c>
    </row>
    <row r="12513" spans="1:4" x14ac:dyDescent="0.3">
      <c r="A12513" s="1">
        <v>28481</v>
      </c>
      <c r="B12513">
        <v>93.800003000000004</v>
      </c>
      <c r="C12513">
        <f t="shared" si="407"/>
        <v>8.0601824376083028E-3</v>
      </c>
      <c r="D12513">
        <f t="shared" si="406"/>
        <v>0.6482283346295129</v>
      </c>
    </row>
    <row r="12514" spans="1:4" x14ac:dyDescent="0.3">
      <c r="A12514" s="1">
        <v>28482</v>
      </c>
      <c r="B12514">
        <v>94.690002000000007</v>
      </c>
      <c r="C12514">
        <f t="shared" si="407"/>
        <v>9.4882619566654287E-3</v>
      </c>
      <c r="D12514">
        <f t="shared" si="406"/>
        <v>0.76758733922065414</v>
      </c>
    </row>
    <row r="12515" spans="1:4" x14ac:dyDescent="0.3">
      <c r="A12515" s="1">
        <v>28486</v>
      </c>
      <c r="B12515">
        <v>94.690002000000007</v>
      </c>
      <c r="C12515">
        <f t="shared" si="407"/>
        <v>0</v>
      </c>
      <c r="D12515">
        <f t="shared" si="406"/>
        <v>-2.5442381698043352E-2</v>
      </c>
    </row>
    <row r="12516" spans="1:4" x14ac:dyDescent="0.3">
      <c r="A12516" s="1">
        <v>28487</v>
      </c>
      <c r="B12516">
        <v>94.75</v>
      </c>
      <c r="C12516">
        <f t="shared" si="407"/>
        <v>6.3362550145466367E-4</v>
      </c>
      <c r="D12516">
        <f t="shared" si="406"/>
        <v>2.7516090241337578E-2</v>
      </c>
    </row>
    <row r="12517" spans="1:4" x14ac:dyDescent="0.3">
      <c r="A12517" s="1">
        <v>28488</v>
      </c>
      <c r="B12517">
        <v>94.940002000000007</v>
      </c>
      <c r="C12517">
        <f t="shared" si="407"/>
        <v>2.0052981530343733E-3</v>
      </c>
      <c r="D12517">
        <f t="shared" si="406"/>
        <v>0.14216060417256521</v>
      </c>
    </row>
    <row r="12518" spans="1:4" x14ac:dyDescent="0.3">
      <c r="A12518" s="1">
        <v>28489</v>
      </c>
      <c r="B12518">
        <v>95.099997999999999</v>
      </c>
      <c r="C12518">
        <f t="shared" si="407"/>
        <v>1.6852327430959236E-3</v>
      </c>
      <c r="D12518">
        <f t="shared" si="406"/>
        <v>0.11540951067636282</v>
      </c>
    </row>
    <row r="12519" spans="1:4" x14ac:dyDescent="0.3">
      <c r="A12519" s="1">
        <v>28493</v>
      </c>
      <c r="B12519">
        <v>93.82</v>
      </c>
      <c r="C12519">
        <f t="shared" si="407"/>
        <v>-1.345949555119871E-2</v>
      </c>
      <c r="D12519">
        <f t="shared" si="406"/>
        <v>-1.1503881356646397</v>
      </c>
    </row>
    <row r="12520" spans="1:4" x14ac:dyDescent="0.3">
      <c r="A12520" s="1">
        <v>28494</v>
      </c>
      <c r="B12520">
        <v>93.519997000000004</v>
      </c>
      <c r="C12520">
        <f t="shared" si="407"/>
        <v>-3.1976444254955189E-3</v>
      </c>
      <c r="D12520">
        <f t="shared" si="406"/>
        <v>-0.29270176786692353</v>
      </c>
    </row>
    <row r="12521" spans="1:4" x14ac:dyDescent="0.3">
      <c r="A12521" s="1">
        <v>28495</v>
      </c>
      <c r="B12521">
        <v>92.739998</v>
      </c>
      <c r="C12521">
        <f t="shared" si="407"/>
        <v>-8.3404515079272684E-3</v>
      </c>
      <c r="D12521">
        <f t="shared" si="406"/>
        <v>-0.72253801015727348</v>
      </c>
    </row>
    <row r="12522" spans="1:4" x14ac:dyDescent="0.3">
      <c r="A12522" s="1">
        <v>28496</v>
      </c>
      <c r="B12522">
        <v>91.620002999999997</v>
      </c>
      <c r="C12522">
        <f t="shared" si="407"/>
        <v>-1.207672012242229E-2</v>
      </c>
      <c r="D12522">
        <f t="shared" si="406"/>
        <v>-1.0348156506948867</v>
      </c>
    </row>
    <row r="12523" spans="1:4" x14ac:dyDescent="0.3">
      <c r="A12523" s="1">
        <v>28499</v>
      </c>
      <c r="B12523">
        <v>90.639999000000003</v>
      </c>
      <c r="C12523">
        <f t="shared" si="407"/>
        <v>-1.0696397816096928E-2</v>
      </c>
      <c r="D12523">
        <f t="shared" si="406"/>
        <v>-0.91944819790295751</v>
      </c>
    </row>
    <row r="12524" spans="1:4" x14ac:dyDescent="0.3">
      <c r="A12524" s="1">
        <v>28500</v>
      </c>
      <c r="B12524">
        <v>90.169998000000007</v>
      </c>
      <c r="C12524">
        <f t="shared" si="407"/>
        <v>-5.1853597218154907E-3</v>
      </c>
      <c r="D12524">
        <f t="shared" si="406"/>
        <v>-0.4588351771157167</v>
      </c>
    </row>
    <row r="12525" spans="1:4" x14ac:dyDescent="0.3">
      <c r="A12525" s="1">
        <v>28501</v>
      </c>
      <c r="B12525">
        <v>89.739998</v>
      </c>
      <c r="C12525">
        <f t="shared" si="407"/>
        <v>-4.768770206693437E-3</v>
      </c>
      <c r="D12525">
        <f t="shared" si="406"/>
        <v>-0.42401659090638288</v>
      </c>
    </row>
    <row r="12526" spans="1:4" x14ac:dyDescent="0.3">
      <c r="A12526" s="1">
        <v>28502</v>
      </c>
      <c r="B12526">
        <v>89.82</v>
      </c>
      <c r="C12526">
        <f t="shared" si="407"/>
        <v>8.91486536471655E-4</v>
      </c>
      <c r="D12526">
        <f t="shared" si="406"/>
        <v>4.9068136924837656E-2</v>
      </c>
    </row>
    <row r="12527" spans="1:4" x14ac:dyDescent="0.3">
      <c r="A12527" s="1">
        <v>28503</v>
      </c>
      <c r="B12527">
        <v>89.690002000000007</v>
      </c>
      <c r="C12527">
        <f t="shared" si="407"/>
        <v>-1.4473168559339378E-3</v>
      </c>
      <c r="D12527">
        <f t="shared" si="406"/>
        <v>-0.14640924450013129</v>
      </c>
    </row>
    <row r="12528" spans="1:4" x14ac:dyDescent="0.3">
      <c r="A12528" s="1">
        <v>28506</v>
      </c>
      <c r="B12528">
        <v>89.43</v>
      </c>
      <c r="C12528">
        <f t="shared" si="407"/>
        <v>-2.8988961333728152E-3</v>
      </c>
      <c r="D12528">
        <f t="shared" si="406"/>
        <v>-0.26773236084495849</v>
      </c>
    </row>
    <row r="12529" spans="1:4" x14ac:dyDescent="0.3">
      <c r="A12529" s="1">
        <v>28507</v>
      </c>
      <c r="B12529">
        <v>89.879997000000003</v>
      </c>
      <c r="C12529">
        <f t="shared" si="407"/>
        <v>5.0318349547131408E-3</v>
      </c>
      <c r="D12529">
        <f t="shared" si="406"/>
        <v>0.39511880095795288</v>
      </c>
    </row>
    <row r="12530" spans="1:4" x14ac:dyDescent="0.3">
      <c r="A12530" s="1">
        <v>28508</v>
      </c>
      <c r="B12530">
        <v>90.559997999999993</v>
      </c>
      <c r="C12530">
        <f t="shared" si="407"/>
        <v>7.5656544581325482E-3</v>
      </c>
      <c r="D12530">
        <f t="shared" si="406"/>
        <v>0.6068956451083678</v>
      </c>
    </row>
    <row r="12531" spans="1:4" x14ac:dyDescent="0.3">
      <c r="A12531" s="1">
        <v>28509</v>
      </c>
      <c r="B12531">
        <v>90.089995999999999</v>
      </c>
      <c r="C12531">
        <f t="shared" si="407"/>
        <v>-5.1899515280465647E-3</v>
      </c>
      <c r="D12531">
        <f t="shared" si="406"/>
        <v>-0.4592189606611724</v>
      </c>
    </row>
    <row r="12532" spans="1:4" x14ac:dyDescent="0.3">
      <c r="A12532" s="1">
        <v>28510</v>
      </c>
      <c r="B12532">
        <v>89.889999000000003</v>
      </c>
      <c r="C12532">
        <f t="shared" si="407"/>
        <v>-2.219969018535601E-3</v>
      </c>
      <c r="D12532">
        <f t="shared" si="406"/>
        <v>-0.21098757630354267</v>
      </c>
    </row>
    <row r="12533" spans="1:4" x14ac:dyDescent="0.3">
      <c r="A12533" s="1">
        <v>28513</v>
      </c>
      <c r="B12533">
        <v>89.239998</v>
      </c>
      <c r="C12533">
        <f t="shared" si="407"/>
        <v>-7.2310713898217213E-3</v>
      </c>
      <c r="D12533">
        <f t="shared" si="406"/>
        <v>-0.62981592791796925</v>
      </c>
    </row>
    <row r="12534" spans="1:4" x14ac:dyDescent="0.3">
      <c r="A12534" s="1">
        <v>28514</v>
      </c>
      <c r="B12534">
        <v>89.25</v>
      </c>
      <c r="C12534">
        <f t="shared" si="407"/>
        <v>1.1207978736171718E-4</v>
      </c>
      <c r="D12534">
        <f t="shared" si="406"/>
        <v>-1.6074743778893133E-2</v>
      </c>
    </row>
    <row r="12535" spans="1:4" x14ac:dyDescent="0.3">
      <c r="A12535" s="1">
        <v>28515</v>
      </c>
      <c r="B12535">
        <v>89.389999000000003</v>
      </c>
      <c r="C12535">
        <f t="shared" si="407"/>
        <v>1.5686162464986341E-3</v>
      </c>
      <c r="D12535">
        <f t="shared" si="406"/>
        <v>0.10566269422320849</v>
      </c>
    </row>
    <row r="12536" spans="1:4" x14ac:dyDescent="0.3">
      <c r="A12536" s="1">
        <v>28516</v>
      </c>
      <c r="B12536">
        <v>88.580001999999993</v>
      </c>
      <c r="C12536">
        <f t="shared" si="407"/>
        <v>-9.0613828063697572E-3</v>
      </c>
      <c r="D12536">
        <f t="shared" si="406"/>
        <v>-0.7827935078465813</v>
      </c>
    </row>
    <row r="12537" spans="1:4" x14ac:dyDescent="0.3">
      <c r="A12537" s="1">
        <v>28517</v>
      </c>
      <c r="B12537">
        <v>88.580001999999993</v>
      </c>
      <c r="C12537">
        <f t="shared" si="407"/>
        <v>0</v>
      </c>
      <c r="D12537">
        <f t="shared" si="406"/>
        <v>-2.5442381698043352E-2</v>
      </c>
    </row>
    <row r="12538" spans="1:4" x14ac:dyDescent="0.3">
      <c r="A12538" s="1">
        <v>28520</v>
      </c>
      <c r="B12538">
        <v>89.339995999999999</v>
      </c>
      <c r="C12538">
        <f t="shared" si="407"/>
        <v>8.5797469275289261E-3</v>
      </c>
      <c r="D12538">
        <f t="shared" si="406"/>
        <v>0.69165357776917646</v>
      </c>
    </row>
    <row r="12539" spans="1:4" x14ac:dyDescent="0.3">
      <c r="A12539" s="1">
        <v>28521</v>
      </c>
      <c r="B12539">
        <v>89.25</v>
      </c>
      <c r="C12539">
        <f t="shared" si="407"/>
        <v>-1.007342780718272E-3</v>
      </c>
      <c r="D12539">
        <f t="shared" si="406"/>
        <v>-0.10963617481958424</v>
      </c>
    </row>
    <row r="12540" spans="1:4" x14ac:dyDescent="0.3">
      <c r="A12540" s="1">
        <v>28522</v>
      </c>
      <c r="B12540">
        <v>89.93</v>
      </c>
      <c r="C12540">
        <f t="shared" si="407"/>
        <v>7.6190476190476954E-3</v>
      </c>
      <c r="D12540">
        <f t="shared" si="406"/>
        <v>0.61135824992396959</v>
      </c>
    </row>
    <row r="12541" spans="1:4" x14ac:dyDescent="0.3">
      <c r="A12541" s="1">
        <v>28523</v>
      </c>
      <c r="B12541">
        <v>90.129997000000003</v>
      </c>
      <c r="C12541">
        <f t="shared" si="407"/>
        <v>2.2239186033581253E-3</v>
      </c>
      <c r="D12541">
        <f t="shared" si="406"/>
        <v>0.16043291953434463</v>
      </c>
    </row>
    <row r="12542" spans="1:4" x14ac:dyDescent="0.3">
      <c r="A12542" s="1">
        <v>28524</v>
      </c>
      <c r="B12542">
        <v>89.620002999999997</v>
      </c>
      <c r="C12542">
        <f t="shared" si="407"/>
        <v>-5.658426905306632E-3</v>
      </c>
      <c r="D12542">
        <f t="shared" si="406"/>
        <v>-0.49837417152935953</v>
      </c>
    </row>
    <row r="12543" spans="1:4" x14ac:dyDescent="0.3">
      <c r="A12543" s="1">
        <v>28527</v>
      </c>
      <c r="B12543">
        <v>89.5</v>
      </c>
      <c r="C12543">
        <f t="shared" si="407"/>
        <v>-1.3390202631436755E-3</v>
      </c>
      <c r="D12543">
        <f t="shared" si="406"/>
        <v>-0.13735780629689159</v>
      </c>
    </row>
    <row r="12544" spans="1:4" x14ac:dyDescent="0.3">
      <c r="A12544" s="1">
        <v>28528</v>
      </c>
      <c r="B12544">
        <v>90.330001999999993</v>
      </c>
      <c r="C12544">
        <f t="shared" si="407"/>
        <v>9.273765363128416E-3</v>
      </c>
      <c r="D12544">
        <f t="shared" si="406"/>
        <v>0.74965969615097972</v>
      </c>
    </row>
    <row r="12545" spans="1:4" x14ac:dyDescent="0.3">
      <c r="A12545" s="1">
        <v>28529</v>
      </c>
      <c r="B12545">
        <v>90.830001999999993</v>
      </c>
      <c r="C12545">
        <f t="shared" si="407"/>
        <v>5.5352594811190203E-3</v>
      </c>
      <c r="D12545">
        <f t="shared" si="406"/>
        <v>0.437195064609045</v>
      </c>
    </row>
    <row r="12546" spans="1:4" x14ac:dyDescent="0.3">
      <c r="A12546" s="1">
        <v>28530</v>
      </c>
      <c r="B12546">
        <v>90.300003000000004</v>
      </c>
      <c r="C12546">
        <f t="shared" si="407"/>
        <v>-5.8350653785077481E-3</v>
      </c>
      <c r="D12546">
        <f t="shared" si="406"/>
        <v>-0.51313762976290689</v>
      </c>
    </row>
    <row r="12547" spans="1:4" x14ac:dyDescent="0.3">
      <c r="A12547" s="1">
        <v>28531</v>
      </c>
      <c r="B12547">
        <v>90.080001999999993</v>
      </c>
      <c r="C12547">
        <f t="shared" si="407"/>
        <v>-2.4363343598118215E-3</v>
      </c>
      <c r="D12547">
        <f t="shared" ref="D12547:D12610" si="408">(C12547-meanrtn)/sdrtn</f>
        <v>-0.22907140946417998</v>
      </c>
    </row>
    <row r="12548" spans="1:4" x14ac:dyDescent="0.3">
      <c r="A12548" s="1">
        <v>28534</v>
      </c>
      <c r="B12548">
        <v>89.860000999999997</v>
      </c>
      <c r="C12548">
        <f t="shared" ref="C12548:C12611" si="409">(B12548-B12547)/B12547</f>
        <v>-2.4422845816543873E-3</v>
      </c>
      <c r="D12548">
        <f t="shared" si="408"/>
        <v>-0.22956872949905732</v>
      </c>
    </row>
    <row r="12549" spans="1:4" x14ac:dyDescent="0.3">
      <c r="A12549" s="1">
        <v>28535</v>
      </c>
      <c r="B12549">
        <v>89.040001000000004</v>
      </c>
      <c r="C12549">
        <f t="shared" si="409"/>
        <v>-9.1253059300543879E-3</v>
      </c>
      <c r="D12549">
        <f t="shared" si="408"/>
        <v>-0.78813620782339455</v>
      </c>
    </row>
    <row r="12550" spans="1:4" x14ac:dyDescent="0.3">
      <c r="A12550" s="1">
        <v>28536</v>
      </c>
      <c r="B12550">
        <v>88.830001999999993</v>
      </c>
      <c r="C12550">
        <f t="shared" si="409"/>
        <v>-2.3584793086425331E-3</v>
      </c>
      <c r="D12550">
        <f t="shared" si="408"/>
        <v>-0.22256427783323687</v>
      </c>
    </row>
    <row r="12551" spans="1:4" x14ac:dyDescent="0.3">
      <c r="A12551" s="1">
        <v>28537</v>
      </c>
      <c r="B12551">
        <v>88.080001999999993</v>
      </c>
      <c r="C12551">
        <f t="shared" si="409"/>
        <v>-8.4430933593809907E-3</v>
      </c>
      <c r="D12551">
        <f t="shared" si="408"/>
        <v>-0.73111682461082494</v>
      </c>
    </row>
    <row r="12552" spans="1:4" x14ac:dyDescent="0.3">
      <c r="A12552" s="1">
        <v>28538</v>
      </c>
      <c r="B12552">
        <v>87.959998999999996</v>
      </c>
      <c r="C12552">
        <f t="shared" si="409"/>
        <v>-1.3624318491727212E-3</v>
      </c>
      <c r="D12552">
        <f t="shared" si="408"/>
        <v>-0.1393145485980288</v>
      </c>
    </row>
    <row r="12553" spans="1:4" x14ac:dyDescent="0.3">
      <c r="A12553" s="1">
        <v>28542</v>
      </c>
      <c r="B12553">
        <v>87.589995999999999</v>
      </c>
      <c r="C12553">
        <f t="shared" si="409"/>
        <v>-4.2064916349077832E-3</v>
      </c>
      <c r="D12553">
        <f t="shared" si="408"/>
        <v>-0.37702130126342598</v>
      </c>
    </row>
    <row r="12554" spans="1:4" x14ac:dyDescent="0.3">
      <c r="A12554" s="1">
        <v>28543</v>
      </c>
      <c r="B12554">
        <v>87.559997999999993</v>
      </c>
      <c r="C12554">
        <f t="shared" si="409"/>
        <v>-3.4248203413556711E-4</v>
      </c>
      <c r="D12554">
        <f t="shared" si="408"/>
        <v>-5.4067058502987687E-2</v>
      </c>
    </row>
    <row r="12555" spans="1:4" x14ac:dyDescent="0.3">
      <c r="A12555" s="1">
        <v>28544</v>
      </c>
      <c r="B12555">
        <v>87.639999000000003</v>
      </c>
      <c r="C12555">
        <f t="shared" si="409"/>
        <v>9.1367064672625946E-4</v>
      </c>
      <c r="D12555">
        <f t="shared" si="408"/>
        <v>5.092228669898885E-2</v>
      </c>
    </row>
    <row r="12556" spans="1:4" x14ac:dyDescent="0.3">
      <c r="A12556" s="1">
        <v>28545</v>
      </c>
      <c r="B12556">
        <v>88.489998</v>
      </c>
      <c r="C12556">
        <f t="shared" si="409"/>
        <v>9.6987563863390365E-3</v>
      </c>
      <c r="D12556">
        <f t="shared" si="408"/>
        <v>0.78518048110284422</v>
      </c>
    </row>
    <row r="12557" spans="1:4" x14ac:dyDescent="0.3">
      <c r="A12557" s="1">
        <v>28548</v>
      </c>
      <c r="B12557">
        <v>87.720000999999996</v>
      </c>
      <c r="C12557">
        <f t="shared" si="409"/>
        <v>-8.7015144920672676E-3</v>
      </c>
      <c r="D12557">
        <f t="shared" si="408"/>
        <v>-0.7527156843039563</v>
      </c>
    </row>
    <row r="12558" spans="1:4" x14ac:dyDescent="0.3">
      <c r="A12558" s="1">
        <v>28549</v>
      </c>
      <c r="B12558">
        <v>87.040001000000004</v>
      </c>
      <c r="C12558">
        <f t="shared" si="409"/>
        <v>-7.7519378961246549E-3</v>
      </c>
      <c r="D12558">
        <f t="shared" si="408"/>
        <v>-0.67334999369480408</v>
      </c>
    </row>
    <row r="12559" spans="1:4" x14ac:dyDescent="0.3">
      <c r="A12559" s="1">
        <v>28550</v>
      </c>
      <c r="B12559">
        <v>87.190002000000007</v>
      </c>
      <c r="C12559">
        <f t="shared" si="409"/>
        <v>1.7233570574063199E-3</v>
      </c>
      <c r="D12559">
        <f t="shared" si="408"/>
        <v>0.1185959440269462</v>
      </c>
    </row>
    <row r="12560" spans="1:4" x14ac:dyDescent="0.3">
      <c r="A12560" s="1">
        <v>28551</v>
      </c>
      <c r="B12560">
        <v>87.32</v>
      </c>
      <c r="C12560">
        <f t="shared" si="409"/>
        <v>1.4909737013194045E-3</v>
      </c>
      <c r="D12560">
        <f t="shared" si="408"/>
        <v>9.9173323860531334E-2</v>
      </c>
    </row>
    <row r="12561" spans="1:4" x14ac:dyDescent="0.3">
      <c r="A12561" s="1">
        <v>28552</v>
      </c>
      <c r="B12561">
        <v>87.449996999999996</v>
      </c>
      <c r="C12561">
        <f t="shared" si="409"/>
        <v>1.4887425561154722E-3</v>
      </c>
      <c r="D12561">
        <f t="shared" si="408"/>
        <v>9.8986844559423859E-2</v>
      </c>
    </row>
    <row r="12562" spans="1:4" x14ac:dyDescent="0.3">
      <c r="A12562" s="1">
        <v>28555</v>
      </c>
      <c r="B12562">
        <v>86.900002000000001</v>
      </c>
      <c r="C12562">
        <f t="shared" si="409"/>
        <v>-6.2892512163264637E-3</v>
      </c>
      <c r="D12562">
        <f t="shared" si="408"/>
        <v>-0.55109851973997748</v>
      </c>
    </row>
    <row r="12563" spans="1:4" x14ac:dyDescent="0.3">
      <c r="A12563" s="1">
        <v>28556</v>
      </c>
      <c r="B12563">
        <v>87.360000999999997</v>
      </c>
      <c r="C12563">
        <f t="shared" si="409"/>
        <v>5.2934291071707485E-3</v>
      </c>
      <c r="D12563">
        <f t="shared" si="408"/>
        <v>0.41698286190661654</v>
      </c>
    </row>
    <row r="12564" spans="1:4" x14ac:dyDescent="0.3">
      <c r="A12564" s="1">
        <v>28557</v>
      </c>
      <c r="B12564">
        <v>87.839995999999999</v>
      </c>
      <c r="C12564">
        <f t="shared" si="409"/>
        <v>5.4944481971789631E-3</v>
      </c>
      <c r="D12564">
        <f t="shared" si="408"/>
        <v>0.43378405411406373</v>
      </c>
    </row>
    <row r="12565" spans="1:4" x14ac:dyDescent="0.3">
      <c r="A12565" s="1">
        <v>28558</v>
      </c>
      <c r="B12565">
        <v>87.889999000000003</v>
      </c>
      <c r="C12565">
        <f t="shared" si="409"/>
        <v>5.6925093666902943E-4</v>
      </c>
      <c r="D12565">
        <f t="shared" si="408"/>
        <v>2.2135658779877849E-2</v>
      </c>
    </row>
    <row r="12566" spans="1:4" x14ac:dyDescent="0.3">
      <c r="A12566" s="1">
        <v>28559</v>
      </c>
      <c r="B12566">
        <v>88.879997000000003</v>
      </c>
      <c r="C12566">
        <f t="shared" si="409"/>
        <v>1.1264057472568636E-2</v>
      </c>
      <c r="D12566">
        <f t="shared" si="408"/>
        <v>0.91600847565398213</v>
      </c>
    </row>
    <row r="12567" spans="1:4" x14ac:dyDescent="0.3">
      <c r="A12567" s="1">
        <v>28562</v>
      </c>
      <c r="B12567">
        <v>88.949996999999996</v>
      </c>
      <c r="C12567">
        <f t="shared" si="409"/>
        <v>7.8757878445915317E-4</v>
      </c>
      <c r="D12567">
        <f t="shared" si="408"/>
        <v>4.0383518397639762E-2</v>
      </c>
    </row>
    <row r="12568" spans="1:4" x14ac:dyDescent="0.3">
      <c r="A12568" s="1">
        <v>28563</v>
      </c>
      <c r="B12568">
        <v>89.349997999999999</v>
      </c>
      <c r="C12568">
        <f t="shared" si="409"/>
        <v>4.496919769429595E-3</v>
      </c>
      <c r="D12568">
        <f t="shared" si="408"/>
        <v>0.35041054542727751</v>
      </c>
    </row>
    <row r="12569" spans="1:4" x14ac:dyDescent="0.3">
      <c r="A12569" s="1">
        <v>28564</v>
      </c>
      <c r="B12569">
        <v>89.120002999999997</v>
      </c>
      <c r="C12569">
        <f t="shared" si="409"/>
        <v>-2.574090712346769E-3</v>
      </c>
      <c r="D12569">
        <f t="shared" si="408"/>
        <v>-0.24058509682910603</v>
      </c>
    </row>
    <row r="12570" spans="1:4" x14ac:dyDescent="0.3">
      <c r="A12570" s="1">
        <v>28565</v>
      </c>
      <c r="B12570">
        <v>89.510002</v>
      </c>
      <c r="C12570">
        <f t="shared" si="409"/>
        <v>4.3761107144487318E-3</v>
      </c>
      <c r="D12570">
        <f t="shared" si="408"/>
        <v>0.34031331459685937</v>
      </c>
    </row>
    <row r="12571" spans="1:4" x14ac:dyDescent="0.3">
      <c r="A12571" s="1">
        <v>28566</v>
      </c>
      <c r="B12571">
        <v>90.199996999999996</v>
      </c>
      <c r="C12571">
        <f t="shared" si="409"/>
        <v>7.7085798746825652E-3</v>
      </c>
      <c r="D12571">
        <f t="shared" si="408"/>
        <v>0.61884136327219075</v>
      </c>
    </row>
    <row r="12572" spans="1:4" x14ac:dyDescent="0.3">
      <c r="A12572" s="1">
        <v>28569</v>
      </c>
      <c r="B12572">
        <v>90.82</v>
      </c>
      <c r="C12572">
        <f t="shared" si="409"/>
        <v>6.873647678724391E-3</v>
      </c>
      <c r="D12572">
        <f t="shared" si="408"/>
        <v>0.54905766111780319</v>
      </c>
    </row>
    <row r="12573" spans="1:4" x14ac:dyDescent="0.3">
      <c r="A12573" s="1">
        <v>28570</v>
      </c>
      <c r="B12573">
        <v>89.790001000000004</v>
      </c>
      <c r="C12573">
        <f t="shared" si="409"/>
        <v>-1.1341103281215476E-2</v>
      </c>
      <c r="D12573">
        <f t="shared" si="408"/>
        <v>-0.9733327341238992</v>
      </c>
    </row>
    <row r="12574" spans="1:4" x14ac:dyDescent="0.3">
      <c r="A12574" s="1">
        <v>28571</v>
      </c>
      <c r="B12574">
        <v>89.470000999999996</v>
      </c>
      <c r="C12574">
        <f t="shared" si="409"/>
        <v>-3.5638712154598081E-3</v>
      </c>
      <c r="D12574">
        <f t="shared" si="408"/>
        <v>-0.3233110333324819</v>
      </c>
    </row>
    <row r="12575" spans="1:4" x14ac:dyDescent="0.3">
      <c r="A12575" s="1">
        <v>28572</v>
      </c>
      <c r="B12575">
        <v>89.360000999999997</v>
      </c>
      <c r="C12575">
        <f t="shared" si="409"/>
        <v>-1.2294623758861861E-3</v>
      </c>
      <c r="D12575">
        <f t="shared" si="408"/>
        <v>-0.12820094899751922</v>
      </c>
    </row>
    <row r="12576" spans="1:4" x14ac:dyDescent="0.3">
      <c r="A12576" s="1">
        <v>28576</v>
      </c>
      <c r="B12576">
        <v>88.870002999999997</v>
      </c>
      <c r="C12576">
        <f t="shared" si="409"/>
        <v>-5.4834153370253427E-3</v>
      </c>
      <c r="D12576">
        <f t="shared" si="408"/>
        <v>-0.48374669014388239</v>
      </c>
    </row>
    <row r="12577" spans="1:4" x14ac:dyDescent="0.3">
      <c r="A12577" s="1">
        <v>28577</v>
      </c>
      <c r="B12577">
        <v>89.5</v>
      </c>
      <c r="C12577">
        <f t="shared" si="409"/>
        <v>7.0889724173859095E-3</v>
      </c>
      <c r="D12577">
        <f t="shared" si="408"/>
        <v>0.56705452062563744</v>
      </c>
    </row>
    <row r="12578" spans="1:4" x14ac:dyDescent="0.3">
      <c r="A12578" s="1">
        <v>28578</v>
      </c>
      <c r="B12578">
        <v>89.639999000000003</v>
      </c>
      <c r="C12578">
        <f t="shared" si="409"/>
        <v>1.564234636871543E-3</v>
      </c>
      <c r="D12578">
        <f t="shared" si="408"/>
        <v>0.10529647892733909</v>
      </c>
    </row>
    <row r="12579" spans="1:4" x14ac:dyDescent="0.3">
      <c r="A12579" s="1">
        <v>28579</v>
      </c>
      <c r="B12579">
        <v>89.410004000000001</v>
      </c>
      <c r="C12579">
        <f t="shared" si="409"/>
        <v>-2.5657630808318325E-3</v>
      </c>
      <c r="D12579">
        <f t="shared" si="408"/>
        <v>-0.23988907269672374</v>
      </c>
    </row>
    <row r="12580" spans="1:4" x14ac:dyDescent="0.3">
      <c r="A12580" s="1">
        <v>28580</v>
      </c>
      <c r="B12580">
        <v>89.209998999999996</v>
      </c>
      <c r="C12580">
        <f t="shared" si="409"/>
        <v>-2.2369420764146754E-3</v>
      </c>
      <c r="D12580">
        <f t="shared" si="408"/>
        <v>-0.21240618588814877</v>
      </c>
    </row>
    <row r="12581" spans="1:4" x14ac:dyDescent="0.3">
      <c r="A12581" s="1">
        <v>28583</v>
      </c>
      <c r="B12581">
        <v>88.459998999999996</v>
      </c>
      <c r="C12581">
        <f t="shared" si="409"/>
        <v>-8.4071293398400339E-3</v>
      </c>
      <c r="D12581">
        <f t="shared" si="408"/>
        <v>-0.72811094887616068</v>
      </c>
    </row>
    <row r="12582" spans="1:4" x14ac:dyDescent="0.3">
      <c r="A12582" s="1">
        <v>28584</v>
      </c>
      <c r="B12582">
        <v>88.860000999999997</v>
      </c>
      <c r="C12582">
        <f t="shared" si="409"/>
        <v>4.5218404309500465E-3</v>
      </c>
      <c r="D12582">
        <f t="shared" si="408"/>
        <v>0.35249341638308934</v>
      </c>
    </row>
    <row r="12583" spans="1:4" x14ac:dyDescent="0.3">
      <c r="A12583" s="1">
        <v>28585</v>
      </c>
      <c r="B12583">
        <v>89.639999000000003</v>
      </c>
      <c r="C12583">
        <f t="shared" si="409"/>
        <v>8.7778301960632008E-3</v>
      </c>
      <c r="D12583">
        <f t="shared" si="408"/>
        <v>0.70820939377445102</v>
      </c>
    </row>
    <row r="12584" spans="1:4" x14ac:dyDescent="0.3">
      <c r="A12584" s="1">
        <v>28586</v>
      </c>
      <c r="B12584">
        <v>89.790001000000004</v>
      </c>
      <c r="C12584">
        <f t="shared" si="409"/>
        <v>1.673382437230958E-3</v>
      </c>
      <c r="D12584">
        <f t="shared" si="408"/>
        <v>0.11441906112977403</v>
      </c>
    </row>
    <row r="12585" spans="1:4" x14ac:dyDescent="0.3">
      <c r="A12585" s="1">
        <v>28587</v>
      </c>
      <c r="B12585">
        <v>90.169998000000007</v>
      </c>
      <c r="C12585">
        <f t="shared" si="409"/>
        <v>4.2320636570658127E-3</v>
      </c>
      <c r="D12585">
        <f t="shared" si="408"/>
        <v>0.328273849599238</v>
      </c>
    </row>
    <row r="12586" spans="1:4" x14ac:dyDescent="0.3">
      <c r="A12586" s="1">
        <v>28590</v>
      </c>
      <c r="B12586">
        <v>90.489998</v>
      </c>
      <c r="C12586">
        <f t="shared" si="409"/>
        <v>3.5488522468414955E-3</v>
      </c>
      <c r="D12586">
        <f t="shared" si="408"/>
        <v>0.27117098329419831</v>
      </c>
    </row>
    <row r="12587" spans="1:4" x14ac:dyDescent="0.3">
      <c r="A12587" s="1">
        <v>28591</v>
      </c>
      <c r="B12587">
        <v>90.25</v>
      </c>
      <c r="C12587">
        <f t="shared" si="409"/>
        <v>-2.6522047221174648E-3</v>
      </c>
      <c r="D12587">
        <f t="shared" si="408"/>
        <v>-0.24711387224142253</v>
      </c>
    </row>
    <row r="12588" spans="1:4" x14ac:dyDescent="0.3">
      <c r="A12588" s="1">
        <v>28592</v>
      </c>
      <c r="B12588">
        <v>90.110000999999997</v>
      </c>
      <c r="C12588">
        <f t="shared" si="409"/>
        <v>-1.5512354570637462E-3</v>
      </c>
      <c r="D12588">
        <f t="shared" si="408"/>
        <v>-0.15509476979745307</v>
      </c>
    </row>
    <row r="12589" spans="1:4" x14ac:dyDescent="0.3">
      <c r="A12589" s="1">
        <v>28593</v>
      </c>
      <c r="B12589">
        <v>90.980002999999996</v>
      </c>
      <c r="C12589">
        <f t="shared" si="409"/>
        <v>9.6548883625026203E-3</v>
      </c>
      <c r="D12589">
        <f t="shared" si="408"/>
        <v>0.78151398803392036</v>
      </c>
    </row>
    <row r="12590" spans="1:4" x14ac:dyDescent="0.3">
      <c r="A12590" s="1">
        <v>28594</v>
      </c>
      <c r="B12590">
        <v>92.919998000000007</v>
      </c>
      <c r="C12590">
        <f t="shared" si="409"/>
        <v>2.1323312112882766E-2</v>
      </c>
      <c r="D12590">
        <f t="shared" si="408"/>
        <v>1.7567618124075535</v>
      </c>
    </row>
    <row r="12591" spans="1:4" x14ac:dyDescent="0.3">
      <c r="A12591" s="1">
        <v>28597</v>
      </c>
      <c r="B12591">
        <v>94.449996999999996</v>
      </c>
      <c r="C12591">
        <f t="shared" si="409"/>
        <v>1.6465766604945357E-2</v>
      </c>
      <c r="D12591">
        <f t="shared" si="408"/>
        <v>1.3507677561617357</v>
      </c>
    </row>
    <row r="12592" spans="1:4" x14ac:dyDescent="0.3">
      <c r="A12592" s="1">
        <v>28598</v>
      </c>
      <c r="B12592">
        <v>93.43</v>
      </c>
      <c r="C12592">
        <f t="shared" si="409"/>
        <v>-1.0799333323430273E-2</v>
      </c>
      <c r="D12592">
        <f t="shared" si="408"/>
        <v>-0.92805155613927215</v>
      </c>
    </row>
    <row r="12593" spans="1:4" x14ac:dyDescent="0.3">
      <c r="A12593" s="1">
        <v>28599</v>
      </c>
      <c r="B12593">
        <v>93.860000999999997</v>
      </c>
      <c r="C12593">
        <f t="shared" si="409"/>
        <v>4.6023868136571772E-3</v>
      </c>
      <c r="D12593">
        <f t="shared" si="408"/>
        <v>0.35922548972707774</v>
      </c>
    </row>
    <row r="12594" spans="1:4" x14ac:dyDescent="0.3">
      <c r="A12594" s="1">
        <v>28600</v>
      </c>
      <c r="B12594">
        <v>94.540001000000004</v>
      </c>
      <c r="C12594">
        <f t="shared" si="409"/>
        <v>7.2448326524096971E-3</v>
      </c>
      <c r="D12594">
        <f t="shared" si="408"/>
        <v>0.58008133198979961</v>
      </c>
    </row>
    <row r="12595" spans="1:4" x14ac:dyDescent="0.3">
      <c r="A12595" s="1">
        <v>28601</v>
      </c>
      <c r="B12595">
        <v>94.339995999999999</v>
      </c>
      <c r="C12595">
        <f t="shared" si="409"/>
        <v>-2.1155595291352325E-3</v>
      </c>
      <c r="D12595">
        <f t="shared" si="408"/>
        <v>-0.20226102252387265</v>
      </c>
    </row>
    <row r="12596" spans="1:4" x14ac:dyDescent="0.3">
      <c r="A12596" s="1">
        <v>28604</v>
      </c>
      <c r="B12596">
        <v>95.769997000000004</v>
      </c>
      <c r="C12596">
        <f t="shared" si="409"/>
        <v>1.5157950610894708E-2</v>
      </c>
      <c r="D12596">
        <f t="shared" si="408"/>
        <v>1.2414603869605285</v>
      </c>
    </row>
    <row r="12597" spans="1:4" x14ac:dyDescent="0.3">
      <c r="A12597" s="1">
        <v>28605</v>
      </c>
      <c r="B12597">
        <v>96.639999000000003</v>
      </c>
      <c r="C12597">
        <f t="shared" si="409"/>
        <v>9.0842855513506952E-3</v>
      </c>
      <c r="D12597">
        <f t="shared" si="408"/>
        <v>0.73382295777464779</v>
      </c>
    </row>
    <row r="12598" spans="1:4" x14ac:dyDescent="0.3">
      <c r="A12598" s="1">
        <v>28606</v>
      </c>
      <c r="B12598">
        <v>96.82</v>
      </c>
      <c r="C12598">
        <f t="shared" si="409"/>
        <v>1.862593148412492E-3</v>
      </c>
      <c r="D12598">
        <f t="shared" si="408"/>
        <v>0.13023330805596806</v>
      </c>
    </row>
    <row r="12599" spans="1:4" x14ac:dyDescent="0.3">
      <c r="A12599" s="1">
        <v>28607</v>
      </c>
      <c r="B12599">
        <v>95.860000999999997</v>
      </c>
      <c r="C12599">
        <f t="shared" si="409"/>
        <v>-9.9152964263581524E-3</v>
      </c>
      <c r="D12599">
        <f t="shared" si="408"/>
        <v>-0.85416367899498213</v>
      </c>
    </row>
    <row r="12600" spans="1:4" x14ac:dyDescent="0.3">
      <c r="A12600" s="1">
        <v>28608</v>
      </c>
      <c r="B12600">
        <v>96.830001999999993</v>
      </c>
      <c r="C12600">
        <f t="shared" si="409"/>
        <v>1.0118933756322373E-2</v>
      </c>
      <c r="D12600">
        <f t="shared" si="408"/>
        <v>0.82029894051891861</v>
      </c>
    </row>
    <row r="12601" spans="1:4" x14ac:dyDescent="0.3">
      <c r="A12601" s="1">
        <v>28611</v>
      </c>
      <c r="B12601">
        <v>97.669998000000007</v>
      </c>
      <c r="C12601">
        <f t="shared" si="409"/>
        <v>8.6749559294650603E-3</v>
      </c>
      <c r="D12601">
        <f t="shared" si="408"/>
        <v>0.69961115404386187</v>
      </c>
    </row>
    <row r="12602" spans="1:4" x14ac:dyDescent="0.3">
      <c r="A12602" s="1">
        <v>28612</v>
      </c>
      <c r="B12602">
        <v>97.25</v>
      </c>
      <c r="C12602">
        <f t="shared" si="409"/>
        <v>-4.300174143548224E-3</v>
      </c>
      <c r="D12602">
        <f t="shared" si="408"/>
        <v>-0.38485129310191035</v>
      </c>
    </row>
    <row r="12603" spans="1:4" x14ac:dyDescent="0.3">
      <c r="A12603" s="1">
        <v>28613</v>
      </c>
      <c r="B12603">
        <v>96.260002</v>
      </c>
      <c r="C12603">
        <f t="shared" si="409"/>
        <v>-1.0179928020565552E-2</v>
      </c>
      <c r="D12603">
        <f t="shared" si="408"/>
        <v>-0.8762816095768986</v>
      </c>
    </row>
    <row r="12604" spans="1:4" x14ac:dyDescent="0.3">
      <c r="A12604" s="1">
        <v>28614</v>
      </c>
      <c r="B12604">
        <v>95.93</v>
      </c>
      <c r="C12604">
        <f t="shared" si="409"/>
        <v>-3.4282359561969805E-3</v>
      </c>
      <c r="D12604">
        <f t="shared" si="408"/>
        <v>-0.31197462711907914</v>
      </c>
    </row>
    <row r="12605" spans="1:4" x14ac:dyDescent="0.3">
      <c r="A12605" s="1">
        <v>28615</v>
      </c>
      <c r="B12605">
        <v>96.529999000000004</v>
      </c>
      <c r="C12605">
        <f t="shared" si="409"/>
        <v>6.2545501928489193E-3</v>
      </c>
      <c r="D12605">
        <f t="shared" si="408"/>
        <v>0.49731344192490928</v>
      </c>
    </row>
    <row r="12606" spans="1:4" x14ac:dyDescent="0.3">
      <c r="A12606" s="1">
        <v>28618</v>
      </c>
      <c r="B12606">
        <v>96.190002000000007</v>
      </c>
      <c r="C12606">
        <f t="shared" si="409"/>
        <v>-3.52219002923637E-3</v>
      </c>
      <c r="D12606">
        <f t="shared" si="408"/>
        <v>-0.31982731633254041</v>
      </c>
    </row>
    <row r="12607" spans="1:4" x14ac:dyDescent="0.3">
      <c r="A12607" s="1">
        <v>28619</v>
      </c>
      <c r="B12607">
        <v>95.900002000000001</v>
      </c>
      <c r="C12607">
        <f t="shared" si="409"/>
        <v>-3.0148663475441681E-3</v>
      </c>
      <c r="D12607">
        <f t="shared" si="408"/>
        <v>-0.27742516095937597</v>
      </c>
    </row>
    <row r="12608" spans="1:4" x14ac:dyDescent="0.3">
      <c r="A12608" s="1">
        <v>28620</v>
      </c>
      <c r="B12608">
        <v>95.919998000000007</v>
      </c>
      <c r="C12608">
        <f t="shared" si="409"/>
        <v>2.0850885905097395E-4</v>
      </c>
      <c r="D12608">
        <f t="shared" si="408"/>
        <v>-8.0151939730975594E-3</v>
      </c>
    </row>
    <row r="12609" spans="1:4" x14ac:dyDescent="0.3">
      <c r="A12609" s="1">
        <v>28621</v>
      </c>
      <c r="B12609">
        <v>97.199996999999996</v>
      </c>
      <c r="C12609">
        <f t="shared" si="409"/>
        <v>1.3344443564312724E-2</v>
      </c>
      <c r="D12609">
        <f t="shared" si="408"/>
        <v>1.0898873176667678</v>
      </c>
    </row>
    <row r="12610" spans="1:4" x14ac:dyDescent="0.3">
      <c r="A12610" s="1">
        <v>28622</v>
      </c>
      <c r="B12610">
        <v>98.07</v>
      </c>
      <c r="C12610">
        <f t="shared" si="409"/>
        <v>8.950648424402699E-3</v>
      </c>
      <c r="D12610">
        <f t="shared" si="408"/>
        <v>0.72265355562576461</v>
      </c>
    </row>
    <row r="12611" spans="1:4" x14ac:dyDescent="0.3">
      <c r="A12611" s="1">
        <v>28625</v>
      </c>
      <c r="B12611">
        <v>98.760002</v>
      </c>
      <c r="C12611">
        <f t="shared" si="409"/>
        <v>7.0358111552973075E-3</v>
      </c>
      <c r="D12611">
        <f t="shared" ref="D12611:D12674" si="410">(C12611-meanrtn)/sdrtn</f>
        <v>0.56261129793318276</v>
      </c>
    </row>
    <row r="12612" spans="1:4" x14ac:dyDescent="0.3">
      <c r="A12612" s="1">
        <v>28626</v>
      </c>
      <c r="B12612">
        <v>99.349997999999999</v>
      </c>
      <c r="C12612">
        <f t="shared" ref="C12612:C12675" si="411">(B12612-B12611)/B12611</f>
        <v>5.9740379511130353E-3</v>
      </c>
      <c r="D12612">
        <f t="shared" si="410"/>
        <v>0.47386820550605036</v>
      </c>
    </row>
    <row r="12613" spans="1:4" x14ac:dyDescent="0.3">
      <c r="A12613" s="1">
        <v>28627</v>
      </c>
      <c r="B12613">
        <v>99.599997999999999</v>
      </c>
      <c r="C12613">
        <f t="shared" si="411"/>
        <v>2.5163563667107472E-3</v>
      </c>
      <c r="D12613">
        <f t="shared" si="410"/>
        <v>0.18487489203856092</v>
      </c>
    </row>
    <row r="12614" spans="1:4" x14ac:dyDescent="0.3">
      <c r="A12614" s="1">
        <v>28628</v>
      </c>
      <c r="B12614">
        <v>98.620002999999997</v>
      </c>
      <c r="C12614">
        <f t="shared" si="411"/>
        <v>-9.8393074264921405E-3</v>
      </c>
      <c r="D12614">
        <f t="shared" si="410"/>
        <v>-0.84781251208666331</v>
      </c>
    </row>
    <row r="12615" spans="1:4" x14ac:dyDescent="0.3">
      <c r="A12615" s="1">
        <v>28629</v>
      </c>
      <c r="B12615">
        <v>98.120002999999997</v>
      </c>
      <c r="C12615">
        <f t="shared" si="411"/>
        <v>-5.0699653700071378E-3</v>
      </c>
      <c r="D12615">
        <f t="shared" si="410"/>
        <v>-0.44919050762533802</v>
      </c>
    </row>
    <row r="12616" spans="1:4" x14ac:dyDescent="0.3">
      <c r="A12616" s="1">
        <v>28632</v>
      </c>
      <c r="B12616">
        <v>99.089995999999999</v>
      </c>
      <c r="C12616">
        <f t="shared" si="411"/>
        <v>9.8857824127869462E-3</v>
      </c>
      <c r="D12616">
        <f t="shared" si="410"/>
        <v>0.8008121318978908</v>
      </c>
    </row>
    <row r="12617" spans="1:4" x14ac:dyDescent="0.3">
      <c r="A12617" s="1">
        <v>28633</v>
      </c>
      <c r="B12617">
        <v>98.050003000000004</v>
      </c>
      <c r="C12617">
        <f t="shared" si="411"/>
        <v>-1.0495438913934315E-2</v>
      </c>
      <c r="D12617">
        <f t="shared" si="410"/>
        <v>-0.90265203620063528</v>
      </c>
    </row>
    <row r="12618" spans="1:4" x14ac:dyDescent="0.3">
      <c r="A12618" s="1">
        <v>28634</v>
      </c>
      <c r="B12618">
        <v>97.080001999999993</v>
      </c>
      <c r="C12618">
        <f t="shared" si="411"/>
        <v>-9.8929216758923549E-3</v>
      </c>
      <c r="D12618">
        <f t="shared" si="410"/>
        <v>-0.85229359549617534</v>
      </c>
    </row>
    <row r="12619" spans="1:4" x14ac:dyDescent="0.3">
      <c r="A12619" s="1">
        <v>28635</v>
      </c>
      <c r="B12619">
        <v>96.800003000000004</v>
      </c>
      <c r="C12619">
        <f t="shared" si="411"/>
        <v>-2.8842088404570643E-3</v>
      </c>
      <c r="D12619">
        <f t="shared" si="410"/>
        <v>-0.26650479568547775</v>
      </c>
    </row>
    <row r="12620" spans="1:4" x14ac:dyDescent="0.3">
      <c r="A12620" s="1">
        <v>28636</v>
      </c>
      <c r="B12620">
        <v>96.580001999999993</v>
      </c>
      <c r="C12620">
        <f t="shared" si="411"/>
        <v>-2.2727375328698133E-3</v>
      </c>
      <c r="D12620">
        <f t="shared" si="410"/>
        <v>-0.21539797310612646</v>
      </c>
    </row>
    <row r="12621" spans="1:4" x14ac:dyDescent="0.3">
      <c r="A12621" s="1">
        <v>28640</v>
      </c>
      <c r="B12621">
        <v>96.860000999999997</v>
      </c>
      <c r="C12621">
        <f t="shared" si="411"/>
        <v>2.8991405487856967E-3</v>
      </c>
      <c r="D12621">
        <f t="shared" si="410"/>
        <v>0.21686802570934255</v>
      </c>
    </row>
    <row r="12622" spans="1:4" x14ac:dyDescent="0.3">
      <c r="A12622" s="1">
        <v>28641</v>
      </c>
      <c r="B12622">
        <v>97.239998</v>
      </c>
      <c r="C12622">
        <f t="shared" si="411"/>
        <v>3.9231570935045011E-3</v>
      </c>
      <c r="D12622">
        <f t="shared" si="410"/>
        <v>0.30245541340830945</v>
      </c>
    </row>
    <row r="12623" spans="1:4" x14ac:dyDescent="0.3">
      <c r="A12623" s="1">
        <v>28642</v>
      </c>
      <c r="B12623">
        <v>97.349997999999999</v>
      </c>
      <c r="C12623">
        <f t="shared" si="411"/>
        <v>1.1312217427236005E-3</v>
      </c>
      <c r="D12623">
        <f t="shared" si="410"/>
        <v>6.9105225337516965E-2</v>
      </c>
    </row>
    <row r="12624" spans="1:4" x14ac:dyDescent="0.3">
      <c r="A12624" s="1">
        <v>28643</v>
      </c>
      <c r="B12624">
        <v>98.139999000000003</v>
      </c>
      <c r="C12624">
        <f t="shared" si="411"/>
        <v>8.1150592319478403E-3</v>
      </c>
      <c r="D12624">
        <f t="shared" si="410"/>
        <v>0.65281494164971898</v>
      </c>
    </row>
    <row r="12625" spans="1:4" x14ac:dyDescent="0.3">
      <c r="A12625" s="1">
        <v>28646</v>
      </c>
      <c r="B12625">
        <v>99.949996999999996</v>
      </c>
      <c r="C12625">
        <f t="shared" si="411"/>
        <v>1.8443020363185382E-2</v>
      </c>
      <c r="D12625">
        <f t="shared" si="410"/>
        <v>1.5160267891905415</v>
      </c>
    </row>
    <row r="12626" spans="1:4" x14ac:dyDescent="0.3">
      <c r="A12626" s="1">
        <v>28647</v>
      </c>
      <c r="B12626">
        <v>100.32</v>
      </c>
      <c r="C12626">
        <f t="shared" si="411"/>
        <v>3.7018810515821927E-3</v>
      </c>
      <c r="D12626">
        <f t="shared" si="410"/>
        <v>0.28396114348057311</v>
      </c>
    </row>
    <row r="12627" spans="1:4" x14ac:dyDescent="0.3">
      <c r="A12627" s="1">
        <v>28648</v>
      </c>
      <c r="B12627">
        <v>100.120003</v>
      </c>
      <c r="C12627">
        <f t="shared" si="411"/>
        <v>-1.9935905103667883E-3</v>
      </c>
      <c r="D12627">
        <f t="shared" si="410"/>
        <v>-0.19206684182392705</v>
      </c>
    </row>
    <row r="12628" spans="1:4" x14ac:dyDescent="0.3">
      <c r="A12628" s="1">
        <v>28649</v>
      </c>
      <c r="B12628">
        <v>100.209999</v>
      </c>
      <c r="C12628">
        <f t="shared" si="411"/>
        <v>8.9888131545500752E-4</v>
      </c>
      <c r="D12628">
        <f t="shared" si="410"/>
        <v>4.9686193165296308E-2</v>
      </c>
    </row>
    <row r="12629" spans="1:4" x14ac:dyDescent="0.3">
      <c r="A12629" s="1">
        <v>28650</v>
      </c>
      <c r="B12629">
        <v>99.93</v>
      </c>
      <c r="C12629">
        <f t="shared" si="411"/>
        <v>-2.7941223709620979E-3</v>
      </c>
      <c r="D12629">
        <f t="shared" si="410"/>
        <v>-0.25897536109688518</v>
      </c>
    </row>
    <row r="12630" spans="1:4" x14ac:dyDescent="0.3">
      <c r="A12630" s="1">
        <v>28653</v>
      </c>
      <c r="B12630">
        <v>99.550003000000004</v>
      </c>
      <c r="C12630">
        <f t="shared" si="411"/>
        <v>-3.8026318422896329E-3</v>
      </c>
      <c r="D12630">
        <f t="shared" si="410"/>
        <v>-0.34326666631626734</v>
      </c>
    </row>
    <row r="12631" spans="1:4" x14ac:dyDescent="0.3">
      <c r="A12631" s="1">
        <v>28654</v>
      </c>
      <c r="B12631">
        <v>99.57</v>
      </c>
      <c r="C12631">
        <f t="shared" si="411"/>
        <v>2.0087392664357211E-4</v>
      </c>
      <c r="D12631">
        <f t="shared" si="410"/>
        <v>-8.6533222566470662E-3</v>
      </c>
    </row>
    <row r="12632" spans="1:4" x14ac:dyDescent="0.3">
      <c r="A12632" s="1">
        <v>28655</v>
      </c>
      <c r="B12632">
        <v>99.480002999999996</v>
      </c>
      <c r="C12632">
        <f t="shared" si="411"/>
        <v>-9.0385658330819306E-4</v>
      </c>
      <c r="D12632">
        <f t="shared" si="410"/>
        <v>-0.1009867898610039</v>
      </c>
    </row>
    <row r="12633" spans="1:4" x14ac:dyDescent="0.3">
      <c r="A12633" s="1">
        <v>28656</v>
      </c>
      <c r="B12633">
        <v>98.339995999999999</v>
      </c>
      <c r="C12633">
        <f t="shared" si="411"/>
        <v>-1.1459659887625829E-2</v>
      </c>
      <c r="D12633">
        <f t="shared" si="410"/>
        <v>-0.98324170511606523</v>
      </c>
    </row>
    <row r="12634" spans="1:4" x14ac:dyDescent="0.3">
      <c r="A12634" s="1">
        <v>28657</v>
      </c>
      <c r="B12634">
        <v>97.419998000000007</v>
      </c>
      <c r="C12634">
        <f t="shared" si="411"/>
        <v>-9.3552779888255496E-3</v>
      </c>
      <c r="D12634">
        <f t="shared" si="410"/>
        <v>-0.80735729156026126</v>
      </c>
    </row>
    <row r="12635" spans="1:4" x14ac:dyDescent="0.3">
      <c r="A12635" s="1">
        <v>28660</v>
      </c>
      <c r="B12635">
        <v>97.489998</v>
      </c>
      <c r="C12635">
        <f t="shared" si="411"/>
        <v>7.1853830257718923E-4</v>
      </c>
      <c r="D12635">
        <f t="shared" si="410"/>
        <v>3.4613109198462451E-2</v>
      </c>
    </row>
    <row r="12636" spans="1:4" x14ac:dyDescent="0.3">
      <c r="A12636" s="1">
        <v>28661</v>
      </c>
      <c r="B12636">
        <v>96.510002</v>
      </c>
      <c r="C12636">
        <f t="shared" si="411"/>
        <v>-1.0052272234121903E-2</v>
      </c>
      <c r="D12636">
        <f t="shared" si="410"/>
        <v>-0.8656121283632241</v>
      </c>
    </row>
    <row r="12637" spans="1:4" x14ac:dyDescent="0.3">
      <c r="A12637" s="1">
        <v>28662</v>
      </c>
      <c r="B12637">
        <v>96.010002</v>
      </c>
      <c r="C12637">
        <f t="shared" si="411"/>
        <v>-5.1808101713644149E-3</v>
      </c>
      <c r="D12637">
        <f t="shared" si="410"/>
        <v>-0.45845492531185633</v>
      </c>
    </row>
    <row r="12638" spans="1:4" x14ac:dyDescent="0.3">
      <c r="A12638" s="1">
        <v>28663</v>
      </c>
      <c r="B12638">
        <v>96.239998</v>
      </c>
      <c r="C12638">
        <f t="shared" si="411"/>
        <v>2.3955420811260881E-3</v>
      </c>
      <c r="D12638">
        <f t="shared" si="410"/>
        <v>0.17477722403384394</v>
      </c>
    </row>
    <row r="12639" spans="1:4" x14ac:dyDescent="0.3">
      <c r="A12639" s="1">
        <v>28664</v>
      </c>
      <c r="B12639">
        <v>95.849997999999999</v>
      </c>
      <c r="C12639">
        <f t="shared" si="411"/>
        <v>-4.0523691615205618E-3</v>
      </c>
      <c r="D12639">
        <f t="shared" si="410"/>
        <v>-0.36413973216090911</v>
      </c>
    </row>
    <row r="12640" spans="1:4" x14ac:dyDescent="0.3">
      <c r="A12640" s="1">
        <v>28667</v>
      </c>
      <c r="B12640">
        <v>94.599997999999999</v>
      </c>
      <c r="C12640">
        <f t="shared" si="411"/>
        <v>-1.3041210496425884E-2</v>
      </c>
      <c r="D12640">
        <f t="shared" si="410"/>
        <v>-1.1154278361107335</v>
      </c>
    </row>
    <row r="12641" spans="1:4" x14ac:dyDescent="0.3">
      <c r="A12641" s="1">
        <v>28668</v>
      </c>
      <c r="B12641">
        <v>94.980002999999996</v>
      </c>
      <c r="C12641">
        <f t="shared" si="411"/>
        <v>4.016966258286782E-3</v>
      </c>
      <c r="D12641">
        <f t="shared" si="410"/>
        <v>0.31029599117762868</v>
      </c>
    </row>
    <row r="12642" spans="1:4" x14ac:dyDescent="0.3">
      <c r="A12642" s="1">
        <v>28669</v>
      </c>
      <c r="B12642">
        <v>95.400002000000001</v>
      </c>
      <c r="C12642">
        <f t="shared" si="411"/>
        <v>4.4219729072866448E-3</v>
      </c>
      <c r="D12642">
        <f t="shared" si="410"/>
        <v>0.34414648047624574</v>
      </c>
    </row>
    <row r="12643" spans="1:4" x14ac:dyDescent="0.3">
      <c r="A12643" s="1">
        <v>28670</v>
      </c>
      <c r="B12643">
        <v>95.57</v>
      </c>
      <c r="C12643">
        <f t="shared" si="411"/>
        <v>1.7819496481770781E-3</v>
      </c>
      <c r="D12643">
        <f t="shared" si="410"/>
        <v>0.12349311762091468</v>
      </c>
    </row>
    <row r="12644" spans="1:4" x14ac:dyDescent="0.3">
      <c r="A12644" s="1">
        <v>28671</v>
      </c>
      <c r="B12644">
        <v>95.529999000000004</v>
      </c>
      <c r="C12644">
        <f t="shared" si="411"/>
        <v>-4.1855184681374404E-4</v>
      </c>
      <c r="D12644">
        <f t="shared" si="410"/>
        <v>-6.0424979752846733E-2</v>
      </c>
    </row>
    <row r="12645" spans="1:4" x14ac:dyDescent="0.3">
      <c r="A12645" s="1">
        <v>28674</v>
      </c>
      <c r="B12645">
        <v>95.089995999999999</v>
      </c>
      <c r="C12645">
        <f t="shared" si="411"/>
        <v>-4.6059144206628154E-3</v>
      </c>
      <c r="D12645">
        <f t="shared" si="410"/>
        <v>-0.41040509080913562</v>
      </c>
    </row>
    <row r="12646" spans="1:4" x14ac:dyDescent="0.3">
      <c r="A12646" s="1">
        <v>28676</v>
      </c>
      <c r="B12646">
        <v>94.269997000000004</v>
      </c>
      <c r="C12646">
        <f t="shared" si="411"/>
        <v>-8.6233992480133845E-3</v>
      </c>
      <c r="D12646">
        <f t="shared" si="410"/>
        <v>-0.74618680573014862</v>
      </c>
    </row>
    <row r="12647" spans="1:4" x14ac:dyDescent="0.3">
      <c r="A12647" s="1">
        <v>28677</v>
      </c>
      <c r="B12647">
        <v>94.32</v>
      </c>
      <c r="C12647">
        <f t="shared" si="411"/>
        <v>5.3042326924004869E-4</v>
      </c>
      <c r="D12647">
        <f t="shared" si="410"/>
        <v>1.8890439117334928E-2</v>
      </c>
    </row>
    <row r="12648" spans="1:4" x14ac:dyDescent="0.3">
      <c r="A12648" s="1">
        <v>28678</v>
      </c>
      <c r="B12648">
        <v>94.889999000000003</v>
      </c>
      <c r="C12648">
        <f t="shared" si="411"/>
        <v>6.0432463952503172E-3</v>
      </c>
      <c r="D12648">
        <f t="shared" si="410"/>
        <v>0.47965265300445126</v>
      </c>
    </row>
    <row r="12649" spans="1:4" x14ac:dyDescent="0.3">
      <c r="A12649" s="1">
        <v>28681</v>
      </c>
      <c r="B12649">
        <v>95.269997000000004</v>
      </c>
      <c r="C12649">
        <f t="shared" si="411"/>
        <v>4.0046159132112596E-3</v>
      </c>
      <c r="D12649">
        <f t="shared" si="410"/>
        <v>0.30926374831236814</v>
      </c>
    </row>
    <row r="12650" spans="1:4" x14ac:dyDescent="0.3">
      <c r="A12650" s="1">
        <v>28682</v>
      </c>
      <c r="B12650">
        <v>95.93</v>
      </c>
      <c r="C12650">
        <f t="shared" si="411"/>
        <v>6.9277109350596834E-3</v>
      </c>
      <c r="D12650">
        <f t="shared" si="410"/>
        <v>0.55357627256417197</v>
      </c>
    </row>
    <row r="12651" spans="1:4" x14ac:dyDescent="0.3">
      <c r="A12651" s="1">
        <v>28683</v>
      </c>
      <c r="B12651">
        <v>96.239998</v>
      </c>
      <c r="C12651">
        <f t="shared" si="411"/>
        <v>3.2315021369748054E-3</v>
      </c>
      <c r="D12651">
        <f t="shared" si="410"/>
        <v>0.24464683480309299</v>
      </c>
    </row>
    <row r="12652" spans="1:4" x14ac:dyDescent="0.3">
      <c r="A12652" s="1">
        <v>28684</v>
      </c>
      <c r="B12652">
        <v>96.25</v>
      </c>
      <c r="C12652">
        <f t="shared" si="411"/>
        <v>1.0392768295776633E-4</v>
      </c>
      <c r="D12652">
        <f t="shared" si="410"/>
        <v>-1.6756097340787965E-2</v>
      </c>
    </row>
    <row r="12653" spans="1:4" x14ac:dyDescent="0.3">
      <c r="A12653" s="1">
        <v>28685</v>
      </c>
      <c r="B12653">
        <v>97.580001999999993</v>
      </c>
      <c r="C12653">
        <f t="shared" si="411"/>
        <v>1.3818202597402527E-2</v>
      </c>
      <c r="D12653">
        <f t="shared" si="410"/>
        <v>1.1294841369272215</v>
      </c>
    </row>
    <row r="12654" spans="1:4" x14ac:dyDescent="0.3">
      <c r="A12654" s="1">
        <v>28688</v>
      </c>
      <c r="B12654">
        <v>97.779999000000004</v>
      </c>
      <c r="C12654">
        <f t="shared" si="411"/>
        <v>2.0495695419232561E-3</v>
      </c>
      <c r="D12654">
        <f t="shared" si="410"/>
        <v>0.14586081052601335</v>
      </c>
    </row>
    <row r="12655" spans="1:4" x14ac:dyDescent="0.3">
      <c r="A12655" s="1">
        <v>28689</v>
      </c>
      <c r="B12655">
        <v>96.870002999999997</v>
      </c>
      <c r="C12655">
        <f t="shared" si="411"/>
        <v>-9.3065658550477853E-3</v>
      </c>
      <c r="D12655">
        <f t="shared" si="410"/>
        <v>-0.80328592738086091</v>
      </c>
    </row>
    <row r="12656" spans="1:4" x14ac:dyDescent="0.3">
      <c r="A12656" s="1">
        <v>28690</v>
      </c>
      <c r="B12656">
        <v>98.120002999999997</v>
      </c>
      <c r="C12656">
        <f t="shared" si="411"/>
        <v>1.2903891414146029E-2</v>
      </c>
      <c r="D12656">
        <f t="shared" si="410"/>
        <v>1.0530659324338911</v>
      </c>
    </row>
    <row r="12657" spans="1:4" x14ac:dyDescent="0.3">
      <c r="A12657" s="1">
        <v>28691</v>
      </c>
      <c r="B12657">
        <v>98.029999000000004</v>
      </c>
      <c r="C12657">
        <f t="shared" si="411"/>
        <v>-9.1728492914939391E-4</v>
      </c>
      <c r="D12657">
        <f t="shared" si="410"/>
        <v>-0.10210913211962654</v>
      </c>
    </row>
    <row r="12658" spans="1:4" x14ac:dyDescent="0.3">
      <c r="A12658" s="1">
        <v>28692</v>
      </c>
      <c r="B12658">
        <v>97.75</v>
      </c>
      <c r="C12658">
        <f t="shared" si="411"/>
        <v>-2.8562583174157091E-3</v>
      </c>
      <c r="D12658">
        <f t="shared" si="410"/>
        <v>-0.26416868865257209</v>
      </c>
    </row>
    <row r="12659" spans="1:4" x14ac:dyDescent="0.3">
      <c r="A12659" s="1">
        <v>28695</v>
      </c>
      <c r="B12659">
        <v>97.720000999999996</v>
      </c>
      <c r="C12659">
        <f t="shared" si="411"/>
        <v>-3.0689514066499908E-4</v>
      </c>
      <c r="D12659">
        <f t="shared" si="410"/>
        <v>-5.1092702996550318E-2</v>
      </c>
    </row>
    <row r="12660" spans="1:4" x14ac:dyDescent="0.3">
      <c r="A12660" s="1">
        <v>28696</v>
      </c>
      <c r="B12660">
        <v>98.440002000000007</v>
      </c>
      <c r="C12660">
        <f t="shared" si="411"/>
        <v>7.3680003339337925E-3</v>
      </c>
      <c r="D12660">
        <f t="shared" si="410"/>
        <v>0.59037569702223214</v>
      </c>
    </row>
    <row r="12661" spans="1:4" x14ac:dyDescent="0.3">
      <c r="A12661" s="1">
        <v>28697</v>
      </c>
      <c r="B12661">
        <v>99.080001999999993</v>
      </c>
      <c r="C12661">
        <f t="shared" si="411"/>
        <v>6.5014220540140413E-3</v>
      </c>
      <c r="D12661">
        <f t="shared" si="410"/>
        <v>0.51794701254686337</v>
      </c>
    </row>
    <row r="12662" spans="1:4" x14ac:dyDescent="0.3">
      <c r="A12662" s="1">
        <v>28698</v>
      </c>
      <c r="B12662">
        <v>99.540001000000004</v>
      </c>
      <c r="C12662">
        <f t="shared" si="411"/>
        <v>4.6427027726544711E-3</v>
      </c>
      <c r="D12662">
        <f t="shared" si="410"/>
        <v>0.3625951009222802</v>
      </c>
    </row>
    <row r="12663" spans="1:4" x14ac:dyDescent="0.3">
      <c r="A12663" s="1">
        <v>28699</v>
      </c>
      <c r="B12663">
        <v>100</v>
      </c>
      <c r="C12663">
        <f t="shared" si="411"/>
        <v>4.6212476931760957E-3</v>
      </c>
      <c r="D12663">
        <f t="shared" si="410"/>
        <v>0.3608018836008432</v>
      </c>
    </row>
    <row r="12664" spans="1:4" x14ac:dyDescent="0.3">
      <c r="A12664" s="1">
        <v>28702</v>
      </c>
      <c r="B12664">
        <v>100.68</v>
      </c>
      <c r="C12664">
        <f t="shared" si="411"/>
        <v>6.8000000000000681E-3</v>
      </c>
      <c r="D12664">
        <f t="shared" si="410"/>
        <v>0.54290218202460316</v>
      </c>
    </row>
    <row r="12665" spans="1:4" x14ac:dyDescent="0.3">
      <c r="A12665" s="1">
        <v>28703</v>
      </c>
      <c r="B12665">
        <v>100.660004</v>
      </c>
      <c r="C12665">
        <f t="shared" si="411"/>
        <v>-1.9860945570129241E-4</v>
      </c>
      <c r="D12665">
        <f t="shared" si="410"/>
        <v>-4.2042176470358385E-2</v>
      </c>
    </row>
    <row r="12666" spans="1:4" x14ac:dyDescent="0.3">
      <c r="A12666" s="1">
        <v>28704</v>
      </c>
      <c r="B12666">
        <v>102.91999800000001</v>
      </c>
      <c r="C12666">
        <f t="shared" si="411"/>
        <v>2.2451757502413829E-2</v>
      </c>
      <c r="D12666">
        <f t="shared" si="410"/>
        <v>1.8510773716131206</v>
      </c>
    </row>
    <row r="12667" spans="1:4" x14ac:dyDescent="0.3">
      <c r="A12667" s="1">
        <v>28705</v>
      </c>
      <c r="B12667">
        <v>103.510002</v>
      </c>
      <c r="C12667">
        <f t="shared" si="411"/>
        <v>5.7326468272958309E-3</v>
      </c>
      <c r="D12667">
        <f t="shared" si="410"/>
        <v>0.45369271536599048</v>
      </c>
    </row>
    <row r="12668" spans="1:4" x14ac:dyDescent="0.3">
      <c r="A12668" s="1">
        <v>28706</v>
      </c>
      <c r="B12668">
        <v>103.91999800000001</v>
      </c>
      <c r="C12668">
        <f t="shared" si="411"/>
        <v>3.9609312344521712E-3</v>
      </c>
      <c r="D12668">
        <f t="shared" si="410"/>
        <v>0.30561257924020668</v>
      </c>
    </row>
    <row r="12669" spans="1:4" x14ac:dyDescent="0.3">
      <c r="A12669" s="1">
        <v>28709</v>
      </c>
      <c r="B12669">
        <v>103.550003</v>
      </c>
      <c r="C12669">
        <f t="shared" si="411"/>
        <v>-3.560383055434652E-3</v>
      </c>
      <c r="D12669">
        <f t="shared" si="410"/>
        <v>-0.32301949262840957</v>
      </c>
    </row>
    <row r="12670" spans="1:4" x14ac:dyDescent="0.3">
      <c r="A12670" s="1">
        <v>28710</v>
      </c>
      <c r="B12670">
        <v>104.010002</v>
      </c>
      <c r="C12670">
        <f t="shared" si="411"/>
        <v>4.4422886206965757E-3</v>
      </c>
      <c r="D12670">
        <f t="shared" si="410"/>
        <v>0.3458444694872283</v>
      </c>
    </row>
    <row r="12671" spans="1:4" x14ac:dyDescent="0.3">
      <c r="A12671" s="1">
        <v>28711</v>
      </c>
      <c r="B12671">
        <v>104.5</v>
      </c>
      <c r="C12671">
        <f t="shared" si="411"/>
        <v>4.7110661530417042E-3</v>
      </c>
      <c r="D12671">
        <f t="shared" si="410"/>
        <v>0.36830891792239595</v>
      </c>
    </row>
    <row r="12672" spans="1:4" x14ac:dyDescent="0.3">
      <c r="A12672" s="1">
        <v>28712</v>
      </c>
      <c r="B12672">
        <v>103.660004</v>
      </c>
      <c r="C12672">
        <f t="shared" si="411"/>
        <v>-8.0382392344497539E-3</v>
      </c>
      <c r="D12672">
        <f t="shared" si="410"/>
        <v>-0.69727908328650801</v>
      </c>
    </row>
    <row r="12673" spans="1:4" x14ac:dyDescent="0.3">
      <c r="A12673" s="1">
        <v>28713</v>
      </c>
      <c r="B12673">
        <v>103.959999</v>
      </c>
      <c r="C12673">
        <f t="shared" si="411"/>
        <v>2.8940284432170732E-3</v>
      </c>
      <c r="D12673">
        <f t="shared" si="410"/>
        <v>0.21644075550212147</v>
      </c>
    </row>
    <row r="12674" spans="1:4" x14ac:dyDescent="0.3">
      <c r="A12674" s="1">
        <v>28716</v>
      </c>
      <c r="B12674">
        <v>103.970001</v>
      </c>
      <c r="C12674">
        <f t="shared" si="411"/>
        <v>9.6210081725761333E-5</v>
      </c>
      <c r="D12674">
        <f t="shared" si="410"/>
        <v>-1.7401135091551081E-2</v>
      </c>
    </row>
    <row r="12675" spans="1:4" x14ac:dyDescent="0.3">
      <c r="A12675" s="1">
        <v>28717</v>
      </c>
      <c r="B12675">
        <v>103.849998</v>
      </c>
      <c r="C12675">
        <f t="shared" si="411"/>
        <v>-1.1542079334980191E-3</v>
      </c>
      <c r="D12675">
        <f t="shared" ref="D12675:D12738" si="412">(C12675-meanrtn)/sdrtn</f>
        <v>-0.1219111764640937</v>
      </c>
    </row>
    <row r="12676" spans="1:4" x14ac:dyDescent="0.3">
      <c r="A12676" s="1">
        <v>28718</v>
      </c>
      <c r="B12676">
        <v>104.650002</v>
      </c>
      <c r="C12676">
        <f t="shared" ref="C12676:C12739" si="413">(B12676-B12675)/B12675</f>
        <v>7.7034570573607641E-3</v>
      </c>
      <c r="D12676">
        <f t="shared" si="412"/>
        <v>0.6184131977757511</v>
      </c>
    </row>
    <row r="12677" spans="1:4" x14ac:dyDescent="0.3">
      <c r="A12677" s="1">
        <v>28719</v>
      </c>
      <c r="B12677">
        <v>105.08000199999999</v>
      </c>
      <c r="C12677">
        <f t="shared" si="413"/>
        <v>4.1089344651899064E-3</v>
      </c>
      <c r="D12677">
        <f t="shared" si="412"/>
        <v>0.31798270153479191</v>
      </c>
    </row>
    <row r="12678" spans="1:4" x14ac:dyDescent="0.3">
      <c r="A12678" s="1">
        <v>28720</v>
      </c>
      <c r="B12678">
        <v>104.730003</v>
      </c>
      <c r="C12678">
        <f t="shared" si="413"/>
        <v>-3.3307860043626271E-3</v>
      </c>
      <c r="D12678">
        <f t="shared" si="412"/>
        <v>-0.303829752066125</v>
      </c>
    </row>
    <row r="12679" spans="1:4" x14ac:dyDescent="0.3">
      <c r="A12679" s="1">
        <v>28723</v>
      </c>
      <c r="B12679">
        <v>103.889999</v>
      </c>
      <c r="C12679">
        <f t="shared" si="413"/>
        <v>-8.0206624266017951E-3</v>
      </c>
      <c r="D12679">
        <f t="shared" si="412"/>
        <v>-0.69581001222945149</v>
      </c>
    </row>
    <row r="12680" spans="1:4" x14ac:dyDescent="0.3">
      <c r="A12680" s="1">
        <v>28724</v>
      </c>
      <c r="B12680">
        <v>104.30999799999999</v>
      </c>
      <c r="C12680">
        <f t="shared" si="413"/>
        <v>4.0427279241767051E-3</v>
      </c>
      <c r="D12680">
        <f t="shared" si="412"/>
        <v>0.31244915334836054</v>
      </c>
    </row>
    <row r="12681" spans="1:4" x14ac:dyDescent="0.3">
      <c r="A12681" s="1">
        <v>28725</v>
      </c>
      <c r="B12681">
        <v>104.910004</v>
      </c>
      <c r="C12681">
        <f t="shared" si="413"/>
        <v>5.7521427620007013E-3</v>
      </c>
      <c r="D12681">
        <f t="shared" si="412"/>
        <v>0.45532218720484413</v>
      </c>
    </row>
    <row r="12682" spans="1:4" x14ac:dyDescent="0.3">
      <c r="A12682" s="1">
        <v>28726</v>
      </c>
      <c r="B12682">
        <v>105.08000199999999</v>
      </c>
      <c r="C12682">
        <f t="shared" si="413"/>
        <v>1.6204174389316823E-3</v>
      </c>
      <c r="D12682">
        <f t="shared" si="412"/>
        <v>0.10999224218110165</v>
      </c>
    </row>
    <row r="12683" spans="1:4" x14ac:dyDescent="0.3">
      <c r="A12683" s="1">
        <v>28727</v>
      </c>
      <c r="B12683">
        <v>104.900002</v>
      </c>
      <c r="C12683">
        <f t="shared" si="413"/>
        <v>-1.7129805536165923E-3</v>
      </c>
      <c r="D12683">
        <f t="shared" si="412"/>
        <v>-0.16861343837607126</v>
      </c>
    </row>
    <row r="12684" spans="1:4" x14ac:dyDescent="0.3">
      <c r="A12684" s="1">
        <v>28730</v>
      </c>
      <c r="B12684">
        <v>103.959999</v>
      </c>
      <c r="C12684">
        <f t="shared" si="413"/>
        <v>-8.9609435851107453E-3</v>
      </c>
      <c r="D12684">
        <f t="shared" si="412"/>
        <v>-0.77439878940730267</v>
      </c>
    </row>
    <row r="12685" spans="1:4" x14ac:dyDescent="0.3">
      <c r="A12685" s="1">
        <v>28731</v>
      </c>
      <c r="B12685">
        <v>103.389999</v>
      </c>
      <c r="C12685">
        <f t="shared" si="413"/>
        <v>-5.4828780827517439E-3</v>
      </c>
      <c r="D12685">
        <f t="shared" si="412"/>
        <v>-0.48370178638715644</v>
      </c>
    </row>
    <row r="12686" spans="1:4" x14ac:dyDescent="0.3">
      <c r="A12686" s="1">
        <v>28732</v>
      </c>
      <c r="B12686">
        <v>103.5</v>
      </c>
      <c r="C12686">
        <f t="shared" si="413"/>
        <v>1.0639423644834053E-3</v>
      </c>
      <c r="D12686">
        <f t="shared" si="412"/>
        <v>6.3482009326714856E-2</v>
      </c>
    </row>
    <row r="12687" spans="1:4" x14ac:dyDescent="0.3">
      <c r="A12687" s="1">
        <v>28733</v>
      </c>
      <c r="B12687">
        <v>103.290001</v>
      </c>
      <c r="C12687">
        <f t="shared" si="413"/>
        <v>-2.0289758454105919E-3</v>
      </c>
      <c r="D12687">
        <f t="shared" si="412"/>
        <v>-0.19502435106034618</v>
      </c>
    </row>
    <row r="12688" spans="1:4" x14ac:dyDescent="0.3">
      <c r="A12688" s="1">
        <v>28734</v>
      </c>
      <c r="B12688">
        <v>103.68</v>
      </c>
      <c r="C12688">
        <f t="shared" si="413"/>
        <v>3.7757672206819234E-3</v>
      </c>
      <c r="D12688">
        <f t="shared" si="412"/>
        <v>0.29013655561912072</v>
      </c>
    </row>
    <row r="12689" spans="1:4" x14ac:dyDescent="0.3">
      <c r="A12689" s="1">
        <v>28738</v>
      </c>
      <c r="B12689">
        <v>104.489998</v>
      </c>
      <c r="C12689">
        <f t="shared" si="413"/>
        <v>7.8124807098764763E-3</v>
      </c>
      <c r="D12689">
        <f t="shared" si="412"/>
        <v>0.62752540369111742</v>
      </c>
    </row>
    <row r="12690" spans="1:4" x14ac:dyDescent="0.3">
      <c r="A12690" s="1">
        <v>28739</v>
      </c>
      <c r="B12690">
        <v>105.379997</v>
      </c>
      <c r="C12690">
        <f t="shared" si="413"/>
        <v>8.51755208187489E-3</v>
      </c>
      <c r="D12690">
        <f t="shared" si="412"/>
        <v>0.68645532741343529</v>
      </c>
    </row>
    <row r="12691" spans="1:4" x14ac:dyDescent="0.3">
      <c r="A12691" s="1">
        <v>28740</v>
      </c>
      <c r="B12691">
        <v>105.41999800000001</v>
      </c>
      <c r="C12691">
        <f t="shared" si="413"/>
        <v>3.7958816795187163E-4</v>
      </c>
      <c r="D12691">
        <f t="shared" si="412"/>
        <v>6.2836288473806156E-3</v>
      </c>
    </row>
    <row r="12692" spans="1:4" x14ac:dyDescent="0.3">
      <c r="A12692" s="1">
        <v>28741</v>
      </c>
      <c r="B12692">
        <v>106.790001</v>
      </c>
      <c r="C12692">
        <f t="shared" si="413"/>
        <v>1.2995665205761025E-2</v>
      </c>
      <c r="D12692">
        <f t="shared" si="412"/>
        <v>1.0607363935451555</v>
      </c>
    </row>
    <row r="12693" spans="1:4" x14ac:dyDescent="0.3">
      <c r="A12693" s="1">
        <v>28744</v>
      </c>
      <c r="B12693">
        <v>106.980003</v>
      </c>
      <c r="C12693">
        <f t="shared" si="413"/>
        <v>1.7792115199998235E-3</v>
      </c>
      <c r="D12693">
        <f t="shared" si="412"/>
        <v>0.12326426464086787</v>
      </c>
    </row>
    <row r="12694" spans="1:4" x14ac:dyDescent="0.3">
      <c r="A12694" s="1">
        <v>28745</v>
      </c>
      <c r="B12694">
        <v>106.989998</v>
      </c>
      <c r="C12694">
        <f t="shared" si="413"/>
        <v>9.3428675637665946E-5</v>
      </c>
      <c r="D12694">
        <f t="shared" si="412"/>
        <v>-1.7633605242973738E-2</v>
      </c>
    </row>
    <row r="12695" spans="1:4" x14ac:dyDescent="0.3">
      <c r="A12695" s="1">
        <v>28746</v>
      </c>
      <c r="B12695">
        <v>106.339996</v>
      </c>
      <c r="C12695">
        <f t="shared" si="413"/>
        <v>-6.0753529502823303E-3</v>
      </c>
      <c r="D12695">
        <f t="shared" si="412"/>
        <v>-0.53322088493175945</v>
      </c>
    </row>
    <row r="12696" spans="1:4" x14ac:dyDescent="0.3">
      <c r="A12696" s="1">
        <v>28747</v>
      </c>
      <c r="B12696">
        <v>105.099998</v>
      </c>
      <c r="C12696">
        <f t="shared" si="413"/>
        <v>-1.1660692558235567E-2</v>
      </c>
      <c r="D12696">
        <f t="shared" si="412"/>
        <v>-1.0000440323913136</v>
      </c>
    </row>
    <row r="12697" spans="1:4" x14ac:dyDescent="0.3">
      <c r="A12697" s="1">
        <v>28748</v>
      </c>
      <c r="B12697">
        <v>104.120003</v>
      </c>
      <c r="C12697">
        <f t="shared" si="413"/>
        <v>-9.3244055056975594E-3</v>
      </c>
      <c r="D12697">
        <f t="shared" si="412"/>
        <v>-0.80477696686108302</v>
      </c>
    </row>
    <row r="12698" spans="1:4" x14ac:dyDescent="0.3">
      <c r="A12698" s="1">
        <v>28751</v>
      </c>
      <c r="B12698">
        <v>103.209999</v>
      </c>
      <c r="C12698">
        <f t="shared" si="413"/>
        <v>-8.7399536475234324E-3</v>
      </c>
      <c r="D12698">
        <f t="shared" si="412"/>
        <v>-0.75592843210360339</v>
      </c>
    </row>
    <row r="12699" spans="1:4" x14ac:dyDescent="0.3">
      <c r="A12699" s="1">
        <v>28752</v>
      </c>
      <c r="B12699">
        <v>102.529999</v>
      </c>
      <c r="C12699">
        <f t="shared" si="413"/>
        <v>-6.5885089292559013E-3</v>
      </c>
      <c r="D12699">
        <f t="shared" si="412"/>
        <v>-0.57611050419520049</v>
      </c>
    </row>
    <row r="12700" spans="1:4" x14ac:dyDescent="0.3">
      <c r="A12700" s="1">
        <v>28753</v>
      </c>
      <c r="B12700">
        <v>101.730003</v>
      </c>
      <c r="C12700">
        <f t="shared" si="413"/>
        <v>-7.8025554257540493E-3</v>
      </c>
      <c r="D12700">
        <f t="shared" si="412"/>
        <v>-0.67758061101744183</v>
      </c>
    </row>
    <row r="12701" spans="1:4" x14ac:dyDescent="0.3">
      <c r="A12701" s="1">
        <v>28754</v>
      </c>
      <c r="B12701">
        <v>101.900002</v>
      </c>
      <c r="C12701">
        <f t="shared" si="413"/>
        <v>1.6710802613463427E-3</v>
      </c>
      <c r="D12701">
        <f t="shared" si="412"/>
        <v>0.11422664507848659</v>
      </c>
    </row>
    <row r="12702" spans="1:4" x14ac:dyDescent="0.3">
      <c r="A12702" s="1">
        <v>28755</v>
      </c>
      <c r="B12702">
        <v>101.839996</v>
      </c>
      <c r="C12702">
        <f t="shared" si="413"/>
        <v>-5.8887143103295849E-4</v>
      </c>
      <c r="D12702">
        <f t="shared" si="412"/>
        <v>-7.4660304721448342E-2</v>
      </c>
    </row>
    <row r="12703" spans="1:4" x14ac:dyDescent="0.3">
      <c r="A12703" s="1">
        <v>28758</v>
      </c>
      <c r="B12703">
        <v>101.860001</v>
      </c>
      <c r="C12703">
        <f t="shared" si="413"/>
        <v>1.9643559294717184E-4</v>
      </c>
      <c r="D12703">
        <f t="shared" si="412"/>
        <v>-9.0242785549317882E-3</v>
      </c>
    </row>
    <row r="12704" spans="1:4" x14ac:dyDescent="0.3">
      <c r="A12704" s="1">
        <v>28759</v>
      </c>
      <c r="B12704">
        <v>102.620003</v>
      </c>
      <c r="C12704">
        <f t="shared" si="413"/>
        <v>7.4612408456583472E-3</v>
      </c>
      <c r="D12704">
        <f t="shared" si="412"/>
        <v>0.59816874672184506</v>
      </c>
    </row>
    <row r="12705" spans="1:4" x14ac:dyDescent="0.3">
      <c r="A12705" s="1">
        <v>28760</v>
      </c>
      <c r="B12705">
        <v>101.660004</v>
      </c>
      <c r="C12705">
        <f t="shared" si="413"/>
        <v>-9.3548915604689305E-3</v>
      </c>
      <c r="D12705">
        <f t="shared" si="412"/>
        <v>-0.80732499384617995</v>
      </c>
    </row>
    <row r="12706" spans="1:4" x14ac:dyDescent="0.3">
      <c r="A12706" s="1">
        <v>28761</v>
      </c>
      <c r="B12706">
        <v>101.959999</v>
      </c>
      <c r="C12706">
        <f t="shared" si="413"/>
        <v>2.9509638815280351E-3</v>
      </c>
      <c r="D12706">
        <f t="shared" si="412"/>
        <v>0.22119942415612159</v>
      </c>
    </row>
    <row r="12707" spans="1:4" x14ac:dyDescent="0.3">
      <c r="A12707" s="1">
        <v>28762</v>
      </c>
      <c r="B12707">
        <v>102.540001</v>
      </c>
      <c r="C12707">
        <f t="shared" si="413"/>
        <v>5.6885249675218954E-3</v>
      </c>
      <c r="D12707">
        <f t="shared" si="412"/>
        <v>0.45000500666836563</v>
      </c>
    </row>
    <row r="12708" spans="1:4" x14ac:dyDescent="0.3">
      <c r="A12708" s="1">
        <v>28765</v>
      </c>
      <c r="B12708">
        <v>102.959999</v>
      </c>
      <c r="C12708">
        <f t="shared" si="413"/>
        <v>4.0959430066710503E-3</v>
      </c>
      <c r="D12708">
        <f t="shared" si="412"/>
        <v>0.31689687435478897</v>
      </c>
    </row>
    <row r="12709" spans="1:4" x14ac:dyDescent="0.3">
      <c r="A12709" s="1">
        <v>28766</v>
      </c>
      <c r="B12709">
        <v>102.599998</v>
      </c>
      <c r="C12709">
        <f t="shared" si="413"/>
        <v>-3.4965132429730979E-3</v>
      </c>
      <c r="D12709">
        <f t="shared" si="412"/>
        <v>-0.31768124840804063</v>
      </c>
    </row>
    <row r="12710" spans="1:4" x14ac:dyDescent="0.3">
      <c r="A12710" s="1">
        <v>28767</v>
      </c>
      <c r="B12710">
        <v>103.05999799999999</v>
      </c>
      <c r="C12710">
        <f t="shared" si="413"/>
        <v>4.4834308866165259E-3</v>
      </c>
      <c r="D12710">
        <f t="shared" si="412"/>
        <v>0.34928314348352757</v>
      </c>
    </row>
    <row r="12711" spans="1:4" x14ac:dyDescent="0.3">
      <c r="A12711" s="1">
        <v>28768</v>
      </c>
      <c r="B12711">
        <v>103.269997</v>
      </c>
      <c r="C12711">
        <f t="shared" si="413"/>
        <v>2.0376383085123919E-3</v>
      </c>
      <c r="D12711">
        <f t="shared" si="412"/>
        <v>0.14486359704842944</v>
      </c>
    </row>
    <row r="12712" spans="1:4" x14ac:dyDescent="0.3">
      <c r="A12712" s="1">
        <v>28769</v>
      </c>
      <c r="B12712">
        <v>103.519997</v>
      </c>
      <c r="C12712">
        <f t="shared" si="413"/>
        <v>2.4208386488091017E-3</v>
      </c>
      <c r="D12712">
        <f t="shared" si="412"/>
        <v>0.17689151325788549</v>
      </c>
    </row>
    <row r="12713" spans="1:4" x14ac:dyDescent="0.3">
      <c r="A12713" s="1">
        <v>28772</v>
      </c>
      <c r="B12713">
        <v>104.589996</v>
      </c>
      <c r="C12713">
        <f t="shared" si="413"/>
        <v>1.03361575638376E-2</v>
      </c>
      <c r="D12713">
        <f t="shared" si="412"/>
        <v>0.83845452435897938</v>
      </c>
    </row>
    <row r="12714" spans="1:4" x14ac:dyDescent="0.3">
      <c r="A12714" s="1">
        <v>28773</v>
      </c>
      <c r="B12714">
        <v>104.459999</v>
      </c>
      <c r="C12714">
        <f t="shared" si="413"/>
        <v>-1.242920020763774E-3</v>
      </c>
      <c r="D12714">
        <f t="shared" si="412"/>
        <v>-0.12932574007203199</v>
      </c>
    </row>
    <row r="12715" spans="1:4" x14ac:dyDescent="0.3">
      <c r="A12715" s="1">
        <v>28774</v>
      </c>
      <c r="B12715">
        <v>105.389999</v>
      </c>
      <c r="C12715">
        <f t="shared" si="413"/>
        <v>8.902929436175917E-3</v>
      </c>
      <c r="D12715">
        <f t="shared" si="412"/>
        <v>0.71866519863384748</v>
      </c>
    </row>
    <row r="12716" spans="1:4" x14ac:dyDescent="0.3">
      <c r="A12716" s="1">
        <v>28775</v>
      </c>
      <c r="B12716">
        <v>104.879997</v>
      </c>
      <c r="C12716">
        <f t="shared" si="413"/>
        <v>-4.8391878246435895E-3</v>
      </c>
      <c r="D12716">
        <f t="shared" si="412"/>
        <v>-0.42990210125230449</v>
      </c>
    </row>
    <row r="12717" spans="1:4" x14ac:dyDescent="0.3">
      <c r="A12717" s="1">
        <v>28776</v>
      </c>
      <c r="B12717">
        <v>104.660004</v>
      </c>
      <c r="C12717">
        <f t="shared" si="413"/>
        <v>-2.0975687098847107E-3</v>
      </c>
      <c r="D12717">
        <f t="shared" si="412"/>
        <v>-0.20075734835946812</v>
      </c>
    </row>
    <row r="12718" spans="1:4" x14ac:dyDescent="0.3">
      <c r="A12718" s="1">
        <v>28779</v>
      </c>
      <c r="B12718">
        <v>102.610001</v>
      </c>
      <c r="C12718">
        <f t="shared" si="413"/>
        <v>-1.9587262771363967E-2</v>
      </c>
      <c r="D12718">
        <f t="shared" si="412"/>
        <v>-1.6625474279203341</v>
      </c>
    </row>
    <row r="12719" spans="1:4" x14ac:dyDescent="0.3">
      <c r="A12719" s="1">
        <v>28780</v>
      </c>
      <c r="B12719">
        <v>101.260002</v>
      </c>
      <c r="C12719">
        <f t="shared" si="413"/>
        <v>-1.3156602542085512E-2</v>
      </c>
      <c r="D12719">
        <f t="shared" si="412"/>
        <v>-1.1250723128530107</v>
      </c>
    </row>
    <row r="12720" spans="1:4" x14ac:dyDescent="0.3">
      <c r="A12720" s="1">
        <v>28781</v>
      </c>
      <c r="B12720">
        <v>100.489998</v>
      </c>
      <c r="C12720">
        <f t="shared" si="413"/>
        <v>-7.604226592845615E-3</v>
      </c>
      <c r="D12720">
        <f t="shared" si="412"/>
        <v>-0.66100427072141754</v>
      </c>
    </row>
    <row r="12721" spans="1:4" x14ac:dyDescent="0.3">
      <c r="A12721" s="1">
        <v>28782</v>
      </c>
      <c r="B12721">
        <v>99.330001999999993</v>
      </c>
      <c r="C12721">
        <f t="shared" si="413"/>
        <v>-1.1543397582712726E-2</v>
      </c>
      <c r="D12721">
        <f t="shared" si="412"/>
        <v>-0.99024050861331547</v>
      </c>
    </row>
    <row r="12722" spans="1:4" x14ac:dyDescent="0.3">
      <c r="A12722" s="1">
        <v>28783</v>
      </c>
      <c r="B12722">
        <v>97.949996999999996</v>
      </c>
      <c r="C12722">
        <f t="shared" si="413"/>
        <v>-1.389313371804822E-2</v>
      </c>
      <c r="D12722">
        <f t="shared" si="412"/>
        <v>-1.1866316495986944</v>
      </c>
    </row>
    <row r="12723" spans="1:4" x14ac:dyDescent="0.3">
      <c r="A12723" s="1">
        <v>28786</v>
      </c>
      <c r="B12723">
        <v>98.18</v>
      </c>
      <c r="C12723">
        <f t="shared" si="413"/>
        <v>2.3481675042829313E-3</v>
      </c>
      <c r="D12723">
        <f t="shared" si="412"/>
        <v>0.17081765297392207</v>
      </c>
    </row>
    <row r="12724" spans="1:4" x14ac:dyDescent="0.3">
      <c r="A12724" s="1">
        <v>28787</v>
      </c>
      <c r="B12724">
        <v>97.489998</v>
      </c>
      <c r="C12724">
        <f t="shared" si="413"/>
        <v>-7.0279282949684951E-3</v>
      </c>
      <c r="D12724">
        <f t="shared" si="412"/>
        <v>-0.61283721120949508</v>
      </c>
    </row>
    <row r="12725" spans="1:4" x14ac:dyDescent="0.3">
      <c r="A12725" s="1">
        <v>28788</v>
      </c>
      <c r="B12725">
        <v>97.309997999999993</v>
      </c>
      <c r="C12725">
        <f t="shared" si="413"/>
        <v>-1.8463432525663486E-3</v>
      </c>
      <c r="D12725">
        <f t="shared" si="412"/>
        <v>-0.17975990381011142</v>
      </c>
    </row>
    <row r="12726" spans="1:4" x14ac:dyDescent="0.3">
      <c r="A12726" s="1">
        <v>28789</v>
      </c>
      <c r="B12726">
        <v>96.029999000000004</v>
      </c>
      <c r="C12726">
        <f t="shared" si="413"/>
        <v>-1.3153828242807995E-2</v>
      </c>
      <c r="D12726">
        <f t="shared" si="412"/>
        <v>-1.1248404366894054</v>
      </c>
    </row>
    <row r="12727" spans="1:4" x14ac:dyDescent="0.3">
      <c r="A12727" s="1">
        <v>28790</v>
      </c>
      <c r="B12727">
        <v>94.589995999999999</v>
      </c>
      <c r="C12727">
        <f t="shared" si="413"/>
        <v>-1.4995345360776317E-2</v>
      </c>
      <c r="D12727">
        <f t="shared" si="412"/>
        <v>-1.2787545900716819</v>
      </c>
    </row>
    <row r="12728" spans="1:4" x14ac:dyDescent="0.3">
      <c r="A12728" s="1">
        <v>28793</v>
      </c>
      <c r="B12728">
        <v>95.059997999999993</v>
      </c>
      <c r="C12728">
        <f t="shared" si="413"/>
        <v>4.9688341249109879E-3</v>
      </c>
      <c r="D12728">
        <f t="shared" si="412"/>
        <v>0.38985318638029565</v>
      </c>
    </row>
    <row r="12729" spans="1:4" x14ac:dyDescent="0.3">
      <c r="A12729" s="1">
        <v>28794</v>
      </c>
      <c r="B12729">
        <v>93.150002000000001</v>
      </c>
      <c r="C12729">
        <f t="shared" si="413"/>
        <v>-2.0092531455765363E-2</v>
      </c>
      <c r="D12729">
        <f t="shared" si="412"/>
        <v>-1.704777826449573</v>
      </c>
    </row>
    <row r="12730" spans="1:4" x14ac:dyDescent="0.3">
      <c r="A12730" s="1">
        <v>28795</v>
      </c>
      <c r="B12730">
        <v>96.849997999999999</v>
      </c>
      <c r="C12730">
        <f t="shared" si="413"/>
        <v>3.9720836506262222E-2</v>
      </c>
      <c r="D12730">
        <f t="shared" si="412"/>
        <v>3.2944284263681252</v>
      </c>
    </row>
    <row r="12731" spans="1:4" x14ac:dyDescent="0.3">
      <c r="A12731" s="1">
        <v>28796</v>
      </c>
      <c r="B12731">
        <v>95.610000999999997</v>
      </c>
      <c r="C12731">
        <f t="shared" si="413"/>
        <v>-1.2803273367130091E-2</v>
      </c>
      <c r="D12731">
        <f t="shared" si="412"/>
        <v>-1.0955410311191107</v>
      </c>
    </row>
    <row r="12732" spans="1:4" x14ac:dyDescent="0.3">
      <c r="A12732" s="1">
        <v>28797</v>
      </c>
      <c r="B12732">
        <v>96.18</v>
      </c>
      <c r="C12732">
        <f t="shared" si="413"/>
        <v>5.961708963898138E-3</v>
      </c>
      <c r="D12732">
        <f t="shared" si="412"/>
        <v>0.47283774773255138</v>
      </c>
    </row>
    <row r="12733" spans="1:4" x14ac:dyDescent="0.3">
      <c r="A12733" s="1">
        <v>28800</v>
      </c>
      <c r="B12733">
        <v>95.190002000000007</v>
      </c>
      <c r="C12733">
        <f t="shared" si="413"/>
        <v>-1.0293179455188187E-2</v>
      </c>
      <c r="D12733">
        <f t="shared" si="412"/>
        <v>-0.88574717387124624</v>
      </c>
    </row>
    <row r="12734" spans="1:4" x14ac:dyDescent="0.3">
      <c r="A12734" s="1">
        <v>28801</v>
      </c>
      <c r="B12734">
        <v>93.849997999999999</v>
      </c>
      <c r="C12734">
        <f t="shared" si="413"/>
        <v>-1.4077150665465974E-2</v>
      </c>
      <c r="D12734">
        <f t="shared" si="412"/>
        <v>-1.2020118013189465</v>
      </c>
    </row>
    <row r="12735" spans="1:4" x14ac:dyDescent="0.3">
      <c r="A12735" s="1">
        <v>28802</v>
      </c>
      <c r="B12735">
        <v>94.449996999999996</v>
      </c>
      <c r="C12735">
        <f t="shared" si="413"/>
        <v>6.3931700882934152E-3</v>
      </c>
      <c r="D12735">
        <f t="shared" si="412"/>
        <v>0.50889930427780339</v>
      </c>
    </row>
    <row r="12736" spans="1:4" x14ac:dyDescent="0.3">
      <c r="A12736" s="1">
        <v>28803</v>
      </c>
      <c r="B12736">
        <v>94.419998000000007</v>
      </c>
      <c r="C12736">
        <f t="shared" si="413"/>
        <v>-3.176177972773197E-4</v>
      </c>
      <c r="D12736">
        <f t="shared" si="412"/>
        <v>-5.1988903525120471E-2</v>
      </c>
    </row>
    <row r="12737" spans="1:4" x14ac:dyDescent="0.3">
      <c r="A12737" s="1">
        <v>28804</v>
      </c>
      <c r="B12737">
        <v>94.769997000000004</v>
      </c>
      <c r="C12737">
        <f t="shared" si="413"/>
        <v>3.7068312583526724E-3</v>
      </c>
      <c r="D12737">
        <f t="shared" si="412"/>
        <v>0.28437488217282386</v>
      </c>
    </row>
    <row r="12738" spans="1:4" x14ac:dyDescent="0.3">
      <c r="A12738" s="1">
        <v>28807</v>
      </c>
      <c r="B12738">
        <v>93.129997000000003</v>
      </c>
      <c r="C12738">
        <f t="shared" si="413"/>
        <v>-1.7305054889893059E-2</v>
      </c>
      <c r="D12738">
        <f t="shared" si="412"/>
        <v>-1.4718003039910759</v>
      </c>
    </row>
    <row r="12739" spans="1:4" x14ac:dyDescent="0.3">
      <c r="A12739" s="1">
        <v>28808</v>
      </c>
      <c r="B12739">
        <v>92.489998</v>
      </c>
      <c r="C12739">
        <f t="shared" si="413"/>
        <v>-6.8721037325922291E-3</v>
      </c>
      <c r="D12739">
        <f t="shared" ref="D12739:D12802" si="414">(C12739-meanrtn)/sdrtn</f>
        <v>-0.59981338136817008</v>
      </c>
    </row>
    <row r="12740" spans="1:4" x14ac:dyDescent="0.3">
      <c r="A12740" s="1">
        <v>28809</v>
      </c>
      <c r="B12740">
        <v>92.709998999999996</v>
      </c>
      <c r="C12740">
        <f t="shared" ref="C12740:C12803" si="415">(B12740-B12739)/B12739</f>
        <v>2.3786463915805938E-3</v>
      </c>
      <c r="D12740">
        <f t="shared" si="414"/>
        <v>0.17336508090097227</v>
      </c>
    </row>
    <row r="12741" spans="1:4" x14ac:dyDescent="0.3">
      <c r="A12741" s="1">
        <v>28810</v>
      </c>
      <c r="B12741">
        <v>93.709998999999996</v>
      </c>
      <c r="C12741">
        <f t="shared" si="415"/>
        <v>1.0786323058853664E-2</v>
      </c>
      <c r="D12741">
        <f t="shared" si="414"/>
        <v>0.87607939375131627</v>
      </c>
    </row>
    <row r="12742" spans="1:4" x14ac:dyDescent="0.3">
      <c r="A12742" s="1">
        <v>28811</v>
      </c>
      <c r="B12742">
        <v>94.419998000000007</v>
      </c>
      <c r="C12742">
        <f t="shared" si="415"/>
        <v>7.5765554111254501E-3</v>
      </c>
      <c r="D12742">
        <f t="shared" si="414"/>
        <v>0.60780674766320775</v>
      </c>
    </row>
    <row r="12743" spans="1:4" x14ac:dyDescent="0.3">
      <c r="A12743" s="1">
        <v>28814</v>
      </c>
      <c r="B12743">
        <v>95.25</v>
      </c>
      <c r="C12743">
        <f t="shared" si="415"/>
        <v>8.7905318532202591E-3</v>
      </c>
      <c r="D12743">
        <f t="shared" si="414"/>
        <v>0.70927099933261029</v>
      </c>
    </row>
    <row r="12744" spans="1:4" x14ac:dyDescent="0.3">
      <c r="A12744" s="1">
        <v>28815</v>
      </c>
      <c r="B12744">
        <v>95.010002</v>
      </c>
      <c r="C12744">
        <f t="shared" si="415"/>
        <v>-2.5196640419947501E-3</v>
      </c>
      <c r="D12744">
        <f t="shared" si="414"/>
        <v>-0.23603611120909218</v>
      </c>
    </row>
    <row r="12745" spans="1:4" x14ac:dyDescent="0.3">
      <c r="A12745" s="1">
        <v>28816</v>
      </c>
      <c r="B12745">
        <v>95.480002999999996</v>
      </c>
      <c r="C12745">
        <f t="shared" si="415"/>
        <v>4.9468581213164943E-3</v>
      </c>
      <c r="D12745">
        <f t="shared" si="414"/>
        <v>0.38801643017804865</v>
      </c>
    </row>
    <row r="12746" spans="1:4" x14ac:dyDescent="0.3">
      <c r="A12746" s="1">
        <v>28818</v>
      </c>
      <c r="B12746">
        <v>95.790001000000004</v>
      </c>
      <c r="C12746">
        <f t="shared" si="415"/>
        <v>3.2467321979452318E-3</v>
      </c>
      <c r="D12746">
        <f t="shared" si="414"/>
        <v>0.24591976456157921</v>
      </c>
    </row>
    <row r="12747" spans="1:4" x14ac:dyDescent="0.3">
      <c r="A12747" s="1">
        <v>28821</v>
      </c>
      <c r="B12747">
        <v>95.989998</v>
      </c>
      <c r="C12747">
        <f t="shared" si="415"/>
        <v>2.0878692756250853E-3</v>
      </c>
      <c r="D12747">
        <f t="shared" si="414"/>
        <v>0.14906190544387504</v>
      </c>
    </row>
    <row r="12748" spans="1:4" x14ac:dyDescent="0.3">
      <c r="A12748" s="1">
        <v>28822</v>
      </c>
      <c r="B12748">
        <v>95.150002000000001</v>
      </c>
      <c r="C12748">
        <f t="shared" si="415"/>
        <v>-8.7508700646081825E-3</v>
      </c>
      <c r="D12748">
        <f t="shared" si="414"/>
        <v>-0.75684082714852208</v>
      </c>
    </row>
    <row r="12749" spans="1:4" x14ac:dyDescent="0.3">
      <c r="A12749" s="1">
        <v>28823</v>
      </c>
      <c r="B12749">
        <v>93.75</v>
      </c>
      <c r="C12749">
        <f t="shared" si="415"/>
        <v>-1.47136307995033E-2</v>
      </c>
      <c r="D12749">
        <f t="shared" si="414"/>
        <v>-1.2552088636862366</v>
      </c>
    </row>
    <row r="12750" spans="1:4" x14ac:dyDescent="0.3">
      <c r="A12750" s="1">
        <v>28824</v>
      </c>
      <c r="B12750">
        <v>94.699996999999996</v>
      </c>
      <c r="C12750">
        <f t="shared" si="415"/>
        <v>1.0133301333333292E-2</v>
      </c>
      <c r="D12750">
        <f t="shared" si="414"/>
        <v>0.82149978379656896</v>
      </c>
    </row>
    <row r="12751" spans="1:4" x14ac:dyDescent="0.3">
      <c r="A12751" s="1">
        <v>28825</v>
      </c>
      <c r="B12751">
        <v>96.279999000000004</v>
      </c>
      <c r="C12751">
        <f t="shared" si="415"/>
        <v>1.6684287751350273E-2</v>
      </c>
      <c r="D12751">
        <f t="shared" si="414"/>
        <v>1.3690317716937466</v>
      </c>
    </row>
    <row r="12752" spans="1:4" x14ac:dyDescent="0.3">
      <c r="A12752" s="1">
        <v>28828</v>
      </c>
      <c r="B12752">
        <v>96.150002000000001</v>
      </c>
      <c r="C12752">
        <f t="shared" si="415"/>
        <v>-1.3501973551121767E-3</v>
      </c>
      <c r="D12752">
        <f t="shared" si="414"/>
        <v>-0.13829198857020417</v>
      </c>
    </row>
    <row r="12753" spans="1:4" x14ac:dyDescent="0.3">
      <c r="A12753" s="1">
        <v>28829</v>
      </c>
      <c r="B12753">
        <v>97.440002000000007</v>
      </c>
      <c r="C12753">
        <f t="shared" si="415"/>
        <v>1.3416536382391403E-2</v>
      </c>
      <c r="D12753">
        <f t="shared" si="414"/>
        <v>1.0959128413783066</v>
      </c>
    </row>
    <row r="12754" spans="1:4" x14ac:dyDescent="0.3">
      <c r="A12754" s="1">
        <v>28830</v>
      </c>
      <c r="B12754">
        <v>97.489998</v>
      </c>
      <c r="C12754">
        <f t="shared" si="415"/>
        <v>5.1309522756365551E-4</v>
      </c>
      <c r="D12754">
        <f t="shared" si="414"/>
        <v>1.7442159957520603E-2</v>
      </c>
    </row>
    <row r="12755" spans="1:4" x14ac:dyDescent="0.3">
      <c r="A12755" s="1">
        <v>28831</v>
      </c>
      <c r="B12755">
        <v>97.080001999999993</v>
      </c>
      <c r="C12755">
        <f t="shared" si="415"/>
        <v>-4.2055186009954237E-3</v>
      </c>
      <c r="D12755">
        <f t="shared" si="414"/>
        <v>-0.37693997500836607</v>
      </c>
    </row>
    <row r="12756" spans="1:4" x14ac:dyDescent="0.3">
      <c r="A12756" s="1">
        <v>28832</v>
      </c>
      <c r="B12756">
        <v>96.629997000000003</v>
      </c>
      <c r="C12756">
        <f t="shared" si="415"/>
        <v>-4.6354036951914181E-3</v>
      </c>
      <c r="D12756">
        <f t="shared" si="414"/>
        <v>-0.41286980681890856</v>
      </c>
    </row>
    <row r="12757" spans="1:4" x14ac:dyDescent="0.3">
      <c r="A12757" s="1">
        <v>28835</v>
      </c>
      <c r="B12757">
        <v>97.110000999999997</v>
      </c>
      <c r="C12757">
        <f t="shared" si="415"/>
        <v>4.967442977360269E-3</v>
      </c>
      <c r="D12757">
        <f t="shared" si="414"/>
        <v>0.38973691415267991</v>
      </c>
    </row>
    <row r="12758" spans="1:4" x14ac:dyDescent="0.3">
      <c r="A12758" s="1">
        <v>28836</v>
      </c>
      <c r="B12758">
        <v>96.589995999999999</v>
      </c>
      <c r="C12758">
        <f t="shared" si="415"/>
        <v>-5.3548037755657895E-3</v>
      </c>
      <c r="D12758">
        <f t="shared" si="414"/>
        <v>-0.47299732517514453</v>
      </c>
    </row>
    <row r="12759" spans="1:4" x14ac:dyDescent="0.3">
      <c r="A12759" s="1">
        <v>28837</v>
      </c>
      <c r="B12759">
        <v>96.059997999999993</v>
      </c>
      <c r="C12759">
        <f t="shared" si="415"/>
        <v>-5.4870899880770903E-3</v>
      </c>
      <c r="D12759">
        <f t="shared" si="414"/>
        <v>-0.48405381778341749</v>
      </c>
    </row>
    <row r="12760" spans="1:4" x14ac:dyDescent="0.3">
      <c r="A12760" s="1">
        <v>28838</v>
      </c>
      <c r="B12760">
        <v>96.040001000000004</v>
      </c>
      <c r="C12760">
        <f t="shared" si="415"/>
        <v>-2.0817198018252493E-4</v>
      </c>
      <c r="D12760">
        <f t="shared" si="414"/>
        <v>-4.2841413059236784E-2</v>
      </c>
    </row>
    <row r="12761" spans="1:4" x14ac:dyDescent="0.3">
      <c r="A12761" s="1">
        <v>28839</v>
      </c>
      <c r="B12761">
        <v>95.330001999999993</v>
      </c>
      <c r="C12761">
        <f t="shared" si="415"/>
        <v>-7.3927425302714282E-3</v>
      </c>
      <c r="D12761">
        <f t="shared" si="414"/>
        <v>-0.64332841523935602</v>
      </c>
    </row>
    <row r="12762" spans="1:4" x14ac:dyDescent="0.3">
      <c r="A12762" s="1">
        <v>28842</v>
      </c>
      <c r="B12762">
        <v>93.440002000000007</v>
      </c>
      <c r="C12762">
        <f t="shared" si="415"/>
        <v>-1.9825867621401986E-2</v>
      </c>
      <c r="D12762">
        <f t="shared" si="414"/>
        <v>-1.6824900410669466</v>
      </c>
    </row>
    <row r="12763" spans="1:4" x14ac:dyDescent="0.3">
      <c r="A12763" s="1">
        <v>28843</v>
      </c>
      <c r="B12763">
        <v>94.239998</v>
      </c>
      <c r="C12763">
        <f t="shared" si="415"/>
        <v>8.5616008441437418E-3</v>
      </c>
      <c r="D12763">
        <f t="shared" si="414"/>
        <v>0.69013692661552539</v>
      </c>
    </row>
    <row r="12764" spans="1:4" x14ac:dyDescent="0.3">
      <c r="A12764" s="1">
        <v>28844</v>
      </c>
      <c r="B12764">
        <v>94.68</v>
      </c>
      <c r="C12764">
        <f t="shared" si="415"/>
        <v>4.6689517119897104E-3</v>
      </c>
      <c r="D12764">
        <f t="shared" si="414"/>
        <v>0.36478898944796678</v>
      </c>
    </row>
    <row r="12765" spans="1:4" x14ac:dyDescent="0.3">
      <c r="A12765" s="1">
        <v>28845</v>
      </c>
      <c r="B12765">
        <v>94.709998999999996</v>
      </c>
      <c r="C12765">
        <f t="shared" si="415"/>
        <v>3.1684621884230514E-4</v>
      </c>
      <c r="D12765">
        <f t="shared" si="414"/>
        <v>1.0396515394711014E-3</v>
      </c>
    </row>
    <row r="12766" spans="1:4" x14ac:dyDescent="0.3">
      <c r="A12766" s="1">
        <v>28846</v>
      </c>
      <c r="B12766">
        <v>96.309997999999993</v>
      </c>
      <c r="C12766">
        <f t="shared" si="415"/>
        <v>1.6893665050086177E-2</v>
      </c>
      <c r="D12766">
        <f t="shared" si="414"/>
        <v>1.3865315436795527</v>
      </c>
    </row>
    <row r="12767" spans="1:4" x14ac:dyDescent="0.3">
      <c r="A12767" s="1">
        <v>28850</v>
      </c>
      <c r="B12767">
        <v>97.519997000000004</v>
      </c>
      <c r="C12767">
        <f t="shared" si="415"/>
        <v>1.2563586596689687E-2</v>
      </c>
      <c r="D12767">
        <f t="shared" si="414"/>
        <v>1.0246232275794886</v>
      </c>
    </row>
    <row r="12768" spans="1:4" x14ac:dyDescent="0.3">
      <c r="A12768" s="1">
        <v>28851</v>
      </c>
      <c r="B12768">
        <v>96.660004000000001</v>
      </c>
      <c r="C12768">
        <f t="shared" si="415"/>
        <v>-8.818632346758613E-3</v>
      </c>
      <c r="D12768">
        <f t="shared" si="414"/>
        <v>-0.76250440430817457</v>
      </c>
    </row>
    <row r="12769" spans="1:4" x14ac:dyDescent="0.3">
      <c r="A12769" s="1">
        <v>28852</v>
      </c>
      <c r="B12769">
        <v>96.279999000000004</v>
      </c>
      <c r="C12769">
        <f t="shared" si="415"/>
        <v>-3.931357172300521E-3</v>
      </c>
      <c r="D12769">
        <f t="shared" si="414"/>
        <v>-0.35402554006995718</v>
      </c>
    </row>
    <row r="12770" spans="1:4" x14ac:dyDescent="0.3">
      <c r="A12770" s="1">
        <v>28853</v>
      </c>
      <c r="B12770">
        <v>96.110000999999997</v>
      </c>
      <c r="C12770">
        <f t="shared" si="415"/>
        <v>-1.7656626689413109E-3</v>
      </c>
      <c r="D12770">
        <f t="shared" si="414"/>
        <v>-0.17301661394227905</v>
      </c>
    </row>
    <row r="12771" spans="1:4" x14ac:dyDescent="0.3">
      <c r="A12771" s="1">
        <v>28857</v>
      </c>
      <c r="B12771">
        <v>96.730002999999996</v>
      </c>
      <c r="C12771">
        <f t="shared" si="415"/>
        <v>6.4509623717515048E-3</v>
      </c>
      <c r="D12771">
        <f t="shared" si="414"/>
        <v>0.51372958812023328</v>
      </c>
    </row>
    <row r="12772" spans="1:4" x14ac:dyDescent="0.3">
      <c r="A12772" s="1">
        <v>28858</v>
      </c>
      <c r="B12772">
        <v>97.800003000000004</v>
      </c>
      <c r="C12772">
        <f t="shared" si="415"/>
        <v>1.1061717841567805E-2</v>
      </c>
      <c r="D12772">
        <f t="shared" si="414"/>
        <v>0.89909691252089874</v>
      </c>
    </row>
    <row r="12773" spans="1:4" x14ac:dyDescent="0.3">
      <c r="A12773" s="1">
        <v>28859</v>
      </c>
      <c r="B12773">
        <v>98.580001999999993</v>
      </c>
      <c r="C12773">
        <f t="shared" si="415"/>
        <v>7.9754496531047082E-3</v>
      </c>
      <c r="D12773">
        <f t="shared" si="414"/>
        <v>0.64114636147632176</v>
      </c>
    </row>
    <row r="12774" spans="1:4" x14ac:dyDescent="0.3">
      <c r="A12774" s="1">
        <v>28860</v>
      </c>
      <c r="B12774">
        <v>99.129997000000003</v>
      </c>
      <c r="C12774">
        <f t="shared" si="415"/>
        <v>5.579174161510058E-3</v>
      </c>
      <c r="D12774">
        <f t="shared" si="414"/>
        <v>0.44086545723667198</v>
      </c>
    </row>
    <row r="12775" spans="1:4" x14ac:dyDescent="0.3">
      <c r="A12775" s="1">
        <v>28863</v>
      </c>
      <c r="B12775">
        <v>98.800003000000004</v>
      </c>
      <c r="C12775">
        <f t="shared" si="415"/>
        <v>-3.3289015432936934E-3</v>
      </c>
      <c r="D12775">
        <f t="shared" si="414"/>
        <v>-0.30367224865376097</v>
      </c>
    </row>
    <row r="12776" spans="1:4" x14ac:dyDescent="0.3">
      <c r="A12776" s="1">
        <v>28864</v>
      </c>
      <c r="B12776">
        <v>99.330001999999993</v>
      </c>
      <c r="C12776">
        <f t="shared" si="415"/>
        <v>5.3643621852925392E-3</v>
      </c>
      <c r="D12776">
        <f t="shared" si="414"/>
        <v>0.42291145445641554</v>
      </c>
    </row>
    <row r="12777" spans="1:4" x14ac:dyDescent="0.3">
      <c r="A12777" s="1">
        <v>28865</v>
      </c>
      <c r="B12777">
        <v>98.769997000000004</v>
      </c>
      <c r="C12777">
        <f t="shared" si="415"/>
        <v>-5.6378233033760501E-3</v>
      </c>
      <c r="D12777">
        <f t="shared" si="414"/>
        <v>-0.49665212077195492</v>
      </c>
    </row>
    <row r="12778" spans="1:4" x14ac:dyDescent="0.3">
      <c r="A12778" s="1">
        <v>28866</v>
      </c>
      <c r="B12778">
        <v>99.099997999999999</v>
      </c>
      <c r="C12778">
        <f t="shared" si="415"/>
        <v>3.3411057003474016E-3</v>
      </c>
      <c r="D12778">
        <f t="shared" si="414"/>
        <v>0.25380750971595256</v>
      </c>
    </row>
    <row r="12779" spans="1:4" x14ac:dyDescent="0.3">
      <c r="A12779" s="1">
        <v>28867</v>
      </c>
      <c r="B12779">
        <v>99.93</v>
      </c>
      <c r="C12779">
        <f t="shared" si="415"/>
        <v>8.3753987563148832E-3</v>
      </c>
      <c r="D12779">
        <f t="shared" si="414"/>
        <v>0.67457414067856403</v>
      </c>
    </row>
    <row r="12780" spans="1:4" x14ac:dyDescent="0.3">
      <c r="A12780" s="1">
        <v>28870</v>
      </c>
      <c r="B12780">
        <v>100.69000200000001</v>
      </c>
      <c r="C12780">
        <f t="shared" si="415"/>
        <v>7.6053437406184334E-3</v>
      </c>
      <c r="D12780">
        <f t="shared" si="414"/>
        <v>0.61021287862879503</v>
      </c>
    </row>
    <row r="12781" spans="1:4" x14ac:dyDescent="0.3">
      <c r="A12781" s="1">
        <v>28871</v>
      </c>
      <c r="B12781">
        <v>99.459998999999996</v>
      </c>
      <c r="C12781">
        <f t="shared" si="415"/>
        <v>-1.2215741141806815E-2</v>
      </c>
      <c r="D12781">
        <f t="shared" si="414"/>
        <v>-1.0464350390199417</v>
      </c>
    </row>
    <row r="12782" spans="1:4" x14ac:dyDescent="0.3">
      <c r="A12782" s="1">
        <v>28872</v>
      </c>
      <c r="B12782">
        <v>99.480002999999996</v>
      </c>
      <c r="C12782">
        <f t="shared" si="415"/>
        <v>2.0112608285869913E-4</v>
      </c>
      <c r="D12782">
        <f t="shared" si="414"/>
        <v>-8.6322470192829025E-3</v>
      </c>
    </row>
    <row r="12783" spans="1:4" x14ac:dyDescent="0.3">
      <c r="A12783" s="1">
        <v>28873</v>
      </c>
      <c r="B12783">
        <v>99.720000999999996</v>
      </c>
      <c r="C12783">
        <f t="shared" si="415"/>
        <v>2.41252505792546E-3</v>
      </c>
      <c r="D12783">
        <f t="shared" si="414"/>
        <v>0.17619666264263079</v>
      </c>
    </row>
    <row r="12784" spans="1:4" x14ac:dyDescent="0.3">
      <c r="A12784" s="1">
        <v>28874</v>
      </c>
      <c r="B12784">
        <v>99.75</v>
      </c>
      <c r="C12784">
        <f t="shared" si="415"/>
        <v>3.008323275087378E-4</v>
      </c>
      <c r="D12784">
        <f t="shared" si="414"/>
        <v>-2.9879082574626716E-4</v>
      </c>
    </row>
    <row r="12785" spans="1:4" x14ac:dyDescent="0.3">
      <c r="A12785" s="1">
        <v>28877</v>
      </c>
      <c r="B12785">
        <v>99.900002000000001</v>
      </c>
      <c r="C12785">
        <f t="shared" si="415"/>
        <v>1.5037794486215603E-3</v>
      </c>
      <c r="D12785">
        <f t="shared" si="414"/>
        <v>0.10024362928164693</v>
      </c>
    </row>
    <row r="12786" spans="1:4" x14ac:dyDescent="0.3">
      <c r="A12786" s="1">
        <v>28878</v>
      </c>
      <c r="B12786">
        <v>100.599998</v>
      </c>
      <c r="C12786">
        <f t="shared" si="415"/>
        <v>7.0069668266873383E-3</v>
      </c>
      <c r="D12786">
        <f t="shared" si="414"/>
        <v>0.56020048655675547</v>
      </c>
    </row>
    <row r="12787" spans="1:4" x14ac:dyDescent="0.3">
      <c r="A12787" s="1">
        <v>28879</v>
      </c>
      <c r="B12787">
        <v>100.160004</v>
      </c>
      <c r="C12787">
        <f t="shared" si="415"/>
        <v>-4.3736979000735038E-3</v>
      </c>
      <c r="D12787">
        <f t="shared" si="414"/>
        <v>-0.39099641476744124</v>
      </c>
    </row>
    <row r="12788" spans="1:4" x14ac:dyDescent="0.3">
      <c r="A12788" s="1">
        <v>28880</v>
      </c>
      <c r="B12788">
        <v>101.19000200000001</v>
      </c>
      <c r="C12788">
        <f t="shared" si="415"/>
        <v>1.0283525947143594E-2</v>
      </c>
      <c r="D12788">
        <f t="shared" si="414"/>
        <v>0.83405556947251291</v>
      </c>
    </row>
    <row r="12789" spans="1:4" x14ac:dyDescent="0.3">
      <c r="A12789" s="1">
        <v>28881</v>
      </c>
      <c r="B12789">
        <v>101.860001</v>
      </c>
      <c r="C12789">
        <f t="shared" si="415"/>
        <v>6.6211976159461878E-3</v>
      </c>
      <c r="D12789">
        <f t="shared" si="414"/>
        <v>0.52795786394259281</v>
      </c>
    </row>
    <row r="12790" spans="1:4" x14ac:dyDescent="0.3">
      <c r="A12790" s="1">
        <v>28884</v>
      </c>
      <c r="B12790">
        <v>101.550003</v>
      </c>
      <c r="C12790">
        <f t="shared" si="415"/>
        <v>-3.0433732275340652E-3</v>
      </c>
      <c r="D12790">
        <f t="shared" si="414"/>
        <v>-0.27980776835216298</v>
      </c>
    </row>
    <row r="12791" spans="1:4" x14ac:dyDescent="0.3">
      <c r="A12791" s="1">
        <v>28885</v>
      </c>
      <c r="B12791">
        <v>101.050003</v>
      </c>
      <c r="C12791">
        <f t="shared" si="415"/>
        <v>-4.9236827693643686E-3</v>
      </c>
      <c r="D12791">
        <f t="shared" si="414"/>
        <v>-0.43696419573673095</v>
      </c>
    </row>
    <row r="12792" spans="1:4" x14ac:dyDescent="0.3">
      <c r="A12792" s="1">
        <v>28886</v>
      </c>
      <c r="B12792">
        <v>99.93</v>
      </c>
      <c r="C12792">
        <f t="shared" si="415"/>
        <v>-1.1083651328540752E-2</v>
      </c>
      <c r="D12792">
        <f t="shared" si="414"/>
        <v>-0.95181487857647895</v>
      </c>
    </row>
    <row r="12793" spans="1:4" x14ac:dyDescent="0.3">
      <c r="A12793" s="1">
        <v>28887</v>
      </c>
      <c r="B12793">
        <v>99.959998999999996</v>
      </c>
      <c r="C12793">
        <f t="shared" si="415"/>
        <v>3.0020014009796305E-4</v>
      </c>
      <c r="D12793">
        <f t="shared" si="414"/>
        <v>-3.5162910194740305E-4</v>
      </c>
    </row>
    <row r="12794" spans="1:4" x14ac:dyDescent="0.3">
      <c r="A12794" s="1">
        <v>28888</v>
      </c>
      <c r="B12794">
        <v>99.5</v>
      </c>
      <c r="C12794">
        <f t="shared" si="415"/>
        <v>-4.6018307783296025E-3</v>
      </c>
      <c r="D12794">
        <f t="shared" si="414"/>
        <v>-0.41006377964439017</v>
      </c>
    </row>
    <row r="12795" spans="1:4" x14ac:dyDescent="0.3">
      <c r="A12795" s="1">
        <v>28891</v>
      </c>
      <c r="B12795">
        <v>98.089995999999999</v>
      </c>
      <c r="C12795">
        <f t="shared" si="415"/>
        <v>-1.4170894472361816E-2</v>
      </c>
      <c r="D12795">
        <f t="shared" si="414"/>
        <v>-1.2098469164706991</v>
      </c>
    </row>
    <row r="12796" spans="1:4" x14ac:dyDescent="0.3">
      <c r="A12796" s="1">
        <v>28892</v>
      </c>
      <c r="B12796">
        <v>98.050003000000004</v>
      </c>
      <c r="C12796">
        <f t="shared" si="415"/>
        <v>-4.0771741901177676E-4</v>
      </c>
      <c r="D12796">
        <f t="shared" si="414"/>
        <v>-5.9519437378980022E-2</v>
      </c>
    </row>
    <row r="12797" spans="1:4" x14ac:dyDescent="0.3">
      <c r="A12797" s="1">
        <v>28893</v>
      </c>
      <c r="B12797">
        <v>97.160004000000001</v>
      </c>
      <c r="C12797">
        <f t="shared" si="415"/>
        <v>-9.0769910532282495E-3</v>
      </c>
      <c r="D12797">
        <f t="shared" si="414"/>
        <v>-0.78409804641294389</v>
      </c>
    </row>
    <row r="12798" spans="1:4" x14ac:dyDescent="0.3">
      <c r="A12798" s="1">
        <v>28894</v>
      </c>
      <c r="B12798">
        <v>97.650002000000001</v>
      </c>
      <c r="C12798">
        <f t="shared" si="415"/>
        <v>5.0432068734785141E-3</v>
      </c>
      <c r="D12798">
        <f t="shared" si="414"/>
        <v>0.39606926687109922</v>
      </c>
    </row>
    <row r="12799" spans="1:4" x14ac:dyDescent="0.3">
      <c r="A12799" s="1">
        <v>28895</v>
      </c>
      <c r="B12799">
        <v>97.870002999999997</v>
      </c>
      <c r="C12799">
        <f t="shared" si="415"/>
        <v>2.252954382939965E-3</v>
      </c>
      <c r="D12799">
        <f t="shared" si="414"/>
        <v>0.16285973239887219</v>
      </c>
    </row>
    <row r="12800" spans="1:4" x14ac:dyDescent="0.3">
      <c r="A12800" s="1">
        <v>28898</v>
      </c>
      <c r="B12800">
        <v>98.199996999999996</v>
      </c>
      <c r="C12800">
        <f t="shared" si="415"/>
        <v>3.3717583517392886E-3</v>
      </c>
      <c r="D12800">
        <f t="shared" si="414"/>
        <v>0.25636946086040319</v>
      </c>
    </row>
    <row r="12801" spans="1:4" x14ac:dyDescent="0.3">
      <c r="A12801" s="1">
        <v>28899</v>
      </c>
      <c r="B12801">
        <v>98.93</v>
      </c>
      <c r="C12801">
        <f t="shared" si="415"/>
        <v>7.4338393309727963E-3</v>
      </c>
      <c r="D12801">
        <f t="shared" si="414"/>
        <v>0.59587852585283052</v>
      </c>
    </row>
    <row r="12802" spans="1:4" x14ac:dyDescent="0.3">
      <c r="A12802" s="1">
        <v>28900</v>
      </c>
      <c r="B12802">
        <v>98.870002999999997</v>
      </c>
      <c r="C12802">
        <f t="shared" si="415"/>
        <v>-6.0645911250389005E-4</v>
      </c>
      <c r="D12802">
        <f t="shared" si="414"/>
        <v>-7.6130284596814424E-2</v>
      </c>
    </row>
    <row r="12803" spans="1:4" x14ac:dyDescent="0.3">
      <c r="A12803" s="1">
        <v>28901</v>
      </c>
      <c r="B12803">
        <v>98.730002999999996</v>
      </c>
      <c r="C12803">
        <f t="shared" si="415"/>
        <v>-1.4160007661777917E-3</v>
      </c>
      <c r="D12803">
        <f t="shared" ref="D12803:D12866" si="416">(C12803-meanrtn)/sdrtn</f>
        <v>-0.14379184312219659</v>
      </c>
    </row>
    <row r="12804" spans="1:4" x14ac:dyDescent="0.3">
      <c r="A12804" s="1">
        <v>28902</v>
      </c>
      <c r="B12804">
        <v>98.669998000000007</v>
      </c>
      <c r="C12804">
        <f t="shared" ref="C12804:C12867" si="417">(B12804-B12803)/B12803</f>
        <v>-6.0776864353979259E-4</v>
      </c>
      <c r="D12804">
        <f t="shared" si="416"/>
        <v>-7.6239735309355794E-2</v>
      </c>
    </row>
    <row r="12805" spans="1:4" x14ac:dyDescent="0.3">
      <c r="A12805" s="1">
        <v>28906</v>
      </c>
      <c r="B12805">
        <v>99.419998000000007</v>
      </c>
      <c r="C12805">
        <f t="shared" si="417"/>
        <v>7.601094711687335E-3</v>
      </c>
      <c r="D12805">
        <f t="shared" si="416"/>
        <v>0.60985774443848761</v>
      </c>
    </row>
    <row r="12806" spans="1:4" x14ac:dyDescent="0.3">
      <c r="A12806" s="1">
        <v>28907</v>
      </c>
      <c r="B12806">
        <v>99.07</v>
      </c>
      <c r="C12806">
        <f t="shared" si="417"/>
        <v>-3.5203983810180076E-3</v>
      </c>
      <c r="D12806">
        <f t="shared" si="416"/>
        <v>-0.31967757022592136</v>
      </c>
    </row>
    <row r="12807" spans="1:4" x14ac:dyDescent="0.3">
      <c r="A12807" s="1">
        <v>28908</v>
      </c>
      <c r="B12807">
        <v>98.330001999999993</v>
      </c>
      <c r="C12807">
        <f t="shared" si="417"/>
        <v>-7.4694458463712525E-3</v>
      </c>
      <c r="D12807">
        <f t="shared" si="416"/>
        <v>-0.64973928475771403</v>
      </c>
    </row>
    <row r="12808" spans="1:4" x14ac:dyDescent="0.3">
      <c r="A12808" s="1">
        <v>28909</v>
      </c>
      <c r="B12808">
        <v>97.779999000000004</v>
      </c>
      <c r="C12808">
        <f t="shared" si="417"/>
        <v>-5.5934403418398141E-3</v>
      </c>
      <c r="D12808">
        <f t="shared" si="416"/>
        <v>-0.49294258916739153</v>
      </c>
    </row>
    <row r="12809" spans="1:4" x14ac:dyDescent="0.3">
      <c r="A12809" s="1">
        <v>28912</v>
      </c>
      <c r="B12809">
        <v>97.669998000000007</v>
      </c>
      <c r="C12809">
        <f t="shared" si="417"/>
        <v>-1.1249846709447901E-3</v>
      </c>
      <c r="D12809">
        <f t="shared" si="416"/>
        <v>-0.11946869375727502</v>
      </c>
    </row>
    <row r="12810" spans="1:4" x14ac:dyDescent="0.3">
      <c r="A12810" s="1">
        <v>28913</v>
      </c>
      <c r="B12810">
        <v>96.129997000000003</v>
      </c>
      <c r="C12810">
        <f t="shared" si="417"/>
        <v>-1.5767390514331778E-2</v>
      </c>
      <c r="D12810">
        <f t="shared" si="416"/>
        <v>-1.3432821880086903</v>
      </c>
    </row>
    <row r="12811" spans="1:4" x14ac:dyDescent="0.3">
      <c r="A12811" s="1">
        <v>28914</v>
      </c>
      <c r="B12811">
        <v>96.279999000000004</v>
      </c>
      <c r="C12811">
        <f t="shared" si="417"/>
        <v>1.5604078298265278E-3</v>
      </c>
      <c r="D12811">
        <f t="shared" si="416"/>
        <v>0.10497663407727292</v>
      </c>
    </row>
    <row r="12812" spans="1:4" x14ac:dyDescent="0.3">
      <c r="A12812" s="1">
        <v>28915</v>
      </c>
      <c r="B12812">
        <v>96.900002000000001</v>
      </c>
      <c r="C12812">
        <f t="shared" si="417"/>
        <v>6.4395825346861184E-3</v>
      </c>
      <c r="D12812">
        <f t="shared" si="416"/>
        <v>0.51277846039491537</v>
      </c>
    </row>
    <row r="12813" spans="1:4" x14ac:dyDescent="0.3">
      <c r="A12813" s="1">
        <v>28916</v>
      </c>
      <c r="B12813">
        <v>96.970000999999996</v>
      </c>
      <c r="C12813">
        <f t="shared" si="417"/>
        <v>7.2238388601886412E-4</v>
      </c>
      <c r="D12813">
        <f t="shared" si="416"/>
        <v>3.4934523381318E-2</v>
      </c>
    </row>
    <row r="12814" spans="1:4" x14ac:dyDescent="0.3">
      <c r="A12814" s="1">
        <v>28919</v>
      </c>
      <c r="B12814">
        <v>98.059997999999993</v>
      </c>
      <c r="C12814">
        <f t="shared" si="417"/>
        <v>1.1240558819835392E-2</v>
      </c>
      <c r="D12814">
        <f t="shared" si="416"/>
        <v>0.91404445631049014</v>
      </c>
    </row>
    <row r="12815" spans="1:4" x14ac:dyDescent="0.3">
      <c r="A12815" s="1">
        <v>28920</v>
      </c>
      <c r="B12815">
        <v>97.870002999999997</v>
      </c>
      <c r="C12815">
        <f t="shared" si="417"/>
        <v>-1.9375382814100827E-3</v>
      </c>
      <c r="D12815">
        <f t="shared" si="416"/>
        <v>-0.18738199188097404</v>
      </c>
    </row>
    <row r="12816" spans="1:4" x14ac:dyDescent="0.3">
      <c r="A12816" s="1">
        <v>28921</v>
      </c>
      <c r="B12816">
        <v>98.440002000000007</v>
      </c>
      <c r="C12816">
        <f t="shared" si="417"/>
        <v>5.8240419181351194E-3</v>
      </c>
      <c r="D12816">
        <f t="shared" si="416"/>
        <v>0.46133152463502675</v>
      </c>
    </row>
    <row r="12817" spans="1:4" x14ac:dyDescent="0.3">
      <c r="A12817" s="1">
        <v>28922</v>
      </c>
      <c r="B12817">
        <v>99.580001999999993</v>
      </c>
      <c r="C12817">
        <f t="shared" si="417"/>
        <v>1.1580658033712618E-2</v>
      </c>
      <c r="D12817">
        <f t="shared" si="416"/>
        <v>0.94246997680070566</v>
      </c>
    </row>
    <row r="12818" spans="1:4" x14ac:dyDescent="0.3">
      <c r="A12818" s="1">
        <v>28923</v>
      </c>
      <c r="B12818">
        <v>99.540001000000004</v>
      </c>
      <c r="C12818">
        <f t="shared" si="417"/>
        <v>-4.0169711986940429E-4</v>
      </c>
      <c r="D12818">
        <f t="shared" si="416"/>
        <v>-5.9016260277575401E-2</v>
      </c>
    </row>
    <row r="12819" spans="1:4" x14ac:dyDescent="0.3">
      <c r="A12819" s="1">
        <v>28926</v>
      </c>
      <c r="B12819">
        <v>99.669998000000007</v>
      </c>
      <c r="C12819">
        <f t="shared" si="417"/>
        <v>1.3059774833637284E-3</v>
      </c>
      <c r="D12819">
        <f t="shared" si="416"/>
        <v>8.3711324627537623E-2</v>
      </c>
    </row>
    <row r="12820" spans="1:4" x14ac:dyDescent="0.3">
      <c r="A12820" s="1">
        <v>28927</v>
      </c>
      <c r="B12820">
        <v>99.839995999999999</v>
      </c>
      <c r="C12820">
        <f t="shared" si="417"/>
        <v>1.7056085423016918E-3</v>
      </c>
      <c r="D12820">
        <f t="shared" si="416"/>
        <v>0.11711252166314257</v>
      </c>
    </row>
    <row r="12821" spans="1:4" x14ac:dyDescent="0.3">
      <c r="A12821" s="1">
        <v>28928</v>
      </c>
      <c r="B12821">
        <v>99.709998999999996</v>
      </c>
      <c r="C12821">
        <f t="shared" si="417"/>
        <v>-1.3020533374220389E-3</v>
      </c>
      <c r="D12821">
        <f t="shared" si="416"/>
        <v>-0.1342681075805047</v>
      </c>
    </row>
    <row r="12822" spans="1:4" x14ac:dyDescent="0.3">
      <c r="A12822" s="1">
        <v>28929</v>
      </c>
      <c r="B12822">
        <v>99.860000999999997</v>
      </c>
      <c r="C12822">
        <f t="shared" si="417"/>
        <v>1.5043827249461776E-3</v>
      </c>
      <c r="D12822">
        <f t="shared" si="416"/>
        <v>0.10029405116687029</v>
      </c>
    </row>
    <row r="12823" spans="1:4" x14ac:dyDescent="0.3">
      <c r="A12823" s="1">
        <v>28930</v>
      </c>
      <c r="B12823">
        <v>100.69000200000001</v>
      </c>
      <c r="C12823">
        <f t="shared" si="417"/>
        <v>8.3116462215938689E-3</v>
      </c>
      <c r="D12823">
        <f t="shared" si="416"/>
        <v>0.66924569854147176</v>
      </c>
    </row>
    <row r="12824" spans="1:4" x14ac:dyDescent="0.3">
      <c r="A12824" s="1">
        <v>28933</v>
      </c>
      <c r="B12824">
        <v>101.05999799999999</v>
      </c>
      <c r="C12824">
        <f t="shared" si="417"/>
        <v>3.674605150966093E-3</v>
      </c>
      <c r="D12824">
        <f t="shared" si="416"/>
        <v>0.28168142144589675</v>
      </c>
    </row>
    <row r="12825" spans="1:4" x14ac:dyDescent="0.3">
      <c r="A12825" s="1">
        <v>28934</v>
      </c>
      <c r="B12825">
        <v>100.5</v>
      </c>
      <c r="C12825">
        <f t="shared" si="417"/>
        <v>-5.5412429357063033E-3</v>
      </c>
      <c r="D12825">
        <f t="shared" si="416"/>
        <v>-0.48857992563556746</v>
      </c>
    </row>
    <row r="12826" spans="1:4" x14ac:dyDescent="0.3">
      <c r="A12826" s="1">
        <v>28935</v>
      </c>
      <c r="B12826">
        <v>101.25</v>
      </c>
      <c r="C12826">
        <f t="shared" si="417"/>
        <v>7.462686567164179E-3</v>
      </c>
      <c r="D12826">
        <f t="shared" si="416"/>
        <v>0.59828958024515333</v>
      </c>
    </row>
    <row r="12827" spans="1:4" x14ac:dyDescent="0.3">
      <c r="A12827" s="1">
        <v>28936</v>
      </c>
      <c r="B12827">
        <v>101.66999800000001</v>
      </c>
      <c r="C12827">
        <f t="shared" si="417"/>
        <v>4.148128395061795E-3</v>
      </c>
      <c r="D12827">
        <f t="shared" si="416"/>
        <v>0.32125853344267635</v>
      </c>
    </row>
    <row r="12828" spans="1:4" x14ac:dyDescent="0.3">
      <c r="A12828" s="1">
        <v>28937</v>
      </c>
      <c r="B12828">
        <v>101.599998</v>
      </c>
      <c r="C12828">
        <f t="shared" si="417"/>
        <v>-6.8850202987126433E-4</v>
      </c>
      <c r="D12828">
        <f t="shared" si="416"/>
        <v>-8.2987438431769284E-2</v>
      </c>
    </row>
    <row r="12829" spans="1:4" x14ac:dyDescent="0.3">
      <c r="A12829" s="1">
        <v>28940</v>
      </c>
      <c r="B12829">
        <v>101.040001</v>
      </c>
      <c r="C12829">
        <f t="shared" si="417"/>
        <v>-5.5117816045625869E-3</v>
      </c>
      <c r="D12829">
        <f t="shared" si="416"/>
        <v>-0.48611754513621985</v>
      </c>
    </row>
    <row r="12830" spans="1:4" x14ac:dyDescent="0.3">
      <c r="A12830" s="1">
        <v>28941</v>
      </c>
      <c r="B12830">
        <v>102.480003</v>
      </c>
      <c r="C12830">
        <f t="shared" si="417"/>
        <v>1.4251801125773867E-2</v>
      </c>
      <c r="D12830">
        <f t="shared" si="416"/>
        <v>1.1657243378739843</v>
      </c>
    </row>
    <row r="12831" spans="1:4" x14ac:dyDescent="0.3">
      <c r="A12831" s="1">
        <v>28942</v>
      </c>
      <c r="B12831">
        <v>102.120003</v>
      </c>
      <c r="C12831">
        <f t="shared" si="417"/>
        <v>-3.5128804592248057E-3</v>
      </c>
      <c r="D12831">
        <f t="shared" si="416"/>
        <v>-0.31904922169920691</v>
      </c>
    </row>
    <row r="12832" spans="1:4" x14ac:dyDescent="0.3">
      <c r="A12832" s="1">
        <v>28943</v>
      </c>
      <c r="B12832">
        <v>102.029999</v>
      </c>
      <c r="C12832">
        <f t="shared" si="417"/>
        <v>-8.8135524241997245E-4</v>
      </c>
      <c r="D12832">
        <f t="shared" si="416"/>
        <v>-9.9106125924196528E-2</v>
      </c>
    </row>
    <row r="12833" spans="1:4" x14ac:dyDescent="0.3">
      <c r="A12833" s="1">
        <v>28944</v>
      </c>
      <c r="B12833">
        <v>101.589996</v>
      </c>
      <c r="C12833">
        <f t="shared" si="417"/>
        <v>-4.31248656583839E-3</v>
      </c>
      <c r="D12833">
        <f t="shared" si="416"/>
        <v>-0.38588036637762702</v>
      </c>
    </row>
    <row r="12834" spans="1:4" x14ac:dyDescent="0.3">
      <c r="A12834" s="1">
        <v>28947</v>
      </c>
      <c r="B12834">
        <v>100.900002</v>
      </c>
      <c r="C12834">
        <f t="shared" si="417"/>
        <v>-6.7919482938063967E-3</v>
      </c>
      <c r="D12834">
        <f t="shared" si="416"/>
        <v>-0.59311398314953323</v>
      </c>
    </row>
    <row r="12835" spans="1:4" x14ac:dyDescent="0.3">
      <c r="A12835" s="1">
        <v>28948</v>
      </c>
      <c r="B12835">
        <v>102.400002</v>
      </c>
      <c r="C12835">
        <f t="shared" si="417"/>
        <v>1.4866203867865137E-2</v>
      </c>
      <c r="D12835">
        <f t="shared" si="416"/>
        <v>1.2170761699921988</v>
      </c>
    </row>
    <row r="12836" spans="1:4" x14ac:dyDescent="0.3">
      <c r="A12836" s="1">
        <v>28949</v>
      </c>
      <c r="B12836">
        <v>102.650002</v>
      </c>
      <c r="C12836">
        <f t="shared" si="417"/>
        <v>2.441406202316285E-3</v>
      </c>
      <c r="D12836">
        <f t="shared" si="416"/>
        <v>0.17861055108507404</v>
      </c>
    </row>
    <row r="12837" spans="1:4" x14ac:dyDescent="0.3">
      <c r="A12837" s="1">
        <v>28950</v>
      </c>
      <c r="B12837">
        <v>103.260002</v>
      </c>
      <c r="C12837">
        <f t="shared" si="417"/>
        <v>5.9425230210906317E-3</v>
      </c>
      <c r="D12837">
        <f t="shared" si="416"/>
        <v>0.4712341850421779</v>
      </c>
    </row>
    <row r="12838" spans="1:4" x14ac:dyDescent="0.3">
      <c r="A12838" s="1">
        <v>28951</v>
      </c>
      <c r="B12838">
        <v>103.18</v>
      </c>
      <c r="C12838">
        <f t="shared" si="417"/>
        <v>-7.7476271983796053E-4</v>
      </c>
      <c r="D12838">
        <f t="shared" si="416"/>
        <v>-9.0197114050230454E-2</v>
      </c>
    </row>
    <row r="12839" spans="1:4" x14ac:dyDescent="0.3">
      <c r="A12839" s="1">
        <v>28954</v>
      </c>
      <c r="B12839">
        <v>102.870003</v>
      </c>
      <c r="C12839">
        <f t="shared" si="417"/>
        <v>-3.0044291529367109E-3</v>
      </c>
      <c r="D12839">
        <f t="shared" si="416"/>
        <v>-0.27655281936883719</v>
      </c>
    </row>
    <row r="12840" spans="1:4" x14ac:dyDescent="0.3">
      <c r="A12840" s="1">
        <v>28955</v>
      </c>
      <c r="B12840">
        <v>103.339996</v>
      </c>
      <c r="C12840">
        <f t="shared" si="417"/>
        <v>4.568805154987721E-3</v>
      </c>
      <c r="D12840">
        <f t="shared" si="416"/>
        <v>0.35641873191155204</v>
      </c>
    </row>
    <row r="12841" spans="1:4" x14ac:dyDescent="0.3">
      <c r="A12841" s="1">
        <v>28956</v>
      </c>
      <c r="B12841">
        <v>102.30999799999999</v>
      </c>
      <c r="C12841">
        <f t="shared" si="417"/>
        <v>-9.9670799290528921E-3</v>
      </c>
      <c r="D12841">
        <f t="shared" si="416"/>
        <v>-0.85849174844308096</v>
      </c>
    </row>
    <row r="12842" spans="1:4" x14ac:dyDescent="0.3">
      <c r="A12842" s="1">
        <v>28957</v>
      </c>
      <c r="B12842">
        <v>102</v>
      </c>
      <c r="C12842">
        <f t="shared" si="417"/>
        <v>-3.0299873527511274E-3</v>
      </c>
      <c r="D12842">
        <f t="shared" si="416"/>
        <v>-0.27868897582811081</v>
      </c>
    </row>
    <row r="12843" spans="1:4" x14ac:dyDescent="0.3">
      <c r="A12843" s="1">
        <v>28961</v>
      </c>
      <c r="B12843">
        <v>101.120003</v>
      </c>
      <c r="C12843">
        <f t="shared" si="417"/>
        <v>-8.6274215686274799E-3</v>
      </c>
      <c r="D12843">
        <f t="shared" si="416"/>
        <v>-0.74652299162052671</v>
      </c>
    </row>
    <row r="12844" spans="1:4" x14ac:dyDescent="0.3">
      <c r="A12844" s="1">
        <v>28962</v>
      </c>
      <c r="B12844">
        <v>101.239998</v>
      </c>
      <c r="C12844">
        <f t="shared" si="417"/>
        <v>1.1866593793515114E-3</v>
      </c>
      <c r="D12844">
        <f t="shared" si="416"/>
        <v>7.3738707602679365E-2</v>
      </c>
    </row>
    <row r="12845" spans="1:4" x14ac:dyDescent="0.3">
      <c r="A12845" s="1">
        <v>28963</v>
      </c>
      <c r="B12845">
        <v>101.699997</v>
      </c>
      <c r="C12845">
        <f t="shared" si="417"/>
        <v>4.5436488451925522E-3</v>
      </c>
      <c r="D12845">
        <f t="shared" si="416"/>
        <v>0.354316165453404</v>
      </c>
    </row>
    <row r="12846" spans="1:4" x14ac:dyDescent="0.3">
      <c r="A12846" s="1">
        <v>28964</v>
      </c>
      <c r="B12846">
        <v>101.279999</v>
      </c>
      <c r="C12846">
        <f t="shared" si="417"/>
        <v>-4.1297739664632694E-3</v>
      </c>
      <c r="D12846">
        <f t="shared" si="416"/>
        <v>-0.37060923217490899</v>
      </c>
    </row>
    <row r="12847" spans="1:4" x14ac:dyDescent="0.3">
      <c r="A12847" s="1">
        <v>28965</v>
      </c>
      <c r="B12847">
        <v>101.230003</v>
      </c>
      <c r="C12847">
        <f t="shared" si="417"/>
        <v>-4.9364139507946931E-4</v>
      </c>
      <c r="D12847">
        <f t="shared" si="416"/>
        <v>-6.6700970421848763E-2</v>
      </c>
    </row>
    <row r="12848" spans="1:4" x14ac:dyDescent="0.3">
      <c r="A12848" s="1">
        <v>28968</v>
      </c>
      <c r="B12848">
        <v>101.57</v>
      </c>
      <c r="C12848">
        <f t="shared" si="417"/>
        <v>3.3586584009090347E-3</v>
      </c>
      <c r="D12848">
        <f t="shared" si="416"/>
        <v>0.25527456588401953</v>
      </c>
    </row>
    <row r="12849" spans="1:4" x14ac:dyDescent="0.3">
      <c r="A12849" s="1">
        <v>28969</v>
      </c>
      <c r="B12849">
        <v>102.199997</v>
      </c>
      <c r="C12849">
        <f t="shared" si="417"/>
        <v>6.2025893472482333E-3</v>
      </c>
      <c r="D12849">
        <f t="shared" si="416"/>
        <v>0.49297055014202967</v>
      </c>
    </row>
    <row r="12850" spans="1:4" x14ac:dyDescent="0.3">
      <c r="A12850" s="1">
        <v>28970</v>
      </c>
      <c r="B12850">
        <v>102.5</v>
      </c>
      <c r="C12850">
        <f t="shared" si="417"/>
        <v>2.9354501840152089E-3</v>
      </c>
      <c r="D12850">
        <f t="shared" si="416"/>
        <v>0.21990278803190805</v>
      </c>
    </row>
    <row r="12851" spans="1:4" x14ac:dyDescent="0.3">
      <c r="A12851" s="1">
        <v>28971</v>
      </c>
      <c r="B12851">
        <v>102.010002</v>
      </c>
      <c r="C12851">
        <f t="shared" si="417"/>
        <v>-4.780468292682926E-3</v>
      </c>
      <c r="D12851">
        <f t="shared" si="416"/>
        <v>-0.42499431790316022</v>
      </c>
    </row>
    <row r="12852" spans="1:4" x14ac:dyDescent="0.3">
      <c r="A12852" s="1">
        <v>28972</v>
      </c>
      <c r="B12852">
        <v>101.800003</v>
      </c>
      <c r="C12852">
        <f t="shared" si="417"/>
        <v>-2.0586118604330218E-3</v>
      </c>
      <c r="D12852">
        <f t="shared" si="416"/>
        <v>-0.19750133165275802</v>
      </c>
    </row>
    <row r="12853" spans="1:4" x14ac:dyDescent="0.3">
      <c r="A12853" s="1">
        <v>28975</v>
      </c>
      <c r="B12853">
        <v>101.760002</v>
      </c>
      <c r="C12853">
        <f t="shared" si="417"/>
        <v>-3.9293712005100559E-4</v>
      </c>
      <c r="D12853">
        <f t="shared" si="416"/>
        <v>-5.828409876654625E-2</v>
      </c>
    </row>
    <row r="12854" spans="1:4" x14ac:dyDescent="0.3">
      <c r="A12854" s="1">
        <v>28976</v>
      </c>
      <c r="B12854">
        <v>101.68</v>
      </c>
      <c r="C12854">
        <f t="shared" si="417"/>
        <v>-7.8618316064884945E-4</v>
      </c>
      <c r="D12854">
        <f t="shared" si="416"/>
        <v>-9.1151635439963533E-2</v>
      </c>
    </row>
    <row r="12855" spans="1:4" x14ac:dyDescent="0.3">
      <c r="A12855" s="1">
        <v>28977</v>
      </c>
      <c r="B12855">
        <v>101.720001</v>
      </c>
      <c r="C12855">
        <f t="shared" si="417"/>
        <v>3.9340086546016438E-4</v>
      </c>
      <c r="D12855">
        <f t="shared" si="416"/>
        <v>7.4380952502017122E-3</v>
      </c>
    </row>
    <row r="12856" spans="1:4" x14ac:dyDescent="0.3">
      <c r="A12856" s="1">
        <v>28978</v>
      </c>
      <c r="B12856">
        <v>101.80999799999999</v>
      </c>
      <c r="C12856">
        <f t="shared" si="417"/>
        <v>8.8475225241097649E-4</v>
      </c>
      <c r="D12856">
        <f t="shared" si="416"/>
        <v>4.8505284904771385E-2</v>
      </c>
    </row>
    <row r="12857" spans="1:4" x14ac:dyDescent="0.3">
      <c r="A12857" s="1">
        <v>28979</v>
      </c>
      <c r="B12857">
        <v>100.69000200000001</v>
      </c>
      <c r="C12857">
        <f t="shared" si="417"/>
        <v>-1.100084492684094E-2</v>
      </c>
      <c r="D12857">
        <f t="shared" si="416"/>
        <v>-0.94489391265772582</v>
      </c>
    </row>
    <row r="12858" spans="1:4" x14ac:dyDescent="0.3">
      <c r="A12858" s="1">
        <v>28982</v>
      </c>
      <c r="B12858">
        <v>99.019997000000004</v>
      </c>
      <c r="C12858">
        <f t="shared" si="417"/>
        <v>-1.6585608966419557E-2</v>
      </c>
      <c r="D12858">
        <f t="shared" si="416"/>
        <v>-1.4116689540648142</v>
      </c>
    </row>
    <row r="12859" spans="1:4" x14ac:dyDescent="0.3">
      <c r="A12859" s="1">
        <v>28983</v>
      </c>
      <c r="B12859">
        <v>99.169998000000007</v>
      </c>
      <c r="C12859">
        <f t="shared" si="417"/>
        <v>1.5148556306258337E-3</v>
      </c>
      <c r="D12859">
        <f t="shared" si="416"/>
        <v>0.10116937749178391</v>
      </c>
    </row>
    <row r="12860" spans="1:4" x14ac:dyDescent="0.3">
      <c r="A12860" s="1">
        <v>28984</v>
      </c>
      <c r="B12860">
        <v>99.459998999999996</v>
      </c>
      <c r="C12860">
        <f t="shared" si="417"/>
        <v>2.9242815957300867E-3</v>
      </c>
      <c r="D12860">
        <f t="shared" si="416"/>
        <v>0.21896931649715723</v>
      </c>
    </row>
    <row r="12861" spans="1:4" x14ac:dyDescent="0.3">
      <c r="A12861" s="1">
        <v>28985</v>
      </c>
      <c r="B12861">
        <v>98.519997000000004</v>
      </c>
      <c r="C12861">
        <f t="shared" si="417"/>
        <v>-9.4510557958078483E-3</v>
      </c>
      <c r="D12861">
        <f t="shared" si="416"/>
        <v>-0.81536240860785913</v>
      </c>
    </row>
    <row r="12862" spans="1:4" x14ac:dyDescent="0.3">
      <c r="A12862" s="1">
        <v>28986</v>
      </c>
      <c r="B12862">
        <v>98.519997000000004</v>
      </c>
      <c r="C12862">
        <f t="shared" si="417"/>
        <v>0</v>
      </c>
      <c r="D12862">
        <f t="shared" si="416"/>
        <v>-2.5442381698043352E-2</v>
      </c>
    </row>
    <row r="12863" spans="1:4" x14ac:dyDescent="0.3">
      <c r="A12863" s="1">
        <v>28989</v>
      </c>
      <c r="B12863">
        <v>98.059997999999993</v>
      </c>
      <c r="C12863">
        <f t="shared" si="417"/>
        <v>-4.669092712213648E-3</v>
      </c>
      <c r="D12863">
        <f t="shared" si="416"/>
        <v>-0.41568553765445909</v>
      </c>
    </row>
    <row r="12864" spans="1:4" x14ac:dyDescent="0.3">
      <c r="A12864" s="1">
        <v>28990</v>
      </c>
      <c r="B12864">
        <v>98.139999000000003</v>
      </c>
      <c r="C12864">
        <f t="shared" si="417"/>
        <v>8.1583725914424342E-4</v>
      </c>
      <c r="D12864">
        <f t="shared" si="416"/>
        <v>4.2745364054458126E-2</v>
      </c>
    </row>
    <row r="12865" spans="1:4" x14ac:dyDescent="0.3">
      <c r="A12865" s="1">
        <v>28991</v>
      </c>
      <c r="B12865">
        <v>98.419998000000007</v>
      </c>
      <c r="C12865">
        <f t="shared" si="417"/>
        <v>2.8530568866217704E-3</v>
      </c>
      <c r="D12865">
        <f t="shared" si="416"/>
        <v>0.2130163494053281</v>
      </c>
    </row>
    <row r="12866" spans="1:4" x14ac:dyDescent="0.3">
      <c r="A12866" s="1">
        <v>28992</v>
      </c>
      <c r="B12866">
        <v>99.940002000000007</v>
      </c>
      <c r="C12866">
        <f t="shared" si="417"/>
        <v>1.5444056400001146E-2</v>
      </c>
      <c r="D12866">
        <f t="shared" si="416"/>
        <v>1.2653731325323256</v>
      </c>
    </row>
    <row r="12867" spans="1:4" x14ac:dyDescent="0.3">
      <c r="A12867" s="1">
        <v>28993</v>
      </c>
      <c r="B12867">
        <v>99.93</v>
      </c>
      <c r="C12867">
        <f t="shared" si="417"/>
        <v>-1.0008004602601535E-4</v>
      </c>
      <c r="D12867">
        <f t="shared" ref="D12867:D12930" si="418">(C12867-meanrtn)/sdrtn</f>
        <v>-3.3807080241572397E-2</v>
      </c>
    </row>
    <row r="12868" spans="1:4" x14ac:dyDescent="0.3">
      <c r="A12868" s="1">
        <v>28996</v>
      </c>
      <c r="B12868">
        <v>100.139999</v>
      </c>
      <c r="C12868">
        <f t="shared" ref="C12868:C12931" si="419">(B12868-B12867)/B12867</f>
        <v>2.1014610227158637E-3</v>
      </c>
      <c r="D12868">
        <f t="shared" si="418"/>
        <v>0.15019790479248341</v>
      </c>
    </row>
    <row r="12869" spans="1:4" x14ac:dyDescent="0.3">
      <c r="A12869" s="1">
        <v>28997</v>
      </c>
      <c r="B12869">
        <v>100.510002</v>
      </c>
      <c r="C12869">
        <f t="shared" si="419"/>
        <v>3.694857236816998E-3</v>
      </c>
      <c r="D12869">
        <f t="shared" si="418"/>
        <v>0.28337409246022116</v>
      </c>
    </row>
    <row r="12870" spans="1:4" x14ac:dyDescent="0.3">
      <c r="A12870" s="1">
        <v>28998</v>
      </c>
      <c r="B12870">
        <v>99.889999000000003</v>
      </c>
      <c r="C12870">
        <f t="shared" si="419"/>
        <v>-6.1685701687678503E-3</v>
      </c>
      <c r="D12870">
        <f t="shared" si="418"/>
        <v>-0.54101198778052284</v>
      </c>
    </row>
    <row r="12871" spans="1:4" x14ac:dyDescent="0.3">
      <c r="A12871" s="1">
        <v>28999</v>
      </c>
      <c r="B12871">
        <v>99.93</v>
      </c>
      <c r="C12871">
        <f t="shared" si="419"/>
        <v>4.0045049955405172E-4</v>
      </c>
      <c r="D12871">
        <f t="shared" si="418"/>
        <v>8.0273042521862188E-3</v>
      </c>
    </row>
    <row r="12872" spans="1:4" x14ac:dyDescent="0.3">
      <c r="A12872" s="1">
        <v>29000</v>
      </c>
      <c r="B12872">
        <v>100.220001</v>
      </c>
      <c r="C12872">
        <f t="shared" si="419"/>
        <v>2.9020414290001949E-3</v>
      </c>
      <c r="D12872">
        <f t="shared" si="418"/>
        <v>0.2171104815181544</v>
      </c>
    </row>
    <row r="12873" spans="1:4" x14ac:dyDescent="0.3">
      <c r="A12873" s="1">
        <v>29004</v>
      </c>
      <c r="B12873">
        <v>100.050003</v>
      </c>
      <c r="C12873">
        <f t="shared" si="419"/>
        <v>-1.6962482369162273E-3</v>
      </c>
      <c r="D12873">
        <f t="shared" si="418"/>
        <v>-0.16721494995913921</v>
      </c>
    </row>
    <row r="12874" spans="1:4" x14ac:dyDescent="0.3">
      <c r="A12874" s="1">
        <v>29005</v>
      </c>
      <c r="B12874">
        <v>99.110000999999997</v>
      </c>
      <c r="C12874">
        <f t="shared" si="419"/>
        <v>-9.3953220571118511E-3</v>
      </c>
      <c r="D12874">
        <f t="shared" si="418"/>
        <v>-0.81070417810729911</v>
      </c>
    </row>
    <row r="12875" spans="1:4" x14ac:dyDescent="0.3">
      <c r="A12875" s="1">
        <v>29006</v>
      </c>
      <c r="B12875">
        <v>99.080001999999993</v>
      </c>
      <c r="C12875">
        <f t="shared" si="419"/>
        <v>-3.026838835366742E-4</v>
      </c>
      <c r="D12875">
        <f t="shared" si="418"/>
        <v>-5.0740725776650078E-2</v>
      </c>
    </row>
    <row r="12876" spans="1:4" x14ac:dyDescent="0.3">
      <c r="A12876" s="1">
        <v>29007</v>
      </c>
      <c r="B12876">
        <v>99.169998000000007</v>
      </c>
      <c r="C12876">
        <f t="shared" si="419"/>
        <v>9.0831649357469245E-4</v>
      </c>
      <c r="D12876">
        <f t="shared" si="418"/>
        <v>5.0474786134719507E-2</v>
      </c>
    </row>
    <row r="12877" spans="1:4" x14ac:dyDescent="0.3">
      <c r="A12877" s="1">
        <v>29010</v>
      </c>
      <c r="B12877">
        <v>99.32</v>
      </c>
      <c r="C12877">
        <f t="shared" si="419"/>
        <v>1.5125743977526995E-3</v>
      </c>
      <c r="D12877">
        <f t="shared" si="418"/>
        <v>0.10097871185913226</v>
      </c>
    </row>
    <row r="12878" spans="1:4" x14ac:dyDescent="0.3">
      <c r="A12878" s="1">
        <v>29011</v>
      </c>
      <c r="B12878">
        <v>100.620003</v>
      </c>
      <c r="C12878">
        <f t="shared" si="419"/>
        <v>1.308903544099883E-2</v>
      </c>
      <c r="D12878">
        <f t="shared" si="418"/>
        <v>1.0685402855467601</v>
      </c>
    </row>
    <row r="12879" spans="1:4" x14ac:dyDescent="0.3">
      <c r="A12879" s="1">
        <v>29012</v>
      </c>
      <c r="B12879">
        <v>101.300003</v>
      </c>
      <c r="C12879">
        <f t="shared" si="419"/>
        <v>6.7580995798619372E-3</v>
      </c>
      <c r="D12879">
        <f t="shared" si="418"/>
        <v>0.5394001414358971</v>
      </c>
    </row>
    <row r="12880" spans="1:4" x14ac:dyDescent="0.3">
      <c r="A12880" s="1">
        <v>29013</v>
      </c>
      <c r="B12880">
        <v>101.790001</v>
      </c>
      <c r="C12880">
        <f t="shared" si="419"/>
        <v>4.8370975862656188E-3</v>
      </c>
      <c r="D12880">
        <f t="shared" si="418"/>
        <v>0.37884263555930547</v>
      </c>
    </row>
    <row r="12881" spans="1:4" x14ac:dyDescent="0.3">
      <c r="A12881" s="1">
        <v>29014</v>
      </c>
      <c r="B12881">
        <v>101.489998</v>
      </c>
      <c r="C12881">
        <f t="shared" si="419"/>
        <v>-2.947273770043521E-3</v>
      </c>
      <c r="D12881">
        <f t="shared" si="418"/>
        <v>-0.27177576772842094</v>
      </c>
    </row>
    <row r="12882" spans="1:4" x14ac:dyDescent="0.3">
      <c r="A12882" s="1">
        <v>29017</v>
      </c>
      <c r="B12882">
        <v>101.910004</v>
      </c>
      <c r="C12882">
        <f t="shared" si="419"/>
        <v>4.138397953264328E-3</v>
      </c>
      <c r="D12882">
        <f t="shared" si="418"/>
        <v>0.32044526231058668</v>
      </c>
    </row>
    <row r="12883" spans="1:4" x14ac:dyDescent="0.3">
      <c r="A12883" s="1">
        <v>29018</v>
      </c>
      <c r="B12883">
        <v>102.849998</v>
      </c>
      <c r="C12883">
        <f t="shared" si="419"/>
        <v>9.2237657060635445E-3</v>
      </c>
      <c r="D12883">
        <f t="shared" si="418"/>
        <v>0.74548072066850679</v>
      </c>
    </row>
    <row r="12884" spans="1:4" x14ac:dyDescent="0.3">
      <c r="A12884" s="1">
        <v>29019</v>
      </c>
      <c r="B12884">
        <v>102.30999799999999</v>
      </c>
      <c r="C12884">
        <f t="shared" si="419"/>
        <v>-5.2503647107509542E-3</v>
      </c>
      <c r="D12884">
        <f t="shared" si="418"/>
        <v>-0.46426829947988157</v>
      </c>
    </row>
    <row r="12885" spans="1:4" x14ac:dyDescent="0.3">
      <c r="A12885" s="1">
        <v>29020</v>
      </c>
      <c r="B12885">
        <v>102.199997</v>
      </c>
      <c r="C12885">
        <f t="shared" si="419"/>
        <v>-1.0751735133451661E-3</v>
      </c>
      <c r="D12885">
        <f t="shared" si="418"/>
        <v>-0.11530547307573413</v>
      </c>
    </row>
    <row r="12886" spans="1:4" x14ac:dyDescent="0.3">
      <c r="A12886" s="1">
        <v>29021</v>
      </c>
      <c r="B12886">
        <v>102.089996</v>
      </c>
      <c r="C12886">
        <f t="shared" si="419"/>
        <v>-1.0763307556652562E-3</v>
      </c>
      <c r="D12886">
        <f t="shared" si="418"/>
        <v>-0.1154021954847831</v>
      </c>
    </row>
    <row r="12887" spans="1:4" x14ac:dyDescent="0.3">
      <c r="A12887" s="1">
        <v>29024</v>
      </c>
      <c r="B12887">
        <v>101.55999799999999</v>
      </c>
      <c r="C12887">
        <f t="shared" si="419"/>
        <v>-5.1914783109601277E-3</v>
      </c>
      <c r="D12887">
        <f t="shared" si="418"/>
        <v>-0.45934656930365891</v>
      </c>
    </row>
    <row r="12888" spans="1:4" x14ac:dyDescent="0.3">
      <c r="A12888" s="1">
        <v>29025</v>
      </c>
      <c r="B12888">
        <v>101.58000199999999</v>
      </c>
      <c r="C12888">
        <f t="shared" si="419"/>
        <v>1.9696731384339072E-4</v>
      </c>
      <c r="D12888">
        <f t="shared" si="418"/>
        <v>-8.9798372783459462E-3</v>
      </c>
    </row>
    <row r="12889" spans="1:4" x14ac:dyDescent="0.3">
      <c r="A12889" s="1">
        <v>29026</v>
      </c>
      <c r="B12889">
        <v>101.629997</v>
      </c>
      <c r="C12889">
        <f t="shared" si="419"/>
        <v>4.9217364654127282E-4</v>
      </c>
      <c r="D12889">
        <f t="shared" si="418"/>
        <v>1.5693532481262665E-2</v>
      </c>
    </row>
    <row r="12890" spans="1:4" x14ac:dyDescent="0.3">
      <c r="A12890" s="1">
        <v>29027</v>
      </c>
      <c r="B12890">
        <v>102.089996</v>
      </c>
      <c r="C12890">
        <f t="shared" si="419"/>
        <v>4.5262128660694166E-3</v>
      </c>
      <c r="D12890">
        <f t="shared" si="418"/>
        <v>0.3528588648728429</v>
      </c>
    </row>
    <row r="12891" spans="1:4" x14ac:dyDescent="0.3">
      <c r="A12891" s="1">
        <v>29028</v>
      </c>
      <c r="B12891">
        <v>102.639999</v>
      </c>
      <c r="C12891">
        <f t="shared" si="419"/>
        <v>5.3874328685447675E-3</v>
      </c>
      <c r="D12891">
        <f t="shared" si="418"/>
        <v>0.42483970407520538</v>
      </c>
    </row>
    <row r="12892" spans="1:4" x14ac:dyDescent="0.3">
      <c r="A12892" s="1">
        <v>29031</v>
      </c>
      <c r="B12892">
        <v>102.089996</v>
      </c>
      <c r="C12892">
        <f t="shared" si="419"/>
        <v>-5.3585639649120003E-3</v>
      </c>
      <c r="D12892">
        <f t="shared" si="418"/>
        <v>-0.47331160211242201</v>
      </c>
    </row>
    <row r="12893" spans="1:4" x14ac:dyDescent="0.3">
      <c r="A12893" s="1">
        <v>29032</v>
      </c>
      <c r="B12893">
        <v>101.660004</v>
      </c>
      <c r="C12893">
        <f t="shared" si="419"/>
        <v>-4.2118916333388689E-3</v>
      </c>
      <c r="D12893">
        <f t="shared" si="418"/>
        <v>-0.37747263357995808</v>
      </c>
    </row>
    <row r="12894" spans="1:4" x14ac:dyDescent="0.3">
      <c r="A12894" s="1">
        <v>29033</v>
      </c>
      <c r="B12894">
        <v>102.269997</v>
      </c>
      <c r="C12894">
        <f t="shared" si="419"/>
        <v>6.0003243753561416E-3</v>
      </c>
      <c r="D12894">
        <f t="shared" si="418"/>
        <v>0.47606522702344395</v>
      </c>
    </row>
    <row r="12895" spans="1:4" x14ac:dyDescent="0.3">
      <c r="A12895" s="1">
        <v>29034</v>
      </c>
      <c r="B12895">
        <v>102.800003</v>
      </c>
      <c r="C12895">
        <f t="shared" si="419"/>
        <v>5.1824192387528887E-3</v>
      </c>
      <c r="D12895">
        <f t="shared" si="418"/>
        <v>0.40770464790149064</v>
      </c>
    </row>
    <row r="12896" spans="1:4" x14ac:dyDescent="0.3">
      <c r="A12896" s="1">
        <v>29035</v>
      </c>
      <c r="B12896">
        <v>102.910004</v>
      </c>
      <c r="C12896">
        <f t="shared" si="419"/>
        <v>1.0700486069051662E-3</v>
      </c>
      <c r="D12896">
        <f t="shared" si="418"/>
        <v>6.399236957453551E-2</v>
      </c>
    </row>
    <row r="12897" spans="1:4" x14ac:dyDescent="0.3">
      <c r="A12897" s="1">
        <v>29038</v>
      </c>
      <c r="B12897">
        <v>101.989998</v>
      </c>
      <c r="C12897">
        <f t="shared" si="419"/>
        <v>-8.9399083105661994E-3</v>
      </c>
      <c r="D12897">
        <f t="shared" si="418"/>
        <v>-0.77264065941703708</v>
      </c>
    </row>
    <row r="12898" spans="1:4" x14ac:dyDescent="0.3">
      <c r="A12898" s="1">
        <v>29039</v>
      </c>
      <c r="B12898">
        <v>102.089996</v>
      </c>
      <c r="C12898">
        <f t="shared" si="419"/>
        <v>9.8046869262610791E-4</v>
      </c>
      <c r="D12898">
        <f t="shared" si="418"/>
        <v>5.6505272912882133E-2</v>
      </c>
    </row>
    <row r="12899" spans="1:4" x14ac:dyDescent="0.3">
      <c r="A12899" s="1">
        <v>29041</v>
      </c>
      <c r="B12899">
        <v>102.43</v>
      </c>
      <c r="C12899">
        <f t="shared" si="419"/>
        <v>3.3304340613355254E-3</v>
      </c>
      <c r="D12899">
        <f t="shared" si="418"/>
        <v>0.2529155732426569</v>
      </c>
    </row>
    <row r="12900" spans="1:4" x14ac:dyDescent="0.3">
      <c r="A12900" s="1">
        <v>29042</v>
      </c>
      <c r="B12900">
        <v>103.620003</v>
      </c>
      <c r="C12900">
        <f t="shared" si="419"/>
        <v>1.1617719418139121E-2</v>
      </c>
      <c r="D12900">
        <f t="shared" si="418"/>
        <v>0.94556757038347583</v>
      </c>
    </row>
    <row r="12901" spans="1:4" x14ac:dyDescent="0.3">
      <c r="A12901" s="1">
        <v>29045</v>
      </c>
      <c r="B12901">
        <v>104.470001</v>
      </c>
      <c r="C12901">
        <f t="shared" si="419"/>
        <v>8.2030300655366647E-3</v>
      </c>
      <c r="D12901">
        <f t="shared" si="418"/>
        <v>0.66016755121388915</v>
      </c>
    </row>
    <row r="12902" spans="1:4" x14ac:dyDescent="0.3">
      <c r="A12902" s="1">
        <v>29046</v>
      </c>
      <c r="B12902">
        <v>104.199997</v>
      </c>
      <c r="C12902">
        <f t="shared" si="419"/>
        <v>-2.5845122754425947E-3</v>
      </c>
      <c r="D12902">
        <f t="shared" si="418"/>
        <v>-0.24145613193660675</v>
      </c>
    </row>
    <row r="12903" spans="1:4" x14ac:dyDescent="0.3">
      <c r="A12903" s="1">
        <v>29047</v>
      </c>
      <c r="B12903">
        <v>103.639999</v>
      </c>
      <c r="C12903">
        <f t="shared" si="419"/>
        <v>-5.3742611911974736E-3</v>
      </c>
      <c r="D12903">
        <f t="shared" si="418"/>
        <v>-0.47462357758666801</v>
      </c>
    </row>
    <row r="12904" spans="1:4" x14ac:dyDescent="0.3">
      <c r="A12904" s="1">
        <v>29048</v>
      </c>
      <c r="B12904">
        <v>102.69000200000001</v>
      </c>
      <c r="C12904">
        <f t="shared" si="419"/>
        <v>-9.166316182615904E-3</v>
      </c>
      <c r="D12904">
        <f t="shared" si="418"/>
        <v>-0.791563848132252</v>
      </c>
    </row>
    <row r="12905" spans="1:4" x14ac:dyDescent="0.3">
      <c r="A12905" s="1">
        <v>29049</v>
      </c>
      <c r="B12905">
        <v>102.32</v>
      </c>
      <c r="C12905">
        <f t="shared" si="419"/>
        <v>-3.603096628628108E-3</v>
      </c>
      <c r="D12905">
        <f t="shared" si="418"/>
        <v>-0.32658949661689035</v>
      </c>
    </row>
    <row r="12906" spans="1:4" x14ac:dyDescent="0.3">
      <c r="A12906" s="1">
        <v>29052</v>
      </c>
      <c r="B12906">
        <v>102.739998</v>
      </c>
      <c r="C12906">
        <f t="shared" si="419"/>
        <v>4.1047498045348593E-3</v>
      </c>
      <c r="D12906">
        <f t="shared" si="418"/>
        <v>0.31763294725033309</v>
      </c>
    </row>
    <row r="12907" spans="1:4" x14ac:dyDescent="0.3">
      <c r="A12907" s="1">
        <v>29053</v>
      </c>
      <c r="B12907">
        <v>101.83000199999999</v>
      </c>
      <c r="C12907">
        <f t="shared" si="419"/>
        <v>-8.8572709530323982E-3</v>
      </c>
      <c r="D12907">
        <f t="shared" si="418"/>
        <v>-0.76573382222369302</v>
      </c>
    </row>
    <row r="12908" spans="1:4" x14ac:dyDescent="0.3">
      <c r="A12908" s="1">
        <v>29054</v>
      </c>
      <c r="B12908">
        <v>101.69000200000001</v>
      </c>
      <c r="C12908">
        <f t="shared" si="419"/>
        <v>-1.3748403933055639E-3</v>
      </c>
      <c r="D12908">
        <f t="shared" si="418"/>
        <v>-0.14035165574532493</v>
      </c>
    </row>
    <row r="12909" spans="1:4" x14ac:dyDescent="0.3">
      <c r="A12909" s="1">
        <v>29055</v>
      </c>
      <c r="B12909">
        <v>101.610001</v>
      </c>
      <c r="C12909">
        <f t="shared" si="419"/>
        <v>-7.8671450906265075E-4</v>
      </c>
      <c r="D12909">
        <f t="shared" si="418"/>
        <v>-9.1196045584438015E-2</v>
      </c>
    </row>
    <row r="12910" spans="1:4" x14ac:dyDescent="0.3">
      <c r="A12910" s="1">
        <v>29056</v>
      </c>
      <c r="B12910">
        <v>101.82</v>
      </c>
      <c r="C12910">
        <f t="shared" si="419"/>
        <v>2.0667158540820826E-3</v>
      </c>
      <c r="D12910">
        <f t="shared" si="418"/>
        <v>0.14729390071768403</v>
      </c>
    </row>
    <row r="12911" spans="1:4" x14ac:dyDescent="0.3">
      <c r="A12911" s="1">
        <v>29059</v>
      </c>
      <c r="B12911">
        <v>101.589996</v>
      </c>
      <c r="C12911">
        <f t="shared" si="419"/>
        <v>-2.2589275191513838E-3</v>
      </c>
      <c r="D12911">
        <f t="shared" si="418"/>
        <v>-0.21424373101468461</v>
      </c>
    </row>
    <row r="12912" spans="1:4" x14ac:dyDescent="0.3">
      <c r="A12912" s="1">
        <v>29060</v>
      </c>
      <c r="B12912">
        <v>101.970001</v>
      </c>
      <c r="C12912">
        <f t="shared" si="419"/>
        <v>3.7405750070114881E-3</v>
      </c>
      <c r="D12912">
        <f t="shared" si="418"/>
        <v>0.28719518748309758</v>
      </c>
    </row>
    <row r="12913" spans="1:4" x14ac:dyDescent="0.3">
      <c r="A12913" s="1">
        <v>29061</v>
      </c>
      <c r="B12913">
        <v>103.08000199999999</v>
      </c>
      <c r="C12913">
        <f t="shared" si="419"/>
        <v>1.088556427492824E-2</v>
      </c>
      <c r="D12913">
        <f t="shared" si="418"/>
        <v>0.88437398281796475</v>
      </c>
    </row>
    <row r="12914" spans="1:4" x14ac:dyDescent="0.3">
      <c r="A12914" s="1">
        <v>29062</v>
      </c>
      <c r="B12914">
        <v>103.099998</v>
      </c>
      <c r="C12914">
        <f t="shared" si="419"/>
        <v>1.939852504077961E-4</v>
      </c>
      <c r="D12914">
        <f t="shared" si="418"/>
        <v>-9.2290783875071617E-3</v>
      </c>
    </row>
    <row r="12915" spans="1:4" x14ac:dyDescent="0.3">
      <c r="A12915" s="1">
        <v>29063</v>
      </c>
      <c r="B12915">
        <v>103.099998</v>
      </c>
      <c r="C12915">
        <f t="shared" si="419"/>
        <v>0</v>
      </c>
      <c r="D12915">
        <f t="shared" si="418"/>
        <v>-2.5442381698043352E-2</v>
      </c>
    </row>
    <row r="12916" spans="1:4" x14ac:dyDescent="0.3">
      <c r="A12916" s="1">
        <v>29066</v>
      </c>
      <c r="B12916">
        <v>103.150002</v>
      </c>
      <c r="C12916">
        <f t="shared" si="419"/>
        <v>4.8500485906897175E-4</v>
      </c>
      <c r="D12916">
        <f t="shared" si="418"/>
        <v>1.5094364630032477E-2</v>
      </c>
    </row>
    <row r="12917" spans="1:4" x14ac:dyDescent="0.3">
      <c r="A12917" s="1">
        <v>29067</v>
      </c>
      <c r="B12917">
        <v>103.80999799999999</v>
      </c>
      <c r="C12917">
        <f t="shared" si="419"/>
        <v>6.3984099583438928E-3</v>
      </c>
      <c r="D12917">
        <f t="shared" si="418"/>
        <v>0.50933725305100963</v>
      </c>
    </row>
    <row r="12918" spans="1:4" x14ac:dyDescent="0.3">
      <c r="A12918" s="1">
        <v>29068</v>
      </c>
      <c r="B12918">
        <v>104.16999800000001</v>
      </c>
      <c r="C12918">
        <f t="shared" si="419"/>
        <v>3.4678740673900568E-3</v>
      </c>
      <c r="D12918">
        <f t="shared" si="418"/>
        <v>0.26440282034252455</v>
      </c>
    </row>
    <row r="12919" spans="1:4" x14ac:dyDescent="0.3">
      <c r="A12919" s="1">
        <v>29069</v>
      </c>
      <c r="B12919">
        <v>104.099998</v>
      </c>
      <c r="C12919">
        <f t="shared" si="419"/>
        <v>-6.7197850958975141E-4</v>
      </c>
      <c r="D12919">
        <f t="shared" si="418"/>
        <v>-8.1606401236834186E-2</v>
      </c>
    </row>
    <row r="12920" spans="1:4" x14ac:dyDescent="0.3">
      <c r="A12920" s="1">
        <v>29070</v>
      </c>
      <c r="B12920">
        <v>104.040001</v>
      </c>
      <c r="C12920">
        <f t="shared" si="419"/>
        <v>-5.7634006870966161E-4</v>
      </c>
      <c r="D12920">
        <f t="shared" si="418"/>
        <v>-7.3612932419612392E-2</v>
      </c>
    </row>
    <row r="12921" spans="1:4" x14ac:dyDescent="0.3">
      <c r="A12921" s="1">
        <v>29073</v>
      </c>
      <c r="B12921">
        <v>104.300003</v>
      </c>
      <c r="C12921">
        <f t="shared" si="419"/>
        <v>2.4990580305742217E-3</v>
      </c>
      <c r="D12921">
        <f t="shared" si="418"/>
        <v>0.18342909567023133</v>
      </c>
    </row>
    <row r="12922" spans="1:4" x14ac:dyDescent="0.3">
      <c r="A12922" s="1">
        <v>29074</v>
      </c>
      <c r="B12922">
        <v>105.650002</v>
      </c>
      <c r="C12922">
        <f t="shared" si="419"/>
        <v>1.2943422446497885E-2</v>
      </c>
      <c r="D12922">
        <f t="shared" si="418"/>
        <v>1.0563699393949972</v>
      </c>
    </row>
    <row r="12923" spans="1:4" x14ac:dyDescent="0.3">
      <c r="A12923" s="1">
        <v>29075</v>
      </c>
      <c r="B12923">
        <v>105.980003</v>
      </c>
      <c r="C12923">
        <f t="shared" si="419"/>
        <v>3.123530466189634E-3</v>
      </c>
      <c r="D12923">
        <f t="shared" si="418"/>
        <v>0.23562255360797493</v>
      </c>
    </row>
    <row r="12924" spans="1:4" x14ac:dyDescent="0.3">
      <c r="A12924" s="1">
        <v>29076</v>
      </c>
      <c r="B12924">
        <v>105.489998</v>
      </c>
      <c r="C12924">
        <f t="shared" si="419"/>
        <v>-4.623560918374351E-3</v>
      </c>
      <c r="D12924">
        <f t="shared" si="418"/>
        <v>-0.4118799865507673</v>
      </c>
    </row>
    <row r="12925" spans="1:4" x14ac:dyDescent="0.3">
      <c r="A12925" s="1">
        <v>29077</v>
      </c>
      <c r="B12925">
        <v>106.400002</v>
      </c>
      <c r="C12925">
        <f t="shared" si="419"/>
        <v>8.6264481681002664E-3</v>
      </c>
      <c r="D12925">
        <f t="shared" si="418"/>
        <v>0.69555687132768007</v>
      </c>
    </row>
    <row r="12926" spans="1:4" x14ac:dyDescent="0.3">
      <c r="A12926" s="1">
        <v>29080</v>
      </c>
      <c r="B12926">
        <v>107.41999800000001</v>
      </c>
      <c r="C12926">
        <f t="shared" si="419"/>
        <v>9.5864283912326063E-3</v>
      </c>
      <c r="D12926">
        <f t="shared" si="418"/>
        <v>0.77579209795981441</v>
      </c>
    </row>
    <row r="12927" spans="1:4" x14ac:dyDescent="0.3">
      <c r="A12927" s="1">
        <v>29081</v>
      </c>
      <c r="B12927">
        <v>107.519997</v>
      </c>
      <c r="C12927">
        <f t="shared" si="419"/>
        <v>9.3091604786658846E-4</v>
      </c>
      <c r="D12927">
        <f t="shared" si="418"/>
        <v>5.2363658755948006E-2</v>
      </c>
    </row>
    <row r="12928" spans="1:4" x14ac:dyDescent="0.3">
      <c r="A12928" s="1">
        <v>29082</v>
      </c>
      <c r="B12928">
        <v>108.25</v>
      </c>
      <c r="C12928">
        <f t="shared" si="419"/>
        <v>6.7894626150333355E-3</v>
      </c>
      <c r="D12928">
        <f t="shared" si="418"/>
        <v>0.54202146651553029</v>
      </c>
    </row>
    <row r="12929" spans="1:4" x14ac:dyDescent="0.3">
      <c r="A12929" s="1">
        <v>29083</v>
      </c>
      <c r="B12929">
        <v>108.089996</v>
      </c>
      <c r="C12929">
        <f t="shared" si="419"/>
        <v>-1.4780969976905377E-3</v>
      </c>
      <c r="D12929">
        <f t="shared" si="418"/>
        <v>-0.14898185129983363</v>
      </c>
    </row>
    <row r="12930" spans="1:4" x14ac:dyDescent="0.3">
      <c r="A12930" s="1">
        <v>29084</v>
      </c>
      <c r="B12930">
        <v>108.300003</v>
      </c>
      <c r="C12930">
        <f t="shared" si="419"/>
        <v>1.9428902560048619E-3</v>
      </c>
      <c r="D12930">
        <f t="shared" si="418"/>
        <v>0.13694454696519975</v>
      </c>
    </row>
    <row r="12931" spans="1:4" x14ac:dyDescent="0.3">
      <c r="A12931" s="1">
        <v>29087</v>
      </c>
      <c r="B12931">
        <v>108.83000199999999</v>
      </c>
      <c r="C12931">
        <f t="shared" si="419"/>
        <v>4.8938041118982189E-3</v>
      </c>
      <c r="D12931">
        <f t="shared" ref="D12931:D12994" si="420">(C12931-meanrtn)/sdrtn</f>
        <v>0.38358217167267122</v>
      </c>
    </row>
    <row r="12932" spans="1:4" x14ac:dyDescent="0.3">
      <c r="A12932" s="1">
        <v>29088</v>
      </c>
      <c r="B12932">
        <v>108.910004</v>
      </c>
      <c r="C12932">
        <f t="shared" ref="C12932:C12995" si="421">(B12932-B12931)/B12931</f>
        <v>7.3510979077265348E-4</v>
      </c>
      <c r="D12932">
        <f t="shared" si="420"/>
        <v>3.5998155555622163E-2</v>
      </c>
    </row>
    <row r="12933" spans="1:4" x14ac:dyDescent="0.3">
      <c r="A12933" s="1">
        <v>29089</v>
      </c>
      <c r="B12933">
        <v>108.989998</v>
      </c>
      <c r="C12933">
        <f t="shared" si="421"/>
        <v>7.3449634617586863E-4</v>
      </c>
      <c r="D12933">
        <f t="shared" si="420"/>
        <v>3.5946883805368091E-2</v>
      </c>
    </row>
    <row r="12934" spans="1:4" x14ac:dyDescent="0.3">
      <c r="A12934" s="1">
        <v>29090</v>
      </c>
      <c r="B12934">
        <v>108.629997</v>
      </c>
      <c r="C12934">
        <f t="shared" si="421"/>
        <v>-3.3030645619426188E-3</v>
      </c>
      <c r="D12934">
        <f t="shared" si="420"/>
        <v>-0.3015127916105424</v>
      </c>
    </row>
    <row r="12935" spans="1:4" x14ac:dyDescent="0.3">
      <c r="A12935" s="1">
        <v>29091</v>
      </c>
      <c r="B12935">
        <v>108.599998</v>
      </c>
      <c r="C12935">
        <f t="shared" si="421"/>
        <v>-2.7615760681650077E-4</v>
      </c>
      <c r="D12935">
        <f t="shared" si="420"/>
        <v>-4.8523657369339335E-2</v>
      </c>
    </row>
    <row r="12936" spans="1:4" x14ac:dyDescent="0.3">
      <c r="A12936" s="1">
        <v>29094</v>
      </c>
      <c r="B12936">
        <v>109.139999</v>
      </c>
      <c r="C12936">
        <f t="shared" si="421"/>
        <v>4.9723849902833673E-3</v>
      </c>
      <c r="D12936">
        <f t="shared" si="420"/>
        <v>0.39014996800248725</v>
      </c>
    </row>
    <row r="12937" spans="1:4" x14ac:dyDescent="0.3">
      <c r="A12937" s="1">
        <v>29095</v>
      </c>
      <c r="B12937">
        <v>109.019997</v>
      </c>
      <c r="C12937">
        <f t="shared" si="421"/>
        <v>-1.0995235578112796E-3</v>
      </c>
      <c r="D12937">
        <f t="shared" si="420"/>
        <v>-0.11734065181084005</v>
      </c>
    </row>
    <row r="12938" spans="1:4" x14ac:dyDescent="0.3">
      <c r="A12938" s="1">
        <v>29096</v>
      </c>
      <c r="B12938">
        <v>109.019997</v>
      </c>
      <c r="C12938">
        <f t="shared" si="421"/>
        <v>0</v>
      </c>
      <c r="D12938">
        <f t="shared" si="420"/>
        <v>-2.5442381698043352E-2</v>
      </c>
    </row>
    <row r="12939" spans="1:4" x14ac:dyDescent="0.3">
      <c r="A12939" s="1">
        <v>29097</v>
      </c>
      <c r="B12939">
        <v>109.019997</v>
      </c>
      <c r="C12939">
        <f t="shared" si="421"/>
        <v>0</v>
      </c>
      <c r="D12939">
        <f t="shared" si="420"/>
        <v>-2.5442381698043352E-2</v>
      </c>
    </row>
    <row r="12940" spans="1:4" x14ac:dyDescent="0.3">
      <c r="A12940" s="1">
        <v>29098</v>
      </c>
      <c r="B12940">
        <v>109.32</v>
      </c>
      <c r="C12940">
        <f t="shared" si="421"/>
        <v>2.7518162562414085E-3</v>
      </c>
      <c r="D12940">
        <f t="shared" si="420"/>
        <v>0.20455464912524987</v>
      </c>
    </row>
    <row r="12941" spans="1:4" x14ac:dyDescent="0.3">
      <c r="A12941" s="1">
        <v>29102</v>
      </c>
      <c r="B12941">
        <v>107.44000200000001</v>
      </c>
      <c r="C12941">
        <f t="shared" si="421"/>
        <v>-1.7197200878155749E-2</v>
      </c>
      <c r="D12941">
        <f t="shared" si="420"/>
        <v>-1.462785856748932</v>
      </c>
    </row>
    <row r="12942" spans="1:4" x14ac:dyDescent="0.3">
      <c r="A12942" s="1">
        <v>29103</v>
      </c>
      <c r="B12942">
        <v>106.400002</v>
      </c>
      <c r="C12942">
        <f t="shared" si="421"/>
        <v>-9.6798211154166414E-3</v>
      </c>
      <c r="D12942">
        <f t="shared" si="420"/>
        <v>-0.83448263298549596</v>
      </c>
    </row>
    <row r="12943" spans="1:4" x14ac:dyDescent="0.3">
      <c r="A12943" s="1">
        <v>29104</v>
      </c>
      <c r="B12943">
        <v>106.849998</v>
      </c>
      <c r="C12943">
        <f t="shared" si="421"/>
        <v>4.2292856347878518E-3</v>
      </c>
      <c r="D12943">
        <f t="shared" si="420"/>
        <v>0.32804166226694692</v>
      </c>
    </row>
    <row r="12944" spans="1:4" x14ac:dyDescent="0.3">
      <c r="A12944" s="1">
        <v>29105</v>
      </c>
      <c r="B12944">
        <v>107.660004</v>
      </c>
      <c r="C12944">
        <f t="shared" si="421"/>
        <v>7.5807769317880695E-3</v>
      </c>
      <c r="D12944">
        <f t="shared" si="420"/>
        <v>0.60815958271015513</v>
      </c>
    </row>
    <row r="12945" spans="1:4" x14ac:dyDescent="0.3">
      <c r="A12945" s="1">
        <v>29108</v>
      </c>
      <c r="B12945">
        <v>108.16999800000001</v>
      </c>
      <c r="C12945">
        <f t="shared" si="421"/>
        <v>4.7370795193357601E-3</v>
      </c>
      <c r="D12945">
        <f t="shared" si="420"/>
        <v>0.37048311723377131</v>
      </c>
    </row>
    <row r="12946" spans="1:4" x14ac:dyDescent="0.3">
      <c r="A12946" s="1">
        <v>29109</v>
      </c>
      <c r="B12946">
        <v>107.510002</v>
      </c>
      <c r="C12946">
        <f t="shared" si="421"/>
        <v>-6.1014700212900681E-3</v>
      </c>
      <c r="D12946">
        <f t="shared" si="420"/>
        <v>-0.53540375189170153</v>
      </c>
    </row>
    <row r="12947" spans="1:4" x14ac:dyDescent="0.3">
      <c r="A12947" s="1">
        <v>29110</v>
      </c>
      <c r="B12947">
        <v>107.82</v>
      </c>
      <c r="C12947">
        <f t="shared" si="421"/>
        <v>2.8834340455132085E-3</v>
      </c>
      <c r="D12947">
        <f t="shared" si="420"/>
        <v>0.21555527486375275</v>
      </c>
    </row>
    <row r="12948" spans="1:4" x14ac:dyDescent="0.3">
      <c r="A12948" s="1">
        <v>29111</v>
      </c>
      <c r="B12948">
        <v>107.849998</v>
      </c>
      <c r="C12948">
        <f t="shared" si="421"/>
        <v>2.7822296419964933E-4</v>
      </c>
      <c r="D12948">
        <f t="shared" si="420"/>
        <v>-2.1884832854448806E-3</v>
      </c>
    </row>
    <row r="12949" spans="1:4" x14ac:dyDescent="0.3">
      <c r="A12949" s="1">
        <v>29112</v>
      </c>
      <c r="B12949">
        <v>108.760002</v>
      </c>
      <c r="C12949">
        <f t="shared" si="421"/>
        <v>8.4376821221637914E-3</v>
      </c>
      <c r="D12949">
        <f t="shared" si="420"/>
        <v>0.679779789559531</v>
      </c>
    </row>
    <row r="12950" spans="1:4" x14ac:dyDescent="0.3">
      <c r="A12950" s="1">
        <v>29115</v>
      </c>
      <c r="B12950">
        <v>108.839996</v>
      </c>
      <c r="C12950">
        <f t="shared" si="421"/>
        <v>7.3550936492258647E-4</v>
      </c>
      <c r="D12950">
        <f t="shared" si="420"/>
        <v>3.6031551996198417E-2</v>
      </c>
    </row>
    <row r="12951" spans="1:4" x14ac:dyDescent="0.3">
      <c r="A12951" s="1">
        <v>29116</v>
      </c>
      <c r="B12951">
        <v>108</v>
      </c>
      <c r="C12951">
        <f t="shared" si="421"/>
        <v>-7.7177143593426751E-3</v>
      </c>
      <c r="D12951">
        <f t="shared" si="420"/>
        <v>-0.6704895876534217</v>
      </c>
    </row>
    <row r="12952" spans="1:4" x14ac:dyDescent="0.3">
      <c r="A12952" s="1">
        <v>29117</v>
      </c>
      <c r="B12952">
        <v>108.279999</v>
      </c>
      <c r="C12952">
        <f t="shared" si="421"/>
        <v>2.5925833333333673E-3</v>
      </c>
      <c r="D12952">
        <f t="shared" si="420"/>
        <v>0.19124594822812466</v>
      </c>
    </row>
    <row r="12953" spans="1:4" x14ac:dyDescent="0.3">
      <c r="A12953" s="1">
        <v>29118</v>
      </c>
      <c r="B12953">
        <v>110.510002</v>
      </c>
      <c r="C12953">
        <f t="shared" si="421"/>
        <v>2.0594782236745275E-2</v>
      </c>
      <c r="D12953">
        <f t="shared" si="420"/>
        <v>1.6958712249645722</v>
      </c>
    </row>
    <row r="12954" spans="1:4" x14ac:dyDescent="0.3">
      <c r="A12954" s="1">
        <v>29119</v>
      </c>
      <c r="B12954">
        <v>110.470001</v>
      </c>
      <c r="C12954">
        <f t="shared" si="421"/>
        <v>-3.6196723623264189E-4</v>
      </c>
      <c r="D12954">
        <f t="shared" si="420"/>
        <v>-5.5695633309592013E-2</v>
      </c>
    </row>
    <row r="12955" spans="1:4" x14ac:dyDescent="0.3">
      <c r="A12955" s="1">
        <v>29122</v>
      </c>
      <c r="B12955">
        <v>109.610001</v>
      </c>
      <c r="C12955">
        <f t="shared" si="421"/>
        <v>-7.7849189120583013E-3</v>
      </c>
      <c r="D12955">
        <f t="shared" si="420"/>
        <v>-0.6761065497406773</v>
      </c>
    </row>
    <row r="12956" spans="1:4" x14ac:dyDescent="0.3">
      <c r="A12956" s="1">
        <v>29123</v>
      </c>
      <c r="B12956">
        <v>109.68</v>
      </c>
      <c r="C12956">
        <f t="shared" si="421"/>
        <v>6.3861873333994333E-4</v>
      </c>
      <c r="D12956">
        <f t="shared" si="420"/>
        <v>2.7933424976250114E-2</v>
      </c>
    </row>
    <row r="12957" spans="1:4" x14ac:dyDescent="0.3">
      <c r="A12957" s="1">
        <v>29124</v>
      </c>
      <c r="B12957">
        <v>109.959999</v>
      </c>
      <c r="C12957">
        <f t="shared" si="421"/>
        <v>2.5528719912471685E-3</v>
      </c>
      <c r="D12957">
        <f t="shared" si="420"/>
        <v>0.18792687096447447</v>
      </c>
    </row>
    <row r="12958" spans="1:4" x14ac:dyDescent="0.3">
      <c r="A12958" s="1">
        <v>29125</v>
      </c>
      <c r="B12958">
        <v>110.209999</v>
      </c>
      <c r="C12958">
        <f t="shared" si="421"/>
        <v>2.2735540403196986E-3</v>
      </c>
      <c r="D12958">
        <f t="shared" si="420"/>
        <v>0.16458145347038994</v>
      </c>
    </row>
    <row r="12959" spans="1:4" x14ac:dyDescent="0.3">
      <c r="A12959" s="1">
        <v>29126</v>
      </c>
      <c r="B12959">
        <v>109.32</v>
      </c>
      <c r="C12959">
        <f t="shared" si="421"/>
        <v>-8.075483241770133E-3</v>
      </c>
      <c r="D12959">
        <f t="shared" si="420"/>
        <v>-0.70039194050588804</v>
      </c>
    </row>
    <row r="12960" spans="1:4" x14ac:dyDescent="0.3">
      <c r="A12960" s="1">
        <v>29129</v>
      </c>
      <c r="B12960">
        <v>108.55999799999999</v>
      </c>
      <c r="C12960">
        <f t="shared" si="421"/>
        <v>-6.9520856201975862E-3</v>
      </c>
      <c r="D12960">
        <f t="shared" si="420"/>
        <v>-0.60649827416475532</v>
      </c>
    </row>
    <row r="12961" spans="1:4" x14ac:dyDescent="0.3">
      <c r="A12961" s="1">
        <v>29130</v>
      </c>
      <c r="B12961">
        <v>109.589996</v>
      </c>
      <c r="C12961">
        <f t="shared" si="421"/>
        <v>9.487822577152279E-3</v>
      </c>
      <c r="D12961">
        <f t="shared" si="420"/>
        <v>0.76755061584452033</v>
      </c>
    </row>
    <row r="12962" spans="1:4" x14ac:dyDescent="0.3">
      <c r="A12962" s="1">
        <v>29131</v>
      </c>
      <c r="B12962">
        <v>109.589996</v>
      </c>
      <c r="C12962">
        <f t="shared" si="421"/>
        <v>0</v>
      </c>
      <c r="D12962">
        <f t="shared" si="420"/>
        <v>-2.5442381698043352E-2</v>
      </c>
    </row>
    <row r="12963" spans="1:4" x14ac:dyDescent="0.3">
      <c r="A12963" s="1">
        <v>29132</v>
      </c>
      <c r="B12963">
        <v>110.16999800000001</v>
      </c>
      <c r="C12963">
        <f t="shared" si="421"/>
        <v>5.2924721340441277E-3</v>
      </c>
      <c r="D12963">
        <f t="shared" si="420"/>
        <v>0.41690287801336012</v>
      </c>
    </row>
    <row r="12964" spans="1:4" x14ac:dyDescent="0.3">
      <c r="A12964" s="1">
        <v>29133</v>
      </c>
      <c r="B12964">
        <v>111.269997</v>
      </c>
      <c r="C12964">
        <f t="shared" si="421"/>
        <v>9.9845604063639615E-3</v>
      </c>
      <c r="D12964">
        <f t="shared" si="420"/>
        <v>0.80906800478979168</v>
      </c>
    </row>
    <row r="12965" spans="1:4" x14ac:dyDescent="0.3">
      <c r="A12965" s="1">
        <v>29136</v>
      </c>
      <c r="B12965">
        <v>109.879997</v>
      </c>
      <c r="C12965">
        <f t="shared" si="421"/>
        <v>-1.2492136581975467E-2</v>
      </c>
      <c r="D12965">
        <f t="shared" si="420"/>
        <v>-1.0695361928225269</v>
      </c>
    </row>
    <row r="12966" spans="1:4" x14ac:dyDescent="0.3">
      <c r="A12966" s="1">
        <v>29137</v>
      </c>
      <c r="B12966">
        <v>106.629997</v>
      </c>
      <c r="C12966">
        <f t="shared" si="421"/>
        <v>-2.9577721957891934E-2</v>
      </c>
      <c r="D12966">
        <f t="shared" si="420"/>
        <v>-2.4975508349432878</v>
      </c>
    </row>
    <row r="12967" spans="1:4" x14ac:dyDescent="0.3">
      <c r="A12967" s="1">
        <v>29138</v>
      </c>
      <c r="B12967">
        <v>105.300003</v>
      </c>
      <c r="C12967">
        <f t="shared" si="421"/>
        <v>-1.2472981688257941E-2</v>
      </c>
      <c r="D12967">
        <f t="shared" si="420"/>
        <v>-1.0679352252176679</v>
      </c>
    </row>
    <row r="12968" spans="1:4" x14ac:dyDescent="0.3">
      <c r="A12968" s="1">
        <v>29139</v>
      </c>
      <c r="B12968">
        <v>105.050003</v>
      </c>
      <c r="C12968">
        <f t="shared" si="421"/>
        <v>-2.3741689731955657E-3</v>
      </c>
      <c r="D12968">
        <f t="shared" si="420"/>
        <v>-0.22387562129725863</v>
      </c>
    </row>
    <row r="12969" spans="1:4" x14ac:dyDescent="0.3">
      <c r="A12969" s="1">
        <v>29140</v>
      </c>
      <c r="B12969">
        <v>104.489998</v>
      </c>
      <c r="C12969">
        <f t="shared" si="421"/>
        <v>-5.3308423037360967E-3</v>
      </c>
      <c r="D12969">
        <f t="shared" si="420"/>
        <v>-0.47099462337320352</v>
      </c>
    </row>
    <row r="12970" spans="1:4" x14ac:dyDescent="0.3">
      <c r="A12970" s="1">
        <v>29143</v>
      </c>
      <c r="B12970">
        <v>103.360001</v>
      </c>
      <c r="C12970">
        <f t="shared" si="421"/>
        <v>-1.0814403499175137E-2</v>
      </c>
      <c r="D12970">
        <f t="shared" si="420"/>
        <v>-0.92931112267735128</v>
      </c>
    </row>
    <row r="12971" spans="1:4" x14ac:dyDescent="0.3">
      <c r="A12971" s="1">
        <v>29144</v>
      </c>
      <c r="B12971">
        <v>103.19000200000001</v>
      </c>
      <c r="C12971">
        <f t="shared" si="421"/>
        <v>-1.6447271512699581E-3</v>
      </c>
      <c r="D12971">
        <f t="shared" si="420"/>
        <v>-0.162908813349706</v>
      </c>
    </row>
    <row r="12972" spans="1:4" x14ac:dyDescent="0.3">
      <c r="A12972" s="1">
        <v>29145</v>
      </c>
      <c r="B12972">
        <v>103.389999</v>
      </c>
      <c r="C12972">
        <f t="shared" si="421"/>
        <v>1.9381431933686384E-3</v>
      </c>
      <c r="D12972">
        <f t="shared" si="420"/>
        <v>0.13654778707653087</v>
      </c>
    </row>
    <row r="12973" spans="1:4" x14ac:dyDescent="0.3">
      <c r="A12973" s="1">
        <v>29146</v>
      </c>
      <c r="B12973">
        <v>103.610001</v>
      </c>
      <c r="C12973">
        <f t="shared" si="421"/>
        <v>2.1278847289668106E-3</v>
      </c>
      <c r="D12973">
        <f t="shared" si="420"/>
        <v>0.15240640035147307</v>
      </c>
    </row>
    <row r="12974" spans="1:4" x14ac:dyDescent="0.3">
      <c r="A12974" s="1">
        <v>29147</v>
      </c>
      <c r="B12974">
        <v>101.599998</v>
      </c>
      <c r="C12974">
        <f t="shared" si="421"/>
        <v>-1.9399700613843229E-2</v>
      </c>
      <c r="D12974">
        <f t="shared" si="420"/>
        <v>-1.6468709672457751</v>
      </c>
    </row>
    <row r="12975" spans="1:4" x14ac:dyDescent="0.3">
      <c r="A12975" s="1">
        <v>29150</v>
      </c>
      <c r="B12975">
        <v>100.709999</v>
      </c>
      <c r="C12975">
        <f t="shared" si="421"/>
        <v>-8.7598328496030393E-3</v>
      </c>
      <c r="D12975">
        <f t="shared" si="420"/>
        <v>-0.75758993746141057</v>
      </c>
    </row>
    <row r="12976" spans="1:4" x14ac:dyDescent="0.3">
      <c r="A12976" s="1">
        <v>29151</v>
      </c>
      <c r="B12976">
        <v>100.279999</v>
      </c>
      <c r="C12976">
        <f t="shared" si="421"/>
        <v>-4.2696852772284568E-3</v>
      </c>
      <c r="D12976">
        <f t="shared" si="420"/>
        <v>-0.38230303112736536</v>
      </c>
    </row>
    <row r="12977" spans="1:4" x14ac:dyDescent="0.3">
      <c r="A12977" s="1">
        <v>29152</v>
      </c>
      <c r="B12977">
        <v>100.44000200000001</v>
      </c>
      <c r="C12977">
        <f t="shared" si="421"/>
        <v>1.5955624411205193E-3</v>
      </c>
      <c r="D12977">
        <f t="shared" si="420"/>
        <v>0.10791485940355566</v>
      </c>
    </row>
    <row r="12978" spans="1:4" x14ac:dyDescent="0.3">
      <c r="A12978" s="1">
        <v>29153</v>
      </c>
      <c r="B12978">
        <v>100</v>
      </c>
      <c r="C12978">
        <f t="shared" si="421"/>
        <v>-4.3807446359868342E-3</v>
      </c>
      <c r="D12978">
        <f t="shared" si="420"/>
        <v>-0.39158538153925454</v>
      </c>
    </row>
    <row r="12979" spans="1:4" x14ac:dyDescent="0.3">
      <c r="A12979" s="1">
        <v>29154</v>
      </c>
      <c r="B12979">
        <v>100.57</v>
      </c>
      <c r="C12979">
        <f t="shared" si="421"/>
        <v>5.6999999999999317E-3</v>
      </c>
      <c r="D12979">
        <f t="shared" si="420"/>
        <v>0.45096409083416455</v>
      </c>
    </row>
    <row r="12980" spans="1:4" x14ac:dyDescent="0.3">
      <c r="A12980" s="1">
        <v>29157</v>
      </c>
      <c r="B12980">
        <v>100.709999</v>
      </c>
      <c r="C12980">
        <f t="shared" si="421"/>
        <v>1.3920552848762364E-3</v>
      </c>
      <c r="D12980">
        <f t="shared" si="420"/>
        <v>9.09057144138362E-2</v>
      </c>
    </row>
    <row r="12981" spans="1:4" x14ac:dyDescent="0.3">
      <c r="A12981" s="1">
        <v>29158</v>
      </c>
      <c r="B12981">
        <v>102.66999800000001</v>
      </c>
      <c r="C12981">
        <f t="shared" si="421"/>
        <v>1.9461811334145783E-2</v>
      </c>
      <c r="D12981">
        <f t="shared" si="420"/>
        <v>1.6011774230015789</v>
      </c>
    </row>
    <row r="12982" spans="1:4" x14ac:dyDescent="0.3">
      <c r="A12982" s="1">
        <v>29159</v>
      </c>
      <c r="B12982">
        <v>101.82</v>
      </c>
      <c r="C12982">
        <f t="shared" si="421"/>
        <v>-8.2789326634642914E-3</v>
      </c>
      <c r="D12982">
        <f t="shared" si="420"/>
        <v>-0.71739626003712187</v>
      </c>
    </row>
    <row r="12983" spans="1:4" x14ac:dyDescent="0.3">
      <c r="A12983" s="1">
        <v>29160</v>
      </c>
      <c r="B12983">
        <v>102.57</v>
      </c>
      <c r="C12983">
        <f t="shared" si="421"/>
        <v>7.3659398939304663E-3</v>
      </c>
      <c r="D12983">
        <f t="shared" si="420"/>
        <v>0.5902034852759428</v>
      </c>
    </row>
    <row r="12984" spans="1:4" x14ac:dyDescent="0.3">
      <c r="A12984" s="1">
        <v>29161</v>
      </c>
      <c r="B12984">
        <v>102.510002</v>
      </c>
      <c r="C12984">
        <f t="shared" si="421"/>
        <v>-5.8494686555516349E-4</v>
      </c>
      <c r="D12984">
        <f t="shared" si="420"/>
        <v>-7.4332289213466241E-2</v>
      </c>
    </row>
    <row r="12985" spans="1:4" x14ac:dyDescent="0.3">
      <c r="A12985" s="1">
        <v>29164</v>
      </c>
      <c r="B12985">
        <v>101.82</v>
      </c>
      <c r="C12985">
        <f t="shared" si="421"/>
        <v>-6.7310700081735135E-3</v>
      </c>
      <c r="D12985">
        <f t="shared" si="420"/>
        <v>-0.58802577098950326</v>
      </c>
    </row>
    <row r="12986" spans="1:4" x14ac:dyDescent="0.3">
      <c r="A12986" s="1">
        <v>29165</v>
      </c>
      <c r="B12986">
        <v>101.199997</v>
      </c>
      <c r="C12986">
        <f t="shared" si="421"/>
        <v>-6.0892064427420642E-3</v>
      </c>
      <c r="D12986">
        <f t="shared" si="420"/>
        <v>-0.53437876098000392</v>
      </c>
    </row>
    <row r="12987" spans="1:4" x14ac:dyDescent="0.3">
      <c r="A12987" s="1">
        <v>29166</v>
      </c>
      <c r="B12987">
        <v>99.870002999999997</v>
      </c>
      <c r="C12987">
        <f t="shared" si="421"/>
        <v>-1.3142233591172926E-2</v>
      </c>
      <c r="D12987">
        <f t="shared" si="420"/>
        <v>-1.1238713547445451</v>
      </c>
    </row>
    <row r="12988" spans="1:4" x14ac:dyDescent="0.3">
      <c r="A12988" s="1">
        <v>29167</v>
      </c>
      <c r="B12988">
        <v>100.300003</v>
      </c>
      <c r="C12988">
        <f t="shared" si="421"/>
        <v>4.3055971471234146E-3</v>
      </c>
      <c r="D12988">
        <f t="shared" si="420"/>
        <v>0.33441978479420725</v>
      </c>
    </row>
    <row r="12989" spans="1:4" x14ac:dyDescent="0.3">
      <c r="A12989" s="1">
        <v>29168</v>
      </c>
      <c r="B12989">
        <v>101.510002</v>
      </c>
      <c r="C12989">
        <f t="shared" si="421"/>
        <v>1.2063798243355947E-2</v>
      </c>
      <c r="D12989">
        <f t="shared" si="420"/>
        <v>0.98285087557520601</v>
      </c>
    </row>
    <row r="12990" spans="1:4" x14ac:dyDescent="0.3">
      <c r="A12990" s="1">
        <v>29171</v>
      </c>
      <c r="B12990">
        <v>103.510002</v>
      </c>
      <c r="C12990">
        <f t="shared" si="421"/>
        <v>1.9702491977096011E-2</v>
      </c>
      <c r="D12990">
        <f t="shared" si="420"/>
        <v>1.6212935310918777</v>
      </c>
    </row>
    <row r="12991" spans="1:4" x14ac:dyDescent="0.3">
      <c r="A12991" s="1">
        <v>29172</v>
      </c>
      <c r="B12991">
        <v>102.94000200000001</v>
      </c>
      <c r="C12991">
        <f t="shared" si="421"/>
        <v>-5.5067142207184307E-3</v>
      </c>
      <c r="D12991">
        <f t="shared" si="420"/>
        <v>-0.48569401277443719</v>
      </c>
    </row>
    <row r="12992" spans="1:4" x14ac:dyDescent="0.3">
      <c r="A12992" s="1">
        <v>29173</v>
      </c>
      <c r="B12992">
        <v>103.389999</v>
      </c>
      <c r="C12992">
        <f t="shared" si="421"/>
        <v>4.3714493030609829E-3</v>
      </c>
      <c r="D12992">
        <f t="shared" si="420"/>
        <v>0.33992371344663852</v>
      </c>
    </row>
    <row r="12993" spans="1:4" x14ac:dyDescent="0.3">
      <c r="A12993" s="1">
        <v>29174</v>
      </c>
      <c r="B12993">
        <v>104.129997</v>
      </c>
      <c r="C12993">
        <f t="shared" si="421"/>
        <v>7.1573460407906566E-3</v>
      </c>
      <c r="D12993">
        <f t="shared" si="420"/>
        <v>0.57276919373800605</v>
      </c>
    </row>
    <row r="12994" spans="1:4" x14ac:dyDescent="0.3">
      <c r="A12994" s="1">
        <v>29175</v>
      </c>
      <c r="B12994">
        <v>103.790001</v>
      </c>
      <c r="C12994">
        <f t="shared" si="421"/>
        <v>-3.2651110131118057E-3</v>
      </c>
      <c r="D12994">
        <f t="shared" si="420"/>
        <v>-0.29834063085289908</v>
      </c>
    </row>
    <row r="12995" spans="1:4" x14ac:dyDescent="0.3">
      <c r="A12995" s="1">
        <v>29178</v>
      </c>
      <c r="B12995">
        <v>104.230003</v>
      </c>
      <c r="C12995">
        <f t="shared" si="421"/>
        <v>4.2393486439988824E-3</v>
      </c>
      <c r="D12995">
        <f t="shared" ref="D12995:D13058" si="422">(C12995-meanrtn)/sdrtn</f>
        <v>0.32888272941103219</v>
      </c>
    </row>
    <row r="12996" spans="1:4" x14ac:dyDescent="0.3">
      <c r="A12996" s="1">
        <v>29179</v>
      </c>
      <c r="B12996">
        <v>103.69000200000001</v>
      </c>
      <c r="C12996">
        <f t="shared" ref="C12996:C13059" si="423">(B12996-B12995)/B12995</f>
        <v>-5.1808594882223075E-3</v>
      </c>
      <c r="D12996">
        <f t="shared" si="422"/>
        <v>-0.45845904721892738</v>
      </c>
    </row>
    <row r="12997" spans="1:4" x14ac:dyDescent="0.3">
      <c r="A12997" s="1">
        <v>29180</v>
      </c>
      <c r="B12997">
        <v>103.889999</v>
      </c>
      <c r="C12997">
        <f t="shared" si="423"/>
        <v>1.9287973395930322E-3</v>
      </c>
      <c r="D12997">
        <f t="shared" si="422"/>
        <v>0.13576665984319078</v>
      </c>
    </row>
    <row r="12998" spans="1:4" x14ac:dyDescent="0.3">
      <c r="A12998" s="1">
        <v>29182</v>
      </c>
      <c r="B12998">
        <v>104.66999800000001</v>
      </c>
      <c r="C12998">
        <f t="shared" si="423"/>
        <v>7.5079315382417479E-3</v>
      </c>
      <c r="D12998">
        <f t="shared" si="422"/>
        <v>0.60207115867864225</v>
      </c>
    </row>
    <row r="12999" spans="1:4" x14ac:dyDescent="0.3">
      <c r="A12999" s="1">
        <v>29185</v>
      </c>
      <c r="B12999">
        <v>106.800003</v>
      </c>
      <c r="C12999">
        <f t="shared" si="423"/>
        <v>2.034971855067769E-2</v>
      </c>
      <c r="D12999">
        <f t="shared" si="422"/>
        <v>1.6753887817671689</v>
      </c>
    </row>
    <row r="13000" spans="1:4" x14ac:dyDescent="0.3">
      <c r="A13000" s="1">
        <v>29186</v>
      </c>
      <c r="B13000">
        <v>106.379997</v>
      </c>
      <c r="C13000">
        <f t="shared" si="423"/>
        <v>-3.932640338970784E-3</v>
      </c>
      <c r="D13000">
        <f t="shared" si="422"/>
        <v>-0.35413278724663277</v>
      </c>
    </row>
    <row r="13001" spans="1:4" x14ac:dyDescent="0.3">
      <c r="A13001" s="1">
        <v>29187</v>
      </c>
      <c r="B13001">
        <v>106.769997</v>
      </c>
      <c r="C13001">
        <f t="shared" si="423"/>
        <v>3.6661027542612221E-3</v>
      </c>
      <c r="D13001">
        <f t="shared" si="422"/>
        <v>0.28097079042445167</v>
      </c>
    </row>
    <row r="13002" spans="1:4" x14ac:dyDescent="0.3">
      <c r="A13002" s="1">
        <v>29188</v>
      </c>
      <c r="B13002">
        <v>106.80999799999999</v>
      </c>
      <c r="C13002">
        <f t="shared" si="423"/>
        <v>3.7464644679150377E-4</v>
      </c>
      <c r="D13002">
        <f t="shared" si="422"/>
        <v>5.870599383126467E-3</v>
      </c>
    </row>
    <row r="13003" spans="1:4" x14ac:dyDescent="0.3">
      <c r="A13003" s="1">
        <v>29189</v>
      </c>
      <c r="B13003">
        <v>106.160004</v>
      </c>
      <c r="C13003">
        <f t="shared" si="423"/>
        <v>-6.0855164513718314E-3</v>
      </c>
      <c r="D13003">
        <f t="shared" si="422"/>
        <v>-0.53407035119537816</v>
      </c>
    </row>
    <row r="13004" spans="1:4" x14ac:dyDescent="0.3">
      <c r="A13004" s="1">
        <v>29192</v>
      </c>
      <c r="B13004">
        <v>105.83000199999999</v>
      </c>
      <c r="C13004">
        <f t="shared" si="423"/>
        <v>-3.1085341707410585E-3</v>
      </c>
      <c r="D13004">
        <f t="shared" si="422"/>
        <v>-0.28525392538727101</v>
      </c>
    </row>
    <row r="13005" spans="1:4" x14ac:dyDescent="0.3">
      <c r="A13005" s="1">
        <v>29193</v>
      </c>
      <c r="B13005">
        <v>106.790001</v>
      </c>
      <c r="C13005">
        <f t="shared" si="423"/>
        <v>9.0711422267573099E-3</v>
      </c>
      <c r="D13005">
        <f t="shared" si="422"/>
        <v>0.73272443761554595</v>
      </c>
    </row>
    <row r="13006" spans="1:4" x14ac:dyDescent="0.3">
      <c r="A13006" s="1">
        <v>29194</v>
      </c>
      <c r="B13006">
        <v>107.25</v>
      </c>
      <c r="C13006">
        <f t="shared" si="423"/>
        <v>4.3075100261493237E-3</v>
      </c>
      <c r="D13006">
        <f t="shared" si="422"/>
        <v>0.33457966338177114</v>
      </c>
    </row>
    <row r="13007" spans="1:4" x14ac:dyDescent="0.3">
      <c r="A13007" s="1">
        <v>29195</v>
      </c>
      <c r="B13007">
        <v>108</v>
      </c>
      <c r="C13007">
        <f t="shared" si="423"/>
        <v>6.993006993006993E-3</v>
      </c>
      <c r="D13007">
        <f t="shared" si="422"/>
        <v>0.55903372250047667</v>
      </c>
    </row>
    <row r="13008" spans="1:4" x14ac:dyDescent="0.3">
      <c r="A13008" s="1">
        <v>29196</v>
      </c>
      <c r="B13008">
        <v>107.519997</v>
      </c>
      <c r="C13008">
        <f t="shared" si="423"/>
        <v>-4.4444722222221891E-3</v>
      </c>
      <c r="D13008">
        <f t="shared" si="422"/>
        <v>-0.39691173847984712</v>
      </c>
    </row>
    <row r="13009" spans="1:4" x14ac:dyDescent="0.3">
      <c r="A13009" s="1">
        <v>29199</v>
      </c>
      <c r="B13009">
        <v>107.66999800000001</v>
      </c>
      <c r="C13009">
        <f t="shared" si="423"/>
        <v>1.395098625235296E-3</v>
      </c>
      <c r="D13009">
        <f t="shared" si="422"/>
        <v>9.1160077053340519E-2</v>
      </c>
    </row>
    <row r="13010" spans="1:4" x14ac:dyDescent="0.3">
      <c r="A13010" s="1">
        <v>29200</v>
      </c>
      <c r="B13010">
        <v>107.489998</v>
      </c>
      <c r="C13010">
        <f t="shared" si="423"/>
        <v>-1.6717748987049002E-3</v>
      </c>
      <c r="D13010">
        <f t="shared" si="422"/>
        <v>-0.16516946632258725</v>
      </c>
    </row>
    <row r="13011" spans="1:4" x14ac:dyDescent="0.3">
      <c r="A13011" s="1">
        <v>29201</v>
      </c>
      <c r="B13011">
        <v>107.519997</v>
      </c>
      <c r="C13011">
        <f t="shared" si="423"/>
        <v>2.7908643183716185E-4</v>
      </c>
      <c r="D13011">
        <f t="shared" si="422"/>
        <v>-2.1163145887197819E-3</v>
      </c>
    </row>
    <row r="13012" spans="1:4" x14ac:dyDescent="0.3">
      <c r="A13012" s="1">
        <v>29202</v>
      </c>
      <c r="B13012">
        <v>107.66999800000001</v>
      </c>
      <c r="C13012">
        <f t="shared" si="423"/>
        <v>1.395098625235296E-3</v>
      </c>
      <c r="D13012">
        <f t="shared" si="422"/>
        <v>9.1160077053340519E-2</v>
      </c>
    </row>
    <row r="13013" spans="1:4" x14ac:dyDescent="0.3">
      <c r="A13013" s="1">
        <v>29203</v>
      </c>
      <c r="B13013">
        <v>108.91999800000001</v>
      </c>
      <c r="C13013">
        <f t="shared" si="423"/>
        <v>1.1609547907672478E-2</v>
      </c>
      <c r="D13013">
        <f t="shared" si="422"/>
        <v>0.94488459486125254</v>
      </c>
    </row>
    <row r="13014" spans="1:4" x14ac:dyDescent="0.3">
      <c r="A13014" s="1">
        <v>29206</v>
      </c>
      <c r="B13014">
        <v>109.33000199999999</v>
      </c>
      <c r="C13014">
        <f t="shared" si="423"/>
        <v>3.764267421304823E-3</v>
      </c>
      <c r="D13014">
        <f t="shared" si="422"/>
        <v>0.28917540143384485</v>
      </c>
    </row>
    <row r="13015" spans="1:4" x14ac:dyDescent="0.3">
      <c r="A13015" s="1">
        <v>29207</v>
      </c>
      <c r="B13015">
        <v>108.300003</v>
      </c>
      <c r="C13015">
        <f t="shared" si="423"/>
        <v>-9.4210096145428551E-3</v>
      </c>
      <c r="D13015">
        <f t="shared" si="422"/>
        <v>-0.81285114628689092</v>
      </c>
    </row>
    <row r="13016" spans="1:4" x14ac:dyDescent="0.3">
      <c r="A13016" s="1">
        <v>29208</v>
      </c>
      <c r="B13016">
        <v>108.199997</v>
      </c>
      <c r="C13016">
        <f t="shared" si="423"/>
        <v>-9.2341641024707626E-4</v>
      </c>
      <c r="D13016">
        <f t="shared" si="422"/>
        <v>-0.102621601818073</v>
      </c>
    </row>
    <row r="13017" spans="1:4" x14ac:dyDescent="0.3">
      <c r="A13017" s="1">
        <v>29209</v>
      </c>
      <c r="B13017">
        <v>108.260002</v>
      </c>
      <c r="C13017">
        <f t="shared" si="423"/>
        <v>5.5457487674425592E-4</v>
      </c>
      <c r="D13017">
        <f t="shared" si="422"/>
        <v>2.090903247471421E-2</v>
      </c>
    </row>
    <row r="13018" spans="1:4" x14ac:dyDescent="0.3">
      <c r="A13018" s="1">
        <v>29210</v>
      </c>
      <c r="B13018">
        <v>107.589996</v>
      </c>
      <c r="C13018">
        <f t="shared" si="423"/>
        <v>-6.1888600371538954E-3</v>
      </c>
      <c r="D13018">
        <f t="shared" si="422"/>
        <v>-0.54270781666226642</v>
      </c>
    </row>
    <row r="13019" spans="1:4" x14ac:dyDescent="0.3">
      <c r="A13019" s="1">
        <v>29213</v>
      </c>
      <c r="B13019">
        <v>107.660004</v>
      </c>
      <c r="C13019">
        <f t="shared" si="423"/>
        <v>6.5069246772721701E-4</v>
      </c>
      <c r="D13019">
        <f t="shared" si="422"/>
        <v>2.8942548697255717E-2</v>
      </c>
    </row>
    <row r="13020" spans="1:4" x14ac:dyDescent="0.3">
      <c r="A13020" s="1">
        <v>29215</v>
      </c>
      <c r="B13020">
        <v>107.779999</v>
      </c>
      <c r="C13020">
        <f t="shared" si="423"/>
        <v>1.1145736164007848E-3</v>
      </c>
      <c r="D13020">
        <f t="shared" si="422"/>
        <v>6.7713773559319887E-2</v>
      </c>
    </row>
    <row r="13021" spans="1:4" x14ac:dyDescent="0.3">
      <c r="A13021" s="1">
        <v>29216</v>
      </c>
      <c r="B13021">
        <v>107.959999</v>
      </c>
      <c r="C13021">
        <f t="shared" si="423"/>
        <v>1.6700686738732721E-3</v>
      </c>
      <c r="D13021">
        <f t="shared" si="422"/>
        <v>0.11414209651362636</v>
      </c>
    </row>
    <row r="13022" spans="1:4" x14ac:dyDescent="0.3">
      <c r="A13022" s="1">
        <v>29217</v>
      </c>
      <c r="B13022">
        <v>107.839996</v>
      </c>
      <c r="C13022">
        <f t="shared" si="423"/>
        <v>-1.1115505845826932E-3</v>
      </c>
      <c r="D13022">
        <f t="shared" si="422"/>
        <v>-0.11834587170543999</v>
      </c>
    </row>
    <row r="13023" spans="1:4" x14ac:dyDescent="0.3">
      <c r="A13023" s="1">
        <v>29220</v>
      </c>
      <c r="B13023">
        <v>107.94000200000001</v>
      </c>
      <c r="C13023">
        <f t="shared" si="423"/>
        <v>9.2735537564381579E-4</v>
      </c>
      <c r="D13023">
        <f t="shared" si="422"/>
        <v>5.2066057476387553E-2</v>
      </c>
    </row>
    <row r="13024" spans="1:4" x14ac:dyDescent="0.3">
      <c r="A13024" s="1">
        <v>29222</v>
      </c>
      <c r="B13024">
        <v>105.760002</v>
      </c>
      <c r="C13024">
        <f t="shared" si="423"/>
        <v>-2.0196405036197858E-2</v>
      </c>
      <c r="D13024">
        <f t="shared" si="422"/>
        <v>-1.7134595889132811</v>
      </c>
    </row>
    <row r="13025" spans="1:4" x14ac:dyDescent="0.3">
      <c r="A13025" s="1">
        <v>29223</v>
      </c>
      <c r="B13025">
        <v>105.220001</v>
      </c>
      <c r="C13025">
        <f t="shared" si="423"/>
        <v>-5.1059095101000825E-3</v>
      </c>
      <c r="D13025">
        <f t="shared" si="422"/>
        <v>-0.45219472183408949</v>
      </c>
    </row>
    <row r="13026" spans="1:4" x14ac:dyDescent="0.3">
      <c r="A13026" s="1">
        <v>29224</v>
      </c>
      <c r="B13026">
        <v>106.519997</v>
      </c>
      <c r="C13026">
        <f t="shared" si="423"/>
        <v>1.2355027443879299E-2</v>
      </c>
      <c r="D13026">
        <f t="shared" si="422"/>
        <v>1.0071918362979617</v>
      </c>
    </row>
    <row r="13027" spans="1:4" x14ac:dyDescent="0.3">
      <c r="A13027" s="1">
        <v>29227</v>
      </c>
      <c r="B13027">
        <v>106.80999799999999</v>
      </c>
      <c r="C13027">
        <f t="shared" si="423"/>
        <v>2.7225028930482368E-3</v>
      </c>
      <c r="D13027">
        <f t="shared" si="422"/>
        <v>0.20210463579947541</v>
      </c>
    </row>
    <row r="13028" spans="1:4" x14ac:dyDescent="0.3">
      <c r="A13028" s="1">
        <v>29228</v>
      </c>
      <c r="B13028">
        <v>108.949997</v>
      </c>
      <c r="C13028">
        <f t="shared" si="423"/>
        <v>2.003556820589027E-2</v>
      </c>
      <c r="D13028">
        <f t="shared" si="422"/>
        <v>1.6491320699066507</v>
      </c>
    </row>
    <row r="13029" spans="1:4" x14ac:dyDescent="0.3">
      <c r="A13029" s="1">
        <v>29229</v>
      </c>
      <c r="B13029">
        <v>109.050003</v>
      </c>
      <c r="C13029">
        <f t="shared" si="423"/>
        <v>9.179073222003631E-4</v>
      </c>
      <c r="D13029">
        <f t="shared" si="422"/>
        <v>5.1276388386336476E-2</v>
      </c>
    </row>
    <row r="13030" spans="1:4" x14ac:dyDescent="0.3">
      <c r="A13030" s="1">
        <v>29230</v>
      </c>
      <c r="B13030">
        <v>109.889999</v>
      </c>
      <c r="C13030">
        <f t="shared" si="423"/>
        <v>7.7028516908889885E-3</v>
      </c>
      <c r="D13030">
        <f t="shared" si="422"/>
        <v>0.61836260119585496</v>
      </c>
    </row>
    <row r="13031" spans="1:4" x14ac:dyDescent="0.3">
      <c r="A13031" s="1">
        <v>29231</v>
      </c>
      <c r="B13031">
        <v>109.91999800000001</v>
      </c>
      <c r="C13031">
        <f t="shared" si="423"/>
        <v>2.729911754754285E-4</v>
      </c>
      <c r="D13031">
        <f t="shared" si="422"/>
        <v>-2.6257566207325742E-3</v>
      </c>
    </row>
    <row r="13032" spans="1:4" x14ac:dyDescent="0.3">
      <c r="A13032" s="1">
        <v>29234</v>
      </c>
      <c r="B13032">
        <v>110.379997</v>
      </c>
      <c r="C13032">
        <f t="shared" si="423"/>
        <v>4.1848526962309099E-3</v>
      </c>
      <c r="D13032">
        <f t="shared" si="422"/>
        <v>0.3243279535788498</v>
      </c>
    </row>
    <row r="13033" spans="1:4" x14ac:dyDescent="0.3">
      <c r="A13033" s="1">
        <v>29235</v>
      </c>
      <c r="B13033">
        <v>111.139999</v>
      </c>
      <c r="C13033">
        <f t="shared" si="423"/>
        <v>6.8853236152923618E-3</v>
      </c>
      <c r="D13033">
        <f t="shared" si="422"/>
        <v>0.55003353686409395</v>
      </c>
    </row>
    <row r="13034" spans="1:4" x14ac:dyDescent="0.3">
      <c r="A13034" s="1">
        <v>29236</v>
      </c>
      <c r="B13034">
        <v>111.050003</v>
      </c>
      <c r="C13034">
        <f t="shared" si="423"/>
        <v>-8.0975347138521479E-4</v>
      </c>
      <c r="D13034">
        <f t="shared" si="422"/>
        <v>-9.3121643965296846E-2</v>
      </c>
    </row>
    <row r="13035" spans="1:4" x14ac:dyDescent="0.3">
      <c r="A13035" s="1">
        <v>29237</v>
      </c>
      <c r="B13035">
        <v>110.699997</v>
      </c>
      <c r="C13035">
        <f t="shared" si="423"/>
        <v>-3.1517873979706925E-3</v>
      </c>
      <c r="D13035">
        <f t="shared" si="422"/>
        <v>-0.28886903370483313</v>
      </c>
    </row>
    <row r="13036" spans="1:4" x14ac:dyDescent="0.3">
      <c r="A13036" s="1">
        <v>29238</v>
      </c>
      <c r="B13036">
        <v>111.07</v>
      </c>
      <c r="C13036">
        <f t="shared" si="423"/>
        <v>3.3423939478516608E-3</v>
      </c>
      <c r="D13036">
        <f t="shared" si="422"/>
        <v>0.25391518154915477</v>
      </c>
    </row>
    <row r="13037" spans="1:4" x14ac:dyDescent="0.3">
      <c r="A13037" s="1">
        <v>29241</v>
      </c>
      <c r="B13037">
        <v>112.099998</v>
      </c>
      <c r="C13037">
        <f t="shared" si="423"/>
        <v>9.2734131628703191E-3</v>
      </c>
      <c r="D13037">
        <f t="shared" si="422"/>
        <v>0.74963025922421045</v>
      </c>
    </row>
    <row r="13038" spans="1:4" x14ac:dyDescent="0.3">
      <c r="A13038" s="1">
        <v>29242</v>
      </c>
      <c r="B13038">
        <v>111.510002</v>
      </c>
      <c r="C13038">
        <f t="shared" si="423"/>
        <v>-5.263122306210918E-3</v>
      </c>
      <c r="D13038">
        <f t="shared" si="422"/>
        <v>-0.46533458036603498</v>
      </c>
    </row>
    <row r="13039" spans="1:4" x14ac:dyDescent="0.3">
      <c r="A13039" s="1">
        <v>29243</v>
      </c>
      <c r="B13039">
        <v>113.44000200000001</v>
      </c>
      <c r="C13039">
        <f t="shared" si="423"/>
        <v>1.7307864455064818E-2</v>
      </c>
      <c r="D13039">
        <f t="shared" si="422"/>
        <v>1.4211503642849592</v>
      </c>
    </row>
    <row r="13040" spans="1:4" x14ac:dyDescent="0.3">
      <c r="A13040" s="1">
        <v>29244</v>
      </c>
      <c r="B13040">
        <v>113.699997</v>
      </c>
      <c r="C13040">
        <f t="shared" si="423"/>
        <v>2.291916391186147E-3</v>
      </c>
      <c r="D13040">
        <f t="shared" si="422"/>
        <v>0.16611618027805369</v>
      </c>
    </row>
    <row r="13041" spans="1:4" x14ac:dyDescent="0.3">
      <c r="A13041" s="1">
        <v>29245</v>
      </c>
      <c r="B13041">
        <v>113.610001</v>
      </c>
      <c r="C13041">
        <f t="shared" si="423"/>
        <v>-7.9152156881762538E-4</v>
      </c>
      <c r="D13041">
        <f t="shared" si="422"/>
        <v>-9.1597820037265923E-2</v>
      </c>
    </row>
    <row r="13042" spans="1:4" x14ac:dyDescent="0.3">
      <c r="A13042" s="1">
        <v>29248</v>
      </c>
      <c r="B13042">
        <v>114.849998</v>
      </c>
      <c r="C13042">
        <f t="shared" si="423"/>
        <v>1.0914505669267643E-2</v>
      </c>
      <c r="D13042">
        <f t="shared" si="422"/>
        <v>0.8867929069561048</v>
      </c>
    </row>
    <row r="13043" spans="1:4" x14ac:dyDescent="0.3">
      <c r="A13043" s="1">
        <v>29249</v>
      </c>
      <c r="B13043">
        <v>114.07</v>
      </c>
      <c r="C13043">
        <f t="shared" si="423"/>
        <v>-6.7914498352886887E-3</v>
      </c>
      <c r="D13043">
        <f t="shared" si="422"/>
        <v>-0.5930723219453008</v>
      </c>
    </row>
    <row r="13044" spans="1:4" x14ac:dyDescent="0.3">
      <c r="A13044" s="1">
        <v>29250</v>
      </c>
      <c r="B13044">
        <v>115.199997</v>
      </c>
      <c r="C13044">
        <f t="shared" si="423"/>
        <v>9.9061716489874906E-3</v>
      </c>
      <c r="D13044">
        <f t="shared" si="422"/>
        <v>0.80251626594980785</v>
      </c>
    </row>
    <row r="13045" spans="1:4" x14ac:dyDescent="0.3">
      <c r="A13045" s="1">
        <v>29251</v>
      </c>
      <c r="B13045">
        <v>114.160004</v>
      </c>
      <c r="C13045">
        <f t="shared" si="423"/>
        <v>-9.0277172489856543E-3</v>
      </c>
      <c r="D13045">
        <f t="shared" si="422"/>
        <v>-0.77997973776953022</v>
      </c>
    </row>
    <row r="13046" spans="1:4" x14ac:dyDescent="0.3">
      <c r="A13046" s="1">
        <v>29252</v>
      </c>
      <c r="B13046">
        <v>115.120003</v>
      </c>
      <c r="C13046">
        <f t="shared" si="423"/>
        <v>8.4092411209095285E-3</v>
      </c>
      <c r="D13046">
        <f t="shared" si="422"/>
        <v>0.67740268831692962</v>
      </c>
    </row>
    <row r="13047" spans="1:4" x14ac:dyDescent="0.3">
      <c r="A13047" s="1">
        <v>29255</v>
      </c>
      <c r="B13047">
        <v>114.370003</v>
      </c>
      <c r="C13047">
        <f t="shared" si="423"/>
        <v>-6.5149407614244073E-3</v>
      </c>
      <c r="D13047">
        <f t="shared" si="422"/>
        <v>-0.56996167062901448</v>
      </c>
    </row>
    <row r="13048" spans="1:4" x14ac:dyDescent="0.3">
      <c r="A13048" s="1">
        <v>29256</v>
      </c>
      <c r="B13048">
        <v>114.660004</v>
      </c>
      <c r="C13048">
        <f t="shared" si="423"/>
        <v>2.535638649935191E-3</v>
      </c>
      <c r="D13048">
        <f t="shared" si="422"/>
        <v>0.1864865068689687</v>
      </c>
    </row>
    <row r="13049" spans="1:4" x14ac:dyDescent="0.3">
      <c r="A13049" s="1">
        <v>29257</v>
      </c>
      <c r="B13049">
        <v>115.720001</v>
      </c>
      <c r="C13049">
        <f t="shared" si="423"/>
        <v>9.2446970436177167E-3</v>
      </c>
      <c r="D13049">
        <f t="shared" si="422"/>
        <v>0.74723016359650052</v>
      </c>
    </row>
    <row r="13050" spans="1:4" x14ac:dyDescent="0.3">
      <c r="A13050" s="1">
        <v>29258</v>
      </c>
      <c r="B13050">
        <v>116.279999</v>
      </c>
      <c r="C13050">
        <f t="shared" si="423"/>
        <v>4.8392498717659653E-3</v>
      </c>
      <c r="D13050">
        <f t="shared" si="422"/>
        <v>0.37902252375984974</v>
      </c>
    </row>
    <row r="13051" spans="1:4" x14ac:dyDescent="0.3">
      <c r="A13051" s="1">
        <v>29259</v>
      </c>
      <c r="B13051">
        <v>117.949997</v>
      </c>
      <c r="C13051">
        <f t="shared" si="423"/>
        <v>1.4361868028567771E-2</v>
      </c>
      <c r="D13051">
        <f t="shared" si="422"/>
        <v>1.1749237387340881</v>
      </c>
    </row>
    <row r="13052" spans="1:4" x14ac:dyDescent="0.3">
      <c r="A13052" s="1">
        <v>29262</v>
      </c>
      <c r="B13052">
        <v>117.120003</v>
      </c>
      <c r="C13052">
        <f t="shared" si="423"/>
        <v>-7.0368293438786544E-3</v>
      </c>
      <c r="D13052">
        <f t="shared" si="422"/>
        <v>-0.61358116161530663</v>
      </c>
    </row>
    <row r="13053" spans="1:4" x14ac:dyDescent="0.3">
      <c r="A13053" s="1">
        <v>29263</v>
      </c>
      <c r="B13053">
        <v>117.900002</v>
      </c>
      <c r="C13053">
        <f t="shared" si="423"/>
        <v>6.6598273567325958E-3</v>
      </c>
      <c r="D13053">
        <f t="shared" si="422"/>
        <v>0.53118654087994122</v>
      </c>
    </row>
    <row r="13054" spans="1:4" x14ac:dyDescent="0.3">
      <c r="A13054" s="1">
        <v>29264</v>
      </c>
      <c r="B13054">
        <v>118.44000200000001</v>
      </c>
      <c r="C13054">
        <f t="shared" si="423"/>
        <v>4.5801525940602295E-3</v>
      </c>
      <c r="D13054">
        <f t="shared" si="422"/>
        <v>0.35736715180993944</v>
      </c>
    </row>
    <row r="13055" spans="1:4" x14ac:dyDescent="0.3">
      <c r="A13055" s="1">
        <v>29265</v>
      </c>
      <c r="B13055">
        <v>116.720001</v>
      </c>
      <c r="C13055">
        <f t="shared" si="423"/>
        <v>-1.4522129102969877E-2</v>
      </c>
      <c r="D13055">
        <f t="shared" si="422"/>
        <v>-1.239203136014408</v>
      </c>
    </row>
    <row r="13056" spans="1:4" x14ac:dyDescent="0.3">
      <c r="A13056" s="1">
        <v>29266</v>
      </c>
      <c r="B13056">
        <v>115.410004</v>
      </c>
      <c r="C13056">
        <f t="shared" si="423"/>
        <v>-1.1223414914124236E-2</v>
      </c>
      <c r="D13056">
        <f t="shared" si="422"/>
        <v>-0.96349633064600204</v>
      </c>
    </row>
    <row r="13057" spans="1:4" x14ac:dyDescent="0.3">
      <c r="A13057" s="1">
        <v>29270</v>
      </c>
      <c r="B13057">
        <v>114.599998</v>
      </c>
      <c r="C13057">
        <f t="shared" si="423"/>
        <v>-7.0185076850010448E-3</v>
      </c>
      <c r="D13057">
        <f t="shared" si="422"/>
        <v>-0.61204983584744344</v>
      </c>
    </row>
    <row r="13058" spans="1:4" x14ac:dyDescent="0.3">
      <c r="A13058" s="1">
        <v>29271</v>
      </c>
      <c r="B13058">
        <v>116.470001</v>
      </c>
      <c r="C13058">
        <f t="shared" si="423"/>
        <v>1.631765298983685E-2</v>
      </c>
      <c r="D13058">
        <f t="shared" si="422"/>
        <v>1.3383884079322905</v>
      </c>
    </row>
    <row r="13059" spans="1:4" x14ac:dyDescent="0.3">
      <c r="A13059" s="1">
        <v>29272</v>
      </c>
      <c r="B13059">
        <v>115.279999</v>
      </c>
      <c r="C13059">
        <f t="shared" si="423"/>
        <v>-1.0217240403389305E-2</v>
      </c>
      <c r="D13059">
        <f t="shared" ref="D13059:D13122" si="424">(C13059-meanrtn)/sdrtn</f>
        <v>-0.8794001816265189</v>
      </c>
    </row>
    <row r="13060" spans="1:4" x14ac:dyDescent="0.3">
      <c r="A13060" s="1">
        <v>29273</v>
      </c>
      <c r="B13060">
        <v>115.040001</v>
      </c>
      <c r="C13060">
        <f t="shared" ref="C13060:C13123" si="425">(B13060-B13059)/B13059</f>
        <v>-2.0818702470668821E-3</v>
      </c>
      <c r="D13060">
        <f t="shared" si="424"/>
        <v>-0.19944526953574535</v>
      </c>
    </row>
    <row r="13061" spans="1:4" x14ac:dyDescent="0.3">
      <c r="A13061" s="1">
        <v>29276</v>
      </c>
      <c r="B13061">
        <v>113.33000199999999</v>
      </c>
      <c r="C13061">
        <f t="shared" si="425"/>
        <v>-1.4864386171206747E-2</v>
      </c>
      <c r="D13061">
        <f t="shared" si="424"/>
        <v>-1.2678090101508894</v>
      </c>
    </row>
    <row r="13062" spans="1:4" x14ac:dyDescent="0.3">
      <c r="A13062" s="1">
        <v>29277</v>
      </c>
      <c r="B13062">
        <v>113.980003</v>
      </c>
      <c r="C13062">
        <f t="shared" si="425"/>
        <v>5.7354715303014215E-3</v>
      </c>
      <c r="D13062">
        <f t="shared" si="424"/>
        <v>0.4539288042773667</v>
      </c>
    </row>
    <row r="13063" spans="1:4" x14ac:dyDescent="0.3">
      <c r="A13063" s="1">
        <v>29278</v>
      </c>
      <c r="B13063">
        <v>112.379997</v>
      </c>
      <c r="C13063">
        <f t="shared" si="425"/>
        <v>-1.4037602718785623E-2</v>
      </c>
      <c r="D13063">
        <f t="shared" si="424"/>
        <v>-1.1987063806568627</v>
      </c>
    </row>
    <row r="13064" spans="1:4" x14ac:dyDescent="0.3">
      <c r="A13064" s="1">
        <v>29279</v>
      </c>
      <c r="B13064">
        <v>112.349998</v>
      </c>
      <c r="C13064">
        <f t="shared" si="425"/>
        <v>-2.6694252358810494E-4</v>
      </c>
      <c r="D13064">
        <f t="shared" si="424"/>
        <v>-4.7753459949176034E-2</v>
      </c>
    </row>
    <row r="13065" spans="1:4" x14ac:dyDescent="0.3">
      <c r="A13065" s="1">
        <v>29280</v>
      </c>
      <c r="B13065">
        <v>113.660004</v>
      </c>
      <c r="C13065">
        <f t="shared" si="425"/>
        <v>1.1660044711349273E-2</v>
      </c>
      <c r="D13065">
        <f t="shared" si="424"/>
        <v>0.94910512189876362</v>
      </c>
    </row>
    <row r="13066" spans="1:4" x14ac:dyDescent="0.3">
      <c r="A13066" s="1">
        <v>29283</v>
      </c>
      <c r="B13066">
        <v>112.5</v>
      </c>
      <c r="C13066">
        <f t="shared" si="425"/>
        <v>-1.0205912011053603E-2</v>
      </c>
      <c r="D13066">
        <f t="shared" si="424"/>
        <v>-0.87845335365597277</v>
      </c>
    </row>
    <row r="13067" spans="1:4" x14ac:dyDescent="0.3">
      <c r="A13067" s="1">
        <v>29284</v>
      </c>
      <c r="B13067">
        <v>112.779999</v>
      </c>
      <c r="C13067">
        <f t="shared" si="425"/>
        <v>2.4888800000000327E-3</v>
      </c>
      <c r="D13067">
        <f t="shared" si="424"/>
        <v>0.18257841503107794</v>
      </c>
    </row>
    <row r="13068" spans="1:4" x14ac:dyDescent="0.3">
      <c r="A13068" s="1">
        <v>29285</v>
      </c>
      <c r="B13068">
        <v>111.129997</v>
      </c>
      <c r="C13068">
        <f t="shared" si="425"/>
        <v>-1.4630271454426955E-2</v>
      </c>
      <c r="D13068">
        <f t="shared" si="424"/>
        <v>-1.2482416827142335</v>
      </c>
    </row>
    <row r="13069" spans="1:4" x14ac:dyDescent="0.3">
      <c r="A13069" s="1">
        <v>29286</v>
      </c>
      <c r="B13069">
        <v>108.650002</v>
      </c>
      <c r="C13069">
        <f t="shared" si="425"/>
        <v>-2.2316161855021038E-2</v>
      </c>
      <c r="D13069">
        <f t="shared" si="424"/>
        <v>-1.8906290395591858</v>
      </c>
    </row>
    <row r="13070" spans="1:4" x14ac:dyDescent="0.3">
      <c r="A13070" s="1">
        <v>29287</v>
      </c>
      <c r="B13070">
        <v>106.900002</v>
      </c>
      <c r="C13070">
        <f t="shared" si="425"/>
        <v>-1.6106764544744325E-2</v>
      </c>
      <c r="D13070">
        <f t="shared" si="424"/>
        <v>-1.3716470976048099</v>
      </c>
    </row>
    <row r="13071" spans="1:4" x14ac:dyDescent="0.3">
      <c r="A13071" s="1">
        <v>29290</v>
      </c>
      <c r="B13071">
        <v>106.510002</v>
      </c>
      <c r="C13071">
        <f t="shared" si="425"/>
        <v>-3.6482693424084367E-3</v>
      </c>
      <c r="D13071">
        <f t="shared" si="424"/>
        <v>-0.33036503577948578</v>
      </c>
    </row>
    <row r="13072" spans="1:4" x14ac:dyDescent="0.3">
      <c r="A13072" s="1">
        <v>29291</v>
      </c>
      <c r="B13072">
        <v>107.779999</v>
      </c>
      <c r="C13072">
        <f t="shared" si="425"/>
        <v>1.1923734636677629E-2</v>
      </c>
      <c r="D13072">
        <f t="shared" si="424"/>
        <v>0.97114434771770486</v>
      </c>
    </row>
    <row r="13073" spans="1:4" x14ac:dyDescent="0.3">
      <c r="A13073" s="1">
        <v>29292</v>
      </c>
      <c r="B13073">
        <v>106.870003</v>
      </c>
      <c r="C13073">
        <f t="shared" si="425"/>
        <v>-8.4430878497225321E-3</v>
      </c>
      <c r="D13073">
        <f t="shared" si="424"/>
        <v>-0.73111636411311431</v>
      </c>
    </row>
    <row r="13074" spans="1:4" x14ac:dyDescent="0.3">
      <c r="A13074" s="1">
        <v>29293</v>
      </c>
      <c r="B13074">
        <v>105.620003</v>
      </c>
      <c r="C13074">
        <f t="shared" si="425"/>
        <v>-1.1696453306920934E-2</v>
      </c>
      <c r="D13074">
        <f t="shared" si="424"/>
        <v>-1.0030329187310165</v>
      </c>
    </row>
    <row r="13075" spans="1:4" x14ac:dyDescent="0.3">
      <c r="A13075" s="1">
        <v>29294</v>
      </c>
      <c r="B13075">
        <v>105.43</v>
      </c>
      <c r="C13075">
        <f t="shared" si="425"/>
        <v>-1.798930075773527E-3</v>
      </c>
      <c r="D13075">
        <f t="shared" si="424"/>
        <v>-0.17579710656319664</v>
      </c>
    </row>
    <row r="13076" spans="1:4" x14ac:dyDescent="0.3">
      <c r="A13076" s="1">
        <v>29297</v>
      </c>
      <c r="B13076">
        <v>102.260002</v>
      </c>
      <c r="C13076">
        <f t="shared" si="425"/>
        <v>-3.0067324290998829E-2</v>
      </c>
      <c r="D13076">
        <f t="shared" si="424"/>
        <v>-2.538471838532586</v>
      </c>
    </row>
    <row r="13077" spans="1:4" x14ac:dyDescent="0.3">
      <c r="A13077" s="1">
        <v>29298</v>
      </c>
      <c r="B13077">
        <v>104.099998</v>
      </c>
      <c r="C13077">
        <f t="shared" si="425"/>
        <v>1.7993310815698979E-2</v>
      </c>
      <c r="D13077">
        <f t="shared" si="424"/>
        <v>1.4784400279305319</v>
      </c>
    </row>
    <row r="13078" spans="1:4" x14ac:dyDescent="0.3">
      <c r="A13078" s="1">
        <v>29299</v>
      </c>
      <c r="B13078">
        <v>104.30999799999999</v>
      </c>
      <c r="C13078">
        <f t="shared" si="425"/>
        <v>2.0172911050391541E-3</v>
      </c>
      <c r="D13078">
        <f t="shared" si="424"/>
        <v>0.14316297609534517</v>
      </c>
    </row>
    <row r="13079" spans="1:4" x14ac:dyDescent="0.3">
      <c r="A13079" s="1">
        <v>29300</v>
      </c>
      <c r="B13079">
        <v>103.120003</v>
      </c>
      <c r="C13079">
        <f t="shared" si="425"/>
        <v>-1.140825446090025E-2</v>
      </c>
      <c r="D13079">
        <f t="shared" si="424"/>
        <v>-0.9789452352888115</v>
      </c>
    </row>
    <row r="13080" spans="1:4" x14ac:dyDescent="0.3">
      <c r="A13080" s="1">
        <v>29301</v>
      </c>
      <c r="B13080">
        <v>102.30999799999999</v>
      </c>
      <c r="C13080">
        <f t="shared" si="425"/>
        <v>-7.8549745581369297E-3</v>
      </c>
      <c r="D13080">
        <f t="shared" si="424"/>
        <v>-0.68196180644756932</v>
      </c>
    </row>
    <row r="13081" spans="1:4" x14ac:dyDescent="0.3">
      <c r="A13081" s="1">
        <v>29304</v>
      </c>
      <c r="B13081">
        <v>99.279999000000004</v>
      </c>
      <c r="C13081">
        <f t="shared" si="425"/>
        <v>-2.9615864130893538E-2</v>
      </c>
      <c r="D13081">
        <f t="shared" si="424"/>
        <v>-2.5007387609247629</v>
      </c>
    </row>
    <row r="13082" spans="1:4" x14ac:dyDescent="0.3">
      <c r="A13082" s="1">
        <v>29305</v>
      </c>
      <c r="B13082">
        <v>99.190002000000007</v>
      </c>
      <c r="C13082">
        <f t="shared" si="425"/>
        <v>-9.0649678592358534E-4</v>
      </c>
      <c r="D13082">
        <f t="shared" si="424"/>
        <v>-0.1012074582144722</v>
      </c>
    </row>
    <row r="13083" spans="1:4" x14ac:dyDescent="0.3">
      <c r="A13083" s="1">
        <v>29306</v>
      </c>
      <c r="B13083">
        <v>98.68</v>
      </c>
      <c r="C13083">
        <f t="shared" si="425"/>
        <v>-5.1416674031320216E-3</v>
      </c>
      <c r="D13083">
        <f t="shared" si="424"/>
        <v>-0.45518336949804217</v>
      </c>
    </row>
    <row r="13084" spans="1:4" x14ac:dyDescent="0.3">
      <c r="A13084" s="1">
        <v>29307</v>
      </c>
      <c r="B13084">
        <v>98.220000999999996</v>
      </c>
      <c r="C13084">
        <f t="shared" si="425"/>
        <v>-4.6615220916093481E-3</v>
      </c>
      <c r="D13084">
        <f t="shared" si="424"/>
        <v>-0.41505278455674433</v>
      </c>
    </row>
    <row r="13085" spans="1:4" x14ac:dyDescent="0.3">
      <c r="A13085" s="1">
        <v>29308</v>
      </c>
      <c r="B13085">
        <v>100.68</v>
      </c>
      <c r="C13085">
        <f t="shared" si="425"/>
        <v>2.5045805079965441E-2</v>
      </c>
      <c r="D13085">
        <f t="shared" si="424"/>
        <v>2.067888083192436</v>
      </c>
    </row>
    <row r="13086" spans="1:4" x14ac:dyDescent="0.3">
      <c r="A13086" s="1">
        <v>29311</v>
      </c>
      <c r="B13086">
        <v>102.089996</v>
      </c>
      <c r="C13086">
        <f t="shared" si="425"/>
        <v>1.4004727850615737E-2</v>
      </c>
      <c r="D13086">
        <f t="shared" si="424"/>
        <v>1.1450739330537976</v>
      </c>
    </row>
    <row r="13087" spans="1:4" x14ac:dyDescent="0.3">
      <c r="A13087" s="1">
        <v>29312</v>
      </c>
      <c r="B13087">
        <v>102.18</v>
      </c>
      <c r="C13087">
        <f t="shared" si="425"/>
        <v>8.816142964684563E-4</v>
      </c>
      <c r="D13087">
        <f t="shared" si="424"/>
        <v>4.8243014286957778E-2</v>
      </c>
    </row>
    <row r="13088" spans="1:4" x14ac:dyDescent="0.3">
      <c r="A13088" s="1">
        <v>29313</v>
      </c>
      <c r="B13088">
        <v>102.68</v>
      </c>
      <c r="C13088">
        <f t="shared" si="425"/>
        <v>4.8933255040125266E-3</v>
      </c>
      <c r="D13088">
        <f t="shared" si="424"/>
        <v>0.38354216958590825</v>
      </c>
    </row>
    <row r="13089" spans="1:4" x14ac:dyDescent="0.3">
      <c r="A13089" s="1">
        <v>29314</v>
      </c>
      <c r="B13089">
        <v>102.150002</v>
      </c>
      <c r="C13089">
        <f t="shared" si="425"/>
        <v>-5.1616478379431846E-3</v>
      </c>
      <c r="D13089">
        <f t="shared" si="424"/>
        <v>-0.45685333589594501</v>
      </c>
    </row>
    <row r="13090" spans="1:4" x14ac:dyDescent="0.3">
      <c r="A13090" s="1">
        <v>29318</v>
      </c>
      <c r="B13090">
        <v>100.19000200000001</v>
      </c>
      <c r="C13090">
        <f t="shared" si="425"/>
        <v>-1.9187469032061241E-2</v>
      </c>
      <c r="D13090">
        <f t="shared" si="424"/>
        <v>-1.6291326340463561</v>
      </c>
    </row>
    <row r="13091" spans="1:4" x14ac:dyDescent="0.3">
      <c r="A13091" s="1">
        <v>29319</v>
      </c>
      <c r="B13091">
        <v>101.199997</v>
      </c>
      <c r="C13091">
        <f t="shared" si="425"/>
        <v>1.0080796285441628E-2</v>
      </c>
      <c r="D13091">
        <f t="shared" si="424"/>
        <v>0.81711140754109479</v>
      </c>
    </row>
    <row r="13092" spans="1:4" x14ac:dyDescent="0.3">
      <c r="A13092" s="1">
        <v>29320</v>
      </c>
      <c r="B13092">
        <v>103.110001</v>
      </c>
      <c r="C13092">
        <f t="shared" si="425"/>
        <v>1.8873557871745793E-2</v>
      </c>
      <c r="D13092">
        <f t="shared" si="424"/>
        <v>1.5520111498477474</v>
      </c>
    </row>
    <row r="13093" spans="1:4" x14ac:dyDescent="0.3">
      <c r="A13093" s="1">
        <v>29321</v>
      </c>
      <c r="B13093">
        <v>104.08000199999999</v>
      </c>
      <c r="C13093">
        <f t="shared" si="425"/>
        <v>9.4074385665072046E-3</v>
      </c>
      <c r="D13093">
        <f t="shared" si="424"/>
        <v>0.76083211357093927</v>
      </c>
    </row>
    <row r="13094" spans="1:4" x14ac:dyDescent="0.3">
      <c r="A13094" s="1">
        <v>29322</v>
      </c>
      <c r="B13094">
        <v>103.790001</v>
      </c>
      <c r="C13094">
        <f t="shared" si="425"/>
        <v>-2.7863277712080513E-3</v>
      </c>
      <c r="D13094">
        <f t="shared" si="424"/>
        <v>-0.25832388780326659</v>
      </c>
    </row>
    <row r="13095" spans="1:4" x14ac:dyDescent="0.3">
      <c r="A13095" s="1">
        <v>29325</v>
      </c>
      <c r="B13095">
        <v>102.839996</v>
      </c>
      <c r="C13095">
        <f t="shared" si="425"/>
        <v>-9.153145686933796E-3</v>
      </c>
      <c r="D13095">
        <f t="shared" si="424"/>
        <v>-0.79046305701130215</v>
      </c>
    </row>
    <row r="13096" spans="1:4" x14ac:dyDescent="0.3">
      <c r="A13096" s="1">
        <v>29326</v>
      </c>
      <c r="B13096">
        <v>102.629997</v>
      </c>
      <c r="C13096">
        <f t="shared" si="425"/>
        <v>-2.0419973567482081E-3</v>
      </c>
      <c r="D13096">
        <f t="shared" si="424"/>
        <v>-0.19611269005743248</v>
      </c>
    </row>
    <row r="13097" spans="1:4" x14ac:dyDescent="0.3">
      <c r="A13097" s="1">
        <v>29327</v>
      </c>
      <c r="B13097">
        <v>101.540001</v>
      </c>
      <c r="C13097">
        <f t="shared" si="425"/>
        <v>-1.0620637551027106E-2</v>
      </c>
      <c r="D13097">
        <f t="shared" si="424"/>
        <v>-0.9131161486678665</v>
      </c>
    </row>
    <row r="13098" spans="1:4" x14ac:dyDescent="0.3">
      <c r="A13098" s="1">
        <v>29328</v>
      </c>
      <c r="B13098">
        <v>101.050003</v>
      </c>
      <c r="C13098">
        <f t="shared" si="425"/>
        <v>-4.825664715130345E-3</v>
      </c>
      <c r="D13098">
        <f t="shared" si="424"/>
        <v>-0.42877183863811652</v>
      </c>
    </row>
    <row r="13099" spans="1:4" x14ac:dyDescent="0.3">
      <c r="A13099" s="1">
        <v>29329</v>
      </c>
      <c r="B13099">
        <v>100.550003</v>
      </c>
      <c r="C13099">
        <f t="shared" si="425"/>
        <v>-4.9480453751198795E-3</v>
      </c>
      <c r="D13099">
        <f t="shared" si="424"/>
        <v>-0.43900042434544601</v>
      </c>
    </row>
    <row r="13100" spans="1:4" x14ac:dyDescent="0.3">
      <c r="A13100" s="1">
        <v>29332</v>
      </c>
      <c r="B13100">
        <v>99.800003000000004</v>
      </c>
      <c r="C13100">
        <f t="shared" si="425"/>
        <v>-7.4589754114676651E-3</v>
      </c>
      <c r="D13100">
        <f t="shared" si="424"/>
        <v>-0.64886416494046906</v>
      </c>
    </row>
    <row r="13101" spans="1:4" x14ac:dyDescent="0.3">
      <c r="A13101" s="1">
        <v>29333</v>
      </c>
      <c r="B13101">
        <v>103.43</v>
      </c>
      <c r="C13101">
        <f t="shared" si="425"/>
        <v>3.6372714337493589E-2</v>
      </c>
      <c r="D13101">
        <f t="shared" si="424"/>
        <v>3.0145920979418146</v>
      </c>
    </row>
    <row r="13102" spans="1:4" x14ac:dyDescent="0.3">
      <c r="A13102" s="1">
        <v>29334</v>
      </c>
      <c r="B13102">
        <v>103.730003</v>
      </c>
      <c r="C13102">
        <f t="shared" si="425"/>
        <v>2.9005414289856868E-3</v>
      </c>
      <c r="D13102">
        <f t="shared" si="424"/>
        <v>0.21698511139259125</v>
      </c>
    </row>
    <row r="13103" spans="1:4" x14ac:dyDescent="0.3">
      <c r="A13103" s="1">
        <v>29335</v>
      </c>
      <c r="B13103">
        <v>104.400002</v>
      </c>
      <c r="C13103">
        <f t="shared" si="425"/>
        <v>6.4590666212552238E-3</v>
      </c>
      <c r="D13103">
        <f t="shared" si="424"/>
        <v>0.51440694196559955</v>
      </c>
    </row>
    <row r="13104" spans="1:4" x14ac:dyDescent="0.3">
      <c r="A13104" s="1">
        <v>29336</v>
      </c>
      <c r="B13104">
        <v>105.160004</v>
      </c>
      <c r="C13104">
        <f t="shared" si="425"/>
        <v>7.2797125042200674E-3</v>
      </c>
      <c r="D13104">
        <f t="shared" si="424"/>
        <v>0.58299659289566363</v>
      </c>
    </row>
    <row r="13105" spans="1:4" x14ac:dyDescent="0.3">
      <c r="A13105" s="1">
        <v>29339</v>
      </c>
      <c r="B13105">
        <v>105.639999</v>
      </c>
      <c r="C13105">
        <f t="shared" si="425"/>
        <v>4.5644254635060907E-3</v>
      </c>
      <c r="D13105">
        <f t="shared" si="424"/>
        <v>0.35605267693443926</v>
      </c>
    </row>
    <row r="13106" spans="1:4" x14ac:dyDescent="0.3">
      <c r="A13106" s="1">
        <v>29340</v>
      </c>
      <c r="B13106">
        <v>105.860001</v>
      </c>
      <c r="C13106">
        <f t="shared" si="425"/>
        <v>2.0825634426595726E-3</v>
      </c>
      <c r="D13106">
        <f t="shared" si="424"/>
        <v>0.14861844348476189</v>
      </c>
    </row>
    <row r="13107" spans="1:4" x14ac:dyDescent="0.3">
      <c r="A13107" s="1">
        <v>29341</v>
      </c>
      <c r="B13107">
        <v>106.290001</v>
      </c>
      <c r="C13107">
        <f t="shared" si="425"/>
        <v>4.0619685994524677E-3</v>
      </c>
      <c r="D13107">
        <f t="shared" si="424"/>
        <v>0.31405729058296827</v>
      </c>
    </row>
    <row r="13108" spans="1:4" x14ac:dyDescent="0.3">
      <c r="A13108" s="1">
        <v>29342</v>
      </c>
      <c r="B13108">
        <v>105.459999</v>
      </c>
      <c r="C13108">
        <f t="shared" si="425"/>
        <v>-7.8088436559522415E-3</v>
      </c>
      <c r="D13108">
        <f t="shared" si="424"/>
        <v>-0.67810618181870341</v>
      </c>
    </row>
    <row r="13109" spans="1:4" x14ac:dyDescent="0.3">
      <c r="A13109" s="1">
        <v>29343</v>
      </c>
      <c r="B13109">
        <v>105.58000199999999</v>
      </c>
      <c r="C13109">
        <f t="shared" si="425"/>
        <v>1.1379006366195488E-3</v>
      </c>
      <c r="D13109">
        <f t="shared" si="424"/>
        <v>6.9663447843023224E-2</v>
      </c>
    </row>
    <row r="13110" spans="1:4" x14ac:dyDescent="0.3">
      <c r="A13110" s="1">
        <v>29346</v>
      </c>
      <c r="B13110">
        <v>106.379997</v>
      </c>
      <c r="C13110">
        <f t="shared" si="425"/>
        <v>7.5771451491354379E-3</v>
      </c>
      <c r="D13110">
        <f t="shared" si="424"/>
        <v>0.60785603801497201</v>
      </c>
    </row>
    <row r="13111" spans="1:4" x14ac:dyDescent="0.3">
      <c r="A13111" s="1">
        <v>29347</v>
      </c>
      <c r="B13111">
        <v>106.25</v>
      </c>
      <c r="C13111">
        <f t="shared" si="425"/>
        <v>-1.2220060506300168E-3</v>
      </c>
      <c r="D13111">
        <f t="shared" si="424"/>
        <v>-0.1275777487144763</v>
      </c>
    </row>
    <row r="13112" spans="1:4" x14ac:dyDescent="0.3">
      <c r="A13112" s="1">
        <v>29348</v>
      </c>
      <c r="B13112">
        <v>107.18</v>
      </c>
      <c r="C13112">
        <f t="shared" si="425"/>
        <v>8.7529411764706525E-3</v>
      </c>
      <c r="D13112">
        <f t="shared" si="424"/>
        <v>0.70612916745359644</v>
      </c>
    </row>
    <row r="13113" spans="1:4" x14ac:dyDescent="0.3">
      <c r="A13113" s="1">
        <v>29349</v>
      </c>
      <c r="B13113">
        <v>106.129997</v>
      </c>
      <c r="C13113">
        <f t="shared" si="425"/>
        <v>-9.7966318342974784E-3</v>
      </c>
      <c r="D13113">
        <f t="shared" si="424"/>
        <v>-0.8442456825532102</v>
      </c>
    </row>
    <row r="13114" spans="1:4" x14ac:dyDescent="0.3">
      <c r="A13114" s="1">
        <v>29350</v>
      </c>
      <c r="B13114">
        <v>104.720001</v>
      </c>
      <c r="C13114">
        <f t="shared" si="425"/>
        <v>-1.3285555826407934E-2</v>
      </c>
      <c r="D13114">
        <f t="shared" si="424"/>
        <v>-1.135850239046956</v>
      </c>
    </row>
    <row r="13115" spans="1:4" x14ac:dyDescent="0.3">
      <c r="A13115" s="1">
        <v>29353</v>
      </c>
      <c r="B13115">
        <v>104.779999</v>
      </c>
      <c r="C13115">
        <f t="shared" si="425"/>
        <v>5.7293735128982018E-4</v>
      </c>
      <c r="D13115">
        <f t="shared" si="424"/>
        <v>2.2443769619488744E-2</v>
      </c>
    </row>
    <row r="13116" spans="1:4" x14ac:dyDescent="0.3">
      <c r="A13116" s="1">
        <v>29354</v>
      </c>
      <c r="B13116">
        <v>106.300003</v>
      </c>
      <c r="C13116">
        <f t="shared" si="425"/>
        <v>1.4506623539860887E-2</v>
      </c>
      <c r="D13116">
        <f t="shared" si="424"/>
        <v>1.1870224163682546</v>
      </c>
    </row>
    <row r="13117" spans="1:4" x14ac:dyDescent="0.3">
      <c r="A13117" s="1">
        <v>29355</v>
      </c>
      <c r="B13117">
        <v>106.849998</v>
      </c>
      <c r="C13117">
        <f t="shared" si="425"/>
        <v>5.1739885651743162E-3</v>
      </c>
      <c r="D13117">
        <f t="shared" si="424"/>
        <v>0.4070000115048874</v>
      </c>
    </row>
    <row r="13118" spans="1:4" x14ac:dyDescent="0.3">
      <c r="A13118" s="1">
        <v>29356</v>
      </c>
      <c r="B13118">
        <v>106.989998</v>
      </c>
      <c r="C13118">
        <f t="shared" si="425"/>
        <v>1.3102480357557009E-3</v>
      </c>
      <c r="D13118">
        <f t="shared" si="424"/>
        <v>8.4068257750489123E-2</v>
      </c>
    </row>
    <row r="13119" spans="1:4" x14ac:dyDescent="0.3">
      <c r="A13119" s="1">
        <v>29357</v>
      </c>
      <c r="B13119">
        <v>107.349998</v>
      </c>
      <c r="C13119">
        <f t="shared" si="425"/>
        <v>3.3648005115394005E-3</v>
      </c>
      <c r="D13119">
        <f t="shared" si="424"/>
        <v>0.25578792399968886</v>
      </c>
    </row>
    <row r="13120" spans="1:4" x14ac:dyDescent="0.3">
      <c r="A13120" s="1">
        <v>29360</v>
      </c>
      <c r="B13120">
        <v>107.66999800000001</v>
      </c>
      <c r="C13120">
        <f t="shared" si="425"/>
        <v>2.9809036419358608E-3</v>
      </c>
      <c r="D13120">
        <f t="shared" si="424"/>
        <v>0.22370179181302544</v>
      </c>
    </row>
    <row r="13121" spans="1:4" x14ac:dyDescent="0.3">
      <c r="A13121" s="1">
        <v>29361</v>
      </c>
      <c r="B13121">
        <v>107.620003</v>
      </c>
      <c r="C13121">
        <f t="shared" si="425"/>
        <v>-4.6433547811535928E-4</v>
      </c>
      <c r="D13121">
        <f t="shared" si="424"/>
        <v>-6.4251579452516541E-2</v>
      </c>
    </row>
    <row r="13122" spans="1:4" x14ac:dyDescent="0.3">
      <c r="A13122" s="1">
        <v>29362</v>
      </c>
      <c r="B13122">
        <v>107.720001</v>
      </c>
      <c r="C13122">
        <f t="shared" si="425"/>
        <v>9.2917670704766074E-4</v>
      </c>
      <c r="D13122">
        <f t="shared" si="424"/>
        <v>5.2218284506109998E-2</v>
      </c>
    </row>
    <row r="13123" spans="1:4" x14ac:dyDescent="0.3">
      <c r="A13123" s="1">
        <v>29363</v>
      </c>
      <c r="B13123">
        <v>109.010002</v>
      </c>
      <c r="C13123">
        <f t="shared" si="425"/>
        <v>1.197550118849334E-2</v>
      </c>
      <c r="D13123">
        <f t="shared" ref="D13123:D13186" si="426">(C13123-meanrtn)/sdrtn</f>
        <v>0.97547100040992918</v>
      </c>
    </row>
    <row r="13124" spans="1:4" x14ac:dyDescent="0.3">
      <c r="A13124" s="1">
        <v>29364</v>
      </c>
      <c r="B13124">
        <v>110.620003</v>
      </c>
      <c r="C13124">
        <f t="shared" ref="C13124:C13187" si="427">(B13124-B13123)/B13123</f>
        <v>1.4769296123854735E-2</v>
      </c>
      <c r="D13124">
        <f t="shared" si="426"/>
        <v>1.2089766127141197</v>
      </c>
    </row>
    <row r="13125" spans="1:4" x14ac:dyDescent="0.3">
      <c r="A13125" s="1">
        <v>29368</v>
      </c>
      <c r="B13125">
        <v>111.400002</v>
      </c>
      <c r="C13125">
        <f t="shared" si="427"/>
        <v>7.0511569232194257E-3</v>
      </c>
      <c r="D13125">
        <f t="shared" si="426"/>
        <v>0.56389389848828353</v>
      </c>
    </row>
    <row r="13126" spans="1:4" x14ac:dyDescent="0.3">
      <c r="A13126" s="1">
        <v>29369</v>
      </c>
      <c r="B13126">
        <v>112.05999799999999</v>
      </c>
      <c r="C13126">
        <f t="shared" si="427"/>
        <v>5.9245600372609727E-3</v>
      </c>
      <c r="D13126">
        <f t="shared" si="426"/>
        <v>0.46973283736455668</v>
      </c>
    </row>
    <row r="13127" spans="1:4" x14ac:dyDescent="0.3">
      <c r="A13127" s="1">
        <v>29370</v>
      </c>
      <c r="B13127">
        <v>110.269997</v>
      </c>
      <c r="C13127">
        <f t="shared" si="427"/>
        <v>-1.5973594788034794E-2</v>
      </c>
      <c r="D13127">
        <f t="shared" si="426"/>
        <v>-1.3605167582992026</v>
      </c>
    </row>
    <row r="13128" spans="1:4" x14ac:dyDescent="0.3">
      <c r="A13128" s="1">
        <v>29371</v>
      </c>
      <c r="B13128">
        <v>111.239998</v>
      </c>
      <c r="C13128">
        <f t="shared" si="427"/>
        <v>8.7965994956905307E-3</v>
      </c>
      <c r="D13128">
        <f t="shared" si="426"/>
        <v>0.70977813339328555</v>
      </c>
    </row>
    <row r="13129" spans="1:4" x14ac:dyDescent="0.3">
      <c r="A13129" s="1">
        <v>29374</v>
      </c>
      <c r="B13129">
        <v>110.760002</v>
      </c>
      <c r="C13129">
        <f t="shared" si="427"/>
        <v>-4.3149587255476209E-3</v>
      </c>
      <c r="D13129">
        <f t="shared" si="426"/>
        <v>-0.38608698969106753</v>
      </c>
    </row>
    <row r="13130" spans="1:4" x14ac:dyDescent="0.3">
      <c r="A13130" s="1">
        <v>29375</v>
      </c>
      <c r="B13130">
        <v>110.510002</v>
      </c>
      <c r="C13130">
        <f t="shared" si="427"/>
        <v>-2.2571324980655018E-3</v>
      </c>
      <c r="D13130">
        <f t="shared" si="426"/>
        <v>-0.21409370300351865</v>
      </c>
    </row>
    <row r="13131" spans="1:4" x14ac:dyDescent="0.3">
      <c r="A13131" s="1">
        <v>29376</v>
      </c>
      <c r="B13131">
        <v>112.610001</v>
      </c>
      <c r="C13131">
        <f t="shared" si="427"/>
        <v>1.9002795783136416E-2</v>
      </c>
      <c r="D13131">
        <f t="shared" si="426"/>
        <v>1.5628128651956485</v>
      </c>
    </row>
    <row r="13132" spans="1:4" x14ac:dyDescent="0.3">
      <c r="A13132" s="1">
        <v>29377</v>
      </c>
      <c r="B13132">
        <v>112.779999</v>
      </c>
      <c r="C13132">
        <f t="shared" si="427"/>
        <v>1.5096172497148523E-3</v>
      </c>
      <c r="D13132">
        <f t="shared" si="426"/>
        <v>0.10073155318098027</v>
      </c>
    </row>
    <row r="13133" spans="1:4" x14ac:dyDescent="0.3">
      <c r="A13133" s="1">
        <v>29378</v>
      </c>
      <c r="B13133">
        <v>113.199997</v>
      </c>
      <c r="C13133">
        <f t="shared" si="427"/>
        <v>3.7240468498318797E-3</v>
      </c>
      <c r="D13133">
        <f t="shared" si="426"/>
        <v>0.28581376273583525</v>
      </c>
    </row>
    <row r="13134" spans="1:4" x14ac:dyDescent="0.3">
      <c r="A13134" s="1">
        <v>29381</v>
      </c>
      <c r="B13134">
        <v>113.709999</v>
      </c>
      <c r="C13134">
        <f t="shared" si="427"/>
        <v>4.5053181406003052E-3</v>
      </c>
      <c r="D13134">
        <f t="shared" si="426"/>
        <v>0.35111248198595368</v>
      </c>
    </row>
    <row r="13135" spans="1:4" x14ac:dyDescent="0.3">
      <c r="A13135" s="1">
        <v>29382</v>
      </c>
      <c r="B13135">
        <v>114.660004</v>
      </c>
      <c r="C13135">
        <f t="shared" si="427"/>
        <v>8.3546302731038139E-3</v>
      </c>
      <c r="D13135">
        <f t="shared" si="426"/>
        <v>0.67283830913006759</v>
      </c>
    </row>
    <row r="13136" spans="1:4" x14ac:dyDescent="0.3">
      <c r="A13136" s="1">
        <v>29383</v>
      </c>
      <c r="B13136">
        <v>116.019997</v>
      </c>
      <c r="C13136">
        <f t="shared" si="427"/>
        <v>1.1861093254453427E-2</v>
      </c>
      <c r="D13136">
        <f t="shared" si="426"/>
        <v>0.96590877579841106</v>
      </c>
    </row>
    <row r="13137" spans="1:4" x14ac:dyDescent="0.3">
      <c r="A13137" s="1">
        <v>29384</v>
      </c>
      <c r="B13137">
        <v>115.519997</v>
      </c>
      <c r="C13137">
        <f t="shared" si="427"/>
        <v>-4.3096019042303544E-3</v>
      </c>
      <c r="D13137">
        <f t="shared" si="426"/>
        <v>-0.38563926612128785</v>
      </c>
    </row>
    <row r="13138" spans="1:4" x14ac:dyDescent="0.3">
      <c r="A13138" s="1">
        <v>29385</v>
      </c>
      <c r="B13138">
        <v>115.80999799999999</v>
      </c>
      <c r="C13138">
        <f t="shared" si="427"/>
        <v>2.5103965333377692E-3</v>
      </c>
      <c r="D13138">
        <f t="shared" si="426"/>
        <v>0.18437676867117492</v>
      </c>
    </row>
    <row r="13139" spans="1:4" x14ac:dyDescent="0.3">
      <c r="A13139" s="1">
        <v>29388</v>
      </c>
      <c r="B13139">
        <v>116.089996</v>
      </c>
      <c r="C13139">
        <f t="shared" si="427"/>
        <v>2.4177359885629753E-3</v>
      </c>
      <c r="D13139">
        <f t="shared" si="426"/>
        <v>0.17663219265730248</v>
      </c>
    </row>
    <row r="13140" spans="1:4" x14ac:dyDescent="0.3">
      <c r="A13140" s="1">
        <v>29389</v>
      </c>
      <c r="B13140">
        <v>116.029999</v>
      </c>
      <c r="C13140">
        <f t="shared" si="427"/>
        <v>-5.1681455825009794E-4</v>
      </c>
      <c r="D13140">
        <f t="shared" si="426"/>
        <v>-6.8637785320714129E-2</v>
      </c>
    </row>
    <row r="13141" spans="1:4" x14ac:dyDescent="0.3">
      <c r="A13141" s="1">
        <v>29390</v>
      </c>
      <c r="B13141">
        <v>116.260002</v>
      </c>
      <c r="C13141">
        <f t="shared" si="427"/>
        <v>1.9822718433359326E-3</v>
      </c>
      <c r="D13141">
        <f t="shared" si="426"/>
        <v>0.14023606329907953</v>
      </c>
    </row>
    <row r="13142" spans="1:4" x14ac:dyDescent="0.3">
      <c r="A13142" s="1">
        <v>29391</v>
      </c>
      <c r="B13142">
        <v>114.660004</v>
      </c>
      <c r="C13142">
        <f t="shared" si="427"/>
        <v>-1.3762239570579048E-2</v>
      </c>
      <c r="D13142">
        <f t="shared" si="426"/>
        <v>-1.1756915059020452</v>
      </c>
    </row>
    <row r="13143" spans="1:4" x14ac:dyDescent="0.3">
      <c r="A13143" s="1">
        <v>29392</v>
      </c>
      <c r="B13143">
        <v>114.05999799999999</v>
      </c>
      <c r="C13143">
        <f t="shared" si="427"/>
        <v>-5.2329145217891986E-3</v>
      </c>
      <c r="D13143">
        <f t="shared" si="426"/>
        <v>-0.46280981123983062</v>
      </c>
    </row>
    <row r="13144" spans="1:4" x14ac:dyDescent="0.3">
      <c r="A13144" s="1">
        <v>29395</v>
      </c>
      <c r="B13144">
        <v>114.510002</v>
      </c>
      <c r="C13144">
        <f t="shared" si="427"/>
        <v>3.9453270900461261E-3</v>
      </c>
      <c r="D13144">
        <f t="shared" si="426"/>
        <v>0.30430838355715978</v>
      </c>
    </row>
    <row r="13145" spans="1:4" x14ac:dyDescent="0.3">
      <c r="A13145" s="1">
        <v>29396</v>
      </c>
      <c r="B13145">
        <v>115.139999</v>
      </c>
      <c r="C13145">
        <f t="shared" si="427"/>
        <v>5.5016766133669532E-3</v>
      </c>
      <c r="D13145">
        <f t="shared" si="426"/>
        <v>0.43438820573829445</v>
      </c>
    </row>
    <row r="13146" spans="1:4" x14ac:dyDescent="0.3">
      <c r="A13146" s="1">
        <v>29397</v>
      </c>
      <c r="B13146">
        <v>116.720001</v>
      </c>
      <c r="C13146">
        <f t="shared" si="427"/>
        <v>1.372244236340486E-2</v>
      </c>
      <c r="D13146">
        <f t="shared" si="426"/>
        <v>1.1214804886311358</v>
      </c>
    </row>
    <row r="13147" spans="1:4" x14ac:dyDescent="0.3">
      <c r="A13147" s="1">
        <v>29398</v>
      </c>
      <c r="B13147">
        <v>116.19000200000001</v>
      </c>
      <c r="C13147">
        <f t="shared" si="427"/>
        <v>-4.5407727506786904E-3</v>
      </c>
      <c r="D13147">
        <f t="shared" si="426"/>
        <v>-0.4049605446315927</v>
      </c>
    </row>
    <row r="13148" spans="1:4" x14ac:dyDescent="0.3">
      <c r="A13148" s="1">
        <v>29399</v>
      </c>
      <c r="B13148">
        <v>116</v>
      </c>
      <c r="C13148">
        <f t="shared" si="427"/>
        <v>-1.6352697885314339E-3</v>
      </c>
      <c r="D13148">
        <f t="shared" si="426"/>
        <v>-0.16211836618800113</v>
      </c>
    </row>
    <row r="13149" spans="1:4" x14ac:dyDescent="0.3">
      <c r="A13149" s="1">
        <v>29402</v>
      </c>
      <c r="B13149">
        <v>114.239998</v>
      </c>
      <c r="C13149">
        <f t="shared" si="427"/>
        <v>-1.5172431034482759E-2</v>
      </c>
      <c r="D13149">
        <f t="shared" si="426"/>
        <v>-1.2935554253605375</v>
      </c>
    </row>
    <row r="13150" spans="1:4" x14ac:dyDescent="0.3">
      <c r="A13150" s="1">
        <v>29403</v>
      </c>
      <c r="B13150">
        <v>114.93</v>
      </c>
      <c r="C13150">
        <f t="shared" si="427"/>
        <v>6.0399335791305499E-3</v>
      </c>
      <c r="D13150">
        <f t="shared" si="426"/>
        <v>0.47937576755852734</v>
      </c>
    </row>
    <row r="13151" spans="1:4" x14ac:dyDescent="0.3">
      <c r="A13151" s="1">
        <v>29404</v>
      </c>
      <c r="B13151">
        <v>115.68</v>
      </c>
      <c r="C13151">
        <f t="shared" si="427"/>
        <v>6.5257113025319752E-3</v>
      </c>
      <c r="D13151">
        <f t="shared" si="426"/>
        <v>0.51997710995158042</v>
      </c>
    </row>
    <row r="13152" spans="1:4" x14ac:dyDescent="0.3">
      <c r="A13152" s="1">
        <v>29405</v>
      </c>
      <c r="B13152">
        <v>117.459999</v>
      </c>
      <c r="C13152">
        <f t="shared" si="427"/>
        <v>1.5387266597510281E-2</v>
      </c>
      <c r="D13152">
        <f t="shared" si="426"/>
        <v>1.2606266361322425</v>
      </c>
    </row>
    <row r="13153" spans="1:4" x14ac:dyDescent="0.3">
      <c r="A13153" s="1">
        <v>29409</v>
      </c>
      <c r="B13153">
        <v>118.290001</v>
      </c>
      <c r="C13153">
        <f t="shared" si="427"/>
        <v>7.0662524013814058E-3</v>
      </c>
      <c r="D13153">
        <f t="shared" si="426"/>
        <v>0.56515557980448283</v>
      </c>
    </row>
    <row r="13154" spans="1:4" x14ac:dyDescent="0.3">
      <c r="A13154" s="1">
        <v>29410</v>
      </c>
      <c r="B13154">
        <v>117.839996</v>
      </c>
      <c r="C13154">
        <f t="shared" si="427"/>
        <v>-3.8042522292311455E-3</v>
      </c>
      <c r="D13154">
        <f t="shared" si="426"/>
        <v>-0.34340209839116964</v>
      </c>
    </row>
    <row r="13155" spans="1:4" x14ac:dyDescent="0.3">
      <c r="A13155" s="1">
        <v>29411</v>
      </c>
      <c r="B13155">
        <v>117.980003</v>
      </c>
      <c r="C13155">
        <f t="shared" si="427"/>
        <v>1.1881110382929503E-3</v>
      </c>
      <c r="D13155">
        <f t="shared" si="426"/>
        <v>7.386003737734792E-2</v>
      </c>
    </row>
    <row r="13156" spans="1:4" x14ac:dyDescent="0.3">
      <c r="A13156" s="1">
        <v>29412</v>
      </c>
      <c r="B13156">
        <v>116.949997</v>
      </c>
      <c r="C13156">
        <f t="shared" si="427"/>
        <v>-8.7303439041275521E-3</v>
      </c>
      <c r="D13156">
        <f t="shared" si="426"/>
        <v>-0.7551252489539243</v>
      </c>
    </row>
    <row r="13157" spans="1:4" x14ac:dyDescent="0.3">
      <c r="A13157" s="1">
        <v>29413</v>
      </c>
      <c r="B13157">
        <v>117.839996</v>
      </c>
      <c r="C13157">
        <f t="shared" si="427"/>
        <v>7.6100814265091694E-3</v>
      </c>
      <c r="D13157">
        <f t="shared" si="426"/>
        <v>0.61060885480829874</v>
      </c>
    </row>
    <row r="13158" spans="1:4" x14ac:dyDescent="0.3">
      <c r="A13158" s="1">
        <v>29416</v>
      </c>
      <c r="B13158">
        <v>120.010002</v>
      </c>
      <c r="C13158">
        <f t="shared" si="427"/>
        <v>1.8414851270022115E-2</v>
      </c>
      <c r="D13158">
        <f t="shared" si="426"/>
        <v>1.5136724140487268</v>
      </c>
    </row>
    <row r="13159" spans="1:4" x14ac:dyDescent="0.3">
      <c r="A13159" s="1">
        <v>29417</v>
      </c>
      <c r="B13159">
        <v>119.300003</v>
      </c>
      <c r="C13159">
        <f t="shared" si="427"/>
        <v>-5.916165220962135E-3</v>
      </c>
      <c r="D13159">
        <f t="shared" si="426"/>
        <v>-0.51991596131845297</v>
      </c>
    </row>
    <row r="13160" spans="1:4" x14ac:dyDescent="0.3">
      <c r="A13160" s="1">
        <v>29418</v>
      </c>
      <c r="B13160">
        <v>119.629997</v>
      </c>
      <c r="C13160">
        <f t="shared" si="427"/>
        <v>2.766085429184769E-3</v>
      </c>
      <c r="D13160">
        <f t="shared" si="426"/>
        <v>0.20574726778277594</v>
      </c>
    </row>
    <row r="13161" spans="1:4" x14ac:dyDescent="0.3">
      <c r="A13161" s="1">
        <v>29419</v>
      </c>
      <c r="B13161">
        <v>121.44000200000001</v>
      </c>
      <c r="C13161">
        <f t="shared" si="427"/>
        <v>1.5130026292653037E-2</v>
      </c>
      <c r="D13161">
        <f t="shared" si="426"/>
        <v>1.2391264701269529</v>
      </c>
    </row>
    <row r="13162" spans="1:4" x14ac:dyDescent="0.3">
      <c r="A13162" s="1">
        <v>29420</v>
      </c>
      <c r="B13162">
        <v>122.040001</v>
      </c>
      <c r="C13162">
        <f t="shared" si="427"/>
        <v>4.9407031465628333E-3</v>
      </c>
      <c r="D13162">
        <f t="shared" si="426"/>
        <v>0.38750199687788789</v>
      </c>
    </row>
    <row r="13163" spans="1:4" x14ac:dyDescent="0.3">
      <c r="A13163" s="1">
        <v>29423</v>
      </c>
      <c r="B13163">
        <v>122.510002</v>
      </c>
      <c r="C13163">
        <f t="shared" si="427"/>
        <v>3.8512044915502445E-3</v>
      </c>
      <c r="D13163">
        <f t="shared" si="426"/>
        <v>0.29644160897207406</v>
      </c>
    </row>
    <row r="13164" spans="1:4" x14ac:dyDescent="0.3">
      <c r="A13164" s="1">
        <v>29424</v>
      </c>
      <c r="B13164">
        <v>122.19000200000001</v>
      </c>
      <c r="C13164">
        <f t="shared" si="427"/>
        <v>-2.6120316282420204E-3</v>
      </c>
      <c r="D13164">
        <f t="shared" si="426"/>
        <v>-0.2437562017249478</v>
      </c>
    </row>
    <row r="13165" spans="1:4" x14ac:dyDescent="0.3">
      <c r="A13165" s="1">
        <v>29425</v>
      </c>
      <c r="B13165">
        <v>121.93</v>
      </c>
      <c r="C13165">
        <f t="shared" si="427"/>
        <v>-2.1278500347352482E-3</v>
      </c>
      <c r="D13165">
        <f t="shared" si="426"/>
        <v>-0.20328826400080965</v>
      </c>
    </row>
    <row r="13166" spans="1:4" x14ac:dyDescent="0.3">
      <c r="A13166" s="1">
        <v>29426</v>
      </c>
      <c r="B13166">
        <v>121.790001</v>
      </c>
      <c r="C13166">
        <f t="shared" si="427"/>
        <v>-1.1481915853358737E-3</v>
      </c>
      <c r="D13166">
        <f t="shared" si="426"/>
        <v>-0.12140832958594401</v>
      </c>
    </row>
    <row r="13167" spans="1:4" x14ac:dyDescent="0.3">
      <c r="A13167" s="1">
        <v>29427</v>
      </c>
      <c r="B13167">
        <v>120.779999</v>
      </c>
      <c r="C13167">
        <f t="shared" si="427"/>
        <v>-8.2929796510963164E-3</v>
      </c>
      <c r="D13167">
        <f t="shared" si="426"/>
        <v>-0.71857030842790715</v>
      </c>
    </row>
    <row r="13168" spans="1:4" x14ac:dyDescent="0.3">
      <c r="A13168" s="1">
        <v>29430</v>
      </c>
      <c r="B13168">
        <v>121.43</v>
      </c>
      <c r="C13168">
        <f t="shared" si="427"/>
        <v>5.381694033628889E-3</v>
      </c>
      <c r="D13168">
        <f t="shared" si="426"/>
        <v>0.42436005177718461</v>
      </c>
    </row>
    <row r="13169" spans="1:4" x14ac:dyDescent="0.3">
      <c r="A13169" s="1">
        <v>29431</v>
      </c>
      <c r="B13169">
        <v>122.400002</v>
      </c>
      <c r="C13169">
        <f t="shared" si="427"/>
        <v>7.9881577863789317E-3</v>
      </c>
      <c r="D13169">
        <f t="shared" si="426"/>
        <v>0.64220850830889054</v>
      </c>
    </row>
    <row r="13170" spans="1:4" x14ac:dyDescent="0.3">
      <c r="A13170" s="1">
        <v>29432</v>
      </c>
      <c r="B13170">
        <v>122.230003</v>
      </c>
      <c r="C13170">
        <f t="shared" si="427"/>
        <v>-1.3888806962601538E-3</v>
      </c>
      <c r="D13170">
        <f t="shared" si="426"/>
        <v>-0.1415251454302161</v>
      </c>
    </row>
    <row r="13171" spans="1:4" x14ac:dyDescent="0.3">
      <c r="A13171" s="1">
        <v>29433</v>
      </c>
      <c r="B13171">
        <v>121.66999800000001</v>
      </c>
      <c r="C13171">
        <f t="shared" si="427"/>
        <v>-4.581567424161723E-3</v>
      </c>
      <c r="D13171">
        <f t="shared" si="426"/>
        <v>-0.40837016682319888</v>
      </c>
    </row>
    <row r="13172" spans="1:4" x14ac:dyDescent="0.3">
      <c r="A13172" s="1">
        <v>29434</v>
      </c>
      <c r="B13172">
        <v>121.209999</v>
      </c>
      <c r="C13172">
        <f t="shared" si="427"/>
        <v>-3.7807101796780702E-3</v>
      </c>
      <c r="D13172">
        <f t="shared" si="426"/>
        <v>-0.34143445193787864</v>
      </c>
    </row>
    <row r="13173" spans="1:4" x14ac:dyDescent="0.3">
      <c r="A13173" s="1">
        <v>29437</v>
      </c>
      <c r="B13173">
        <v>120.980003</v>
      </c>
      <c r="C13173">
        <f t="shared" si="427"/>
        <v>-1.8975002219082592E-3</v>
      </c>
      <c r="D13173">
        <f t="shared" si="426"/>
        <v>-0.18403560754864096</v>
      </c>
    </row>
    <row r="13174" spans="1:4" x14ac:dyDescent="0.3">
      <c r="A13174" s="1">
        <v>29438</v>
      </c>
      <c r="B13174">
        <v>120.739998</v>
      </c>
      <c r="C13174">
        <f t="shared" si="427"/>
        <v>-1.9838402549882269E-3</v>
      </c>
      <c r="D13174">
        <f t="shared" si="426"/>
        <v>-0.19125191467108693</v>
      </c>
    </row>
    <row r="13175" spans="1:4" x14ac:dyDescent="0.3">
      <c r="A13175" s="1">
        <v>29439</v>
      </c>
      <c r="B13175">
        <v>121.550003</v>
      </c>
      <c r="C13175">
        <f t="shared" si="427"/>
        <v>6.7086716367181307E-3</v>
      </c>
      <c r="D13175">
        <f t="shared" si="426"/>
        <v>0.53526894985034201</v>
      </c>
    </row>
    <row r="13176" spans="1:4" x14ac:dyDescent="0.3">
      <c r="A13176" s="1">
        <v>29440</v>
      </c>
      <c r="B13176">
        <v>123.300003</v>
      </c>
      <c r="C13176">
        <f t="shared" si="427"/>
        <v>1.4397366983199497E-2</v>
      </c>
      <c r="D13176">
        <f t="shared" si="426"/>
        <v>1.1778907443050848</v>
      </c>
    </row>
    <row r="13177" spans="1:4" x14ac:dyDescent="0.3">
      <c r="A13177" s="1">
        <v>29441</v>
      </c>
      <c r="B13177">
        <v>123.610001</v>
      </c>
      <c r="C13177">
        <f t="shared" si="427"/>
        <v>2.5141767433695286E-3</v>
      </c>
      <c r="D13177">
        <f t="shared" si="426"/>
        <v>0.18469271893901026</v>
      </c>
    </row>
    <row r="13178" spans="1:4" x14ac:dyDescent="0.3">
      <c r="A13178" s="1">
        <v>29444</v>
      </c>
      <c r="B13178">
        <v>124.779999</v>
      </c>
      <c r="C13178">
        <f t="shared" si="427"/>
        <v>9.4652373637632015E-3</v>
      </c>
      <c r="D13178">
        <f t="shared" si="426"/>
        <v>0.76566294183713823</v>
      </c>
    </row>
    <row r="13179" spans="1:4" x14ac:dyDescent="0.3">
      <c r="A13179" s="1">
        <v>29445</v>
      </c>
      <c r="B13179">
        <v>123.790001</v>
      </c>
      <c r="C13179">
        <f t="shared" si="427"/>
        <v>-7.9339478116200336E-3</v>
      </c>
      <c r="D13179">
        <f t="shared" si="426"/>
        <v>-0.68856239752060056</v>
      </c>
    </row>
    <row r="13180" spans="1:4" x14ac:dyDescent="0.3">
      <c r="A13180" s="1">
        <v>29446</v>
      </c>
      <c r="B13180">
        <v>123.279999</v>
      </c>
      <c r="C13180">
        <f t="shared" si="427"/>
        <v>-4.1198965657977503E-3</v>
      </c>
      <c r="D13180">
        <f t="shared" si="426"/>
        <v>-0.36978367820844454</v>
      </c>
    </row>
    <row r="13181" spans="1:4" x14ac:dyDescent="0.3">
      <c r="A13181" s="1">
        <v>29447</v>
      </c>
      <c r="B13181">
        <v>125.25</v>
      </c>
      <c r="C13181">
        <f t="shared" si="427"/>
        <v>1.5979891433970536E-2</v>
      </c>
      <c r="D13181">
        <f t="shared" si="426"/>
        <v>1.3101582690924198</v>
      </c>
    </row>
    <row r="13182" spans="1:4" x14ac:dyDescent="0.3">
      <c r="A13182" s="1">
        <v>29448</v>
      </c>
      <c r="B13182">
        <v>125.720001</v>
      </c>
      <c r="C13182">
        <f t="shared" si="427"/>
        <v>3.752502994011947E-3</v>
      </c>
      <c r="D13182">
        <f t="shared" si="426"/>
        <v>0.28819212962543067</v>
      </c>
    </row>
    <row r="13183" spans="1:4" x14ac:dyDescent="0.3">
      <c r="A13183" s="1">
        <v>29451</v>
      </c>
      <c r="B13183">
        <v>123.389999</v>
      </c>
      <c r="C13183">
        <f t="shared" si="427"/>
        <v>-1.8533264249655814E-2</v>
      </c>
      <c r="D13183">
        <f t="shared" si="426"/>
        <v>-1.57445414409908</v>
      </c>
    </row>
    <row r="13184" spans="1:4" x14ac:dyDescent="0.3">
      <c r="A13184" s="1">
        <v>29452</v>
      </c>
      <c r="B13184">
        <v>122.599998</v>
      </c>
      <c r="C13184">
        <f t="shared" si="427"/>
        <v>-6.4024718891520834E-3</v>
      </c>
      <c r="D13184">
        <f t="shared" si="426"/>
        <v>-0.56056151296078049</v>
      </c>
    </row>
    <row r="13185" spans="1:4" x14ac:dyDescent="0.3">
      <c r="A13185" s="1">
        <v>29453</v>
      </c>
      <c r="B13185">
        <v>123.769997</v>
      </c>
      <c r="C13185">
        <f t="shared" si="427"/>
        <v>9.5432220153870168E-3</v>
      </c>
      <c r="D13185">
        <f t="shared" si="426"/>
        <v>0.77218090548481466</v>
      </c>
    </row>
    <row r="13186" spans="1:4" x14ac:dyDescent="0.3">
      <c r="A13186" s="1">
        <v>29454</v>
      </c>
      <c r="B13186">
        <v>125.459999</v>
      </c>
      <c r="C13186">
        <f t="shared" si="427"/>
        <v>1.3654375381458502E-2</v>
      </c>
      <c r="D13186">
        <f t="shared" si="426"/>
        <v>1.1157914446372801</v>
      </c>
    </row>
    <row r="13187" spans="1:4" x14ac:dyDescent="0.3">
      <c r="A13187" s="1">
        <v>29455</v>
      </c>
      <c r="B13187">
        <v>126.019997</v>
      </c>
      <c r="C13187">
        <f t="shared" si="427"/>
        <v>4.4635581417468949E-3</v>
      </c>
      <c r="D13187">
        <f t="shared" ref="D13187:D13250" si="428">(C13187-meanrtn)/sdrtn</f>
        <v>0.34762217781986554</v>
      </c>
    </row>
    <row r="13188" spans="1:4" x14ac:dyDescent="0.3">
      <c r="A13188" s="1">
        <v>29458</v>
      </c>
      <c r="B13188">
        <v>125.160004</v>
      </c>
      <c r="C13188">
        <f t="shared" ref="C13188:C13251" si="429">(B13188-B13187)/B13187</f>
        <v>-6.8242582167336733E-3</v>
      </c>
      <c r="D13188">
        <f t="shared" si="428"/>
        <v>-0.59581444918630011</v>
      </c>
    </row>
    <row r="13189" spans="1:4" x14ac:dyDescent="0.3">
      <c r="A13189" s="1">
        <v>29459</v>
      </c>
      <c r="B13189">
        <v>124.839996</v>
      </c>
      <c r="C13189">
        <f t="shared" si="429"/>
        <v>-2.5567912254141618E-3</v>
      </c>
      <c r="D13189">
        <f t="shared" si="428"/>
        <v>-0.23913920427714452</v>
      </c>
    </row>
    <row r="13190" spans="1:4" x14ac:dyDescent="0.3">
      <c r="A13190" s="1">
        <v>29460</v>
      </c>
      <c r="B13190">
        <v>123.519997</v>
      </c>
      <c r="C13190">
        <f t="shared" si="429"/>
        <v>-1.0573526452211643E-2</v>
      </c>
      <c r="D13190">
        <f t="shared" si="428"/>
        <v>-0.90917859912334165</v>
      </c>
    </row>
    <row r="13191" spans="1:4" x14ac:dyDescent="0.3">
      <c r="A13191" s="1">
        <v>29461</v>
      </c>
      <c r="B13191">
        <v>122.08000199999999</v>
      </c>
      <c r="C13191">
        <f t="shared" si="429"/>
        <v>-1.1657990891952583E-2</v>
      </c>
      <c r="D13191">
        <f t="shared" si="428"/>
        <v>-0.99981822689941269</v>
      </c>
    </row>
    <row r="13192" spans="1:4" x14ac:dyDescent="0.3">
      <c r="A13192" s="1">
        <v>29462</v>
      </c>
      <c r="B13192">
        <v>122.379997</v>
      </c>
      <c r="C13192">
        <f t="shared" si="429"/>
        <v>2.4573639833329114E-3</v>
      </c>
      <c r="D13192">
        <f t="shared" si="428"/>
        <v>0.17994430374534992</v>
      </c>
    </row>
    <row r="13193" spans="1:4" x14ac:dyDescent="0.3">
      <c r="A13193" s="1">
        <v>29466</v>
      </c>
      <c r="B13193">
        <v>123.739998</v>
      </c>
      <c r="C13193">
        <f t="shared" si="429"/>
        <v>1.1112935392538022E-2</v>
      </c>
      <c r="D13193">
        <f t="shared" si="428"/>
        <v>0.90337767967694427</v>
      </c>
    </row>
    <row r="13194" spans="1:4" x14ac:dyDescent="0.3">
      <c r="A13194" s="1">
        <v>29467</v>
      </c>
      <c r="B13194">
        <v>126.120003</v>
      </c>
      <c r="C13194">
        <f t="shared" si="429"/>
        <v>1.923391820323124E-2</v>
      </c>
      <c r="D13194">
        <f t="shared" si="428"/>
        <v>1.5821300962273124</v>
      </c>
    </row>
    <row r="13195" spans="1:4" x14ac:dyDescent="0.3">
      <c r="A13195" s="1">
        <v>29468</v>
      </c>
      <c r="B13195">
        <v>125.41999800000001</v>
      </c>
      <c r="C13195">
        <f t="shared" si="429"/>
        <v>-5.5503090972808672E-3</v>
      </c>
      <c r="D13195">
        <f t="shared" si="428"/>
        <v>-0.48933767617155782</v>
      </c>
    </row>
    <row r="13196" spans="1:4" x14ac:dyDescent="0.3">
      <c r="A13196" s="1">
        <v>29469</v>
      </c>
      <c r="B13196">
        <v>124.879997</v>
      </c>
      <c r="C13196">
        <f t="shared" si="429"/>
        <v>-4.3055414496179761E-3</v>
      </c>
      <c r="D13196">
        <f t="shared" si="428"/>
        <v>-0.38529989298817202</v>
      </c>
    </row>
    <row r="13197" spans="1:4" x14ac:dyDescent="0.3">
      <c r="A13197" s="1">
        <v>29472</v>
      </c>
      <c r="B13197">
        <v>123.30999799999999</v>
      </c>
      <c r="C13197">
        <f t="shared" si="429"/>
        <v>-1.2572061480751075E-2</v>
      </c>
      <c r="D13197">
        <f t="shared" si="428"/>
        <v>-1.0762163224879975</v>
      </c>
    </row>
    <row r="13198" spans="1:4" x14ac:dyDescent="0.3">
      <c r="A13198" s="1">
        <v>29473</v>
      </c>
      <c r="B13198">
        <v>124.07</v>
      </c>
      <c r="C13198">
        <f t="shared" si="429"/>
        <v>6.1633445164762726E-3</v>
      </c>
      <c r="D13198">
        <f t="shared" si="428"/>
        <v>0.4896904639326975</v>
      </c>
    </row>
    <row r="13199" spans="1:4" x14ac:dyDescent="0.3">
      <c r="A13199" s="1">
        <v>29474</v>
      </c>
      <c r="B13199">
        <v>124.80999799999999</v>
      </c>
      <c r="C13199">
        <f t="shared" si="429"/>
        <v>5.9643588296929154E-3</v>
      </c>
      <c r="D13199">
        <f t="shared" si="428"/>
        <v>0.47305922373535381</v>
      </c>
    </row>
    <row r="13200" spans="1:4" x14ac:dyDescent="0.3">
      <c r="A13200" s="1">
        <v>29475</v>
      </c>
      <c r="B13200">
        <v>125.660004</v>
      </c>
      <c r="C13200">
        <f t="shared" si="429"/>
        <v>6.810399916840057E-3</v>
      </c>
      <c r="D13200">
        <f t="shared" si="428"/>
        <v>0.54377140793624656</v>
      </c>
    </row>
    <row r="13201" spans="1:4" x14ac:dyDescent="0.3">
      <c r="A13201" s="1">
        <v>29476</v>
      </c>
      <c r="B13201">
        <v>125.540001</v>
      </c>
      <c r="C13201">
        <f t="shared" si="429"/>
        <v>-9.5498166624280044E-4</v>
      </c>
      <c r="D13201">
        <f t="shared" si="428"/>
        <v>-0.1052598285309676</v>
      </c>
    </row>
    <row r="13202" spans="1:4" x14ac:dyDescent="0.3">
      <c r="A13202" s="1">
        <v>29479</v>
      </c>
      <c r="B13202">
        <v>125.66999800000001</v>
      </c>
      <c r="C13202">
        <f t="shared" si="429"/>
        <v>1.0355026203958929E-3</v>
      </c>
      <c r="D13202">
        <f t="shared" si="428"/>
        <v>6.1105013158214747E-2</v>
      </c>
    </row>
    <row r="13203" spans="1:4" x14ac:dyDescent="0.3">
      <c r="A13203" s="1">
        <v>29480</v>
      </c>
      <c r="B13203">
        <v>126.739998</v>
      </c>
      <c r="C13203">
        <f t="shared" si="429"/>
        <v>8.514363149747111E-3</v>
      </c>
      <c r="D13203">
        <f t="shared" si="428"/>
        <v>0.68618879620183182</v>
      </c>
    </row>
    <row r="13204" spans="1:4" x14ac:dyDescent="0.3">
      <c r="A13204" s="1">
        <v>29481</v>
      </c>
      <c r="B13204">
        <v>128.86999499999999</v>
      </c>
      <c r="C13204">
        <f t="shared" si="429"/>
        <v>1.6806036244374795E-2</v>
      </c>
      <c r="D13204">
        <f t="shared" si="428"/>
        <v>1.3792075208337333</v>
      </c>
    </row>
    <row r="13205" spans="1:4" x14ac:dyDescent="0.3">
      <c r="A13205" s="1">
        <v>29482</v>
      </c>
      <c r="B13205">
        <v>128.39999399999999</v>
      </c>
      <c r="C13205">
        <f t="shared" si="429"/>
        <v>-3.6470941121709236E-3</v>
      </c>
      <c r="D13205">
        <f t="shared" si="428"/>
        <v>-0.33026680993880736</v>
      </c>
    </row>
    <row r="13206" spans="1:4" x14ac:dyDescent="0.3">
      <c r="A13206" s="1">
        <v>29483</v>
      </c>
      <c r="B13206">
        <v>129.25</v>
      </c>
      <c r="C13206">
        <f t="shared" si="429"/>
        <v>6.6199847330211531E-3</v>
      </c>
      <c r="D13206">
        <f t="shared" si="428"/>
        <v>0.52785649108716992</v>
      </c>
    </row>
    <row r="13207" spans="1:4" x14ac:dyDescent="0.3">
      <c r="A13207" s="1">
        <v>29486</v>
      </c>
      <c r="B13207">
        <v>130.39999399999999</v>
      </c>
      <c r="C13207">
        <f t="shared" si="429"/>
        <v>8.8974390715666728E-3</v>
      </c>
      <c r="D13207">
        <f t="shared" si="428"/>
        <v>0.71820631350465347</v>
      </c>
    </row>
    <row r="13208" spans="1:4" x14ac:dyDescent="0.3">
      <c r="A13208" s="1">
        <v>29487</v>
      </c>
      <c r="B13208">
        <v>129.429993</v>
      </c>
      <c r="C13208">
        <f t="shared" si="429"/>
        <v>-7.4386583177296498E-3</v>
      </c>
      <c r="D13208">
        <f t="shared" si="428"/>
        <v>-0.64716606056155079</v>
      </c>
    </row>
    <row r="13209" spans="1:4" x14ac:dyDescent="0.3">
      <c r="A13209" s="1">
        <v>29488</v>
      </c>
      <c r="B13209">
        <v>130.36999499999999</v>
      </c>
      <c r="C13209">
        <f t="shared" si="429"/>
        <v>7.2626288405964199E-3</v>
      </c>
      <c r="D13209">
        <f t="shared" si="428"/>
        <v>0.58156873887375682</v>
      </c>
    </row>
    <row r="13210" spans="1:4" x14ac:dyDescent="0.3">
      <c r="A13210" s="1">
        <v>29489</v>
      </c>
      <c r="B13210">
        <v>128.720001</v>
      </c>
      <c r="C13210">
        <f t="shared" si="429"/>
        <v>-1.2656240417896715E-2</v>
      </c>
      <c r="D13210">
        <f t="shared" si="428"/>
        <v>-1.0832520050330965</v>
      </c>
    </row>
    <row r="13211" spans="1:4" x14ac:dyDescent="0.3">
      <c r="A13211" s="1">
        <v>29490</v>
      </c>
      <c r="B13211">
        <v>126.349998</v>
      </c>
      <c r="C13211">
        <f t="shared" si="429"/>
        <v>-1.8412080341733351E-2</v>
      </c>
      <c r="D13211">
        <f t="shared" si="428"/>
        <v>-1.5643255830287275</v>
      </c>
    </row>
    <row r="13212" spans="1:4" x14ac:dyDescent="0.3">
      <c r="A13212" s="1">
        <v>29493</v>
      </c>
      <c r="B13212">
        <v>123.540001</v>
      </c>
      <c r="C13212">
        <f t="shared" si="429"/>
        <v>-2.2239786659909527E-2</v>
      </c>
      <c r="D13212">
        <f t="shared" si="428"/>
        <v>-1.8842455944202325</v>
      </c>
    </row>
    <row r="13213" spans="1:4" x14ac:dyDescent="0.3">
      <c r="A13213" s="1">
        <v>29494</v>
      </c>
      <c r="B13213">
        <v>125.459999</v>
      </c>
      <c r="C13213">
        <f t="shared" si="429"/>
        <v>1.5541508697251771E-2</v>
      </c>
      <c r="D13213">
        <f t="shared" si="428"/>
        <v>1.2735182036153663</v>
      </c>
    </row>
    <row r="13214" spans="1:4" x14ac:dyDescent="0.3">
      <c r="A13214" s="1">
        <v>29495</v>
      </c>
      <c r="B13214">
        <v>127.129997</v>
      </c>
      <c r="C13214">
        <f t="shared" si="429"/>
        <v>1.3310999627857536E-2</v>
      </c>
      <c r="D13214">
        <f t="shared" si="428"/>
        <v>1.087092070685328</v>
      </c>
    </row>
    <row r="13215" spans="1:4" x14ac:dyDescent="0.3">
      <c r="A13215" s="1">
        <v>29496</v>
      </c>
      <c r="B13215">
        <v>128.08999600000001</v>
      </c>
      <c r="C13215">
        <f t="shared" si="429"/>
        <v>7.551317727160888E-3</v>
      </c>
      <c r="D13215">
        <f t="shared" si="428"/>
        <v>0.60569737994523587</v>
      </c>
    </row>
    <row r="13216" spans="1:4" x14ac:dyDescent="0.3">
      <c r="A13216" s="1">
        <v>29497</v>
      </c>
      <c r="B13216">
        <v>129.33000200000001</v>
      </c>
      <c r="C13216">
        <f t="shared" si="429"/>
        <v>9.68074040692447E-3</v>
      </c>
      <c r="D13216">
        <f t="shared" si="428"/>
        <v>0.78367470404984307</v>
      </c>
    </row>
    <row r="13217" spans="1:4" x14ac:dyDescent="0.3">
      <c r="A13217" s="1">
        <v>29500</v>
      </c>
      <c r="B13217">
        <v>131.729996</v>
      </c>
      <c r="C13217">
        <f t="shared" si="429"/>
        <v>1.8557132628823376E-2</v>
      </c>
      <c r="D13217">
        <f t="shared" si="428"/>
        <v>1.5255643018125162</v>
      </c>
    </row>
    <row r="13218" spans="1:4" x14ac:dyDescent="0.3">
      <c r="A13218" s="1">
        <v>29501</v>
      </c>
      <c r="B13218">
        <v>131</v>
      </c>
      <c r="C13218">
        <f t="shared" si="429"/>
        <v>-5.5416080024780377E-3</v>
      </c>
      <c r="D13218">
        <f t="shared" si="428"/>
        <v>-0.48861043794661324</v>
      </c>
    </row>
    <row r="13219" spans="1:4" x14ac:dyDescent="0.3">
      <c r="A13219" s="1">
        <v>29502</v>
      </c>
      <c r="B13219">
        <v>131.64999399999999</v>
      </c>
      <c r="C13219">
        <f t="shared" si="429"/>
        <v>4.9617862595419272E-3</v>
      </c>
      <c r="D13219">
        <f t="shared" si="428"/>
        <v>0.38926412520847881</v>
      </c>
    </row>
    <row r="13220" spans="1:4" x14ac:dyDescent="0.3">
      <c r="A13220" s="1">
        <v>29503</v>
      </c>
      <c r="B13220">
        <v>131.03999300000001</v>
      </c>
      <c r="C13220">
        <f t="shared" si="429"/>
        <v>-4.6335057181999019E-3</v>
      </c>
      <c r="D13220">
        <f t="shared" si="428"/>
        <v>-0.41271117374461458</v>
      </c>
    </row>
    <row r="13221" spans="1:4" x14ac:dyDescent="0.3">
      <c r="A13221" s="1">
        <v>29504</v>
      </c>
      <c r="B13221">
        <v>130.28999300000001</v>
      </c>
      <c r="C13221">
        <f t="shared" si="429"/>
        <v>-5.723443529182728E-3</v>
      </c>
      <c r="D13221">
        <f t="shared" si="428"/>
        <v>-0.50380826634282705</v>
      </c>
    </row>
    <row r="13222" spans="1:4" x14ac:dyDescent="0.3">
      <c r="A13222" s="1">
        <v>29507</v>
      </c>
      <c r="B13222">
        <v>132.029999</v>
      </c>
      <c r="C13222">
        <f t="shared" si="429"/>
        <v>1.3354870623102987E-2</v>
      </c>
      <c r="D13222">
        <f t="shared" si="428"/>
        <v>1.0907588121048652</v>
      </c>
    </row>
    <row r="13223" spans="1:4" x14ac:dyDescent="0.3">
      <c r="A13223" s="1">
        <v>29508</v>
      </c>
      <c r="B13223">
        <v>132.020004</v>
      </c>
      <c r="C13223">
        <f t="shared" si="429"/>
        <v>-7.5702492431311224E-5</v>
      </c>
      <c r="D13223">
        <f t="shared" si="428"/>
        <v>-3.1769602291218363E-2</v>
      </c>
    </row>
    <row r="13224" spans="1:4" x14ac:dyDescent="0.3">
      <c r="A13224" s="1">
        <v>29509</v>
      </c>
      <c r="B13224">
        <v>133.699997</v>
      </c>
      <c r="C13224">
        <f t="shared" si="429"/>
        <v>1.2725291236924945E-2</v>
      </c>
      <c r="D13224">
        <f t="shared" si="428"/>
        <v>1.0381385148157289</v>
      </c>
    </row>
    <row r="13225" spans="1:4" x14ac:dyDescent="0.3">
      <c r="A13225" s="1">
        <v>29510</v>
      </c>
      <c r="B13225">
        <v>132.220001</v>
      </c>
      <c r="C13225">
        <f t="shared" si="429"/>
        <v>-1.1069529044192873E-2</v>
      </c>
      <c r="D13225">
        <f t="shared" si="428"/>
        <v>-0.95063453687994037</v>
      </c>
    </row>
    <row r="13226" spans="1:4" x14ac:dyDescent="0.3">
      <c r="A13226" s="1">
        <v>29511</v>
      </c>
      <c r="B13226">
        <v>131.520004</v>
      </c>
      <c r="C13226">
        <f t="shared" si="429"/>
        <v>-5.2941838958237208E-3</v>
      </c>
      <c r="D13226">
        <f t="shared" si="428"/>
        <v>-0.46793071060089086</v>
      </c>
    </row>
    <row r="13227" spans="1:4" x14ac:dyDescent="0.3">
      <c r="A13227" s="1">
        <v>29514</v>
      </c>
      <c r="B13227">
        <v>132.61000100000001</v>
      </c>
      <c r="C13227">
        <f t="shared" si="429"/>
        <v>8.2876898330995416E-3</v>
      </c>
      <c r="D13227">
        <f t="shared" si="428"/>
        <v>0.66724342160512196</v>
      </c>
    </row>
    <row r="13228" spans="1:4" x14ac:dyDescent="0.3">
      <c r="A13228" s="1">
        <v>29515</v>
      </c>
      <c r="B13228">
        <v>131.83999600000001</v>
      </c>
      <c r="C13228">
        <f t="shared" si="429"/>
        <v>-5.806537924692403E-3</v>
      </c>
      <c r="D13228">
        <f t="shared" si="428"/>
        <v>-0.51075330280808329</v>
      </c>
    </row>
    <row r="13229" spans="1:4" x14ac:dyDescent="0.3">
      <c r="A13229" s="1">
        <v>29516</v>
      </c>
      <c r="B13229">
        <v>131.91999799999999</v>
      </c>
      <c r="C13229">
        <f t="shared" si="429"/>
        <v>6.0681130481814508E-4</v>
      </c>
      <c r="D13229">
        <f t="shared" si="428"/>
        <v>2.5274957463550039E-2</v>
      </c>
    </row>
    <row r="13230" spans="1:4" x14ac:dyDescent="0.3">
      <c r="A13230" s="1">
        <v>29517</v>
      </c>
      <c r="B13230">
        <v>129.529999</v>
      </c>
      <c r="C13230">
        <f t="shared" si="429"/>
        <v>-1.8117033325000424E-2</v>
      </c>
      <c r="D13230">
        <f t="shared" si="428"/>
        <v>-1.5396655289106771</v>
      </c>
    </row>
    <row r="13231" spans="1:4" x14ac:dyDescent="0.3">
      <c r="A13231" s="1">
        <v>29518</v>
      </c>
      <c r="B13231">
        <v>129.85000600000001</v>
      </c>
      <c r="C13231">
        <f t="shared" si="429"/>
        <v>2.470524221960381E-3</v>
      </c>
      <c r="D13231">
        <f t="shared" si="428"/>
        <v>0.18104423758082272</v>
      </c>
    </row>
    <row r="13232" spans="1:4" x14ac:dyDescent="0.3">
      <c r="A13232" s="1">
        <v>29521</v>
      </c>
      <c r="B13232">
        <v>127.879997</v>
      </c>
      <c r="C13232">
        <f t="shared" si="429"/>
        <v>-1.517142016920665E-2</v>
      </c>
      <c r="D13232">
        <f t="shared" si="428"/>
        <v>-1.293470937156959</v>
      </c>
    </row>
    <row r="13233" spans="1:4" x14ac:dyDescent="0.3">
      <c r="A13233" s="1">
        <v>29522</v>
      </c>
      <c r="B13233">
        <v>128.050003</v>
      </c>
      <c r="C13233">
        <f t="shared" si="429"/>
        <v>1.3294182357542655E-3</v>
      </c>
      <c r="D13233">
        <f t="shared" si="428"/>
        <v>8.5670504655586191E-2</v>
      </c>
    </row>
    <row r="13234" spans="1:4" x14ac:dyDescent="0.3">
      <c r="A13234" s="1">
        <v>29523</v>
      </c>
      <c r="B13234">
        <v>127.910004</v>
      </c>
      <c r="C13234">
        <f t="shared" si="429"/>
        <v>-1.0933150856701119E-3</v>
      </c>
      <c r="D13234">
        <f t="shared" si="428"/>
        <v>-0.1168217471945965</v>
      </c>
    </row>
    <row r="13235" spans="1:4" x14ac:dyDescent="0.3">
      <c r="A13235" s="1">
        <v>29524</v>
      </c>
      <c r="B13235">
        <v>126.290001</v>
      </c>
      <c r="C13235">
        <f t="shared" si="429"/>
        <v>-1.2665178245166789E-2</v>
      </c>
      <c r="D13235">
        <f t="shared" si="428"/>
        <v>-1.0839990293772788</v>
      </c>
    </row>
    <row r="13236" spans="1:4" x14ac:dyDescent="0.3">
      <c r="A13236" s="1">
        <v>29525</v>
      </c>
      <c r="B13236">
        <v>127.470001</v>
      </c>
      <c r="C13236">
        <f t="shared" si="429"/>
        <v>9.3435742391037961E-3</v>
      </c>
      <c r="D13236">
        <f t="shared" si="428"/>
        <v>0.75549432779218495</v>
      </c>
    </row>
    <row r="13237" spans="1:4" x14ac:dyDescent="0.3">
      <c r="A13237" s="1">
        <v>29528</v>
      </c>
      <c r="B13237">
        <v>129.03999300000001</v>
      </c>
      <c r="C13237">
        <f t="shared" si="429"/>
        <v>1.2316560662771262E-2</v>
      </c>
      <c r="D13237">
        <f t="shared" si="428"/>
        <v>1.0039767795440409</v>
      </c>
    </row>
    <row r="13238" spans="1:4" x14ac:dyDescent="0.3">
      <c r="A13238" s="1">
        <v>29530</v>
      </c>
      <c r="B13238">
        <v>131.33000200000001</v>
      </c>
      <c r="C13238">
        <f t="shared" si="429"/>
        <v>1.7746505922392585E-2</v>
      </c>
      <c r="D13238">
        <f t="shared" si="428"/>
        <v>1.457812054487762</v>
      </c>
    </row>
    <row r="13239" spans="1:4" x14ac:dyDescent="0.3">
      <c r="A13239" s="1">
        <v>29531</v>
      </c>
      <c r="B13239">
        <v>128.91000399999999</v>
      </c>
      <c r="C13239">
        <f t="shared" si="429"/>
        <v>-1.8426848116548575E-2</v>
      </c>
      <c r="D13239">
        <f t="shared" si="428"/>
        <v>-1.5655598748720381</v>
      </c>
    </row>
    <row r="13240" spans="1:4" x14ac:dyDescent="0.3">
      <c r="A13240" s="1">
        <v>29532</v>
      </c>
      <c r="B13240">
        <v>129.179993</v>
      </c>
      <c r="C13240">
        <f t="shared" si="429"/>
        <v>2.0943991282477161E-3</v>
      </c>
      <c r="D13240">
        <f t="shared" si="428"/>
        <v>0.14960767106740186</v>
      </c>
    </row>
    <row r="13241" spans="1:4" x14ac:dyDescent="0.3">
      <c r="A13241" s="1">
        <v>29535</v>
      </c>
      <c r="B13241">
        <v>129.479996</v>
      </c>
      <c r="C13241">
        <f t="shared" si="429"/>
        <v>2.3223642689004001E-3</v>
      </c>
      <c r="D13241">
        <f t="shared" si="428"/>
        <v>0.16866101642155187</v>
      </c>
    </row>
    <row r="13242" spans="1:4" x14ac:dyDescent="0.3">
      <c r="A13242" s="1">
        <v>29536</v>
      </c>
      <c r="B13242">
        <v>131.259995</v>
      </c>
      <c r="C13242">
        <f t="shared" si="429"/>
        <v>1.3747289581318829E-2</v>
      </c>
      <c r="D13242">
        <f t="shared" si="428"/>
        <v>1.1235572211642295</v>
      </c>
    </row>
    <row r="13243" spans="1:4" x14ac:dyDescent="0.3">
      <c r="A13243" s="1">
        <v>29537</v>
      </c>
      <c r="B13243">
        <v>134.58999600000001</v>
      </c>
      <c r="C13243">
        <f t="shared" si="429"/>
        <v>2.536950424232463E-2</v>
      </c>
      <c r="D13243">
        <f t="shared" si="428"/>
        <v>2.0949428860172032</v>
      </c>
    </row>
    <row r="13244" spans="1:4" x14ac:dyDescent="0.3">
      <c r="A13244" s="1">
        <v>29538</v>
      </c>
      <c r="B13244">
        <v>136.490005</v>
      </c>
      <c r="C13244">
        <f t="shared" si="429"/>
        <v>1.411701505660185E-2</v>
      </c>
      <c r="D13244">
        <f t="shared" si="428"/>
        <v>1.1544589070387699</v>
      </c>
    </row>
    <row r="13245" spans="1:4" x14ac:dyDescent="0.3">
      <c r="A13245" s="1">
        <v>29539</v>
      </c>
      <c r="B13245">
        <v>137.14999399999999</v>
      </c>
      <c r="C13245">
        <f t="shared" si="429"/>
        <v>4.8354383165272498E-3</v>
      </c>
      <c r="D13245">
        <f t="shared" si="428"/>
        <v>0.37870395365701848</v>
      </c>
    </row>
    <row r="13246" spans="1:4" x14ac:dyDescent="0.3">
      <c r="A13246" s="1">
        <v>29542</v>
      </c>
      <c r="B13246">
        <v>137.75</v>
      </c>
      <c r="C13246">
        <f t="shared" si="429"/>
        <v>4.3748160863937595E-3</v>
      </c>
      <c r="D13246">
        <f t="shared" si="428"/>
        <v>0.34020510947669963</v>
      </c>
    </row>
    <row r="13247" spans="1:4" x14ac:dyDescent="0.3">
      <c r="A13247" s="1">
        <v>29543</v>
      </c>
      <c r="B13247">
        <v>139.699997</v>
      </c>
      <c r="C13247">
        <f t="shared" si="429"/>
        <v>1.4156058076225018E-2</v>
      </c>
      <c r="D13247">
        <f t="shared" si="428"/>
        <v>1.1577221258555557</v>
      </c>
    </row>
    <row r="13248" spans="1:4" x14ac:dyDescent="0.3">
      <c r="A13248" s="1">
        <v>29544</v>
      </c>
      <c r="B13248">
        <v>139.05999800000001</v>
      </c>
      <c r="C13248">
        <f t="shared" si="429"/>
        <v>-4.5812384663114127E-3</v>
      </c>
      <c r="D13248">
        <f t="shared" si="428"/>
        <v>-0.40834267249879919</v>
      </c>
    </row>
    <row r="13249" spans="1:4" x14ac:dyDescent="0.3">
      <c r="A13249" s="1">
        <v>29545</v>
      </c>
      <c r="B13249">
        <v>140.39999399999999</v>
      </c>
      <c r="C13249">
        <f t="shared" si="429"/>
        <v>9.6360996639737115E-3</v>
      </c>
      <c r="D13249">
        <f t="shared" si="428"/>
        <v>0.77994362705328379</v>
      </c>
    </row>
    <row r="13250" spans="1:4" x14ac:dyDescent="0.3">
      <c r="A13250" s="1">
        <v>29546</v>
      </c>
      <c r="B13250">
        <v>139.11000100000001</v>
      </c>
      <c r="C13250">
        <f t="shared" si="429"/>
        <v>-9.1879847231331174E-3</v>
      </c>
      <c r="D13250">
        <f t="shared" si="428"/>
        <v>-0.79337490654501108</v>
      </c>
    </row>
    <row r="13251" spans="1:4" x14ac:dyDescent="0.3">
      <c r="A13251" s="1">
        <v>29549</v>
      </c>
      <c r="B13251">
        <v>138.30999800000001</v>
      </c>
      <c r="C13251">
        <f t="shared" si="429"/>
        <v>-5.75086617963581E-3</v>
      </c>
      <c r="D13251">
        <f t="shared" ref="D13251:D13314" si="430">(C13251-meanrtn)/sdrtn</f>
        <v>-0.50610025374104395</v>
      </c>
    </row>
    <row r="13252" spans="1:4" x14ac:dyDescent="0.3">
      <c r="A13252" s="1">
        <v>29550</v>
      </c>
      <c r="B13252">
        <v>139.33000200000001</v>
      </c>
      <c r="C13252">
        <f t="shared" ref="C13252:C13315" si="431">(B13252-B13251)/B13251</f>
        <v>7.3747669347808105E-3</v>
      </c>
      <c r="D13252">
        <f t="shared" si="430"/>
        <v>0.59094125008197973</v>
      </c>
    </row>
    <row r="13253" spans="1:4" x14ac:dyDescent="0.3">
      <c r="A13253" s="1">
        <v>29551</v>
      </c>
      <c r="B13253">
        <v>140.16999799999999</v>
      </c>
      <c r="C13253">
        <f t="shared" si="431"/>
        <v>6.0288235695280116E-3</v>
      </c>
      <c r="D13253">
        <f t="shared" si="430"/>
        <v>0.47844719203492309</v>
      </c>
    </row>
    <row r="13254" spans="1:4" x14ac:dyDescent="0.3">
      <c r="A13254" s="1">
        <v>29553</v>
      </c>
      <c r="B13254">
        <v>140.520004</v>
      </c>
      <c r="C13254">
        <f t="shared" si="431"/>
        <v>2.4970108082616052E-3</v>
      </c>
      <c r="D13254">
        <f t="shared" si="430"/>
        <v>0.18325798865962734</v>
      </c>
    </row>
    <row r="13255" spans="1:4" x14ac:dyDescent="0.3">
      <c r="A13255" s="1">
        <v>29556</v>
      </c>
      <c r="B13255">
        <v>137.21000699999999</v>
      </c>
      <c r="C13255">
        <f t="shared" si="431"/>
        <v>-2.3555343764436628E-2</v>
      </c>
      <c r="D13255">
        <f t="shared" si="430"/>
        <v>-1.9941999662768024</v>
      </c>
    </row>
    <row r="13256" spans="1:4" x14ac:dyDescent="0.3">
      <c r="A13256" s="1">
        <v>29557</v>
      </c>
      <c r="B13256">
        <v>136.970001</v>
      </c>
      <c r="C13256">
        <f t="shared" si="431"/>
        <v>-1.7491872877755481E-3</v>
      </c>
      <c r="D13256">
        <f t="shared" si="430"/>
        <v>-0.17163960021862912</v>
      </c>
    </row>
    <row r="13257" spans="1:4" x14ac:dyDescent="0.3">
      <c r="A13257" s="1">
        <v>29558</v>
      </c>
      <c r="B13257">
        <v>136.71000699999999</v>
      </c>
      <c r="C13257">
        <f t="shared" si="431"/>
        <v>-1.8981820698096225E-3</v>
      </c>
      <c r="D13257">
        <f t="shared" si="430"/>
        <v>-0.18409259645276235</v>
      </c>
    </row>
    <row r="13258" spans="1:4" x14ac:dyDescent="0.3">
      <c r="A13258" s="1">
        <v>29559</v>
      </c>
      <c r="B13258">
        <v>136.479996</v>
      </c>
      <c r="C13258">
        <f t="shared" si="431"/>
        <v>-1.6824737636067155E-3</v>
      </c>
      <c r="D13258">
        <f t="shared" si="430"/>
        <v>-0.16606367833802105</v>
      </c>
    </row>
    <row r="13259" spans="1:4" x14ac:dyDescent="0.3">
      <c r="A13259" s="1">
        <v>29560</v>
      </c>
      <c r="B13259">
        <v>134.029999</v>
      </c>
      <c r="C13259">
        <f t="shared" si="431"/>
        <v>-1.7951326727764529E-2</v>
      </c>
      <c r="D13259">
        <f t="shared" si="430"/>
        <v>-1.5258157577765599</v>
      </c>
    </row>
    <row r="13260" spans="1:4" x14ac:dyDescent="0.3">
      <c r="A13260" s="1">
        <v>29563</v>
      </c>
      <c r="B13260">
        <v>130.61000100000001</v>
      </c>
      <c r="C13260">
        <f t="shared" si="431"/>
        <v>-2.5516660639533336E-2</v>
      </c>
      <c r="D13260">
        <f t="shared" si="430"/>
        <v>-2.1581269932913161</v>
      </c>
    </row>
    <row r="13261" spans="1:4" x14ac:dyDescent="0.3">
      <c r="A13261" s="1">
        <v>29564</v>
      </c>
      <c r="B13261">
        <v>130.479996</v>
      </c>
      <c r="C13261">
        <f t="shared" si="431"/>
        <v>-9.9536788151476422E-4</v>
      </c>
      <c r="D13261">
        <f t="shared" si="430"/>
        <v>-0.10863531175143126</v>
      </c>
    </row>
    <row r="13262" spans="1:4" x14ac:dyDescent="0.3">
      <c r="A13262" s="1">
        <v>29565</v>
      </c>
      <c r="B13262">
        <v>128.259995</v>
      </c>
      <c r="C13262">
        <f t="shared" si="431"/>
        <v>-1.7014109963645281E-2</v>
      </c>
      <c r="D13262">
        <f t="shared" si="430"/>
        <v>-1.4474831029358393</v>
      </c>
    </row>
    <row r="13263" spans="1:4" x14ac:dyDescent="0.3">
      <c r="A13263" s="1">
        <v>29566</v>
      </c>
      <c r="B13263">
        <v>127.360001</v>
      </c>
      <c r="C13263">
        <f t="shared" si="431"/>
        <v>-7.0169502189673921E-3</v>
      </c>
      <c r="D13263">
        <f t="shared" si="430"/>
        <v>-0.61191966270723619</v>
      </c>
    </row>
    <row r="13264" spans="1:4" x14ac:dyDescent="0.3">
      <c r="A13264" s="1">
        <v>29567</v>
      </c>
      <c r="B13264">
        <v>129.229996</v>
      </c>
      <c r="C13264">
        <f t="shared" si="431"/>
        <v>1.4682749570644265E-2</v>
      </c>
      <c r="D13264">
        <f t="shared" si="430"/>
        <v>1.2017430446220456</v>
      </c>
    </row>
    <row r="13265" spans="1:4" x14ac:dyDescent="0.3">
      <c r="A13265" s="1">
        <v>29570</v>
      </c>
      <c r="B13265">
        <v>129.449997</v>
      </c>
      <c r="C13265">
        <f t="shared" si="431"/>
        <v>1.7023988764961065E-3</v>
      </c>
      <c r="D13265">
        <f t="shared" si="430"/>
        <v>0.11684425752902922</v>
      </c>
    </row>
    <row r="13266" spans="1:4" x14ac:dyDescent="0.3">
      <c r="A13266" s="1">
        <v>29571</v>
      </c>
      <c r="B13266">
        <v>130.60000600000001</v>
      </c>
      <c r="C13266">
        <f t="shared" si="431"/>
        <v>8.8838086261215712E-3</v>
      </c>
      <c r="D13266">
        <f t="shared" si="430"/>
        <v>0.71706707974438266</v>
      </c>
    </row>
    <row r="13267" spans="1:4" x14ac:dyDescent="0.3">
      <c r="A13267" s="1">
        <v>29572</v>
      </c>
      <c r="B13267">
        <v>132.88999899999999</v>
      </c>
      <c r="C13267">
        <f t="shared" si="431"/>
        <v>1.7534401950946167E-2</v>
      </c>
      <c r="D13267">
        <f t="shared" si="430"/>
        <v>1.4400843869707687</v>
      </c>
    </row>
    <row r="13268" spans="1:4" x14ac:dyDescent="0.3">
      <c r="A13268" s="1">
        <v>29573</v>
      </c>
      <c r="B13268">
        <v>133</v>
      </c>
      <c r="C13268">
        <f t="shared" si="431"/>
        <v>8.2775980756844708E-4</v>
      </c>
      <c r="D13268">
        <f t="shared" si="430"/>
        <v>4.3741851640136963E-2</v>
      </c>
    </row>
    <row r="13269" spans="1:4" x14ac:dyDescent="0.3">
      <c r="A13269" s="1">
        <v>29574</v>
      </c>
      <c r="B13269">
        <v>133.699997</v>
      </c>
      <c r="C13269">
        <f t="shared" si="431"/>
        <v>5.2631353383458361E-3</v>
      </c>
      <c r="D13269">
        <f t="shared" si="430"/>
        <v>0.41445090619686514</v>
      </c>
    </row>
    <row r="13270" spans="1:4" x14ac:dyDescent="0.3">
      <c r="A13270" s="1">
        <v>29577</v>
      </c>
      <c r="B13270">
        <v>135.779999</v>
      </c>
      <c r="C13270">
        <f t="shared" si="431"/>
        <v>1.5557232959399449E-2</v>
      </c>
      <c r="D13270">
        <f t="shared" si="430"/>
        <v>1.2748324387492167</v>
      </c>
    </row>
    <row r="13271" spans="1:4" x14ac:dyDescent="0.3">
      <c r="A13271" s="1">
        <v>29578</v>
      </c>
      <c r="B13271">
        <v>135.300003</v>
      </c>
      <c r="C13271">
        <f t="shared" si="431"/>
        <v>-3.5351009245478036E-3</v>
      </c>
      <c r="D13271">
        <f t="shared" si="430"/>
        <v>-0.32090641003298831</v>
      </c>
    </row>
    <row r="13272" spans="1:4" x14ac:dyDescent="0.3">
      <c r="A13272" s="1">
        <v>29579</v>
      </c>
      <c r="B13272">
        <v>135.88000500000001</v>
      </c>
      <c r="C13272">
        <f t="shared" si="431"/>
        <v>4.2867848273440718E-3</v>
      </c>
      <c r="D13272">
        <f t="shared" si="430"/>
        <v>0.33284744954750117</v>
      </c>
    </row>
    <row r="13273" spans="1:4" x14ac:dyDescent="0.3">
      <c r="A13273" s="1">
        <v>29581</v>
      </c>
      <c r="B13273">
        <v>136.570007</v>
      </c>
      <c r="C13273">
        <f t="shared" si="431"/>
        <v>5.0780245408439057E-3</v>
      </c>
      <c r="D13273">
        <f t="shared" si="430"/>
        <v>0.39897933039589684</v>
      </c>
    </row>
    <row r="13274" spans="1:4" x14ac:dyDescent="0.3">
      <c r="A13274" s="1">
        <v>29584</v>
      </c>
      <c r="B13274">
        <v>135.029999</v>
      </c>
      <c r="C13274">
        <f t="shared" si="431"/>
        <v>-1.1276326580257115E-2</v>
      </c>
      <c r="D13274">
        <f t="shared" si="430"/>
        <v>-0.96791869208778569</v>
      </c>
    </row>
    <row r="13275" spans="1:4" x14ac:dyDescent="0.3">
      <c r="A13275" s="1">
        <v>29585</v>
      </c>
      <c r="B13275">
        <v>135.33000200000001</v>
      </c>
      <c r="C13275">
        <f t="shared" si="431"/>
        <v>2.2217507385155484E-3</v>
      </c>
      <c r="D13275">
        <f t="shared" si="430"/>
        <v>0.16025172921108521</v>
      </c>
    </row>
    <row r="13276" spans="1:4" x14ac:dyDescent="0.3">
      <c r="A13276" s="1">
        <v>29586</v>
      </c>
      <c r="B13276">
        <v>135.759995</v>
      </c>
      <c r="C13276">
        <f t="shared" si="431"/>
        <v>3.1773663906396457E-3</v>
      </c>
      <c r="D13276">
        <f t="shared" si="430"/>
        <v>0.24012216463652594</v>
      </c>
    </row>
    <row r="13277" spans="1:4" x14ac:dyDescent="0.3">
      <c r="A13277" s="1">
        <v>29588</v>
      </c>
      <c r="B13277">
        <v>136.33999600000001</v>
      </c>
      <c r="C13277">
        <f t="shared" si="431"/>
        <v>4.2722526617654192E-3</v>
      </c>
      <c r="D13277">
        <f t="shared" si="430"/>
        <v>0.33163284994371522</v>
      </c>
    </row>
    <row r="13278" spans="1:4" x14ac:dyDescent="0.3">
      <c r="A13278" s="1">
        <v>29591</v>
      </c>
      <c r="B13278">
        <v>137.970001</v>
      </c>
      <c r="C13278">
        <f t="shared" si="431"/>
        <v>1.1955442627414941E-2</v>
      </c>
      <c r="D13278">
        <f t="shared" si="430"/>
        <v>0.97379450421213409</v>
      </c>
    </row>
    <row r="13279" spans="1:4" x14ac:dyDescent="0.3">
      <c r="A13279" s="1">
        <v>29592</v>
      </c>
      <c r="B13279">
        <v>138.11999499999999</v>
      </c>
      <c r="C13279">
        <f t="shared" si="431"/>
        <v>1.0871493724204033E-3</v>
      </c>
      <c r="D13279">
        <f t="shared" si="430"/>
        <v>6.5421652973959118E-2</v>
      </c>
    </row>
    <row r="13280" spans="1:4" x14ac:dyDescent="0.3">
      <c r="A13280" s="1">
        <v>29593</v>
      </c>
      <c r="B13280">
        <v>135.08000200000001</v>
      </c>
      <c r="C13280">
        <f t="shared" si="431"/>
        <v>-2.2009796626476719E-2</v>
      </c>
      <c r="D13280">
        <f t="shared" si="430"/>
        <v>-1.8650230083596553</v>
      </c>
    </row>
    <row r="13281" spans="1:4" x14ac:dyDescent="0.3">
      <c r="A13281" s="1">
        <v>29594</v>
      </c>
      <c r="B13281">
        <v>133.05999800000001</v>
      </c>
      <c r="C13281">
        <f t="shared" si="431"/>
        <v>-1.4954130663989774E-2</v>
      </c>
      <c r="D13281">
        <f t="shared" si="430"/>
        <v>-1.2753098622975483</v>
      </c>
    </row>
    <row r="13282" spans="1:4" x14ac:dyDescent="0.3">
      <c r="A13282" s="1">
        <v>29595</v>
      </c>
      <c r="B13282">
        <v>133.479996</v>
      </c>
      <c r="C13282">
        <f t="shared" si="431"/>
        <v>3.1564557816992642E-3</v>
      </c>
      <c r="D13282">
        <f t="shared" si="430"/>
        <v>0.23837445420779127</v>
      </c>
    </row>
    <row r="13283" spans="1:4" x14ac:dyDescent="0.3">
      <c r="A13283" s="1">
        <v>29598</v>
      </c>
      <c r="B13283">
        <v>133.520004</v>
      </c>
      <c r="C13283">
        <f t="shared" si="431"/>
        <v>2.9973030565568989E-4</v>
      </c>
      <c r="D13283">
        <f t="shared" si="430"/>
        <v>-3.9089790358205127E-4</v>
      </c>
    </row>
    <row r="13284" spans="1:4" x14ac:dyDescent="0.3">
      <c r="A13284" s="1">
        <v>29599</v>
      </c>
      <c r="B13284">
        <v>133.28999300000001</v>
      </c>
      <c r="C13284">
        <f t="shared" si="431"/>
        <v>-1.7226707093267494E-3</v>
      </c>
      <c r="D13284">
        <f t="shared" si="430"/>
        <v>-0.16942334239364387</v>
      </c>
    </row>
    <row r="13285" spans="1:4" x14ac:dyDescent="0.3">
      <c r="A13285" s="1">
        <v>29600</v>
      </c>
      <c r="B13285">
        <v>133.470001</v>
      </c>
      <c r="C13285">
        <f t="shared" si="431"/>
        <v>1.3504989830705942E-3</v>
      </c>
      <c r="D13285">
        <f t="shared" si="430"/>
        <v>8.7432435263887082E-2</v>
      </c>
    </row>
    <row r="13286" spans="1:4" x14ac:dyDescent="0.3">
      <c r="A13286" s="1">
        <v>29601</v>
      </c>
      <c r="B13286">
        <v>134.220001</v>
      </c>
      <c r="C13286">
        <f t="shared" si="431"/>
        <v>5.6192402366131702E-3</v>
      </c>
      <c r="D13286">
        <f t="shared" si="430"/>
        <v>0.44421418311528332</v>
      </c>
    </row>
    <row r="13287" spans="1:4" x14ac:dyDescent="0.3">
      <c r="A13287" s="1">
        <v>29602</v>
      </c>
      <c r="B13287">
        <v>134.770004</v>
      </c>
      <c r="C13287">
        <f t="shared" si="431"/>
        <v>4.097772283580923E-3</v>
      </c>
      <c r="D13287">
        <f t="shared" si="430"/>
        <v>0.31704976547056385</v>
      </c>
    </row>
    <row r="13288" spans="1:4" x14ac:dyDescent="0.3">
      <c r="A13288" s="1">
        <v>29605</v>
      </c>
      <c r="B13288">
        <v>134.36999499999999</v>
      </c>
      <c r="C13288">
        <f t="shared" si="431"/>
        <v>-2.9680862812767402E-3</v>
      </c>
      <c r="D13288">
        <f t="shared" si="430"/>
        <v>-0.27351527914265866</v>
      </c>
    </row>
    <row r="13289" spans="1:4" x14ac:dyDescent="0.3">
      <c r="A13289" s="1">
        <v>29606</v>
      </c>
      <c r="B13289">
        <v>131.64999399999999</v>
      </c>
      <c r="C13289">
        <f t="shared" si="431"/>
        <v>-2.0242621874027728E-2</v>
      </c>
      <c r="D13289">
        <f t="shared" si="430"/>
        <v>-1.7173223960504953</v>
      </c>
    </row>
    <row r="13290" spans="1:4" x14ac:dyDescent="0.3">
      <c r="A13290" s="1">
        <v>29607</v>
      </c>
      <c r="B13290">
        <v>131.36000100000001</v>
      </c>
      <c r="C13290">
        <f t="shared" si="431"/>
        <v>-2.2027574114434163E-3</v>
      </c>
      <c r="D13290">
        <f t="shared" si="430"/>
        <v>-0.20954902875592896</v>
      </c>
    </row>
    <row r="13291" spans="1:4" x14ac:dyDescent="0.3">
      <c r="A13291" s="1">
        <v>29608</v>
      </c>
      <c r="B13291">
        <v>130.259995</v>
      </c>
      <c r="C13291">
        <f t="shared" si="431"/>
        <v>-8.3739798388095896E-3</v>
      </c>
      <c r="D13291">
        <f t="shared" si="430"/>
        <v>-0.72534031083192962</v>
      </c>
    </row>
    <row r="13292" spans="1:4" x14ac:dyDescent="0.3">
      <c r="A13292" s="1">
        <v>29609</v>
      </c>
      <c r="B13292">
        <v>130.229996</v>
      </c>
      <c r="C13292">
        <f t="shared" si="431"/>
        <v>-2.303009454284384E-4</v>
      </c>
      <c r="D13292">
        <f t="shared" si="430"/>
        <v>-4.4690953808990054E-2</v>
      </c>
    </row>
    <row r="13293" spans="1:4" x14ac:dyDescent="0.3">
      <c r="A13293" s="1">
        <v>29612</v>
      </c>
      <c r="B13293">
        <v>129.83999600000001</v>
      </c>
      <c r="C13293">
        <f t="shared" si="431"/>
        <v>-2.9947017736220031E-3</v>
      </c>
      <c r="D13293">
        <f t="shared" si="430"/>
        <v>-0.27573980419931043</v>
      </c>
    </row>
    <row r="13294" spans="1:4" x14ac:dyDescent="0.3">
      <c r="A13294" s="1">
        <v>29613</v>
      </c>
      <c r="B13294">
        <v>131.11999499999999</v>
      </c>
      <c r="C13294">
        <f t="shared" si="431"/>
        <v>9.8582797245309155E-3</v>
      </c>
      <c r="D13294">
        <f t="shared" si="430"/>
        <v>0.79851345493346815</v>
      </c>
    </row>
    <row r="13295" spans="1:4" x14ac:dyDescent="0.3">
      <c r="A13295" s="1">
        <v>29614</v>
      </c>
      <c r="B13295">
        <v>130.33999600000001</v>
      </c>
      <c r="C13295">
        <f t="shared" si="431"/>
        <v>-5.9487418375814864E-3</v>
      </c>
      <c r="D13295">
        <f t="shared" si="430"/>
        <v>-0.52263871763611247</v>
      </c>
    </row>
    <row r="13296" spans="1:4" x14ac:dyDescent="0.3">
      <c r="A13296" s="1">
        <v>29615</v>
      </c>
      <c r="B13296">
        <v>130.240005</v>
      </c>
      <c r="C13296">
        <f t="shared" si="431"/>
        <v>-7.6715515627311386E-4</v>
      </c>
      <c r="D13296">
        <f t="shared" si="430"/>
        <v>-8.9561273256810583E-2</v>
      </c>
    </row>
    <row r="13297" spans="1:4" x14ac:dyDescent="0.3">
      <c r="A13297" s="1">
        <v>29616</v>
      </c>
      <c r="B13297">
        <v>129.550003</v>
      </c>
      <c r="C13297">
        <f t="shared" si="431"/>
        <v>-5.2979267007859272E-3</v>
      </c>
      <c r="D13297">
        <f t="shared" si="430"/>
        <v>-0.46824353454991208</v>
      </c>
    </row>
    <row r="13298" spans="1:4" x14ac:dyDescent="0.3">
      <c r="A13298" s="1">
        <v>29619</v>
      </c>
      <c r="B13298">
        <v>126.910004</v>
      </c>
      <c r="C13298">
        <f t="shared" si="431"/>
        <v>-2.0378224151797224E-2</v>
      </c>
      <c r="D13298">
        <f t="shared" si="430"/>
        <v>-1.7286560456679514</v>
      </c>
    </row>
    <row r="13299" spans="1:4" x14ac:dyDescent="0.3">
      <c r="A13299" s="1">
        <v>29620</v>
      </c>
      <c r="B13299">
        <v>128.46000699999999</v>
      </c>
      <c r="C13299">
        <f t="shared" si="431"/>
        <v>1.2213402814170502E-2</v>
      </c>
      <c r="D13299">
        <f t="shared" si="430"/>
        <v>0.99535483800616353</v>
      </c>
    </row>
    <row r="13300" spans="1:4" x14ac:dyDescent="0.3">
      <c r="A13300" s="1">
        <v>29621</v>
      </c>
      <c r="B13300">
        <v>128.58999600000001</v>
      </c>
      <c r="C13300">
        <f t="shared" si="431"/>
        <v>1.0119024826148674E-3</v>
      </c>
      <c r="D13300">
        <f t="shared" si="430"/>
        <v>5.9132511686016048E-2</v>
      </c>
    </row>
    <row r="13301" spans="1:4" x14ac:dyDescent="0.3">
      <c r="A13301" s="1">
        <v>29622</v>
      </c>
      <c r="B13301">
        <v>129.63000500000001</v>
      </c>
      <c r="C13301">
        <f t="shared" si="431"/>
        <v>8.087790904045114E-3</v>
      </c>
      <c r="D13301">
        <f t="shared" si="430"/>
        <v>0.65053585254305413</v>
      </c>
    </row>
    <row r="13302" spans="1:4" x14ac:dyDescent="0.3">
      <c r="A13302" s="1">
        <v>29623</v>
      </c>
      <c r="B13302">
        <v>130.60000600000001</v>
      </c>
      <c r="C13302">
        <f t="shared" si="431"/>
        <v>7.4828431889669084E-3</v>
      </c>
      <c r="D13302">
        <f t="shared" si="430"/>
        <v>0.59997427236641721</v>
      </c>
    </row>
    <row r="13303" spans="1:4" x14ac:dyDescent="0.3">
      <c r="A13303" s="1">
        <v>29626</v>
      </c>
      <c r="B13303">
        <v>129.270004</v>
      </c>
      <c r="C13303">
        <f t="shared" si="431"/>
        <v>-1.0183782074252029E-2</v>
      </c>
      <c r="D13303">
        <f t="shared" si="430"/>
        <v>-0.8766037317035168</v>
      </c>
    </row>
    <row r="13304" spans="1:4" x14ac:dyDescent="0.3">
      <c r="A13304" s="1">
        <v>29627</v>
      </c>
      <c r="B13304">
        <v>129.240005</v>
      </c>
      <c r="C13304">
        <f t="shared" si="431"/>
        <v>-2.3206466366322432E-4</v>
      </c>
      <c r="D13304">
        <f t="shared" si="430"/>
        <v>-4.4838365525266384E-2</v>
      </c>
    </row>
    <row r="13305" spans="1:4" x14ac:dyDescent="0.3">
      <c r="A13305" s="1">
        <v>29628</v>
      </c>
      <c r="B13305">
        <v>128.240005</v>
      </c>
      <c r="C13305">
        <f t="shared" si="431"/>
        <v>-7.7375422571362481E-3</v>
      </c>
      <c r="D13305">
        <f t="shared" si="430"/>
        <v>-0.67214680499474899</v>
      </c>
    </row>
    <row r="13306" spans="1:4" x14ac:dyDescent="0.3">
      <c r="A13306" s="1">
        <v>29629</v>
      </c>
      <c r="B13306">
        <v>127.480003</v>
      </c>
      <c r="C13306">
        <f t="shared" si="431"/>
        <v>-5.9264033871489642E-3</v>
      </c>
      <c r="D13306">
        <f t="shared" si="430"/>
        <v>-0.52077166809709607</v>
      </c>
    </row>
    <row r="13307" spans="1:4" x14ac:dyDescent="0.3">
      <c r="A13307" s="1">
        <v>29630</v>
      </c>
      <c r="B13307">
        <v>126.980003</v>
      </c>
      <c r="C13307">
        <f t="shared" si="431"/>
        <v>-3.9221837796787626E-3</v>
      </c>
      <c r="D13307">
        <f t="shared" si="430"/>
        <v>-0.35325882715415285</v>
      </c>
    </row>
    <row r="13308" spans="1:4" x14ac:dyDescent="0.3">
      <c r="A13308" s="1">
        <v>29634</v>
      </c>
      <c r="B13308">
        <v>127.80999799999999</v>
      </c>
      <c r="C13308">
        <f t="shared" si="431"/>
        <v>6.5364229043213739E-3</v>
      </c>
      <c r="D13308">
        <f t="shared" si="430"/>
        <v>0.5208723865171343</v>
      </c>
    </row>
    <row r="13309" spans="1:4" x14ac:dyDescent="0.3">
      <c r="A13309" s="1">
        <v>29635</v>
      </c>
      <c r="B13309">
        <v>128.479996</v>
      </c>
      <c r="C13309">
        <f t="shared" si="431"/>
        <v>5.2421407595985318E-3</v>
      </c>
      <c r="D13309">
        <f t="shared" si="430"/>
        <v>0.41269617756470672</v>
      </c>
    </row>
    <row r="13310" spans="1:4" x14ac:dyDescent="0.3">
      <c r="A13310" s="1">
        <v>29636</v>
      </c>
      <c r="B13310">
        <v>126.610001</v>
      </c>
      <c r="C13310">
        <f t="shared" si="431"/>
        <v>-1.4554756057121943E-2</v>
      </c>
      <c r="D13310">
        <f t="shared" si="430"/>
        <v>-1.2419300995472249</v>
      </c>
    </row>
    <row r="13311" spans="1:4" x14ac:dyDescent="0.3">
      <c r="A13311" s="1">
        <v>29637</v>
      </c>
      <c r="B13311">
        <v>126.58000199999999</v>
      </c>
      <c r="C13311">
        <f t="shared" si="431"/>
        <v>-2.3694020822260053E-4</v>
      </c>
      <c r="D13311">
        <f t="shared" si="430"/>
        <v>-4.5245863943723583E-2</v>
      </c>
    </row>
    <row r="13312" spans="1:4" x14ac:dyDescent="0.3">
      <c r="A13312" s="1">
        <v>29640</v>
      </c>
      <c r="B13312">
        <v>127.349998</v>
      </c>
      <c r="C13312">
        <f t="shared" si="431"/>
        <v>6.083077799287807E-3</v>
      </c>
      <c r="D13312">
        <f t="shared" si="430"/>
        <v>0.48298176505594353</v>
      </c>
    </row>
    <row r="13313" spans="1:4" x14ac:dyDescent="0.3">
      <c r="A13313" s="1">
        <v>29641</v>
      </c>
      <c r="B13313">
        <v>127.389999</v>
      </c>
      <c r="C13313">
        <f t="shared" si="431"/>
        <v>3.1410287104993695E-4</v>
      </c>
      <c r="D13313">
        <f t="shared" si="430"/>
        <v>8.1036230356037109E-4</v>
      </c>
    </row>
    <row r="13314" spans="1:4" x14ac:dyDescent="0.3">
      <c r="A13314" s="1">
        <v>29642</v>
      </c>
      <c r="B13314">
        <v>128.520004</v>
      </c>
      <c r="C13314">
        <f t="shared" si="431"/>
        <v>8.8704373096038496E-3</v>
      </c>
      <c r="D13314">
        <f t="shared" si="430"/>
        <v>0.71594950400134416</v>
      </c>
    </row>
    <row r="13315" spans="1:4" x14ac:dyDescent="0.3">
      <c r="A13315" s="1">
        <v>29643</v>
      </c>
      <c r="B13315">
        <v>130.10000600000001</v>
      </c>
      <c r="C13315">
        <f t="shared" si="431"/>
        <v>1.2293821590606295E-2</v>
      </c>
      <c r="D13315">
        <f t="shared" ref="D13315:D13378" si="432">(C13315-meanrtn)/sdrtn</f>
        <v>1.0020762460074149</v>
      </c>
    </row>
    <row r="13316" spans="1:4" x14ac:dyDescent="0.3">
      <c r="A13316" s="1">
        <v>29644</v>
      </c>
      <c r="B13316">
        <v>131.270004</v>
      </c>
      <c r="C13316">
        <f t="shared" ref="C13316:C13379" si="433">(B13316-B13315)/B13315</f>
        <v>8.9930664568915741E-3</v>
      </c>
      <c r="D13316">
        <f t="shared" si="432"/>
        <v>0.72619885829765607</v>
      </c>
    </row>
    <row r="13317" spans="1:4" x14ac:dyDescent="0.3">
      <c r="A13317" s="1">
        <v>29647</v>
      </c>
      <c r="B13317">
        <v>132.009995</v>
      </c>
      <c r="C13317">
        <f t="shared" si="433"/>
        <v>5.6371674979152388E-3</v>
      </c>
      <c r="D13317">
        <f t="shared" si="432"/>
        <v>0.4457125451010871</v>
      </c>
    </row>
    <row r="13318" spans="1:4" x14ac:dyDescent="0.3">
      <c r="A13318" s="1">
        <v>29648</v>
      </c>
      <c r="B13318">
        <v>130.55999800000001</v>
      </c>
      <c r="C13318">
        <f t="shared" si="433"/>
        <v>-1.0983994052874528E-2</v>
      </c>
      <c r="D13318">
        <f t="shared" si="432"/>
        <v>-0.94348551521466906</v>
      </c>
    </row>
    <row r="13319" spans="1:4" x14ac:dyDescent="0.3">
      <c r="A13319" s="1">
        <v>29649</v>
      </c>
      <c r="B13319">
        <v>130.86000100000001</v>
      </c>
      <c r="C13319">
        <f t="shared" si="433"/>
        <v>2.2978171307876686E-3</v>
      </c>
      <c r="D13319">
        <f t="shared" si="432"/>
        <v>0.16660936458312248</v>
      </c>
    </row>
    <row r="13320" spans="1:4" x14ac:dyDescent="0.3">
      <c r="A13320" s="1">
        <v>29650</v>
      </c>
      <c r="B13320">
        <v>129.929993</v>
      </c>
      <c r="C13320">
        <f t="shared" si="433"/>
        <v>-7.106892808292237E-3</v>
      </c>
      <c r="D13320">
        <f t="shared" si="432"/>
        <v>-0.61943707177928231</v>
      </c>
    </row>
    <row r="13321" spans="1:4" x14ac:dyDescent="0.3">
      <c r="A13321" s="1">
        <v>29651</v>
      </c>
      <c r="B13321">
        <v>129.85000600000001</v>
      </c>
      <c r="C13321">
        <f t="shared" si="433"/>
        <v>-6.1561613414378065E-4</v>
      </c>
      <c r="D13321">
        <f t="shared" si="432"/>
        <v>-7.689562922459714E-2</v>
      </c>
    </row>
    <row r="13322" spans="1:4" x14ac:dyDescent="0.3">
      <c r="A13322" s="1">
        <v>29654</v>
      </c>
      <c r="B13322">
        <v>131.11999499999999</v>
      </c>
      <c r="C13322">
        <f t="shared" si="433"/>
        <v>9.7804308149202629E-3</v>
      </c>
      <c r="D13322">
        <f t="shared" si="432"/>
        <v>0.79200683661450499</v>
      </c>
    </row>
    <row r="13323" spans="1:4" x14ac:dyDescent="0.3">
      <c r="A13323" s="1">
        <v>29655</v>
      </c>
      <c r="B13323">
        <v>130.46000699999999</v>
      </c>
      <c r="C13323">
        <f t="shared" si="433"/>
        <v>-5.0334657197020063E-3</v>
      </c>
      <c r="D13323">
        <f t="shared" si="432"/>
        <v>-0.44613986382699994</v>
      </c>
    </row>
    <row r="13324" spans="1:4" x14ac:dyDescent="0.3">
      <c r="A13324" s="1">
        <v>29656</v>
      </c>
      <c r="B13324">
        <v>129.949997</v>
      </c>
      <c r="C13324">
        <f t="shared" si="433"/>
        <v>-3.9093206548731375E-3</v>
      </c>
      <c r="D13324">
        <f t="shared" si="432"/>
        <v>-0.35218372611654064</v>
      </c>
    </row>
    <row r="13325" spans="1:4" x14ac:dyDescent="0.3">
      <c r="A13325" s="1">
        <v>29657</v>
      </c>
      <c r="B13325">
        <v>133.19000199999999</v>
      </c>
      <c r="C13325">
        <f t="shared" si="433"/>
        <v>2.4932705462086285E-2</v>
      </c>
      <c r="D13325">
        <f t="shared" si="432"/>
        <v>2.0584352077540942</v>
      </c>
    </row>
    <row r="13326" spans="1:4" x14ac:dyDescent="0.3">
      <c r="A13326" s="1">
        <v>29658</v>
      </c>
      <c r="B13326">
        <v>133.11000100000001</v>
      </c>
      <c r="C13326">
        <f t="shared" si="433"/>
        <v>-6.0065319317272449E-4</v>
      </c>
      <c r="D13326">
        <f t="shared" si="432"/>
        <v>-7.5645025377802641E-2</v>
      </c>
    </row>
    <row r="13327" spans="1:4" x14ac:dyDescent="0.3">
      <c r="A13327" s="1">
        <v>29661</v>
      </c>
      <c r="B13327">
        <v>134.679993</v>
      </c>
      <c r="C13327">
        <f t="shared" si="433"/>
        <v>1.1794696027385537E-2</v>
      </c>
      <c r="D13327">
        <f t="shared" si="432"/>
        <v>0.96035929005572096</v>
      </c>
    </row>
    <row r="13328" spans="1:4" x14ac:dyDescent="0.3">
      <c r="A13328" s="1">
        <v>29662</v>
      </c>
      <c r="B13328">
        <v>133.91999799999999</v>
      </c>
      <c r="C13328">
        <f t="shared" si="433"/>
        <v>-5.6429688112621416E-3</v>
      </c>
      <c r="D13328">
        <f t="shared" si="432"/>
        <v>-0.49708218274763905</v>
      </c>
    </row>
    <row r="13329" spans="1:4" x14ac:dyDescent="0.3">
      <c r="A13329" s="1">
        <v>29663</v>
      </c>
      <c r="B13329">
        <v>134.220001</v>
      </c>
      <c r="C13329">
        <f t="shared" si="433"/>
        <v>2.2401658040646314E-3</v>
      </c>
      <c r="D13329">
        <f t="shared" si="432"/>
        <v>0.16179086191629366</v>
      </c>
    </row>
    <row r="13330" spans="1:4" x14ac:dyDescent="0.3">
      <c r="A13330" s="1">
        <v>29664</v>
      </c>
      <c r="B13330">
        <v>133.46000699999999</v>
      </c>
      <c r="C13330">
        <f t="shared" si="433"/>
        <v>-5.6623006581560525E-3</v>
      </c>
      <c r="D13330">
        <f t="shared" si="432"/>
        <v>-0.49869794011364971</v>
      </c>
    </row>
    <row r="13331" spans="1:4" x14ac:dyDescent="0.3">
      <c r="A13331" s="1">
        <v>29665</v>
      </c>
      <c r="B13331">
        <v>134.08000200000001</v>
      </c>
      <c r="C13331">
        <f t="shared" si="433"/>
        <v>4.6455489845734629E-3</v>
      </c>
      <c r="D13331">
        <f t="shared" si="432"/>
        <v>0.36283298755042165</v>
      </c>
    </row>
    <row r="13332" spans="1:4" x14ac:dyDescent="0.3">
      <c r="A13332" s="1">
        <v>29668</v>
      </c>
      <c r="B13332">
        <v>135.69000199999999</v>
      </c>
      <c r="C13332">
        <f t="shared" si="433"/>
        <v>1.2007756384132401E-2</v>
      </c>
      <c r="D13332">
        <f t="shared" si="432"/>
        <v>0.9781668923354101</v>
      </c>
    </row>
    <row r="13333" spans="1:4" x14ac:dyDescent="0.3">
      <c r="A13333" s="1">
        <v>29669</v>
      </c>
      <c r="B13333">
        <v>134.66999799999999</v>
      </c>
      <c r="C13333">
        <f t="shared" si="433"/>
        <v>-7.5171640133073342E-3</v>
      </c>
      <c r="D13333">
        <f t="shared" si="432"/>
        <v>-0.65372757310608642</v>
      </c>
    </row>
    <row r="13334" spans="1:4" x14ac:dyDescent="0.3">
      <c r="A13334" s="1">
        <v>29670</v>
      </c>
      <c r="B13334">
        <v>137.11000100000001</v>
      </c>
      <c r="C13334">
        <f t="shared" si="433"/>
        <v>1.8118385952601103E-2</v>
      </c>
      <c r="D13334">
        <f t="shared" si="432"/>
        <v>1.4888938182415887</v>
      </c>
    </row>
    <row r="13335" spans="1:4" x14ac:dyDescent="0.3">
      <c r="A13335" s="1">
        <v>29671</v>
      </c>
      <c r="B13335">
        <v>136.270004</v>
      </c>
      <c r="C13335">
        <f t="shared" si="433"/>
        <v>-6.1264458746522138E-3</v>
      </c>
      <c r="D13335">
        <f t="shared" si="432"/>
        <v>-0.5374912357862176</v>
      </c>
    </row>
    <row r="13336" spans="1:4" x14ac:dyDescent="0.3">
      <c r="A13336" s="1">
        <v>29672</v>
      </c>
      <c r="B13336">
        <v>134.64999399999999</v>
      </c>
      <c r="C13336">
        <f t="shared" si="433"/>
        <v>-1.1888236240163372E-2</v>
      </c>
      <c r="D13336">
        <f t="shared" si="432"/>
        <v>-1.0190621521902992</v>
      </c>
    </row>
    <row r="13337" spans="1:4" x14ac:dyDescent="0.3">
      <c r="A13337" s="1">
        <v>29675</v>
      </c>
      <c r="B13337">
        <v>134.279999</v>
      </c>
      <c r="C13337">
        <f t="shared" si="433"/>
        <v>-2.7478278238912417E-3</v>
      </c>
      <c r="D13337">
        <f t="shared" si="432"/>
        <v>-0.25510605901486705</v>
      </c>
    </row>
    <row r="13338" spans="1:4" x14ac:dyDescent="0.3">
      <c r="A13338" s="1">
        <v>29676</v>
      </c>
      <c r="B13338">
        <v>136</v>
      </c>
      <c r="C13338">
        <f t="shared" si="433"/>
        <v>1.2809063247014146E-2</v>
      </c>
      <c r="D13338">
        <f t="shared" si="432"/>
        <v>1.0451401863637166</v>
      </c>
    </row>
    <row r="13339" spans="1:4" x14ac:dyDescent="0.3">
      <c r="A13339" s="1">
        <v>29677</v>
      </c>
      <c r="B13339">
        <v>136.570007</v>
      </c>
      <c r="C13339">
        <f t="shared" si="433"/>
        <v>4.1912279411764992E-3</v>
      </c>
      <c r="D13339">
        <f t="shared" si="432"/>
        <v>0.32486079707991244</v>
      </c>
    </row>
    <row r="13340" spans="1:4" x14ac:dyDescent="0.3">
      <c r="A13340" s="1">
        <v>29678</v>
      </c>
      <c r="B13340">
        <v>136.320007</v>
      </c>
      <c r="C13340">
        <f t="shared" si="433"/>
        <v>-1.8305629873768697E-3</v>
      </c>
      <c r="D13340">
        <f t="shared" si="432"/>
        <v>-0.17844098793738467</v>
      </c>
    </row>
    <row r="13341" spans="1:4" x14ac:dyDescent="0.3">
      <c r="A13341" s="1">
        <v>29679</v>
      </c>
      <c r="B13341">
        <v>135.490005</v>
      </c>
      <c r="C13341">
        <f t="shared" si="433"/>
        <v>-6.0886293821860457E-3</v>
      </c>
      <c r="D13341">
        <f t="shared" si="432"/>
        <v>-0.53433053021089338</v>
      </c>
    </row>
    <row r="13342" spans="1:4" x14ac:dyDescent="0.3">
      <c r="A13342" s="1">
        <v>29682</v>
      </c>
      <c r="B13342">
        <v>133.929993</v>
      </c>
      <c r="C13342">
        <f t="shared" si="433"/>
        <v>-1.1513852996019895E-2</v>
      </c>
      <c r="D13342">
        <f t="shared" si="432"/>
        <v>-0.98777116960827105</v>
      </c>
    </row>
    <row r="13343" spans="1:4" x14ac:dyDescent="0.3">
      <c r="A13343" s="1">
        <v>29683</v>
      </c>
      <c r="B13343">
        <v>133.91000399999999</v>
      </c>
      <c r="C13343">
        <f t="shared" si="433"/>
        <v>-1.4924961580494955E-4</v>
      </c>
      <c r="D13343">
        <f t="shared" si="432"/>
        <v>-3.7916676959872143E-2</v>
      </c>
    </row>
    <row r="13344" spans="1:4" x14ac:dyDescent="0.3">
      <c r="A13344" s="1">
        <v>29684</v>
      </c>
      <c r="B13344">
        <v>134.30999800000001</v>
      </c>
      <c r="C13344">
        <f t="shared" si="433"/>
        <v>2.9870359797765436E-3</v>
      </c>
      <c r="D13344">
        <f t="shared" si="432"/>
        <v>0.22421433311812289</v>
      </c>
    </row>
    <row r="13345" spans="1:4" x14ac:dyDescent="0.3">
      <c r="A13345" s="1">
        <v>29685</v>
      </c>
      <c r="B13345">
        <v>134.66999799999999</v>
      </c>
      <c r="C13345">
        <f t="shared" si="433"/>
        <v>2.6803663566429747E-3</v>
      </c>
      <c r="D13345">
        <f t="shared" si="432"/>
        <v>0.19858286059358835</v>
      </c>
    </row>
    <row r="13346" spans="1:4" x14ac:dyDescent="0.3">
      <c r="A13346" s="1">
        <v>29686</v>
      </c>
      <c r="B13346">
        <v>134.509995</v>
      </c>
      <c r="C13346">
        <f t="shared" si="433"/>
        <v>-1.1881116980486553E-3</v>
      </c>
      <c r="D13346">
        <f t="shared" si="432"/>
        <v>-0.12474485591587114</v>
      </c>
    </row>
    <row r="13347" spans="1:4" x14ac:dyDescent="0.3">
      <c r="A13347" s="1">
        <v>29689</v>
      </c>
      <c r="B13347">
        <v>133.14999399999999</v>
      </c>
      <c r="C13347">
        <f t="shared" si="433"/>
        <v>-1.0110780243505407E-2</v>
      </c>
      <c r="D13347">
        <f t="shared" si="432"/>
        <v>-0.87050223263783399</v>
      </c>
    </row>
    <row r="13348" spans="1:4" x14ac:dyDescent="0.3">
      <c r="A13348" s="1">
        <v>29690</v>
      </c>
      <c r="B13348">
        <v>132.679993</v>
      </c>
      <c r="C13348">
        <f t="shared" si="433"/>
        <v>-3.529861218018503E-3</v>
      </c>
      <c r="D13348">
        <f t="shared" si="432"/>
        <v>-0.32046847492689562</v>
      </c>
    </row>
    <row r="13349" spans="1:4" x14ac:dyDescent="0.3">
      <c r="A13349" s="1">
        <v>29691</v>
      </c>
      <c r="B13349">
        <v>134.16999799999999</v>
      </c>
      <c r="C13349">
        <f t="shared" si="433"/>
        <v>1.1230065410087838E-2</v>
      </c>
      <c r="D13349">
        <f t="shared" si="432"/>
        <v>0.91316741625388176</v>
      </c>
    </row>
    <row r="13350" spans="1:4" x14ac:dyDescent="0.3">
      <c r="A13350" s="1">
        <v>29692</v>
      </c>
      <c r="B13350">
        <v>134.699997</v>
      </c>
      <c r="C13350">
        <f t="shared" si="433"/>
        <v>3.9502050227354386E-3</v>
      </c>
      <c r="D13350">
        <f t="shared" si="432"/>
        <v>0.30471608157571506</v>
      </c>
    </row>
    <row r="13351" spans="1:4" x14ac:dyDescent="0.3">
      <c r="A13351" s="1">
        <v>29696</v>
      </c>
      <c r="B13351">
        <v>135.449997</v>
      </c>
      <c r="C13351">
        <f t="shared" si="433"/>
        <v>5.5679288545195738E-3</v>
      </c>
      <c r="D13351">
        <f t="shared" si="432"/>
        <v>0.43992557354616701</v>
      </c>
    </row>
    <row r="13352" spans="1:4" x14ac:dyDescent="0.3">
      <c r="A13352" s="1">
        <v>29697</v>
      </c>
      <c r="B13352">
        <v>134.229996</v>
      </c>
      <c r="C13352">
        <f t="shared" si="433"/>
        <v>-9.0070212404655594E-3</v>
      </c>
      <c r="D13352">
        <f t="shared" si="432"/>
        <v>-0.77824996366171362</v>
      </c>
    </row>
    <row r="13353" spans="1:4" x14ac:dyDescent="0.3">
      <c r="A13353" s="1">
        <v>29698</v>
      </c>
      <c r="B13353">
        <v>134.13999899999999</v>
      </c>
      <c r="C13353">
        <f t="shared" si="433"/>
        <v>-6.7046861865369481E-4</v>
      </c>
      <c r="D13353">
        <f t="shared" si="432"/>
        <v>-8.1480204427228031E-2</v>
      </c>
    </row>
    <row r="13354" spans="1:4" x14ac:dyDescent="0.3">
      <c r="A13354" s="1">
        <v>29699</v>
      </c>
      <c r="B13354">
        <v>133.94000199999999</v>
      </c>
      <c r="C13354">
        <f t="shared" si="433"/>
        <v>-1.4909572200011438E-3</v>
      </c>
      <c r="D13354">
        <f t="shared" si="432"/>
        <v>-0.15005670974667151</v>
      </c>
    </row>
    <row r="13355" spans="1:4" x14ac:dyDescent="0.3">
      <c r="A13355" s="1">
        <v>29700</v>
      </c>
      <c r="B13355">
        <v>135.13999899999999</v>
      </c>
      <c r="C13355">
        <f t="shared" si="433"/>
        <v>8.9592129467042734E-3</v>
      </c>
      <c r="D13355">
        <f t="shared" si="432"/>
        <v>0.72336937910973242</v>
      </c>
    </row>
    <row r="13356" spans="1:4" x14ac:dyDescent="0.3">
      <c r="A13356" s="1">
        <v>29703</v>
      </c>
      <c r="B13356">
        <v>135.479996</v>
      </c>
      <c r="C13356">
        <f t="shared" si="433"/>
        <v>2.5158872466767668E-3</v>
      </c>
      <c r="D13356">
        <f t="shared" si="432"/>
        <v>0.1848356829472306</v>
      </c>
    </row>
    <row r="13357" spans="1:4" x14ac:dyDescent="0.3">
      <c r="A13357" s="1">
        <v>29704</v>
      </c>
      <c r="B13357">
        <v>134.33000200000001</v>
      </c>
      <c r="C13357">
        <f t="shared" si="433"/>
        <v>-8.488293725665539E-3</v>
      </c>
      <c r="D13357">
        <f t="shared" si="432"/>
        <v>-0.73489467497201544</v>
      </c>
    </row>
    <row r="13358" spans="1:4" x14ac:dyDescent="0.3">
      <c r="A13358" s="1">
        <v>29705</v>
      </c>
      <c r="B13358">
        <v>133.050003</v>
      </c>
      <c r="C13358">
        <f t="shared" si="433"/>
        <v>-9.5287648398903746E-3</v>
      </c>
      <c r="D13358">
        <f t="shared" si="432"/>
        <v>-0.82185733695438667</v>
      </c>
    </row>
    <row r="13359" spans="1:4" x14ac:dyDescent="0.3">
      <c r="A13359" s="1">
        <v>29706</v>
      </c>
      <c r="B13359">
        <v>132.80999800000001</v>
      </c>
      <c r="C13359">
        <f t="shared" si="433"/>
        <v>-1.8038706846176956E-3</v>
      </c>
      <c r="D13359">
        <f t="shared" si="432"/>
        <v>-0.17621004305997062</v>
      </c>
    </row>
    <row r="13360" spans="1:4" x14ac:dyDescent="0.3">
      <c r="A13360" s="1">
        <v>29707</v>
      </c>
      <c r="B13360">
        <v>132.720001</v>
      </c>
      <c r="C13360">
        <f t="shared" si="433"/>
        <v>-6.7763723631718579E-4</v>
      </c>
      <c r="D13360">
        <f t="shared" si="432"/>
        <v>-8.2079358085823798E-2</v>
      </c>
    </row>
    <row r="13361" spans="1:4" x14ac:dyDescent="0.3">
      <c r="A13361" s="1">
        <v>29710</v>
      </c>
      <c r="B13361">
        <v>130.66999799999999</v>
      </c>
      <c r="C13361">
        <f t="shared" si="433"/>
        <v>-1.5446074326054321E-2</v>
      </c>
      <c r="D13361">
        <f t="shared" si="432"/>
        <v>-1.3164265543552238</v>
      </c>
    </row>
    <row r="13362" spans="1:4" x14ac:dyDescent="0.3">
      <c r="A13362" s="1">
        <v>29711</v>
      </c>
      <c r="B13362">
        <v>130.320007</v>
      </c>
      <c r="C13362">
        <f t="shared" si="433"/>
        <v>-2.6784342646120544E-3</v>
      </c>
      <c r="D13362">
        <f t="shared" si="432"/>
        <v>-0.24930613957755959</v>
      </c>
    </row>
    <row r="13363" spans="1:4" x14ac:dyDescent="0.3">
      <c r="A13363" s="1">
        <v>29712</v>
      </c>
      <c r="B13363">
        <v>130.779999</v>
      </c>
      <c r="C13363">
        <f t="shared" si="433"/>
        <v>3.5297112898405518E-3</v>
      </c>
      <c r="D13363">
        <f t="shared" si="432"/>
        <v>0.26957118052126666</v>
      </c>
    </row>
    <row r="13364" spans="1:4" x14ac:dyDescent="0.3">
      <c r="A13364" s="1">
        <v>29713</v>
      </c>
      <c r="B13364">
        <v>131.66999799999999</v>
      </c>
      <c r="C13364">
        <f t="shared" si="433"/>
        <v>6.8053143202730015E-3</v>
      </c>
      <c r="D13364">
        <f t="shared" si="432"/>
        <v>0.54334635335357417</v>
      </c>
    </row>
    <row r="13365" spans="1:4" x14ac:dyDescent="0.3">
      <c r="A13365" s="1">
        <v>29714</v>
      </c>
      <c r="B13365">
        <v>131.66000399999999</v>
      </c>
      <c r="C13365">
        <f t="shared" si="433"/>
        <v>-7.5901877054832599E-5</v>
      </c>
      <c r="D13365">
        <f t="shared" si="432"/>
        <v>-3.1786266874581345E-2</v>
      </c>
    </row>
    <row r="13366" spans="1:4" x14ac:dyDescent="0.3">
      <c r="A13366" s="1">
        <v>29717</v>
      </c>
      <c r="B13366">
        <v>129.71000699999999</v>
      </c>
      <c r="C13366">
        <f t="shared" si="433"/>
        <v>-1.4810853264139324E-2</v>
      </c>
      <c r="D13366">
        <f t="shared" si="432"/>
        <v>-1.2633347253402956</v>
      </c>
    </row>
    <row r="13367" spans="1:4" x14ac:dyDescent="0.3">
      <c r="A13367" s="1">
        <v>29718</v>
      </c>
      <c r="B13367">
        <v>130.720001</v>
      </c>
      <c r="C13367">
        <f t="shared" si="433"/>
        <v>7.7865542016353918E-3</v>
      </c>
      <c r="D13367">
        <f t="shared" si="432"/>
        <v>0.62535846398300998</v>
      </c>
    </row>
    <row r="13368" spans="1:4" x14ac:dyDescent="0.3">
      <c r="A13368" s="1">
        <v>29719</v>
      </c>
      <c r="B13368">
        <v>130.550003</v>
      </c>
      <c r="C13368">
        <f t="shared" si="433"/>
        <v>-1.3004742862570246E-3</v>
      </c>
      <c r="D13368">
        <f t="shared" si="432"/>
        <v>-0.13413613035322883</v>
      </c>
    </row>
    <row r="13369" spans="1:4" x14ac:dyDescent="0.3">
      <c r="A13369" s="1">
        <v>29720</v>
      </c>
      <c r="B13369">
        <v>131.279999</v>
      </c>
      <c r="C13369">
        <f t="shared" si="433"/>
        <v>5.5916965394477991E-3</v>
      </c>
      <c r="D13369">
        <f t="shared" si="432"/>
        <v>0.44191207862281839</v>
      </c>
    </row>
    <row r="13370" spans="1:4" x14ac:dyDescent="0.3">
      <c r="A13370" s="1">
        <v>29721</v>
      </c>
      <c r="B13370">
        <v>132.16999799999999</v>
      </c>
      <c r="C13370">
        <f t="shared" si="433"/>
        <v>6.7793952375029259E-3</v>
      </c>
      <c r="D13370">
        <f t="shared" si="432"/>
        <v>0.54118003426694916</v>
      </c>
    </row>
    <row r="13371" spans="1:4" x14ac:dyDescent="0.3">
      <c r="A13371" s="1">
        <v>29724</v>
      </c>
      <c r="B13371">
        <v>132.53999300000001</v>
      </c>
      <c r="C13371">
        <f t="shared" si="433"/>
        <v>2.7993871952696646E-3</v>
      </c>
      <c r="D13371">
        <f t="shared" si="432"/>
        <v>0.20853063215288084</v>
      </c>
    </row>
    <row r="13372" spans="1:4" x14ac:dyDescent="0.3">
      <c r="A13372" s="1">
        <v>29725</v>
      </c>
      <c r="B13372">
        <v>132.08999600000001</v>
      </c>
      <c r="C13372">
        <f t="shared" si="433"/>
        <v>-3.3951789932567459E-3</v>
      </c>
      <c r="D13372">
        <f t="shared" si="432"/>
        <v>-0.30921172341609926</v>
      </c>
    </row>
    <row r="13373" spans="1:4" x14ac:dyDescent="0.3">
      <c r="A13373" s="1">
        <v>29726</v>
      </c>
      <c r="B13373">
        <v>132</v>
      </c>
      <c r="C13373">
        <f t="shared" si="433"/>
        <v>-6.8132336077906684E-4</v>
      </c>
      <c r="D13373">
        <f t="shared" si="432"/>
        <v>-8.2387444673928958E-2</v>
      </c>
    </row>
    <row r="13374" spans="1:4" x14ac:dyDescent="0.3">
      <c r="A13374" s="1">
        <v>29727</v>
      </c>
      <c r="B13374">
        <v>131.75</v>
      </c>
      <c r="C13374">
        <f t="shared" si="433"/>
        <v>-1.893939393939394E-3</v>
      </c>
      <c r="D13374">
        <f t="shared" si="432"/>
        <v>-0.18373799325180917</v>
      </c>
    </row>
    <row r="13375" spans="1:4" x14ac:dyDescent="0.3">
      <c r="A13375" s="1">
        <v>29728</v>
      </c>
      <c r="B13375">
        <v>131.33000200000001</v>
      </c>
      <c r="C13375">
        <f t="shared" si="433"/>
        <v>-3.1878406072105695E-3</v>
      </c>
      <c r="D13375">
        <f t="shared" si="432"/>
        <v>-0.29188236392192712</v>
      </c>
    </row>
    <row r="13376" spans="1:4" x14ac:dyDescent="0.3">
      <c r="A13376" s="1">
        <v>29732</v>
      </c>
      <c r="B13376">
        <v>132.770004</v>
      </c>
      <c r="C13376">
        <f t="shared" si="433"/>
        <v>1.0964760359936586E-2</v>
      </c>
      <c r="D13376">
        <f t="shared" si="432"/>
        <v>0.89099319816834854</v>
      </c>
    </row>
    <row r="13377" spans="1:4" x14ac:dyDescent="0.3">
      <c r="A13377" s="1">
        <v>29733</v>
      </c>
      <c r="B13377">
        <v>133.770004</v>
      </c>
      <c r="C13377">
        <f t="shared" si="433"/>
        <v>7.5318217208157952E-3</v>
      </c>
      <c r="D13377">
        <f t="shared" si="432"/>
        <v>0.60406790211868655</v>
      </c>
    </row>
    <row r="13378" spans="1:4" x14ac:dyDescent="0.3">
      <c r="A13378" s="1">
        <v>29734</v>
      </c>
      <c r="B13378">
        <v>133.449997</v>
      </c>
      <c r="C13378">
        <f t="shared" si="433"/>
        <v>-2.3922179145632974E-3</v>
      </c>
      <c r="D13378">
        <f t="shared" si="432"/>
        <v>-0.2253841533130379</v>
      </c>
    </row>
    <row r="13379" spans="1:4" x14ac:dyDescent="0.3">
      <c r="A13379" s="1">
        <v>29735</v>
      </c>
      <c r="B13379">
        <v>132.58999600000001</v>
      </c>
      <c r="C13379">
        <f t="shared" si="433"/>
        <v>-6.4443688222786746E-3</v>
      </c>
      <c r="D13379">
        <f t="shared" ref="D13379:D13442" si="434">(C13379-meanrtn)/sdrtn</f>
        <v>-0.56406326210477298</v>
      </c>
    </row>
    <row r="13380" spans="1:4" x14ac:dyDescent="0.3">
      <c r="A13380" s="1">
        <v>29738</v>
      </c>
      <c r="B13380">
        <v>132.41000399999999</v>
      </c>
      <c r="C13380">
        <f t="shared" ref="C13380:C13443" si="435">(B13380-B13379)/B13379</f>
        <v>-1.3575081486541941E-3</v>
      </c>
      <c r="D13380">
        <f t="shared" si="434"/>
        <v>-0.1389030253005136</v>
      </c>
    </row>
    <row r="13381" spans="1:4" x14ac:dyDescent="0.3">
      <c r="A13381" s="1">
        <v>29739</v>
      </c>
      <c r="B13381">
        <v>130.61999499999999</v>
      </c>
      <c r="C13381">
        <f t="shared" si="435"/>
        <v>-1.3518683981007945E-2</v>
      </c>
      <c r="D13381">
        <f t="shared" si="434"/>
        <v>-1.1553351095348394</v>
      </c>
    </row>
    <row r="13382" spans="1:4" x14ac:dyDescent="0.3">
      <c r="A13382" s="1">
        <v>29740</v>
      </c>
      <c r="B13382">
        <v>130.71000699999999</v>
      </c>
      <c r="C13382">
        <f t="shared" si="435"/>
        <v>6.8911348526694966E-4</v>
      </c>
      <c r="D13382">
        <f t="shared" si="434"/>
        <v>3.2153780528343848E-2</v>
      </c>
    </row>
    <row r="13383" spans="1:4" x14ac:dyDescent="0.3">
      <c r="A13383" s="1">
        <v>29741</v>
      </c>
      <c r="B13383">
        <v>130.96000699999999</v>
      </c>
      <c r="C13383">
        <f t="shared" si="435"/>
        <v>1.9126309127961412E-3</v>
      </c>
      <c r="D13383">
        <f t="shared" si="434"/>
        <v>0.1344154685513036</v>
      </c>
    </row>
    <row r="13384" spans="1:4" x14ac:dyDescent="0.3">
      <c r="A13384" s="1">
        <v>29742</v>
      </c>
      <c r="B13384">
        <v>132.220001</v>
      </c>
      <c r="C13384">
        <f t="shared" si="435"/>
        <v>9.6212120697275628E-3</v>
      </c>
      <c r="D13384">
        <f t="shared" si="434"/>
        <v>0.77869932069200332</v>
      </c>
    </row>
    <row r="13385" spans="1:4" x14ac:dyDescent="0.3">
      <c r="A13385" s="1">
        <v>29745</v>
      </c>
      <c r="B13385">
        <v>132.240005</v>
      </c>
      <c r="C13385">
        <f t="shared" si="435"/>
        <v>1.5129329790278956E-4</v>
      </c>
      <c r="D13385">
        <f t="shared" si="434"/>
        <v>-1.2797275317055049E-2</v>
      </c>
    </row>
    <row r="13386" spans="1:4" x14ac:dyDescent="0.3">
      <c r="A13386" s="1">
        <v>29746</v>
      </c>
      <c r="B13386">
        <v>131.970001</v>
      </c>
      <c r="C13386">
        <f t="shared" si="435"/>
        <v>-2.041772457585737E-3</v>
      </c>
      <c r="D13386">
        <f t="shared" si="434"/>
        <v>-0.19609389296678892</v>
      </c>
    </row>
    <row r="13387" spans="1:4" x14ac:dyDescent="0.3">
      <c r="A13387" s="1">
        <v>29747</v>
      </c>
      <c r="B13387">
        <v>132.320007</v>
      </c>
      <c r="C13387">
        <f t="shared" si="435"/>
        <v>2.6521633503663274E-3</v>
      </c>
      <c r="D13387">
        <f t="shared" si="434"/>
        <v>0.19622565099094599</v>
      </c>
    </row>
    <row r="13388" spans="1:4" x14ac:dyDescent="0.3">
      <c r="A13388" s="1">
        <v>29748</v>
      </c>
      <c r="B13388">
        <v>133.75</v>
      </c>
      <c r="C13388">
        <f t="shared" si="435"/>
        <v>1.0807080746300112E-2</v>
      </c>
      <c r="D13388">
        <f t="shared" si="434"/>
        <v>0.87781432298891082</v>
      </c>
    </row>
    <row r="13389" spans="1:4" x14ac:dyDescent="0.3">
      <c r="A13389" s="1">
        <v>29749</v>
      </c>
      <c r="B13389">
        <v>133.490005</v>
      </c>
      <c r="C13389">
        <f t="shared" si="435"/>
        <v>-1.9438878504673162E-3</v>
      </c>
      <c r="D13389">
        <f t="shared" si="434"/>
        <v>-0.18791268938915934</v>
      </c>
    </row>
    <row r="13390" spans="1:4" x14ac:dyDescent="0.3">
      <c r="A13390" s="1">
        <v>29752</v>
      </c>
      <c r="B13390">
        <v>133.61000100000001</v>
      </c>
      <c r="C13390">
        <f t="shared" si="435"/>
        <v>8.9891374264323867E-4</v>
      </c>
      <c r="D13390">
        <f t="shared" si="434"/>
        <v>4.9688903432376898E-2</v>
      </c>
    </row>
    <row r="13391" spans="1:4" x14ac:dyDescent="0.3">
      <c r="A13391" s="1">
        <v>29753</v>
      </c>
      <c r="B13391">
        <v>132.14999399999999</v>
      </c>
      <c r="C13391">
        <f t="shared" si="435"/>
        <v>-1.0927378108469729E-2</v>
      </c>
      <c r="D13391">
        <f t="shared" si="434"/>
        <v>-0.93875354988783222</v>
      </c>
    </row>
    <row r="13392" spans="1:4" x14ac:dyDescent="0.3">
      <c r="A13392" s="1">
        <v>29754</v>
      </c>
      <c r="B13392">
        <v>133.320007</v>
      </c>
      <c r="C13392">
        <f t="shared" si="435"/>
        <v>8.8536742574502995E-3</v>
      </c>
      <c r="D13392">
        <f t="shared" si="434"/>
        <v>0.71454844671268691</v>
      </c>
    </row>
    <row r="13393" spans="1:4" x14ac:dyDescent="0.3">
      <c r="A13393" s="1">
        <v>29755</v>
      </c>
      <c r="B13393">
        <v>131.63999899999999</v>
      </c>
      <c r="C13393">
        <f t="shared" si="435"/>
        <v>-1.2601319470377879E-2</v>
      </c>
      <c r="D13393">
        <f t="shared" si="434"/>
        <v>-1.0786617076865044</v>
      </c>
    </row>
    <row r="13394" spans="1:4" x14ac:dyDescent="0.3">
      <c r="A13394" s="1">
        <v>29756</v>
      </c>
      <c r="B13394">
        <v>132.270004</v>
      </c>
      <c r="C13394">
        <f t="shared" si="435"/>
        <v>4.7858174170907685E-3</v>
      </c>
      <c r="D13394">
        <f t="shared" si="434"/>
        <v>0.37455663476852558</v>
      </c>
    </row>
    <row r="13395" spans="1:4" x14ac:dyDescent="0.3">
      <c r="A13395" s="1">
        <v>29759</v>
      </c>
      <c r="B13395">
        <v>131.949997</v>
      </c>
      <c r="C13395">
        <f t="shared" si="435"/>
        <v>-2.4193467174916236E-3</v>
      </c>
      <c r="D13395">
        <f t="shared" si="434"/>
        <v>-0.2276515809107757</v>
      </c>
    </row>
    <row r="13396" spans="1:4" x14ac:dyDescent="0.3">
      <c r="A13396" s="1">
        <v>29760</v>
      </c>
      <c r="B13396">
        <v>133.35000600000001</v>
      </c>
      <c r="C13396">
        <f t="shared" si="435"/>
        <v>1.0610148024482421E-2</v>
      </c>
      <c r="D13396">
        <f t="shared" si="434"/>
        <v>0.8613546697735891</v>
      </c>
    </row>
    <row r="13397" spans="1:4" x14ac:dyDescent="0.3">
      <c r="A13397" s="1">
        <v>29761</v>
      </c>
      <c r="B13397">
        <v>132.66000399999999</v>
      </c>
      <c r="C13397">
        <f t="shared" si="435"/>
        <v>-5.1743679711572042E-3</v>
      </c>
      <c r="D13397">
        <f t="shared" si="434"/>
        <v>-0.45791648568447674</v>
      </c>
    </row>
    <row r="13398" spans="1:4" x14ac:dyDescent="0.3">
      <c r="A13398" s="1">
        <v>29762</v>
      </c>
      <c r="B13398">
        <v>132.80999800000001</v>
      </c>
      <c r="C13398">
        <f t="shared" si="435"/>
        <v>1.1306648234385764E-3</v>
      </c>
      <c r="D13398">
        <f t="shared" si="434"/>
        <v>6.9058677977505825E-2</v>
      </c>
    </row>
    <row r="13399" spans="1:4" x14ac:dyDescent="0.3">
      <c r="A13399" s="1">
        <v>29763</v>
      </c>
      <c r="B13399">
        <v>132.55999800000001</v>
      </c>
      <c r="C13399">
        <f t="shared" si="435"/>
        <v>-1.8823884027164882E-3</v>
      </c>
      <c r="D13399">
        <f t="shared" si="434"/>
        <v>-0.18277256044781706</v>
      </c>
    </row>
    <row r="13400" spans="1:4" x14ac:dyDescent="0.3">
      <c r="A13400" s="1">
        <v>29766</v>
      </c>
      <c r="B13400">
        <v>131.88999899999999</v>
      </c>
      <c r="C13400">
        <f t="shared" si="435"/>
        <v>-5.0543075596607839E-3</v>
      </c>
      <c r="D13400">
        <f t="shared" si="434"/>
        <v>-0.44788182653855119</v>
      </c>
    </row>
    <row r="13401" spans="1:4" x14ac:dyDescent="0.3">
      <c r="A13401" s="1">
        <v>29767</v>
      </c>
      <c r="B13401">
        <v>131.21000699999999</v>
      </c>
      <c r="C13401">
        <f t="shared" si="435"/>
        <v>-5.1557510437163527E-3</v>
      </c>
      <c r="D13401">
        <f t="shared" si="434"/>
        <v>-0.45636048134561985</v>
      </c>
    </row>
    <row r="13402" spans="1:4" x14ac:dyDescent="0.3">
      <c r="A13402" s="1">
        <v>29768</v>
      </c>
      <c r="B13402">
        <v>129.770004</v>
      </c>
      <c r="C13402">
        <f t="shared" si="435"/>
        <v>-1.0974795542842935E-2</v>
      </c>
      <c r="D13402">
        <f t="shared" si="434"/>
        <v>-0.9427167029836685</v>
      </c>
    </row>
    <row r="13403" spans="1:4" x14ac:dyDescent="0.3">
      <c r="A13403" s="1">
        <v>29769</v>
      </c>
      <c r="B13403">
        <v>128.63999899999999</v>
      </c>
      <c r="C13403">
        <f t="shared" si="435"/>
        <v>-8.7077519085227983E-3</v>
      </c>
      <c r="D13403">
        <f t="shared" si="434"/>
        <v>-0.75323700808839378</v>
      </c>
    </row>
    <row r="13404" spans="1:4" x14ac:dyDescent="0.3">
      <c r="A13404" s="1">
        <v>29773</v>
      </c>
      <c r="B13404">
        <v>127.370003</v>
      </c>
      <c r="C13404">
        <f t="shared" si="435"/>
        <v>-9.872481420028556E-3</v>
      </c>
      <c r="D13404">
        <f t="shared" si="434"/>
        <v>-0.85058519721657377</v>
      </c>
    </row>
    <row r="13405" spans="1:4" x14ac:dyDescent="0.3">
      <c r="A13405" s="1">
        <v>29774</v>
      </c>
      <c r="B13405">
        <v>128.240005</v>
      </c>
      <c r="C13405">
        <f t="shared" si="435"/>
        <v>6.830509378256037E-3</v>
      </c>
      <c r="D13405">
        <f t="shared" si="434"/>
        <v>0.54545215838847638</v>
      </c>
    </row>
    <row r="13406" spans="1:4" x14ac:dyDescent="0.3">
      <c r="A13406" s="1">
        <v>29775</v>
      </c>
      <c r="B13406">
        <v>128.320007</v>
      </c>
      <c r="C13406">
        <f t="shared" si="435"/>
        <v>6.2384588958810049E-4</v>
      </c>
      <c r="D13406">
        <f t="shared" si="434"/>
        <v>2.6698709470796604E-2</v>
      </c>
    </row>
    <row r="13407" spans="1:4" x14ac:dyDescent="0.3">
      <c r="A13407" s="1">
        <v>29776</v>
      </c>
      <c r="B13407">
        <v>129.300003</v>
      </c>
      <c r="C13407">
        <f t="shared" si="435"/>
        <v>7.6371255185483265E-3</v>
      </c>
      <c r="D13407">
        <f t="shared" si="434"/>
        <v>0.61286920226289721</v>
      </c>
    </row>
    <row r="13408" spans="1:4" x14ac:dyDescent="0.3">
      <c r="A13408" s="1">
        <v>29777</v>
      </c>
      <c r="B13408">
        <v>129.36999499999999</v>
      </c>
      <c r="C13408">
        <f t="shared" si="435"/>
        <v>5.4131475928879101E-4</v>
      </c>
      <c r="D13408">
        <f t="shared" si="434"/>
        <v>1.9800750758517567E-2</v>
      </c>
    </row>
    <row r="13409" spans="1:4" x14ac:dyDescent="0.3">
      <c r="A13409" s="1">
        <v>29780</v>
      </c>
      <c r="B13409">
        <v>129.63999899999999</v>
      </c>
      <c r="C13409">
        <f t="shared" si="435"/>
        <v>2.0870681799129709E-3</v>
      </c>
      <c r="D13409">
        <f t="shared" si="434"/>
        <v>0.14899494979784539</v>
      </c>
    </row>
    <row r="13410" spans="1:4" x14ac:dyDescent="0.3">
      <c r="A13410" s="1">
        <v>29781</v>
      </c>
      <c r="B13410">
        <v>129.64999399999999</v>
      </c>
      <c r="C13410">
        <f t="shared" si="435"/>
        <v>7.7098118459593086E-5</v>
      </c>
      <c r="D13410">
        <f t="shared" si="434"/>
        <v>-1.8998514565726599E-2</v>
      </c>
    </row>
    <row r="13411" spans="1:4" x14ac:dyDescent="0.3">
      <c r="A13411" s="1">
        <v>29782</v>
      </c>
      <c r="B13411">
        <v>130.229996</v>
      </c>
      <c r="C13411">
        <f t="shared" si="435"/>
        <v>4.4735983558935408E-3</v>
      </c>
      <c r="D13411">
        <f t="shared" si="434"/>
        <v>0.34846133975057986</v>
      </c>
    </row>
    <row r="13412" spans="1:4" x14ac:dyDescent="0.3">
      <c r="A13412" s="1">
        <v>29783</v>
      </c>
      <c r="B13412">
        <v>130.33999600000001</v>
      </c>
      <c r="C13412">
        <f t="shared" si="435"/>
        <v>8.446594746114685E-4</v>
      </c>
      <c r="D13412">
        <f t="shared" si="434"/>
        <v>4.5154327212581655E-2</v>
      </c>
    </row>
    <row r="13413" spans="1:4" x14ac:dyDescent="0.3">
      <c r="A13413" s="1">
        <v>29784</v>
      </c>
      <c r="B13413">
        <v>130.759995</v>
      </c>
      <c r="C13413">
        <f t="shared" si="435"/>
        <v>3.2223339948544267E-3</v>
      </c>
      <c r="D13413">
        <f t="shared" si="434"/>
        <v>0.24388056072462919</v>
      </c>
    </row>
    <row r="13414" spans="1:4" x14ac:dyDescent="0.3">
      <c r="A13414" s="1">
        <v>29787</v>
      </c>
      <c r="B13414">
        <v>128.720001</v>
      </c>
      <c r="C13414">
        <f t="shared" si="435"/>
        <v>-1.5601055965167383E-2</v>
      </c>
      <c r="D13414">
        <f t="shared" si="434"/>
        <v>-1.3293799326003313</v>
      </c>
    </row>
    <row r="13415" spans="1:4" x14ac:dyDescent="0.3">
      <c r="A13415" s="1">
        <v>29788</v>
      </c>
      <c r="B13415">
        <v>128.33999600000001</v>
      </c>
      <c r="C13415">
        <f t="shared" si="435"/>
        <v>-2.95218301000466E-3</v>
      </c>
      <c r="D13415">
        <f t="shared" si="434"/>
        <v>-0.27218608241135084</v>
      </c>
    </row>
    <row r="13416" spans="1:4" x14ac:dyDescent="0.3">
      <c r="A13416" s="1">
        <v>29789</v>
      </c>
      <c r="B13416">
        <v>127.129997</v>
      </c>
      <c r="C13416">
        <f t="shared" si="435"/>
        <v>-9.4280741601395282E-3</v>
      </c>
      <c r="D13416">
        <f t="shared" si="434"/>
        <v>-0.81344160159351442</v>
      </c>
    </row>
    <row r="13417" spans="1:4" x14ac:dyDescent="0.3">
      <c r="A13417" s="1">
        <v>29790</v>
      </c>
      <c r="B13417">
        <v>127.400002</v>
      </c>
      <c r="C13417">
        <f t="shared" si="435"/>
        <v>2.123849652887175E-3</v>
      </c>
      <c r="D13417">
        <f t="shared" si="434"/>
        <v>0.15206914835822774</v>
      </c>
    </row>
    <row r="13418" spans="1:4" x14ac:dyDescent="0.3">
      <c r="A13418" s="1">
        <v>29791</v>
      </c>
      <c r="B13418">
        <v>128.46000699999999</v>
      </c>
      <c r="C13418">
        <f t="shared" si="435"/>
        <v>8.3202902932449693E-3</v>
      </c>
      <c r="D13418">
        <f t="shared" si="434"/>
        <v>0.66996817076666759</v>
      </c>
    </row>
    <row r="13419" spans="1:4" x14ac:dyDescent="0.3">
      <c r="A13419" s="1">
        <v>29794</v>
      </c>
      <c r="B13419">
        <v>129.89999399999999</v>
      </c>
      <c r="C13419">
        <f t="shared" si="435"/>
        <v>1.1209613276760932E-2</v>
      </c>
      <c r="D13419">
        <f t="shared" si="434"/>
        <v>0.91145802525492925</v>
      </c>
    </row>
    <row r="13420" spans="1:4" x14ac:dyDescent="0.3">
      <c r="A13420" s="1">
        <v>29795</v>
      </c>
      <c r="B13420">
        <v>129.13999899999999</v>
      </c>
      <c r="C13420">
        <f t="shared" si="435"/>
        <v>-5.8506161285889176E-3</v>
      </c>
      <c r="D13420">
        <f t="shared" si="434"/>
        <v>-0.51443736274385421</v>
      </c>
    </row>
    <row r="13421" spans="1:4" x14ac:dyDescent="0.3">
      <c r="A13421" s="1">
        <v>29796</v>
      </c>
      <c r="B13421">
        <v>129.16000399999999</v>
      </c>
      <c r="C13421">
        <f t="shared" si="435"/>
        <v>1.5490940184998461E-4</v>
      </c>
      <c r="D13421">
        <f t="shared" si="434"/>
        <v>-1.2495041049372066E-2</v>
      </c>
    </row>
    <row r="13422" spans="1:4" x14ac:dyDescent="0.3">
      <c r="A13422" s="1">
        <v>29797</v>
      </c>
      <c r="B13422">
        <v>130.009995</v>
      </c>
      <c r="C13422">
        <f t="shared" si="435"/>
        <v>6.5809149402009702E-3</v>
      </c>
      <c r="D13422">
        <f t="shared" si="434"/>
        <v>0.52459103456435807</v>
      </c>
    </row>
    <row r="13423" spans="1:4" x14ac:dyDescent="0.3">
      <c r="A13423" s="1">
        <v>29798</v>
      </c>
      <c r="B13423">
        <v>130.91999799999999</v>
      </c>
      <c r="C13423">
        <f t="shared" si="435"/>
        <v>6.9994849242167034E-3</v>
      </c>
      <c r="D13423">
        <f t="shared" si="434"/>
        <v>0.55957514852800727</v>
      </c>
    </row>
    <row r="13424" spans="1:4" x14ac:dyDescent="0.3">
      <c r="A13424" s="1">
        <v>29801</v>
      </c>
      <c r="B13424">
        <v>130.479996</v>
      </c>
      <c r="C13424">
        <f t="shared" si="435"/>
        <v>-3.3608463697042882E-3</v>
      </c>
      <c r="D13424">
        <f t="shared" si="434"/>
        <v>-0.306342199893397</v>
      </c>
    </row>
    <row r="13425" spans="1:4" x14ac:dyDescent="0.3">
      <c r="A13425" s="1">
        <v>29802</v>
      </c>
      <c r="B13425">
        <v>131.179993</v>
      </c>
      <c r="C13425">
        <f t="shared" si="435"/>
        <v>5.3647840393863605E-3</v>
      </c>
      <c r="D13425">
        <f t="shared" si="434"/>
        <v>0.42294671305654896</v>
      </c>
    </row>
    <row r="13426" spans="1:4" x14ac:dyDescent="0.3">
      <c r="A13426" s="1">
        <v>29803</v>
      </c>
      <c r="B13426">
        <v>132.66999799999999</v>
      </c>
      <c r="C13426">
        <f t="shared" si="435"/>
        <v>1.1358477508075462E-2</v>
      </c>
      <c r="D13426">
        <f t="shared" si="434"/>
        <v>0.92390011004910022</v>
      </c>
    </row>
    <row r="13427" spans="1:4" x14ac:dyDescent="0.3">
      <c r="A13427" s="1">
        <v>29804</v>
      </c>
      <c r="B13427">
        <v>132.63999899999999</v>
      </c>
      <c r="C13427">
        <f t="shared" si="435"/>
        <v>-2.2611743764406827E-4</v>
      </c>
      <c r="D13427">
        <f t="shared" si="434"/>
        <v>-4.4341295881557975E-2</v>
      </c>
    </row>
    <row r="13428" spans="1:4" x14ac:dyDescent="0.3">
      <c r="A13428" s="1">
        <v>29805</v>
      </c>
      <c r="B13428">
        <v>131.75</v>
      </c>
      <c r="C13428">
        <f t="shared" si="435"/>
        <v>-6.7098839468476548E-3</v>
      </c>
      <c r="D13428">
        <f t="shared" si="434"/>
        <v>-0.58625503822755531</v>
      </c>
    </row>
    <row r="13429" spans="1:4" x14ac:dyDescent="0.3">
      <c r="A13429" s="1">
        <v>29808</v>
      </c>
      <c r="B13429">
        <v>132.53999300000001</v>
      </c>
      <c r="C13429">
        <f t="shared" si="435"/>
        <v>5.9961518026566199E-3</v>
      </c>
      <c r="D13429">
        <f t="shared" si="434"/>
        <v>0.47571648305131004</v>
      </c>
    </row>
    <row r="13430" spans="1:4" x14ac:dyDescent="0.3">
      <c r="A13430" s="1">
        <v>29809</v>
      </c>
      <c r="B13430">
        <v>133.85000600000001</v>
      </c>
      <c r="C13430">
        <f t="shared" si="435"/>
        <v>9.8839072671446249E-3</v>
      </c>
      <c r="D13430">
        <f t="shared" si="434"/>
        <v>0.80065540706965521</v>
      </c>
    </row>
    <row r="13431" spans="1:4" x14ac:dyDescent="0.3">
      <c r="A13431" s="1">
        <v>29810</v>
      </c>
      <c r="B13431">
        <v>133.39999399999999</v>
      </c>
      <c r="C13431">
        <f t="shared" si="435"/>
        <v>-3.3620618590036906E-3</v>
      </c>
      <c r="D13431">
        <f t="shared" si="434"/>
        <v>-0.30644379058980559</v>
      </c>
    </row>
    <row r="13432" spans="1:4" x14ac:dyDescent="0.3">
      <c r="A13432" s="1">
        <v>29811</v>
      </c>
      <c r="B13432">
        <v>133.509995</v>
      </c>
      <c r="C13432">
        <f t="shared" si="435"/>
        <v>8.2459523948712568E-4</v>
      </c>
      <c r="D13432">
        <f t="shared" si="434"/>
        <v>4.3477356777556202E-2</v>
      </c>
    </row>
    <row r="13433" spans="1:4" x14ac:dyDescent="0.3">
      <c r="A13433" s="1">
        <v>29812</v>
      </c>
      <c r="B13433">
        <v>132.490005</v>
      </c>
      <c r="C13433">
        <f t="shared" si="435"/>
        <v>-7.6398025481163936E-3</v>
      </c>
      <c r="D13433">
        <f t="shared" si="434"/>
        <v>-0.66397771201220979</v>
      </c>
    </row>
    <row r="13434" spans="1:4" x14ac:dyDescent="0.3">
      <c r="A13434" s="1">
        <v>29815</v>
      </c>
      <c r="B13434">
        <v>131.220001</v>
      </c>
      <c r="C13434">
        <f t="shared" si="435"/>
        <v>-9.5856589332908564E-3</v>
      </c>
      <c r="D13434">
        <f t="shared" si="434"/>
        <v>-0.82661254999734135</v>
      </c>
    </row>
    <row r="13435" spans="1:4" x14ac:dyDescent="0.3">
      <c r="A13435" s="1">
        <v>29816</v>
      </c>
      <c r="B13435">
        <v>130.11000100000001</v>
      </c>
      <c r="C13435">
        <f t="shared" si="435"/>
        <v>-8.4590762958459756E-3</v>
      </c>
      <c r="D13435">
        <f t="shared" si="434"/>
        <v>-0.73245267976556006</v>
      </c>
    </row>
    <row r="13436" spans="1:4" x14ac:dyDescent="0.3">
      <c r="A13436" s="1">
        <v>29817</v>
      </c>
      <c r="B13436">
        <v>130.490005</v>
      </c>
      <c r="C13436">
        <f t="shared" si="435"/>
        <v>2.9206363621500958E-3</v>
      </c>
      <c r="D13436">
        <f t="shared" si="434"/>
        <v>0.2186646475723503</v>
      </c>
    </row>
    <row r="13437" spans="1:4" x14ac:dyDescent="0.3">
      <c r="A13437" s="1">
        <v>29818</v>
      </c>
      <c r="B13437">
        <v>130.69000199999999</v>
      </c>
      <c r="C13437">
        <f t="shared" si="435"/>
        <v>1.5326614479016704E-3</v>
      </c>
      <c r="D13437">
        <f t="shared" si="434"/>
        <v>0.1026575891758075</v>
      </c>
    </row>
    <row r="13438" spans="1:4" x14ac:dyDescent="0.3">
      <c r="A13438" s="1">
        <v>29819</v>
      </c>
      <c r="B13438">
        <v>129.229996</v>
      </c>
      <c r="C13438">
        <f t="shared" si="435"/>
        <v>-1.1171520220804594E-2</v>
      </c>
      <c r="D13438">
        <f t="shared" si="434"/>
        <v>-0.95915896787625621</v>
      </c>
    </row>
    <row r="13439" spans="1:4" x14ac:dyDescent="0.3">
      <c r="A13439" s="1">
        <v>29822</v>
      </c>
      <c r="B13439">
        <v>125.5</v>
      </c>
      <c r="C13439">
        <f t="shared" si="435"/>
        <v>-2.886323698408224E-2</v>
      </c>
      <c r="D13439">
        <f t="shared" si="434"/>
        <v>-2.4378341216011918</v>
      </c>
    </row>
    <row r="13440" spans="1:4" x14ac:dyDescent="0.3">
      <c r="A13440" s="1">
        <v>29823</v>
      </c>
      <c r="B13440">
        <v>125.129997</v>
      </c>
      <c r="C13440">
        <f t="shared" si="435"/>
        <v>-2.9482310756971872E-3</v>
      </c>
      <c r="D13440">
        <f t="shared" si="434"/>
        <v>-0.27185577941431538</v>
      </c>
    </row>
    <row r="13441" spans="1:4" x14ac:dyDescent="0.3">
      <c r="A13441" s="1">
        <v>29824</v>
      </c>
      <c r="B13441">
        <v>124.959999</v>
      </c>
      <c r="C13441">
        <f t="shared" si="435"/>
        <v>-1.3585711186423729E-3</v>
      </c>
      <c r="D13441">
        <f t="shared" si="434"/>
        <v>-0.13899186842024622</v>
      </c>
    </row>
    <row r="13442" spans="1:4" x14ac:dyDescent="0.3">
      <c r="A13442" s="1">
        <v>29825</v>
      </c>
      <c r="B13442">
        <v>123.510002</v>
      </c>
      <c r="C13442">
        <f t="shared" si="435"/>
        <v>-1.160368927339697E-2</v>
      </c>
      <c r="D13442">
        <f t="shared" si="434"/>
        <v>-0.99527969311890929</v>
      </c>
    </row>
    <row r="13443" spans="1:4" x14ac:dyDescent="0.3">
      <c r="A13443" s="1">
        <v>29826</v>
      </c>
      <c r="B13443">
        <v>124.08000199999999</v>
      </c>
      <c r="C13443">
        <f t="shared" si="435"/>
        <v>4.615010855558023E-3</v>
      </c>
      <c r="D13443">
        <f t="shared" ref="D13443:D13506" si="436">(C13443-meanrtn)/sdrtn</f>
        <v>0.36028060819568841</v>
      </c>
    </row>
    <row r="13444" spans="1:4" x14ac:dyDescent="0.3">
      <c r="A13444" s="1">
        <v>29829</v>
      </c>
      <c r="B13444">
        <v>122.790001</v>
      </c>
      <c r="C13444">
        <f t="shared" ref="C13444:C13507" si="437">(B13444-B13443)/B13443</f>
        <v>-1.0396526266980472E-2</v>
      </c>
      <c r="D13444">
        <f t="shared" si="436"/>
        <v>-0.89438490896833633</v>
      </c>
    </row>
    <row r="13445" spans="1:4" x14ac:dyDescent="0.3">
      <c r="A13445" s="1">
        <v>29830</v>
      </c>
      <c r="B13445">
        <v>123.019997</v>
      </c>
      <c r="C13445">
        <f t="shared" si="437"/>
        <v>1.8730841121175645E-3</v>
      </c>
      <c r="D13445">
        <f t="shared" si="436"/>
        <v>0.13111014367214299</v>
      </c>
    </row>
    <row r="13446" spans="1:4" x14ac:dyDescent="0.3">
      <c r="A13446" s="1">
        <v>29831</v>
      </c>
      <c r="B13446">
        <v>123.489998</v>
      </c>
      <c r="C13446">
        <f t="shared" si="437"/>
        <v>3.8205252110353762E-3</v>
      </c>
      <c r="D13446">
        <f t="shared" si="436"/>
        <v>0.29387743216331708</v>
      </c>
    </row>
    <row r="13447" spans="1:4" x14ac:dyDescent="0.3">
      <c r="A13447" s="1">
        <v>29832</v>
      </c>
      <c r="B13447">
        <v>121.239998</v>
      </c>
      <c r="C13447">
        <f t="shared" si="437"/>
        <v>-1.8220099088510796E-2</v>
      </c>
      <c r="D13447">
        <f t="shared" si="436"/>
        <v>-1.5482797739690659</v>
      </c>
    </row>
    <row r="13448" spans="1:4" x14ac:dyDescent="0.3">
      <c r="A13448" s="1">
        <v>29833</v>
      </c>
      <c r="B13448">
        <v>120.07</v>
      </c>
      <c r="C13448">
        <f t="shared" si="437"/>
        <v>-9.6502640984867608E-3</v>
      </c>
      <c r="D13448">
        <f t="shared" si="436"/>
        <v>-0.83201225506020837</v>
      </c>
    </row>
    <row r="13449" spans="1:4" x14ac:dyDescent="0.3">
      <c r="A13449" s="1">
        <v>29837</v>
      </c>
      <c r="B13449">
        <v>117.980003</v>
      </c>
      <c r="C13449">
        <f t="shared" si="437"/>
        <v>-1.7406487882068767E-2</v>
      </c>
      <c r="D13449">
        <f t="shared" si="436"/>
        <v>-1.480278081885956</v>
      </c>
    </row>
    <row r="13450" spans="1:4" x14ac:dyDescent="0.3">
      <c r="A13450" s="1">
        <v>29838</v>
      </c>
      <c r="B13450">
        <v>118.400002</v>
      </c>
      <c r="C13450">
        <f t="shared" si="437"/>
        <v>3.5599168445520743E-3</v>
      </c>
      <c r="D13450">
        <f t="shared" si="436"/>
        <v>0.27209576328810792</v>
      </c>
    </row>
    <row r="13451" spans="1:4" x14ac:dyDescent="0.3">
      <c r="A13451" s="1">
        <v>29839</v>
      </c>
      <c r="B13451">
        <v>120.139999</v>
      </c>
      <c r="C13451">
        <f t="shared" si="437"/>
        <v>1.469592035986623E-2</v>
      </c>
      <c r="D13451">
        <f t="shared" si="436"/>
        <v>1.2028438602770812</v>
      </c>
    </row>
    <row r="13452" spans="1:4" x14ac:dyDescent="0.3">
      <c r="A13452" s="1">
        <v>29840</v>
      </c>
      <c r="B13452">
        <v>121.610001</v>
      </c>
      <c r="C13452">
        <f t="shared" si="437"/>
        <v>1.2235741736605091E-2</v>
      </c>
      <c r="D13452">
        <f t="shared" si="436"/>
        <v>0.99722192699515189</v>
      </c>
    </row>
    <row r="13453" spans="1:4" x14ac:dyDescent="0.3">
      <c r="A13453" s="1">
        <v>29843</v>
      </c>
      <c r="B13453">
        <v>120.660004</v>
      </c>
      <c r="C13453">
        <f t="shared" si="437"/>
        <v>-7.8118328442411261E-3</v>
      </c>
      <c r="D13453">
        <f t="shared" si="436"/>
        <v>-0.6783560184236932</v>
      </c>
    </row>
    <row r="13454" spans="1:4" x14ac:dyDescent="0.3">
      <c r="A13454" s="1">
        <v>29844</v>
      </c>
      <c r="B13454">
        <v>119.769997</v>
      </c>
      <c r="C13454">
        <f t="shared" si="437"/>
        <v>-7.3761558966962829E-3</v>
      </c>
      <c r="D13454">
        <f t="shared" si="436"/>
        <v>-0.64194210303010701</v>
      </c>
    </row>
    <row r="13455" spans="1:4" x14ac:dyDescent="0.3">
      <c r="A13455" s="1">
        <v>29845</v>
      </c>
      <c r="B13455">
        <v>118.870003</v>
      </c>
      <c r="C13455">
        <f t="shared" si="437"/>
        <v>-7.5143526971951629E-3</v>
      </c>
      <c r="D13455">
        <f t="shared" si="436"/>
        <v>-0.65349260307237189</v>
      </c>
    </row>
    <row r="13456" spans="1:4" x14ac:dyDescent="0.3">
      <c r="A13456" s="1">
        <v>29846</v>
      </c>
      <c r="B13456">
        <v>117.150002</v>
      </c>
      <c r="C13456">
        <f t="shared" si="437"/>
        <v>-1.446959667360315E-2</v>
      </c>
      <c r="D13456">
        <f t="shared" si="436"/>
        <v>-1.2348124712129782</v>
      </c>
    </row>
    <row r="13457" spans="1:4" x14ac:dyDescent="0.3">
      <c r="A13457" s="1">
        <v>29847</v>
      </c>
      <c r="B13457">
        <v>116.260002</v>
      </c>
      <c r="C13457">
        <f t="shared" si="437"/>
        <v>-7.597097608244177E-3</v>
      </c>
      <c r="D13457">
        <f t="shared" si="436"/>
        <v>-0.66040842959743373</v>
      </c>
    </row>
    <row r="13458" spans="1:4" x14ac:dyDescent="0.3">
      <c r="A13458" s="1">
        <v>29850</v>
      </c>
      <c r="B13458">
        <v>117.239998</v>
      </c>
      <c r="C13458">
        <f t="shared" si="437"/>
        <v>8.429347868065578E-3</v>
      </c>
      <c r="D13458">
        <f t="shared" si="436"/>
        <v>0.67908321191108945</v>
      </c>
    </row>
    <row r="13459" spans="1:4" x14ac:dyDescent="0.3">
      <c r="A13459" s="1">
        <v>29851</v>
      </c>
      <c r="B13459">
        <v>116.68</v>
      </c>
      <c r="C13459">
        <f t="shared" si="437"/>
        <v>-4.7765098051263449E-3</v>
      </c>
      <c r="D13459">
        <f t="shared" si="436"/>
        <v>-0.42466346718502107</v>
      </c>
    </row>
    <row r="13460" spans="1:4" x14ac:dyDescent="0.3">
      <c r="A13460" s="1">
        <v>29852</v>
      </c>
      <c r="B13460">
        <v>115.650002</v>
      </c>
      <c r="C13460">
        <f t="shared" si="437"/>
        <v>-8.827545423380238E-3</v>
      </c>
      <c r="D13460">
        <f t="shared" si="436"/>
        <v>-0.76324935999110743</v>
      </c>
    </row>
    <row r="13461" spans="1:4" x14ac:dyDescent="0.3">
      <c r="A13461" s="1">
        <v>29853</v>
      </c>
      <c r="B13461">
        <v>115.010002</v>
      </c>
      <c r="C13461">
        <f t="shared" si="437"/>
        <v>-5.5339385121670861E-3</v>
      </c>
      <c r="D13461">
        <f t="shared" si="436"/>
        <v>-0.48796942131062016</v>
      </c>
    </row>
    <row r="13462" spans="1:4" x14ac:dyDescent="0.3">
      <c r="A13462" s="1">
        <v>29854</v>
      </c>
      <c r="B13462">
        <v>112.769997</v>
      </c>
      <c r="C13462">
        <f t="shared" si="437"/>
        <v>-1.9476610390807544E-2</v>
      </c>
      <c r="D13462">
        <f t="shared" si="436"/>
        <v>-1.6532990927803031</v>
      </c>
    </row>
    <row r="13463" spans="1:4" x14ac:dyDescent="0.3">
      <c r="A13463" s="1">
        <v>29857</v>
      </c>
      <c r="B13463">
        <v>115.529999</v>
      </c>
      <c r="C13463">
        <f t="shared" si="437"/>
        <v>2.4474612693303522E-2</v>
      </c>
      <c r="D13463">
        <f t="shared" si="436"/>
        <v>2.0201477761631623</v>
      </c>
    </row>
    <row r="13464" spans="1:4" x14ac:dyDescent="0.3">
      <c r="A13464" s="1">
        <v>29858</v>
      </c>
      <c r="B13464">
        <v>115.94000200000001</v>
      </c>
      <c r="C13464">
        <f t="shared" si="437"/>
        <v>3.5488877655058511E-3</v>
      </c>
      <c r="D13464">
        <f t="shared" si="436"/>
        <v>0.27117395194710964</v>
      </c>
    </row>
    <row r="13465" spans="1:4" x14ac:dyDescent="0.3">
      <c r="A13465" s="1">
        <v>29859</v>
      </c>
      <c r="B13465">
        <v>116.18</v>
      </c>
      <c r="C13465">
        <f t="shared" si="437"/>
        <v>2.0700189396236162E-3</v>
      </c>
      <c r="D13465">
        <f t="shared" si="436"/>
        <v>0.14756997288107246</v>
      </c>
    </row>
    <row r="13466" spans="1:4" x14ac:dyDescent="0.3">
      <c r="A13466" s="1">
        <v>29860</v>
      </c>
      <c r="B13466">
        <v>117.08000199999999</v>
      </c>
      <c r="C13466">
        <f t="shared" si="437"/>
        <v>7.7466173179547805E-3</v>
      </c>
      <c r="D13466">
        <f t="shared" si="436"/>
        <v>0.62202053593420126</v>
      </c>
    </row>
    <row r="13467" spans="1:4" x14ac:dyDescent="0.3">
      <c r="A13467" s="1">
        <v>29861</v>
      </c>
      <c r="B13467">
        <v>119.360001</v>
      </c>
      <c r="C13467">
        <f t="shared" si="437"/>
        <v>1.9473855150771213E-2</v>
      </c>
      <c r="D13467">
        <f t="shared" si="436"/>
        <v>1.6021840461935695</v>
      </c>
    </row>
    <row r="13468" spans="1:4" x14ac:dyDescent="0.3">
      <c r="A13468" s="1">
        <v>29864</v>
      </c>
      <c r="B13468">
        <v>119.510002</v>
      </c>
      <c r="C13468">
        <f t="shared" si="437"/>
        <v>1.2567107803560019E-3</v>
      </c>
      <c r="D13468">
        <f t="shared" si="436"/>
        <v>7.9593609505923021E-2</v>
      </c>
    </row>
    <row r="13469" spans="1:4" x14ac:dyDescent="0.3">
      <c r="A13469" s="1">
        <v>29865</v>
      </c>
      <c r="B13469">
        <v>119.389999</v>
      </c>
      <c r="C13469">
        <f t="shared" si="437"/>
        <v>-1.0041251610053272E-3</v>
      </c>
      <c r="D13469">
        <f t="shared" si="436"/>
        <v>-0.10936724589723439</v>
      </c>
    </row>
    <row r="13470" spans="1:4" x14ac:dyDescent="0.3">
      <c r="A13470" s="1">
        <v>29866</v>
      </c>
      <c r="B13470">
        <v>121.30999799999999</v>
      </c>
      <c r="C13470">
        <f t="shared" si="437"/>
        <v>1.6081740648980072E-2</v>
      </c>
      <c r="D13470">
        <f t="shared" si="436"/>
        <v>1.3186708349262564</v>
      </c>
    </row>
    <row r="13471" spans="1:4" x14ac:dyDescent="0.3">
      <c r="A13471" s="1">
        <v>29867</v>
      </c>
      <c r="B13471">
        <v>122.30999799999999</v>
      </c>
      <c r="C13471">
        <f t="shared" si="437"/>
        <v>8.2433436360290768E-3</v>
      </c>
      <c r="D13471">
        <f t="shared" si="436"/>
        <v>0.66353696277765561</v>
      </c>
    </row>
    <row r="13472" spans="1:4" x14ac:dyDescent="0.3">
      <c r="A13472" s="1">
        <v>29868</v>
      </c>
      <c r="B13472">
        <v>121.449997</v>
      </c>
      <c r="C13472">
        <f t="shared" si="437"/>
        <v>-7.0313221655027491E-3</v>
      </c>
      <c r="D13472">
        <f t="shared" si="436"/>
        <v>-0.61312087119010128</v>
      </c>
    </row>
    <row r="13473" spans="1:4" x14ac:dyDescent="0.3">
      <c r="A13473" s="1">
        <v>29871</v>
      </c>
      <c r="B13473">
        <v>121.209999</v>
      </c>
      <c r="C13473">
        <f t="shared" si="437"/>
        <v>-1.9761054419787259E-3</v>
      </c>
      <c r="D13473">
        <f t="shared" si="436"/>
        <v>-0.19060543835853383</v>
      </c>
    </row>
    <row r="13474" spans="1:4" x14ac:dyDescent="0.3">
      <c r="A13474" s="1">
        <v>29872</v>
      </c>
      <c r="B13474">
        <v>120.779999</v>
      </c>
      <c r="C13474">
        <f t="shared" si="437"/>
        <v>-3.5475621116042798E-3</v>
      </c>
      <c r="D13474">
        <f t="shared" si="436"/>
        <v>-0.32194791708020581</v>
      </c>
    </row>
    <row r="13475" spans="1:4" x14ac:dyDescent="0.3">
      <c r="A13475" s="1">
        <v>29873</v>
      </c>
      <c r="B13475">
        <v>118.800003</v>
      </c>
      <c r="C13475">
        <f t="shared" si="437"/>
        <v>-1.6393409640614417E-2</v>
      </c>
      <c r="D13475">
        <f t="shared" si="436"/>
        <v>-1.3956049184806218</v>
      </c>
    </row>
    <row r="13476" spans="1:4" x14ac:dyDescent="0.3">
      <c r="A13476" s="1">
        <v>29874</v>
      </c>
      <c r="B13476">
        <v>119.709999</v>
      </c>
      <c r="C13476">
        <f t="shared" si="437"/>
        <v>7.6598987964671388E-3</v>
      </c>
      <c r="D13476">
        <f t="shared" si="436"/>
        <v>0.61477259471926515</v>
      </c>
    </row>
    <row r="13477" spans="1:4" x14ac:dyDescent="0.3">
      <c r="A13477" s="1">
        <v>29875</v>
      </c>
      <c r="B13477">
        <v>119.19000200000001</v>
      </c>
      <c r="C13477">
        <f t="shared" si="437"/>
        <v>-4.3438059004577336E-3</v>
      </c>
      <c r="D13477">
        <f t="shared" si="436"/>
        <v>-0.38849803896149676</v>
      </c>
    </row>
    <row r="13478" spans="1:4" x14ac:dyDescent="0.3">
      <c r="A13478" s="1">
        <v>29878</v>
      </c>
      <c r="B13478">
        <v>118.980003</v>
      </c>
      <c r="C13478">
        <f t="shared" si="437"/>
        <v>-1.7618843567098058E-3</v>
      </c>
      <c r="D13478">
        <f t="shared" si="436"/>
        <v>-0.17270082229274633</v>
      </c>
    </row>
    <row r="13479" spans="1:4" x14ac:dyDescent="0.3">
      <c r="A13479" s="1">
        <v>29879</v>
      </c>
      <c r="B13479">
        <v>120.279999</v>
      </c>
      <c r="C13479">
        <f t="shared" si="437"/>
        <v>1.0926172190464706E-2</v>
      </c>
      <c r="D13479">
        <f t="shared" si="436"/>
        <v>0.8877679957649145</v>
      </c>
    </row>
    <row r="13480" spans="1:4" x14ac:dyDescent="0.3">
      <c r="A13480" s="1">
        <v>29880</v>
      </c>
      <c r="B13480">
        <v>120.099998</v>
      </c>
      <c r="C13480">
        <f t="shared" si="437"/>
        <v>-1.4965164740315994E-3</v>
      </c>
      <c r="D13480">
        <f t="shared" si="436"/>
        <v>-0.15052135265940131</v>
      </c>
    </row>
    <row r="13481" spans="1:4" x14ac:dyDescent="0.3">
      <c r="A13481" s="1">
        <v>29881</v>
      </c>
      <c r="B13481">
        <v>119.639999</v>
      </c>
      <c r="C13481">
        <f t="shared" si="437"/>
        <v>-3.8301332860971094E-3</v>
      </c>
      <c r="D13481">
        <f t="shared" si="436"/>
        <v>-0.34556523926957661</v>
      </c>
    </row>
    <row r="13482" spans="1:4" x14ac:dyDescent="0.3">
      <c r="A13482" s="1">
        <v>29882</v>
      </c>
      <c r="B13482">
        <v>118.599998</v>
      </c>
      <c r="C13482">
        <f t="shared" si="437"/>
        <v>-8.6927533324369522E-3</v>
      </c>
      <c r="D13482">
        <f t="shared" si="436"/>
        <v>-0.75198342585575095</v>
      </c>
    </row>
    <row r="13483" spans="1:4" x14ac:dyDescent="0.3">
      <c r="A13483" s="1">
        <v>29885</v>
      </c>
      <c r="B13483">
        <v>118.160004</v>
      </c>
      <c r="C13483">
        <f t="shared" si="437"/>
        <v>-3.7098988821230726E-3</v>
      </c>
      <c r="D13483">
        <f t="shared" si="436"/>
        <v>-0.33551603781794787</v>
      </c>
    </row>
    <row r="13484" spans="1:4" x14ac:dyDescent="0.3">
      <c r="A13484" s="1">
        <v>29886</v>
      </c>
      <c r="B13484">
        <v>119.290001</v>
      </c>
      <c r="C13484">
        <f t="shared" si="437"/>
        <v>9.5632782815410454E-3</v>
      </c>
      <c r="D13484">
        <f t="shared" si="436"/>
        <v>0.77385720987264062</v>
      </c>
    </row>
    <row r="13485" spans="1:4" x14ac:dyDescent="0.3">
      <c r="A13485" s="1">
        <v>29887</v>
      </c>
      <c r="B13485">
        <v>119.449997</v>
      </c>
      <c r="C13485">
        <f t="shared" si="437"/>
        <v>1.3412356329848003E-3</v>
      </c>
      <c r="D13485">
        <f t="shared" si="436"/>
        <v>8.6658203695781116E-2</v>
      </c>
    </row>
    <row r="13486" spans="1:4" x14ac:dyDescent="0.3">
      <c r="A13486" s="1">
        <v>29888</v>
      </c>
      <c r="B13486">
        <v>119.05999799999999</v>
      </c>
      <c r="C13486">
        <f t="shared" si="437"/>
        <v>-3.2649561305556425E-3</v>
      </c>
      <c r="D13486">
        <f t="shared" si="436"/>
        <v>-0.29832768575601515</v>
      </c>
    </row>
    <row r="13487" spans="1:4" x14ac:dyDescent="0.3">
      <c r="A13487" s="1">
        <v>29889</v>
      </c>
      <c r="B13487">
        <v>121.889999</v>
      </c>
      <c r="C13487">
        <f t="shared" si="437"/>
        <v>2.3769536767504481E-2</v>
      </c>
      <c r="D13487">
        <f t="shared" si="436"/>
        <v>1.9612174718338102</v>
      </c>
    </row>
    <row r="13488" spans="1:4" x14ac:dyDescent="0.3">
      <c r="A13488" s="1">
        <v>29892</v>
      </c>
      <c r="B13488">
        <v>124.199997</v>
      </c>
      <c r="C13488">
        <f t="shared" si="437"/>
        <v>1.8951497407100587E-2</v>
      </c>
      <c r="D13488">
        <f t="shared" si="436"/>
        <v>1.5585253426739187</v>
      </c>
    </row>
    <row r="13489" spans="1:4" x14ac:dyDescent="0.3">
      <c r="A13489" s="1">
        <v>29893</v>
      </c>
      <c r="B13489">
        <v>124.800003</v>
      </c>
      <c r="C13489">
        <f t="shared" si="437"/>
        <v>4.8309663002649474E-3</v>
      </c>
      <c r="D13489">
        <f t="shared" si="436"/>
        <v>0.37833018216708336</v>
      </c>
    </row>
    <row r="13490" spans="1:4" x14ac:dyDescent="0.3">
      <c r="A13490" s="1">
        <v>29894</v>
      </c>
      <c r="B13490">
        <v>124.739998</v>
      </c>
      <c r="C13490">
        <f t="shared" si="437"/>
        <v>-4.8080928331391032E-4</v>
      </c>
      <c r="D13490">
        <f t="shared" si="436"/>
        <v>-6.5628461456696291E-2</v>
      </c>
    </row>
    <row r="13491" spans="1:4" x14ac:dyDescent="0.3">
      <c r="A13491" s="1">
        <v>29895</v>
      </c>
      <c r="B13491">
        <v>123.540001</v>
      </c>
      <c r="C13491">
        <f t="shared" si="437"/>
        <v>-9.6199857242261315E-3</v>
      </c>
      <c r="D13491">
        <f t="shared" si="436"/>
        <v>-0.82948158602941591</v>
      </c>
    </row>
    <row r="13492" spans="1:4" x14ac:dyDescent="0.3">
      <c r="A13492" s="1">
        <v>29896</v>
      </c>
      <c r="B13492">
        <v>122.66999800000001</v>
      </c>
      <c r="C13492">
        <f t="shared" si="437"/>
        <v>-7.0422777477555385E-3</v>
      </c>
      <c r="D13492">
        <f t="shared" si="436"/>
        <v>-0.61403653966301142</v>
      </c>
    </row>
    <row r="13493" spans="1:4" x14ac:dyDescent="0.3">
      <c r="A13493" s="1">
        <v>29899</v>
      </c>
      <c r="B13493">
        <v>123.290001</v>
      </c>
      <c r="C13493">
        <f t="shared" si="437"/>
        <v>5.0542350216716964E-3</v>
      </c>
      <c r="D13493">
        <f t="shared" si="436"/>
        <v>0.39699100041132318</v>
      </c>
    </row>
    <row r="13494" spans="1:4" x14ac:dyDescent="0.3">
      <c r="A13494" s="1">
        <v>29900</v>
      </c>
      <c r="B13494">
        <v>122.699997</v>
      </c>
      <c r="C13494">
        <f t="shared" si="437"/>
        <v>-4.7854975684525096E-3</v>
      </c>
      <c r="D13494">
        <f t="shared" si="436"/>
        <v>-0.42541466518891097</v>
      </c>
    </row>
    <row r="13495" spans="1:4" x14ac:dyDescent="0.3">
      <c r="A13495" s="1">
        <v>29901</v>
      </c>
      <c r="B13495">
        <v>122.91999800000001</v>
      </c>
      <c r="C13495">
        <f t="shared" si="437"/>
        <v>1.7929992288427731E-3</v>
      </c>
      <c r="D13495">
        <f t="shared" si="436"/>
        <v>0.12441664248896801</v>
      </c>
    </row>
    <row r="13496" spans="1:4" x14ac:dyDescent="0.3">
      <c r="A13496" s="1">
        <v>29902</v>
      </c>
      <c r="B13496">
        <v>123.19000200000001</v>
      </c>
      <c r="C13496">
        <f t="shared" si="437"/>
        <v>2.196583179248019E-3</v>
      </c>
      <c r="D13496">
        <f t="shared" si="436"/>
        <v>0.15814822252110466</v>
      </c>
    </row>
    <row r="13497" spans="1:4" x14ac:dyDescent="0.3">
      <c r="A13497" s="1">
        <v>29903</v>
      </c>
      <c r="B13497">
        <v>121.66999800000001</v>
      </c>
      <c r="C13497">
        <f t="shared" si="437"/>
        <v>-1.2338696122433702E-2</v>
      </c>
      <c r="D13497">
        <f t="shared" si="436"/>
        <v>-1.0567116264937526</v>
      </c>
    </row>
    <row r="13498" spans="1:4" x14ac:dyDescent="0.3">
      <c r="A13498" s="1">
        <v>29906</v>
      </c>
      <c r="B13498">
        <v>120.239998</v>
      </c>
      <c r="C13498">
        <f t="shared" si="437"/>
        <v>-1.1753102847918242E-2</v>
      </c>
      <c r="D13498">
        <f t="shared" si="436"/>
        <v>-1.0077676920638405</v>
      </c>
    </row>
    <row r="13499" spans="1:4" x14ac:dyDescent="0.3">
      <c r="A13499" s="1">
        <v>29907</v>
      </c>
      <c r="B13499">
        <v>121.150002</v>
      </c>
      <c r="C13499">
        <f t="shared" si="437"/>
        <v>7.5682303321395654E-3</v>
      </c>
      <c r="D13499">
        <f t="shared" si="436"/>
        <v>0.60711093687141526</v>
      </c>
    </row>
    <row r="13500" spans="1:4" x14ac:dyDescent="0.3">
      <c r="A13500" s="1">
        <v>29908</v>
      </c>
      <c r="B13500">
        <v>120.260002</v>
      </c>
      <c r="C13500">
        <f t="shared" si="437"/>
        <v>-7.3462648395168874E-3</v>
      </c>
      <c r="D13500">
        <f t="shared" si="436"/>
        <v>-0.63944380599307293</v>
      </c>
    </row>
    <row r="13501" spans="1:4" x14ac:dyDescent="0.3">
      <c r="A13501" s="1">
        <v>29909</v>
      </c>
      <c r="B13501">
        <v>120.709999</v>
      </c>
      <c r="C13501">
        <f t="shared" si="437"/>
        <v>3.7418675579266678E-3</v>
      </c>
      <c r="D13501">
        <f t="shared" si="436"/>
        <v>0.28730321899574124</v>
      </c>
    </row>
    <row r="13502" spans="1:4" x14ac:dyDescent="0.3">
      <c r="A13502" s="1">
        <v>29910</v>
      </c>
      <c r="B13502">
        <v>121.709999</v>
      </c>
      <c r="C13502">
        <f t="shared" si="437"/>
        <v>8.2843178550602095E-3</v>
      </c>
      <c r="D13502">
        <f t="shared" si="436"/>
        <v>0.66696159140105638</v>
      </c>
    </row>
    <row r="13503" spans="1:4" x14ac:dyDescent="0.3">
      <c r="A13503" s="1">
        <v>29913</v>
      </c>
      <c r="B13503">
        <v>121.599998</v>
      </c>
      <c r="C13503">
        <f t="shared" si="437"/>
        <v>-9.0379591573241989E-4</v>
      </c>
      <c r="D13503">
        <f t="shared" si="436"/>
        <v>-0.10098171925999141</v>
      </c>
    </row>
    <row r="13504" spans="1:4" x14ac:dyDescent="0.3">
      <c r="A13504" s="1">
        <v>29914</v>
      </c>
      <c r="B13504">
        <v>123.510002</v>
      </c>
      <c r="C13504">
        <f t="shared" si="437"/>
        <v>1.5707269995185368E-2</v>
      </c>
      <c r="D13504">
        <f t="shared" si="436"/>
        <v>1.2873725466383321</v>
      </c>
    </row>
    <row r="13505" spans="1:4" x14ac:dyDescent="0.3">
      <c r="A13505" s="1">
        <v>29915</v>
      </c>
      <c r="B13505">
        <v>124.050003</v>
      </c>
      <c r="C13505">
        <f t="shared" si="437"/>
        <v>4.3721236438811146E-3</v>
      </c>
      <c r="D13505">
        <f t="shared" si="436"/>
        <v>0.33998007490828824</v>
      </c>
    </row>
    <row r="13506" spans="1:4" x14ac:dyDescent="0.3">
      <c r="A13506" s="1">
        <v>29917</v>
      </c>
      <c r="B13506">
        <v>125.089996</v>
      </c>
      <c r="C13506">
        <f t="shared" si="437"/>
        <v>8.3836596118421342E-3</v>
      </c>
      <c r="D13506">
        <f t="shared" si="436"/>
        <v>0.67526458366835984</v>
      </c>
    </row>
    <row r="13507" spans="1:4" x14ac:dyDescent="0.3">
      <c r="A13507" s="1">
        <v>29920</v>
      </c>
      <c r="B13507">
        <v>126.349998</v>
      </c>
      <c r="C13507">
        <f t="shared" si="437"/>
        <v>1.0072763932297193E-2</v>
      </c>
      <c r="D13507">
        <f t="shared" ref="D13507:D13570" si="438">(C13507-meanrtn)/sdrtn</f>
        <v>0.81644006279939774</v>
      </c>
    </row>
    <row r="13508" spans="1:4" x14ac:dyDescent="0.3">
      <c r="A13508" s="1">
        <v>29921</v>
      </c>
      <c r="B13508">
        <v>126.099998</v>
      </c>
      <c r="C13508">
        <f t="shared" ref="C13508:C13571" si="439">(B13508-B13507)/B13507</f>
        <v>-1.9786308188148921E-3</v>
      </c>
      <c r="D13508">
        <f t="shared" si="438"/>
        <v>-0.19081650956385532</v>
      </c>
    </row>
    <row r="13509" spans="1:4" x14ac:dyDescent="0.3">
      <c r="A13509" s="1">
        <v>29922</v>
      </c>
      <c r="B13509">
        <v>124.69000200000001</v>
      </c>
      <c r="C13509">
        <f t="shared" si="439"/>
        <v>-1.118157035973936E-2</v>
      </c>
      <c r="D13509">
        <f t="shared" si="438"/>
        <v>-0.9599989593215843</v>
      </c>
    </row>
    <row r="13510" spans="1:4" x14ac:dyDescent="0.3">
      <c r="A13510" s="1">
        <v>29923</v>
      </c>
      <c r="B13510">
        <v>125.120003</v>
      </c>
      <c r="C13510">
        <f t="shared" si="439"/>
        <v>3.4485603745518429E-3</v>
      </c>
      <c r="D13510">
        <f t="shared" si="438"/>
        <v>0.26278858029399399</v>
      </c>
    </row>
    <row r="13511" spans="1:4" x14ac:dyDescent="0.3">
      <c r="A13511" s="1">
        <v>29924</v>
      </c>
      <c r="B13511">
        <v>126.260002</v>
      </c>
      <c r="C13511">
        <f t="shared" si="439"/>
        <v>9.1112449861434474E-3</v>
      </c>
      <c r="D13511">
        <f t="shared" si="438"/>
        <v>0.73607622956957364</v>
      </c>
    </row>
    <row r="13512" spans="1:4" x14ac:dyDescent="0.3">
      <c r="A13512" s="1">
        <v>29927</v>
      </c>
      <c r="B13512">
        <v>125.19000200000001</v>
      </c>
      <c r="C13512">
        <f t="shared" si="439"/>
        <v>-8.4745761369463078E-3</v>
      </c>
      <c r="D13512">
        <f t="shared" si="438"/>
        <v>-0.73374815776966862</v>
      </c>
    </row>
    <row r="13513" spans="1:4" x14ac:dyDescent="0.3">
      <c r="A13513" s="1">
        <v>29928</v>
      </c>
      <c r="B13513">
        <v>124.82</v>
      </c>
      <c r="C13513">
        <f t="shared" si="439"/>
        <v>-2.9555235569052366E-3</v>
      </c>
      <c r="D13513">
        <f t="shared" si="438"/>
        <v>-0.27246528559823369</v>
      </c>
    </row>
    <row r="13514" spans="1:4" x14ac:dyDescent="0.3">
      <c r="A13514" s="1">
        <v>29929</v>
      </c>
      <c r="B13514">
        <v>125.480003</v>
      </c>
      <c r="C13514">
        <f t="shared" si="439"/>
        <v>5.2876381990065958E-3</v>
      </c>
      <c r="D13514">
        <f t="shared" si="438"/>
        <v>0.41649885732218811</v>
      </c>
    </row>
    <row r="13515" spans="1:4" x14ac:dyDescent="0.3">
      <c r="A13515" s="1">
        <v>29930</v>
      </c>
      <c r="B13515">
        <v>125.709999</v>
      </c>
      <c r="C13515">
        <f t="shared" si="439"/>
        <v>1.8329295067039477E-3</v>
      </c>
      <c r="D13515">
        <f t="shared" si="438"/>
        <v>0.12775401842284054</v>
      </c>
    </row>
    <row r="13516" spans="1:4" x14ac:dyDescent="0.3">
      <c r="A13516" s="1">
        <v>29931</v>
      </c>
      <c r="B13516">
        <v>124.93</v>
      </c>
      <c r="C13516">
        <f t="shared" si="439"/>
        <v>-6.2047490748925191E-3</v>
      </c>
      <c r="D13516">
        <f t="shared" si="438"/>
        <v>-0.54403582375366799</v>
      </c>
    </row>
    <row r="13517" spans="1:4" x14ac:dyDescent="0.3">
      <c r="A13517" s="1">
        <v>29934</v>
      </c>
      <c r="B13517">
        <v>122.779999</v>
      </c>
      <c r="C13517">
        <f t="shared" si="439"/>
        <v>-1.7209645401424823E-2</v>
      </c>
      <c r="D13517">
        <f t="shared" si="438"/>
        <v>-1.4638259710354171</v>
      </c>
    </row>
    <row r="13518" spans="1:4" x14ac:dyDescent="0.3">
      <c r="A13518" s="1">
        <v>29935</v>
      </c>
      <c r="B13518">
        <v>122.989998</v>
      </c>
      <c r="C13518">
        <f t="shared" si="439"/>
        <v>1.7103681520635643E-3</v>
      </c>
      <c r="D13518">
        <f t="shared" si="438"/>
        <v>0.11751033024161338</v>
      </c>
    </row>
    <row r="13519" spans="1:4" x14ac:dyDescent="0.3">
      <c r="A13519" s="1">
        <v>29936</v>
      </c>
      <c r="B13519">
        <v>122.41999800000001</v>
      </c>
      <c r="C13519">
        <f t="shared" si="439"/>
        <v>-4.6345232073261204E-3</v>
      </c>
      <c r="D13519">
        <f t="shared" si="438"/>
        <v>-0.41279621557013418</v>
      </c>
    </row>
    <row r="13520" spans="1:4" x14ac:dyDescent="0.3">
      <c r="A13520" s="1">
        <v>29937</v>
      </c>
      <c r="B13520">
        <v>123.120003</v>
      </c>
      <c r="C13520">
        <f t="shared" si="439"/>
        <v>5.7180608678002931E-3</v>
      </c>
      <c r="D13520">
        <f t="shared" si="438"/>
        <v>0.45247361966217176</v>
      </c>
    </row>
    <row r="13521" spans="1:4" x14ac:dyDescent="0.3">
      <c r="A13521" s="1">
        <v>29938</v>
      </c>
      <c r="B13521">
        <v>124</v>
      </c>
      <c r="C13521">
        <f t="shared" si="439"/>
        <v>7.1474738349381218E-3</v>
      </c>
      <c r="D13521">
        <f t="shared" si="438"/>
        <v>0.57194407395444158</v>
      </c>
    </row>
    <row r="13522" spans="1:4" x14ac:dyDescent="0.3">
      <c r="A13522" s="1">
        <v>29941</v>
      </c>
      <c r="B13522">
        <v>123.339996</v>
      </c>
      <c r="C13522">
        <f t="shared" si="439"/>
        <v>-5.3226129032258119E-3</v>
      </c>
      <c r="D13522">
        <f t="shared" si="438"/>
        <v>-0.4703068093963334</v>
      </c>
    </row>
    <row r="13523" spans="1:4" x14ac:dyDescent="0.3">
      <c r="A13523" s="1">
        <v>29942</v>
      </c>
      <c r="B13523">
        <v>122.879997</v>
      </c>
      <c r="C13523">
        <f t="shared" si="439"/>
        <v>-3.7295201468953857E-3</v>
      </c>
      <c r="D13523">
        <f t="shared" si="438"/>
        <v>-0.3371559847542282</v>
      </c>
    </row>
    <row r="13524" spans="1:4" x14ac:dyDescent="0.3">
      <c r="A13524" s="1">
        <v>29943</v>
      </c>
      <c r="B13524">
        <v>122.30999799999999</v>
      </c>
      <c r="C13524">
        <f t="shared" si="439"/>
        <v>-4.6386638502278763E-3</v>
      </c>
      <c r="D13524">
        <f t="shared" si="438"/>
        <v>-0.41314229084712384</v>
      </c>
    </row>
    <row r="13525" spans="1:4" x14ac:dyDescent="0.3">
      <c r="A13525" s="1">
        <v>29944</v>
      </c>
      <c r="B13525">
        <v>122.540001</v>
      </c>
      <c r="C13525">
        <f t="shared" si="439"/>
        <v>1.8804922227209147E-3</v>
      </c>
      <c r="D13525">
        <f t="shared" si="438"/>
        <v>0.13172931417050626</v>
      </c>
    </row>
    <row r="13526" spans="1:4" x14ac:dyDescent="0.3">
      <c r="A13526" s="1">
        <v>29948</v>
      </c>
      <c r="B13526">
        <v>122.269997</v>
      </c>
      <c r="C13526">
        <f t="shared" si="439"/>
        <v>-2.2033947918769815E-3</v>
      </c>
      <c r="D13526">
        <f t="shared" si="438"/>
        <v>-0.20960230106540542</v>
      </c>
    </row>
    <row r="13527" spans="1:4" x14ac:dyDescent="0.3">
      <c r="A13527" s="1">
        <v>29949</v>
      </c>
      <c r="B13527">
        <v>121.66999800000001</v>
      </c>
      <c r="C13527">
        <f t="shared" si="439"/>
        <v>-4.9071645924715027E-3</v>
      </c>
      <c r="D13527">
        <f t="shared" si="438"/>
        <v>-0.43558360514266192</v>
      </c>
    </row>
    <row r="13528" spans="1:4" x14ac:dyDescent="0.3">
      <c r="A13528" s="1">
        <v>29950</v>
      </c>
      <c r="B13528">
        <v>122.300003</v>
      </c>
      <c r="C13528">
        <f t="shared" si="439"/>
        <v>5.1779815102815816E-3</v>
      </c>
      <c r="D13528">
        <f t="shared" si="438"/>
        <v>0.40733374218796936</v>
      </c>
    </row>
    <row r="13529" spans="1:4" x14ac:dyDescent="0.3">
      <c r="A13529" s="1">
        <v>29951</v>
      </c>
      <c r="B13529">
        <v>122.550003</v>
      </c>
      <c r="C13529">
        <f t="shared" si="439"/>
        <v>2.044153670216999E-3</v>
      </c>
      <c r="D13529">
        <f t="shared" si="438"/>
        <v>0.14540815151982653</v>
      </c>
    </row>
    <row r="13530" spans="1:4" x14ac:dyDescent="0.3">
      <c r="A13530" s="1">
        <v>29955</v>
      </c>
      <c r="B13530">
        <v>122.739998</v>
      </c>
      <c r="C13530">
        <f t="shared" si="439"/>
        <v>1.5503467592734056E-3</v>
      </c>
      <c r="D13530">
        <f t="shared" si="438"/>
        <v>0.10413572896637631</v>
      </c>
    </row>
    <row r="13531" spans="1:4" x14ac:dyDescent="0.3">
      <c r="A13531" s="1">
        <v>29956</v>
      </c>
      <c r="B13531">
        <v>120.050003</v>
      </c>
      <c r="C13531">
        <f t="shared" si="439"/>
        <v>-2.1916205343265494E-2</v>
      </c>
      <c r="D13531">
        <f t="shared" si="438"/>
        <v>-1.8572006411501074</v>
      </c>
    </row>
    <row r="13532" spans="1:4" x14ac:dyDescent="0.3">
      <c r="A13532" s="1">
        <v>29957</v>
      </c>
      <c r="B13532">
        <v>119.18</v>
      </c>
      <c r="C13532">
        <f t="shared" si="439"/>
        <v>-7.2470052333109642E-3</v>
      </c>
      <c r="D13532">
        <f t="shared" si="438"/>
        <v>-0.63114767987772191</v>
      </c>
    </row>
    <row r="13533" spans="1:4" x14ac:dyDescent="0.3">
      <c r="A13533" s="1">
        <v>29958</v>
      </c>
      <c r="B13533">
        <v>118.93</v>
      </c>
      <c r="C13533">
        <f t="shared" si="439"/>
        <v>-2.0976673938580296E-3</v>
      </c>
      <c r="D13533">
        <f t="shared" si="438"/>
        <v>-0.20076559637413907</v>
      </c>
    </row>
    <row r="13534" spans="1:4" x14ac:dyDescent="0.3">
      <c r="A13534" s="1">
        <v>29959</v>
      </c>
      <c r="B13534">
        <v>119.550003</v>
      </c>
      <c r="C13534">
        <f t="shared" si="439"/>
        <v>5.2131758177078697E-3</v>
      </c>
      <c r="D13534">
        <f t="shared" si="438"/>
        <v>0.41027528532028029</v>
      </c>
    </row>
    <row r="13535" spans="1:4" x14ac:dyDescent="0.3">
      <c r="A13535" s="1">
        <v>29962</v>
      </c>
      <c r="B13535">
        <v>116.779999</v>
      </c>
      <c r="C13535">
        <f t="shared" si="439"/>
        <v>-2.3170254541942589E-2</v>
      </c>
      <c r="D13535">
        <f t="shared" si="438"/>
        <v>-1.9620141771367046</v>
      </c>
    </row>
    <row r="13536" spans="1:4" x14ac:dyDescent="0.3">
      <c r="A13536" s="1">
        <v>29963</v>
      </c>
      <c r="B13536">
        <v>116.300003</v>
      </c>
      <c r="C13536">
        <f t="shared" si="439"/>
        <v>-4.1102586411222684E-3</v>
      </c>
      <c r="D13536">
        <f t="shared" si="438"/>
        <v>-0.36897813966508008</v>
      </c>
    </row>
    <row r="13537" spans="1:4" x14ac:dyDescent="0.3">
      <c r="A13537" s="1">
        <v>29964</v>
      </c>
      <c r="B13537">
        <v>114.879997</v>
      </c>
      <c r="C13537">
        <f t="shared" si="439"/>
        <v>-1.2209853511353742E-2</v>
      </c>
      <c r="D13537">
        <f t="shared" si="438"/>
        <v>-1.0459429503785869</v>
      </c>
    </row>
    <row r="13538" spans="1:4" x14ac:dyDescent="0.3">
      <c r="A13538" s="1">
        <v>29965</v>
      </c>
      <c r="B13538">
        <v>115.540001</v>
      </c>
      <c r="C13538">
        <f t="shared" si="439"/>
        <v>5.7451603171612261E-3</v>
      </c>
      <c r="D13538">
        <f t="shared" si="438"/>
        <v>0.45473859388631338</v>
      </c>
    </row>
    <row r="13539" spans="1:4" x14ac:dyDescent="0.3">
      <c r="A13539" s="1">
        <v>29966</v>
      </c>
      <c r="B13539">
        <v>116.33000199999999</v>
      </c>
      <c r="C13539">
        <f t="shared" si="439"/>
        <v>6.8374674845293575E-3</v>
      </c>
      <c r="D13539">
        <f t="shared" si="438"/>
        <v>0.54603371748763019</v>
      </c>
    </row>
    <row r="13540" spans="1:4" x14ac:dyDescent="0.3">
      <c r="A13540" s="1">
        <v>29969</v>
      </c>
      <c r="B13540">
        <v>117.220001</v>
      </c>
      <c r="C13540">
        <f t="shared" si="439"/>
        <v>7.6506402879628864E-3</v>
      </c>
      <c r="D13540">
        <f t="shared" si="438"/>
        <v>0.61399876781094576</v>
      </c>
    </row>
    <row r="13541" spans="1:4" x14ac:dyDescent="0.3">
      <c r="A13541" s="1">
        <v>29970</v>
      </c>
      <c r="B13541">
        <v>115.970001</v>
      </c>
      <c r="C13541">
        <f t="shared" si="439"/>
        <v>-1.0663709173658853E-2</v>
      </c>
      <c r="D13541">
        <f t="shared" si="438"/>
        <v>-0.91671607845808212</v>
      </c>
    </row>
    <row r="13542" spans="1:4" x14ac:dyDescent="0.3">
      <c r="A13542" s="1">
        <v>29971</v>
      </c>
      <c r="B13542">
        <v>115.269997</v>
      </c>
      <c r="C13542">
        <f t="shared" si="439"/>
        <v>-6.0360782440623826E-3</v>
      </c>
      <c r="D13542">
        <f t="shared" si="438"/>
        <v>-0.52993830173000778</v>
      </c>
    </row>
    <row r="13543" spans="1:4" x14ac:dyDescent="0.3">
      <c r="A13543" s="1">
        <v>29972</v>
      </c>
      <c r="B13543">
        <v>115.75</v>
      </c>
      <c r="C13543">
        <f t="shared" si="439"/>
        <v>4.1641625096944905E-3</v>
      </c>
      <c r="D13543">
        <f t="shared" si="438"/>
        <v>0.32259866607291138</v>
      </c>
    </row>
    <row r="13544" spans="1:4" x14ac:dyDescent="0.3">
      <c r="A13544" s="1">
        <v>29973</v>
      </c>
      <c r="B13544">
        <v>115.379997</v>
      </c>
      <c r="C13544">
        <f t="shared" si="439"/>
        <v>-3.1965701943844232E-3</v>
      </c>
      <c r="D13544">
        <f t="shared" si="438"/>
        <v>-0.29261198354160395</v>
      </c>
    </row>
    <row r="13545" spans="1:4" x14ac:dyDescent="0.3">
      <c r="A13545" s="1">
        <v>29976</v>
      </c>
      <c r="B13545">
        <v>115.410004</v>
      </c>
      <c r="C13545">
        <f t="shared" si="439"/>
        <v>2.6007107627154535E-4</v>
      </c>
      <c r="D13545">
        <f t="shared" si="438"/>
        <v>-3.7056195832743696E-3</v>
      </c>
    </row>
    <row r="13546" spans="1:4" x14ac:dyDescent="0.3">
      <c r="A13546" s="1">
        <v>29977</v>
      </c>
      <c r="B13546">
        <v>115.19000200000001</v>
      </c>
      <c r="C13546">
        <f t="shared" si="439"/>
        <v>-1.9062645557138514E-3</v>
      </c>
      <c r="D13546">
        <f t="shared" si="438"/>
        <v>-0.18476813129467901</v>
      </c>
    </row>
    <row r="13547" spans="1:4" x14ac:dyDescent="0.3">
      <c r="A13547" s="1">
        <v>29978</v>
      </c>
      <c r="B13547">
        <v>115.739998</v>
      </c>
      <c r="C13547">
        <f t="shared" si="439"/>
        <v>4.7746852196425263E-3</v>
      </c>
      <c r="D13547">
        <f t="shared" si="438"/>
        <v>0.37362620478293801</v>
      </c>
    </row>
    <row r="13548" spans="1:4" x14ac:dyDescent="0.3">
      <c r="A13548" s="1">
        <v>29979</v>
      </c>
      <c r="B13548">
        <v>118.91999800000001</v>
      </c>
      <c r="C13548">
        <f t="shared" si="439"/>
        <v>2.7475376317182991E-2</v>
      </c>
      <c r="D13548">
        <f t="shared" si="438"/>
        <v>2.2709518486114781</v>
      </c>
    </row>
    <row r="13549" spans="1:4" x14ac:dyDescent="0.3">
      <c r="A13549" s="1">
        <v>29980</v>
      </c>
      <c r="B13549">
        <v>120.400002</v>
      </c>
      <c r="C13549">
        <f t="shared" si="439"/>
        <v>1.2445375251351701E-2</v>
      </c>
      <c r="D13549">
        <f t="shared" si="438"/>
        <v>1.0147431135363734</v>
      </c>
    </row>
    <row r="13550" spans="1:4" x14ac:dyDescent="0.3">
      <c r="A13550" s="1">
        <v>29983</v>
      </c>
      <c r="B13550">
        <v>117.779999</v>
      </c>
      <c r="C13550">
        <f t="shared" si="439"/>
        <v>-2.1760821897660741E-2</v>
      </c>
      <c r="D13550">
        <f t="shared" si="438"/>
        <v>-1.8442136798851141</v>
      </c>
    </row>
    <row r="13551" spans="1:4" x14ac:dyDescent="0.3">
      <c r="A13551" s="1">
        <v>29984</v>
      </c>
      <c r="B13551">
        <v>118.010002</v>
      </c>
      <c r="C13551">
        <f t="shared" si="439"/>
        <v>1.9528188313195384E-3</v>
      </c>
      <c r="D13551">
        <f t="shared" si="438"/>
        <v>0.13777437811308318</v>
      </c>
    </row>
    <row r="13552" spans="1:4" x14ac:dyDescent="0.3">
      <c r="A13552" s="1">
        <v>29985</v>
      </c>
      <c r="B13552">
        <v>116.480003</v>
      </c>
      <c r="C13552">
        <f t="shared" si="439"/>
        <v>-1.296499427226519E-2</v>
      </c>
      <c r="D13552">
        <f t="shared" si="438"/>
        <v>-1.1090576777770282</v>
      </c>
    </row>
    <row r="13553" spans="1:4" x14ac:dyDescent="0.3">
      <c r="A13553" s="1">
        <v>29986</v>
      </c>
      <c r="B13553">
        <v>116.41999800000001</v>
      </c>
      <c r="C13553">
        <f t="shared" si="439"/>
        <v>-5.1515280266596197E-4</v>
      </c>
      <c r="D13553">
        <f t="shared" si="438"/>
        <v>-6.849889565123185E-2</v>
      </c>
    </row>
    <row r="13554" spans="1:4" x14ac:dyDescent="0.3">
      <c r="A13554" s="1">
        <v>29987</v>
      </c>
      <c r="B13554">
        <v>117.260002</v>
      </c>
      <c r="C13554">
        <f t="shared" si="439"/>
        <v>7.2152895931160664E-3</v>
      </c>
      <c r="D13554">
        <f t="shared" si="438"/>
        <v>0.57761212064490686</v>
      </c>
    </row>
    <row r="13555" spans="1:4" x14ac:dyDescent="0.3">
      <c r="A13555" s="1">
        <v>29990</v>
      </c>
      <c r="B13555">
        <v>114.629997</v>
      </c>
      <c r="C13555">
        <f t="shared" si="439"/>
        <v>-2.242883297921142E-2</v>
      </c>
      <c r="D13555">
        <f t="shared" si="438"/>
        <v>-1.900046101459498</v>
      </c>
    </row>
    <row r="13556" spans="1:4" x14ac:dyDescent="0.3">
      <c r="A13556" s="1">
        <v>29991</v>
      </c>
      <c r="B13556">
        <v>113.68</v>
      </c>
      <c r="C13556">
        <f t="shared" si="439"/>
        <v>-8.2875078501484754E-3</v>
      </c>
      <c r="D13556">
        <f t="shared" si="438"/>
        <v>-0.71811297485107217</v>
      </c>
    </row>
    <row r="13557" spans="1:4" x14ac:dyDescent="0.3">
      <c r="A13557" s="1">
        <v>29992</v>
      </c>
      <c r="B13557">
        <v>114.660004</v>
      </c>
      <c r="C13557">
        <f t="shared" si="439"/>
        <v>8.6207248416607478E-3</v>
      </c>
      <c r="D13557">
        <f t="shared" si="438"/>
        <v>0.69507851522939912</v>
      </c>
    </row>
    <row r="13558" spans="1:4" x14ac:dyDescent="0.3">
      <c r="A13558" s="1">
        <v>29993</v>
      </c>
      <c r="B13558">
        <v>114.43</v>
      </c>
      <c r="C13558">
        <f t="shared" si="439"/>
        <v>-2.0059653931286613E-3</v>
      </c>
      <c r="D13558">
        <f t="shared" si="438"/>
        <v>-0.19310113555104699</v>
      </c>
    </row>
    <row r="13559" spans="1:4" x14ac:dyDescent="0.3">
      <c r="A13559" s="1">
        <v>29994</v>
      </c>
      <c r="B13559">
        <v>114.379997</v>
      </c>
      <c r="C13559">
        <f t="shared" si="439"/>
        <v>-4.369745696059057E-4</v>
      </c>
      <c r="D13559">
        <f t="shared" si="438"/>
        <v>-6.1964752451066467E-2</v>
      </c>
    </row>
    <row r="13560" spans="1:4" x14ac:dyDescent="0.3">
      <c r="A13560" s="1">
        <v>29998</v>
      </c>
      <c r="B13560">
        <v>114.05999799999999</v>
      </c>
      <c r="C13560">
        <f t="shared" si="439"/>
        <v>-2.7976832347705858E-3</v>
      </c>
      <c r="D13560">
        <f t="shared" si="438"/>
        <v>-0.25927297838919555</v>
      </c>
    </row>
    <row r="13561" spans="1:4" x14ac:dyDescent="0.3">
      <c r="A13561" s="1">
        <v>29999</v>
      </c>
      <c r="B13561">
        <v>113.69000200000001</v>
      </c>
      <c r="C13561">
        <f t="shared" si="439"/>
        <v>-3.2438717033818135E-3</v>
      </c>
      <c r="D13561">
        <f t="shared" si="438"/>
        <v>-0.29656544758491932</v>
      </c>
    </row>
    <row r="13562" spans="1:4" x14ac:dyDescent="0.3">
      <c r="A13562" s="1">
        <v>30000</v>
      </c>
      <c r="B13562">
        <v>113.82</v>
      </c>
      <c r="C13562">
        <f t="shared" si="439"/>
        <v>1.1434426749327199E-3</v>
      </c>
      <c r="D13562">
        <f t="shared" si="438"/>
        <v>7.0126651864675191E-2</v>
      </c>
    </row>
    <row r="13563" spans="1:4" x14ac:dyDescent="0.3">
      <c r="A13563" s="1">
        <v>30001</v>
      </c>
      <c r="B13563">
        <v>113.220001</v>
      </c>
      <c r="C13563">
        <f t="shared" si="439"/>
        <v>-5.2714725004392631E-3</v>
      </c>
      <c r="D13563">
        <f t="shared" si="438"/>
        <v>-0.46603249029187443</v>
      </c>
    </row>
    <row r="13564" spans="1:4" x14ac:dyDescent="0.3">
      <c r="A13564" s="1">
        <v>30004</v>
      </c>
      <c r="B13564">
        <v>111.589996</v>
      </c>
      <c r="C13564">
        <f t="shared" si="439"/>
        <v>-1.4396793725518489E-2</v>
      </c>
      <c r="D13564">
        <f t="shared" si="438"/>
        <v>-1.2287275947766696</v>
      </c>
    </row>
    <row r="13565" spans="1:4" x14ac:dyDescent="0.3">
      <c r="A13565" s="1">
        <v>30005</v>
      </c>
      <c r="B13565">
        <v>111.510002</v>
      </c>
      <c r="C13565">
        <f t="shared" si="439"/>
        <v>-7.1685637483129966E-4</v>
      </c>
      <c r="D13565">
        <f t="shared" si="438"/>
        <v>-8.5357296934115243E-2</v>
      </c>
    </row>
    <row r="13566" spans="1:4" x14ac:dyDescent="0.3">
      <c r="A13566" s="1">
        <v>30006</v>
      </c>
      <c r="B13566">
        <v>113.470001</v>
      </c>
      <c r="C13566">
        <f t="shared" si="439"/>
        <v>1.7576889649773268E-2</v>
      </c>
      <c r="D13566">
        <f t="shared" si="438"/>
        <v>1.4436355123609845</v>
      </c>
    </row>
    <row r="13567" spans="1:4" x14ac:dyDescent="0.3">
      <c r="A13567" s="1">
        <v>30007</v>
      </c>
      <c r="B13567">
        <v>113.209999</v>
      </c>
      <c r="C13567">
        <f t="shared" si="439"/>
        <v>-2.2913721486615664E-3</v>
      </c>
      <c r="D13567">
        <f t="shared" si="438"/>
        <v>-0.21695545583881806</v>
      </c>
    </row>
    <row r="13568" spans="1:4" x14ac:dyDescent="0.3">
      <c r="A13568" s="1">
        <v>30008</v>
      </c>
      <c r="B13568">
        <v>113.110001</v>
      </c>
      <c r="C13568">
        <f t="shared" si="439"/>
        <v>-8.8329653637749233E-4</v>
      </c>
      <c r="D13568">
        <f t="shared" si="438"/>
        <v>-9.9268379434100065E-2</v>
      </c>
    </row>
    <row r="13569" spans="1:4" x14ac:dyDescent="0.3">
      <c r="A13569" s="1">
        <v>30011</v>
      </c>
      <c r="B13569">
        <v>113.30999799999999</v>
      </c>
      <c r="C13569">
        <f t="shared" si="439"/>
        <v>1.7681637187855405E-3</v>
      </c>
      <c r="D13569">
        <f t="shared" si="438"/>
        <v>0.12234088849951109</v>
      </c>
    </row>
    <row r="13570" spans="1:4" x14ac:dyDescent="0.3">
      <c r="A13570" s="1">
        <v>30012</v>
      </c>
      <c r="B13570">
        <v>112.68</v>
      </c>
      <c r="C13570">
        <f t="shared" si="439"/>
        <v>-5.5599506761970499E-3</v>
      </c>
      <c r="D13570">
        <f t="shared" si="438"/>
        <v>-0.49014352013666301</v>
      </c>
    </row>
    <row r="13571" spans="1:4" x14ac:dyDescent="0.3">
      <c r="A13571" s="1">
        <v>30013</v>
      </c>
      <c r="B13571">
        <v>110.91999800000001</v>
      </c>
      <c r="C13571">
        <f t="shared" si="439"/>
        <v>-1.5619471068512601E-2</v>
      </c>
      <c r="D13571">
        <f t="shared" ref="D13571:D13634" si="440">(C13571-meanrtn)/sdrtn</f>
        <v>-1.330919068464544</v>
      </c>
    </row>
    <row r="13572" spans="1:4" x14ac:dyDescent="0.3">
      <c r="A13572" s="1">
        <v>30014</v>
      </c>
      <c r="B13572">
        <v>109.879997</v>
      </c>
      <c r="C13572">
        <f t="shared" ref="C13572:C13635" si="441">(B13572-B13571)/B13571</f>
        <v>-9.3761361229018746E-3</v>
      </c>
      <c r="D13572">
        <f t="shared" si="440"/>
        <v>-0.80910061613550788</v>
      </c>
    </row>
    <row r="13573" spans="1:4" x14ac:dyDescent="0.3">
      <c r="A13573" s="1">
        <v>30015</v>
      </c>
      <c r="B13573">
        <v>109.339996</v>
      </c>
      <c r="C13573">
        <f t="shared" si="441"/>
        <v>-4.9144613646103733E-3</v>
      </c>
      <c r="D13573">
        <f t="shared" si="440"/>
        <v>-0.43619346996293401</v>
      </c>
    </row>
    <row r="13574" spans="1:4" x14ac:dyDescent="0.3">
      <c r="A13574" s="1">
        <v>30018</v>
      </c>
      <c r="B13574">
        <v>107.339996</v>
      </c>
      <c r="C13574">
        <f t="shared" si="441"/>
        <v>-1.8291568256505148E-2</v>
      </c>
      <c r="D13574">
        <f t="shared" si="440"/>
        <v>-1.5542531729548557</v>
      </c>
    </row>
    <row r="13575" spans="1:4" x14ac:dyDescent="0.3">
      <c r="A13575" s="1">
        <v>30019</v>
      </c>
      <c r="B13575">
        <v>108.83000199999999</v>
      </c>
      <c r="C13575">
        <f t="shared" si="441"/>
        <v>1.3881181810366324E-2</v>
      </c>
      <c r="D13575">
        <f t="shared" si="440"/>
        <v>1.1347479447677369</v>
      </c>
    </row>
    <row r="13576" spans="1:4" x14ac:dyDescent="0.3">
      <c r="A13576" s="1">
        <v>30020</v>
      </c>
      <c r="B13576">
        <v>109.410004</v>
      </c>
      <c r="C13576">
        <f t="shared" si="441"/>
        <v>5.3294311250679524E-3</v>
      </c>
      <c r="D13576">
        <f t="shared" si="440"/>
        <v>0.41999191354704613</v>
      </c>
    </row>
    <row r="13577" spans="1:4" x14ac:dyDescent="0.3">
      <c r="A13577" s="1">
        <v>30021</v>
      </c>
      <c r="B13577">
        <v>109.360001</v>
      </c>
      <c r="C13577">
        <f t="shared" si="441"/>
        <v>-4.5702402131347875E-4</v>
      </c>
      <c r="D13577">
        <f t="shared" si="440"/>
        <v>-6.3640487286892755E-2</v>
      </c>
    </row>
    <row r="13578" spans="1:4" x14ac:dyDescent="0.3">
      <c r="A13578" s="1">
        <v>30022</v>
      </c>
      <c r="B13578">
        <v>108.610001</v>
      </c>
      <c r="C13578">
        <f t="shared" si="441"/>
        <v>-6.8580833315829981E-3</v>
      </c>
      <c r="D13578">
        <f t="shared" si="440"/>
        <v>-0.59864155508952188</v>
      </c>
    </row>
    <row r="13579" spans="1:4" x14ac:dyDescent="0.3">
      <c r="A13579" s="1">
        <v>30025</v>
      </c>
      <c r="B13579">
        <v>109.449997</v>
      </c>
      <c r="C13579">
        <f t="shared" si="441"/>
        <v>7.7340575662088367E-3</v>
      </c>
      <c r="D13579">
        <f t="shared" si="440"/>
        <v>0.62097079084206697</v>
      </c>
    </row>
    <row r="13580" spans="1:4" x14ac:dyDescent="0.3">
      <c r="A13580" s="1">
        <v>30026</v>
      </c>
      <c r="B13580">
        <v>109.279999</v>
      </c>
      <c r="C13580">
        <f t="shared" si="441"/>
        <v>-1.5532024180867959E-3</v>
      </c>
      <c r="D13580">
        <f t="shared" si="440"/>
        <v>-0.1552591685628214</v>
      </c>
    </row>
    <row r="13581" spans="1:4" x14ac:dyDescent="0.3">
      <c r="A13581" s="1">
        <v>30027</v>
      </c>
      <c r="B13581">
        <v>109.08000199999999</v>
      </c>
      <c r="C13581">
        <f t="shared" si="441"/>
        <v>-1.8301336185042461E-3</v>
      </c>
      <c r="D13581">
        <f t="shared" si="440"/>
        <v>-0.17840510125141595</v>
      </c>
    </row>
    <row r="13582" spans="1:4" x14ac:dyDescent="0.3">
      <c r="A13582" s="1">
        <v>30028</v>
      </c>
      <c r="B13582">
        <v>110.300003</v>
      </c>
      <c r="C13582">
        <f t="shared" si="441"/>
        <v>1.1184460741025753E-2</v>
      </c>
      <c r="D13582">
        <f t="shared" si="440"/>
        <v>0.90935577423302794</v>
      </c>
    </row>
    <row r="13583" spans="1:4" x14ac:dyDescent="0.3">
      <c r="A13583" s="1">
        <v>30029</v>
      </c>
      <c r="B13583">
        <v>110.610001</v>
      </c>
      <c r="C13583">
        <f t="shared" si="441"/>
        <v>2.8104985636309828E-3</v>
      </c>
      <c r="D13583">
        <f t="shared" si="440"/>
        <v>0.20945932124165656</v>
      </c>
    </row>
    <row r="13584" spans="1:4" x14ac:dyDescent="0.3">
      <c r="A13584" s="1">
        <v>30032</v>
      </c>
      <c r="B13584">
        <v>112.769997</v>
      </c>
      <c r="C13584">
        <f t="shared" si="441"/>
        <v>1.952803526328516E-2</v>
      </c>
      <c r="D13584">
        <f t="shared" si="440"/>
        <v>1.6067124244890376</v>
      </c>
    </row>
    <row r="13585" spans="1:4" x14ac:dyDescent="0.3">
      <c r="A13585" s="1">
        <v>30033</v>
      </c>
      <c r="B13585">
        <v>113.550003</v>
      </c>
      <c r="C13585">
        <f t="shared" si="441"/>
        <v>6.9167865633622408E-3</v>
      </c>
      <c r="D13585">
        <f t="shared" si="440"/>
        <v>0.55266321267206497</v>
      </c>
    </row>
    <row r="13586" spans="1:4" x14ac:dyDescent="0.3">
      <c r="A13586" s="1">
        <v>30034</v>
      </c>
      <c r="B13586">
        <v>112.970001</v>
      </c>
      <c r="C13586">
        <f t="shared" si="441"/>
        <v>-5.107899468747768E-3</v>
      </c>
      <c r="D13586">
        <f t="shared" si="440"/>
        <v>-0.4523610427428314</v>
      </c>
    </row>
    <row r="13587" spans="1:4" x14ac:dyDescent="0.3">
      <c r="A13587" s="1">
        <v>30035</v>
      </c>
      <c r="B13587">
        <v>113.209999</v>
      </c>
      <c r="C13587">
        <f t="shared" si="441"/>
        <v>2.1244400980398323E-3</v>
      </c>
      <c r="D13587">
        <f t="shared" si="440"/>
        <v>0.15211849781303499</v>
      </c>
    </row>
    <row r="13588" spans="1:4" x14ac:dyDescent="0.3">
      <c r="A13588" s="1">
        <v>30036</v>
      </c>
      <c r="B13588">
        <v>111.94000200000001</v>
      </c>
      <c r="C13588">
        <f t="shared" si="441"/>
        <v>-1.1218063874375525E-2</v>
      </c>
      <c r="D13588">
        <f t="shared" si="440"/>
        <v>-0.96304909030020158</v>
      </c>
    </row>
    <row r="13589" spans="1:4" x14ac:dyDescent="0.3">
      <c r="A13589" s="1">
        <v>30039</v>
      </c>
      <c r="B13589">
        <v>112.300003</v>
      </c>
      <c r="C13589">
        <f t="shared" si="441"/>
        <v>3.2160174519203322E-3</v>
      </c>
      <c r="D13589">
        <f t="shared" si="440"/>
        <v>0.24335262354255371</v>
      </c>
    </row>
    <row r="13590" spans="1:4" x14ac:dyDescent="0.3">
      <c r="A13590" s="1">
        <v>30040</v>
      </c>
      <c r="B13590">
        <v>112.269997</v>
      </c>
      <c r="C13590">
        <f t="shared" si="441"/>
        <v>-2.6719500621919125E-4</v>
      </c>
      <c r="D13590">
        <f t="shared" si="440"/>
        <v>-4.7774562468413141E-2</v>
      </c>
    </row>
    <row r="13591" spans="1:4" x14ac:dyDescent="0.3">
      <c r="A13591" s="1">
        <v>30041</v>
      </c>
      <c r="B13591">
        <v>111.959999</v>
      </c>
      <c r="C13591">
        <f t="shared" si="441"/>
        <v>-2.7611829365240593E-3</v>
      </c>
      <c r="D13591">
        <f t="shared" si="440"/>
        <v>-0.25622228043586198</v>
      </c>
    </row>
    <row r="13592" spans="1:4" x14ac:dyDescent="0.3">
      <c r="A13592" s="1">
        <v>30042</v>
      </c>
      <c r="B13592">
        <v>113.790001</v>
      </c>
      <c r="C13592">
        <f t="shared" si="441"/>
        <v>1.6345141267820194E-2</v>
      </c>
      <c r="D13592">
        <f t="shared" si="440"/>
        <v>1.3406858804849273</v>
      </c>
    </row>
    <row r="13593" spans="1:4" x14ac:dyDescent="0.3">
      <c r="A13593" s="1">
        <v>30043</v>
      </c>
      <c r="B13593">
        <v>115.120003</v>
      </c>
      <c r="C13593">
        <f t="shared" si="441"/>
        <v>1.1688215030422517E-2</v>
      </c>
      <c r="D13593">
        <f t="shared" si="440"/>
        <v>0.95145959950223569</v>
      </c>
    </row>
    <row r="13594" spans="1:4" x14ac:dyDescent="0.3">
      <c r="A13594" s="1">
        <v>30046</v>
      </c>
      <c r="B13594">
        <v>114.730003</v>
      </c>
      <c r="C13594">
        <f t="shared" si="441"/>
        <v>-3.3877691959406965E-3</v>
      </c>
      <c r="D13594">
        <f t="shared" si="440"/>
        <v>-0.30859241194214876</v>
      </c>
    </row>
    <row r="13595" spans="1:4" x14ac:dyDescent="0.3">
      <c r="A13595" s="1">
        <v>30047</v>
      </c>
      <c r="B13595">
        <v>115.360001</v>
      </c>
      <c r="C13595">
        <f t="shared" si="441"/>
        <v>5.4911355663435357E-3</v>
      </c>
      <c r="D13595">
        <f t="shared" si="440"/>
        <v>0.43350718415422035</v>
      </c>
    </row>
    <row r="13596" spans="1:4" x14ac:dyDescent="0.3">
      <c r="A13596" s="1">
        <v>30048</v>
      </c>
      <c r="B13596">
        <v>115.459999</v>
      </c>
      <c r="C13596">
        <f t="shared" si="441"/>
        <v>8.6683425046086269E-4</v>
      </c>
      <c r="D13596">
        <f t="shared" si="440"/>
        <v>4.7007696816371548E-2</v>
      </c>
    </row>
    <row r="13597" spans="1:4" x14ac:dyDescent="0.3">
      <c r="A13597" s="1">
        <v>30049</v>
      </c>
      <c r="B13597">
        <v>116.220001</v>
      </c>
      <c r="C13597">
        <f t="shared" si="441"/>
        <v>6.5823835664505772E-3</v>
      </c>
      <c r="D13597">
        <f t="shared" si="440"/>
        <v>0.52471378246804989</v>
      </c>
    </row>
    <row r="13598" spans="1:4" x14ac:dyDescent="0.3">
      <c r="A13598" s="1">
        <v>30053</v>
      </c>
      <c r="B13598">
        <v>116</v>
      </c>
      <c r="C13598">
        <f t="shared" si="441"/>
        <v>-1.8929702125884196E-3</v>
      </c>
      <c r="D13598">
        <f t="shared" si="440"/>
        <v>-0.18365698899414923</v>
      </c>
    </row>
    <row r="13599" spans="1:4" x14ac:dyDescent="0.3">
      <c r="A13599" s="1">
        <v>30054</v>
      </c>
      <c r="B13599">
        <v>115.989998</v>
      </c>
      <c r="C13599">
        <f t="shared" si="441"/>
        <v>-8.6224137931035049E-5</v>
      </c>
      <c r="D13599">
        <f t="shared" si="440"/>
        <v>-3.2649002294333783E-2</v>
      </c>
    </row>
    <row r="13600" spans="1:4" x14ac:dyDescent="0.3">
      <c r="A13600" s="1">
        <v>30055</v>
      </c>
      <c r="B13600">
        <v>115.83000199999999</v>
      </c>
      <c r="C13600">
        <f t="shared" si="441"/>
        <v>-1.3793947991964505E-3</v>
      </c>
      <c r="D13600">
        <f t="shared" si="440"/>
        <v>-0.14073231336724723</v>
      </c>
    </row>
    <row r="13601" spans="1:4" x14ac:dyDescent="0.3">
      <c r="A13601" s="1">
        <v>30056</v>
      </c>
      <c r="B13601">
        <v>116.349998</v>
      </c>
      <c r="C13601">
        <f t="shared" si="441"/>
        <v>4.4893032117879631E-3</v>
      </c>
      <c r="D13601">
        <f t="shared" si="440"/>
        <v>0.34977395290817431</v>
      </c>
    </row>
    <row r="13602" spans="1:4" x14ac:dyDescent="0.3">
      <c r="A13602" s="1">
        <v>30057</v>
      </c>
      <c r="B13602">
        <v>116.80999799999999</v>
      </c>
      <c r="C13602">
        <f t="shared" si="441"/>
        <v>3.9535883790904214E-3</v>
      </c>
      <c r="D13602">
        <f t="shared" si="440"/>
        <v>0.30499886278034605</v>
      </c>
    </row>
    <row r="13603" spans="1:4" x14ac:dyDescent="0.3">
      <c r="A13603" s="1">
        <v>30060</v>
      </c>
      <c r="B13603">
        <v>116.699997</v>
      </c>
      <c r="C13603">
        <f t="shared" si="441"/>
        <v>-9.4170877393557457E-4</v>
      </c>
      <c r="D13603">
        <f t="shared" si="440"/>
        <v>-0.10415047909160174</v>
      </c>
    </row>
    <row r="13604" spans="1:4" x14ac:dyDescent="0.3">
      <c r="A13604" s="1">
        <v>30061</v>
      </c>
      <c r="B13604">
        <v>115.44000200000001</v>
      </c>
      <c r="C13604">
        <f t="shared" si="441"/>
        <v>-1.0796872599748134E-2</v>
      </c>
      <c r="D13604">
        <f t="shared" si="440"/>
        <v>-0.9278458886499239</v>
      </c>
    </row>
    <row r="13605" spans="1:4" x14ac:dyDescent="0.3">
      <c r="A13605" s="1">
        <v>30062</v>
      </c>
      <c r="B13605">
        <v>115.720001</v>
      </c>
      <c r="C13605">
        <f t="shared" si="441"/>
        <v>2.4254937209719509E-3</v>
      </c>
      <c r="D13605">
        <f t="shared" si="440"/>
        <v>0.17728058457516371</v>
      </c>
    </row>
    <row r="13606" spans="1:4" x14ac:dyDescent="0.3">
      <c r="A13606" s="1">
        <v>30063</v>
      </c>
      <c r="B13606">
        <v>117.19000200000001</v>
      </c>
      <c r="C13606">
        <f t="shared" si="441"/>
        <v>1.2703084923063651E-2</v>
      </c>
      <c r="D13606">
        <f t="shared" si="440"/>
        <v>1.03628250926229</v>
      </c>
    </row>
    <row r="13607" spans="1:4" x14ac:dyDescent="0.3">
      <c r="A13607" s="1">
        <v>30064</v>
      </c>
      <c r="B13607">
        <v>118.639999</v>
      </c>
      <c r="C13607">
        <f t="shared" si="441"/>
        <v>1.2373043563903993E-2</v>
      </c>
      <c r="D13607">
        <f t="shared" si="440"/>
        <v>1.008697625103169</v>
      </c>
    </row>
    <row r="13608" spans="1:4" x14ac:dyDescent="0.3">
      <c r="A13608" s="1">
        <v>30067</v>
      </c>
      <c r="B13608">
        <v>119.260002</v>
      </c>
      <c r="C13608">
        <f t="shared" si="441"/>
        <v>5.225918789834084E-3</v>
      </c>
      <c r="D13608">
        <f t="shared" si="440"/>
        <v>0.4113403439869866</v>
      </c>
    </row>
    <row r="13609" spans="1:4" x14ac:dyDescent="0.3">
      <c r="A13609" s="1">
        <v>30068</v>
      </c>
      <c r="B13609">
        <v>118</v>
      </c>
      <c r="C13609">
        <f t="shared" si="441"/>
        <v>-1.0565168362147102E-2</v>
      </c>
      <c r="D13609">
        <f t="shared" si="440"/>
        <v>-0.90848002926285842</v>
      </c>
    </row>
    <row r="13610" spans="1:4" x14ac:dyDescent="0.3">
      <c r="A13610" s="1">
        <v>30069</v>
      </c>
      <c r="B13610">
        <v>117.260002</v>
      </c>
      <c r="C13610">
        <f t="shared" si="441"/>
        <v>-6.2711694915254228E-3</v>
      </c>
      <c r="D13610">
        <f t="shared" si="440"/>
        <v>-0.54958724768212441</v>
      </c>
    </row>
    <row r="13611" spans="1:4" x14ac:dyDescent="0.3">
      <c r="A13611" s="1">
        <v>30070</v>
      </c>
      <c r="B13611">
        <v>116.139999</v>
      </c>
      <c r="C13611">
        <f t="shared" si="441"/>
        <v>-9.5514496068318071E-3</v>
      </c>
      <c r="D13611">
        <f t="shared" si="440"/>
        <v>-0.82375333165592757</v>
      </c>
    </row>
    <row r="13612" spans="1:4" x14ac:dyDescent="0.3">
      <c r="A13612" s="1">
        <v>30071</v>
      </c>
      <c r="B13612">
        <v>116.44000200000001</v>
      </c>
      <c r="C13612">
        <f t="shared" si="441"/>
        <v>2.5831152280275443E-3</v>
      </c>
      <c r="D13612">
        <f t="shared" si="440"/>
        <v>0.19045460320175436</v>
      </c>
    </row>
    <row r="13613" spans="1:4" x14ac:dyDescent="0.3">
      <c r="A13613" s="1">
        <v>30074</v>
      </c>
      <c r="B13613">
        <v>116.82</v>
      </c>
      <c r="C13613">
        <f t="shared" si="441"/>
        <v>3.2634661067764861E-3</v>
      </c>
      <c r="D13613">
        <f t="shared" si="440"/>
        <v>0.24731838604894296</v>
      </c>
    </row>
    <row r="13614" spans="1:4" x14ac:dyDescent="0.3">
      <c r="A13614" s="1">
        <v>30075</v>
      </c>
      <c r="B13614">
        <v>117.459999</v>
      </c>
      <c r="C13614">
        <f t="shared" si="441"/>
        <v>5.4785053929121991E-3</v>
      </c>
      <c r="D13614">
        <f t="shared" si="440"/>
        <v>0.43245155321178291</v>
      </c>
    </row>
    <row r="13615" spans="1:4" x14ac:dyDescent="0.3">
      <c r="A13615" s="1">
        <v>30076</v>
      </c>
      <c r="B13615">
        <v>117.66999800000001</v>
      </c>
      <c r="C13615">
        <f t="shared" si="441"/>
        <v>1.7878341715294114E-3</v>
      </c>
      <c r="D13615">
        <f t="shared" si="440"/>
        <v>0.123984946570532</v>
      </c>
    </row>
    <row r="13616" spans="1:4" x14ac:dyDescent="0.3">
      <c r="A13616" s="1">
        <v>30077</v>
      </c>
      <c r="B13616">
        <v>118.68</v>
      </c>
      <c r="C13616">
        <f t="shared" si="441"/>
        <v>8.5833433939550164E-3</v>
      </c>
      <c r="D13616">
        <f t="shared" si="440"/>
        <v>0.69195417073121757</v>
      </c>
    </row>
    <row r="13617" spans="1:4" x14ac:dyDescent="0.3">
      <c r="A13617" s="1">
        <v>30078</v>
      </c>
      <c r="B13617">
        <v>119.470001</v>
      </c>
      <c r="C13617">
        <f t="shared" si="441"/>
        <v>6.6565638692280878E-3</v>
      </c>
      <c r="D13617">
        <f t="shared" si="440"/>
        <v>0.53091377832377007</v>
      </c>
    </row>
    <row r="13618" spans="1:4" x14ac:dyDescent="0.3">
      <c r="A13618" s="1">
        <v>30081</v>
      </c>
      <c r="B13618">
        <v>118.379997</v>
      </c>
      <c r="C13618">
        <f t="shared" si="441"/>
        <v>-9.1236627678608073E-3</v>
      </c>
      <c r="D13618">
        <f t="shared" si="440"/>
        <v>-0.78799887219103637</v>
      </c>
    </row>
    <row r="13619" spans="1:4" x14ac:dyDescent="0.3">
      <c r="A13619" s="1">
        <v>30082</v>
      </c>
      <c r="B13619">
        <v>119.41999800000001</v>
      </c>
      <c r="C13619">
        <f t="shared" si="441"/>
        <v>8.7852764517303006E-3</v>
      </c>
      <c r="D13619">
        <f t="shared" si="440"/>
        <v>0.70883175244040475</v>
      </c>
    </row>
    <row r="13620" spans="1:4" x14ac:dyDescent="0.3">
      <c r="A13620" s="1">
        <v>30083</v>
      </c>
      <c r="B13620">
        <v>119.16999800000001</v>
      </c>
      <c r="C13620">
        <f t="shared" si="441"/>
        <v>-2.0934517181954732E-3</v>
      </c>
      <c r="D13620">
        <f t="shared" si="440"/>
        <v>-0.20041324985278144</v>
      </c>
    </row>
    <row r="13621" spans="1:4" x14ac:dyDescent="0.3">
      <c r="A13621" s="1">
        <v>30084</v>
      </c>
      <c r="B13621">
        <v>118.220001</v>
      </c>
      <c r="C13621">
        <f t="shared" si="441"/>
        <v>-7.971779944143411E-3</v>
      </c>
      <c r="D13621">
        <f t="shared" si="440"/>
        <v>-0.69172441029320297</v>
      </c>
    </row>
    <row r="13622" spans="1:4" x14ac:dyDescent="0.3">
      <c r="A13622" s="1">
        <v>30085</v>
      </c>
      <c r="B13622">
        <v>118.010002</v>
      </c>
      <c r="C13622">
        <f t="shared" si="441"/>
        <v>-1.7763407056644862E-3</v>
      </c>
      <c r="D13622">
        <f t="shared" si="440"/>
        <v>-0.17390908513681544</v>
      </c>
    </row>
    <row r="13623" spans="1:4" x14ac:dyDescent="0.3">
      <c r="A13623" s="1">
        <v>30088</v>
      </c>
      <c r="B13623">
        <v>116.709999</v>
      </c>
      <c r="C13623">
        <f t="shared" si="441"/>
        <v>-1.1016040826776732E-2</v>
      </c>
      <c r="D13623">
        <f t="shared" si="440"/>
        <v>-0.94616398723410522</v>
      </c>
    </row>
    <row r="13624" spans="1:4" x14ac:dyDescent="0.3">
      <c r="A13624" s="1">
        <v>30089</v>
      </c>
      <c r="B13624">
        <v>115.839996</v>
      </c>
      <c r="C13624">
        <f t="shared" si="441"/>
        <v>-7.4543998582332011E-3</v>
      </c>
      <c r="D13624">
        <f t="shared" si="440"/>
        <v>-0.64848173982181745</v>
      </c>
    </row>
    <row r="13625" spans="1:4" x14ac:dyDescent="0.3">
      <c r="A13625" s="1">
        <v>30090</v>
      </c>
      <c r="B13625">
        <v>114.889999</v>
      </c>
      <c r="C13625">
        <f t="shared" si="441"/>
        <v>-8.2009412362203139E-3</v>
      </c>
      <c r="D13625">
        <f t="shared" si="440"/>
        <v>-0.71087773008255062</v>
      </c>
    </row>
    <row r="13626" spans="1:4" x14ac:dyDescent="0.3">
      <c r="A13626" s="1">
        <v>30091</v>
      </c>
      <c r="B13626">
        <v>114.589996</v>
      </c>
      <c r="C13626">
        <f t="shared" si="441"/>
        <v>-2.6112194500062949E-3</v>
      </c>
      <c r="D13626">
        <f t="shared" si="440"/>
        <v>-0.24368831980067598</v>
      </c>
    </row>
    <row r="13627" spans="1:4" x14ac:dyDescent="0.3">
      <c r="A13627" s="1">
        <v>30092</v>
      </c>
      <c r="B13627">
        <v>114.889999</v>
      </c>
      <c r="C13627">
        <f t="shared" si="441"/>
        <v>2.6180557681492874E-3</v>
      </c>
      <c r="D13627">
        <f t="shared" si="440"/>
        <v>0.193374936441714</v>
      </c>
    </row>
    <row r="13628" spans="1:4" x14ac:dyDescent="0.3">
      <c r="A13628" s="1">
        <v>30095</v>
      </c>
      <c r="B13628">
        <v>114.790001</v>
      </c>
      <c r="C13628">
        <f t="shared" si="441"/>
        <v>-8.7038037140203437E-4</v>
      </c>
      <c r="D13628">
        <f t="shared" si="440"/>
        <v>-9.8188845294696181E-2</v>
      </c>
    </row>
    <row r="13629" spans="1:4" x14ac:dyDescent="0.3">
      <c r="A13629" s="1">
        <v>30096</v>
      </c>
      <c r="B13629">
        <v>114.400002</v>
      </c>
      <c r="C13629">
        <f t="shared" si="441"/>
        <v>-3.3974997526134971E-3</v>
      </c>
      <c r="D13629">
        <f t="shared" si="440"/>
        <v>-0.30940569267552837</v>
      </c>
    </row>
    <row r="13630" spans="1:4" x14ac:dyDescent="0.3">
      <c r="A13630" s="1">
        <v>30097</v>
      </c>
      <c r="B13630">
        <v>113.110001</v>
      </c>
      <c r="C13630">
        <f t="shared" si="441"/>
        <v>-1.1276232320345622E-2</v>
      </c>
      <c r="D13630">
        <f t="shared" si="440"/>
        <v>-0.96791081383656896</v>
      </c>
    </row>
    <row r="13631" spans="1:4" x14ac:dyDescent="0.3">
      <c r="A13631" s="1">
        <v>30098</v>
      </c>
      <c r="B13631">
        <v>112.660004</v>
      </c>
      <c r="C13631">
        <f t="shared" si="441"/>
        <v>-3.978401520834539E-3</v>
      </c>
      <c r="D13631">
        <f t="shared" si="440"/>
        <v>-0.35795751062042519</v>
      </c>
    </row>
    <row r="13632" spans="1:4" x14ac:dyDescent="0.3">
      <c r="A13632" s="1">
        <v>30099</v>
      </c>
      <c r="B13632">
        <v>111.879997</v>
      </c>
      <c r="C13632">
        <f t="shared" si="441"/>
        <v>-6.9235484848731025E-3</v>
      </c>
      <c r="D13632">
        <f t="shared" si="440"/>
        <v>-0.60411313802859545</v>
      </c>
    </row>
    <row r="13633" spans="1:4" x14ac:dyDescent="0.3">
      <c r="A13633" s="1">
        <v>30103</v>
      </c>
      <c r="B13633">
        <v>111.68</v>
      </c>
      <c r="C13633">
        <f t="shared" si="441"/>
        <v>-1.7876028366357233E-3</v>
      </c>
      <c r="D13633">
        <f t="shared" si="440"/>
        <v>-0.17485037497702646</v>
      </c>
    </row>
    <row r="13634" spans="1:4" x14ac:dyDescent="0.3">
      <c r="A13634" s="1">
        <v>30104</v>
      </c>
      <c r="B13634">
        <v>112.040001</v>
      </c>
      <c r="C13634">
        <f t="shared" si="441"/>
        <v>3.2235046561604305E-3</v>
      </c>
      <c r="D13634">
        <f t="shared" si="440"/>
        <v>0.24397840469363327</v>
      </c>
    </row>
    <row r="13635" spans="1:4" x14ac:dyDescent="0.3">
      <c r="A13635" s="1">
        <v>30105</v>
      </c>
      <c r="B13635">
        <v>111.860001</v>
      </c>
      <c r="C13635">
        <f t="shared" si="441"/>
        <v>-1.6065690681313616E-3</v>
      </c>
      <c r="D13635">
        <f t="shared" ref="D13635:D13698" si="442">(C13635-meanrtn)/sdrtn</f>
        <v>-0.15971955759766224</v>
      </c>
    </row>
    <row r="13636" spans="1:4" x14ac:dyDescent="0.3">
      <c r="A13636" s="1">
        <v>30106</v>
      </c>
      <c r="B13636">
        <v>110.089996</v>
      </c>
      <c r="C13636">
        <f t="shared" ref="C13636:C13699" si="443">(B13636-B13635)/B13635</f>
        <v>-1.5823395174115882E-2</v>
      </c>
      <c r="D13636">
        <f t="shared" si="442"/>
        <v>-1.3479630621162537</v>
      </c>
    </row>
    <row r="13637" spans="1:4" x14ac:dyDescent="0.3">
      <c r="A13637" s="1">
        <v>30109</v>
      </c>
      <c r="B13637">
        <v>110.120003</v>
      </c>
      <c r="C13637">
        <f t="shared" si="443"/>
        <v>2.7256790889517042E-4</v>
      </c>
      <c r="D13637">
        <f t="shared" si="442"/>
        <v>-2.6611332765995085E-3</v>
      </c>
    </row>
    <row r="13638" spans="1:4" x14ac:dyDescent="0.3">
      <c r="A13638" s="1">
        <v>30110</v>
      </c>
      <c r="B13638">
        <v>109.629997</v>
      </c>
      <c r="C13638">
        <f t="shared" si="443"/>
        <v>-4.4497456107042968E-3</v>
      </c>
      <c r="D13638">
        <f t="shared" si="442"/>
        <v>-0.39735248872634765</v>
      </c>
    </row>
    <row r="13639" spans="1:4" x14ac:dyDescent="0.3">
      <c r="A13639" s="1">
        <v>30111</v>
      </c>
      <c r="B13639">
        <v>108.989998</v>
      </c>
      <c r="C13639">
        <f t="shared" si="443"/>
        <v>-5.8378091536388814E-3</v>
      </c>
      <c r="D13639">
        <f t="shared" si="442"/>
        <v>-0.51336695471582694</v>
      </c>
    </row>
    <row r="13640" spans="1:4" x14ac:dyDescent="0.3">
      <c r="A13640" s="1">
        <v>30112</v>
      </c>
      <c r="B13640">
        <v>109.610001</v>
      </c>
      <c r="C13640">
        <f t="shared" si="443"/>
        <v>5.6886229138200092E-3</v>
      </c>
      <c r="D13640">
        <f t="shared" si="442"/>
        <v>0.45001319302808179</v>
      </c>
    </row>
    <row r="13641" spans="1:4" x14ac:dyDescent="0.3">
      <c r="A13641" s="1">
        <v>30113</v>
      </c>
      <c r="B13641">
        <v>111.239998</v>
      </c>
      <c r="C13641">
        <f t="shared" si="443"/>
        <v>1.4870878433802798E-2</v>
      </c>
      <c r="D13641">
        <f t="shared" si="442"/>
        <v>1.2174668706007918</v>
      </c>
    </row>
    <row r="13642" spans="1:4" x14ac:dyDescent="0.3">
      <c r="A13642" s="1">
        <v>30116</v>
      </c>
      <c r="B13642">
        <v>109.959999</v>
      </c>
      <c r="C13642">
        <f t="shared" si="443"/>
        <v>-1.1506643500658852E-2</v>
      </c>
      <c r="D13642">
        <f t="shared" si="442"/>
        <v>-0.98716859938832502</v>
      </c>
    </row>
    <row r="13643" spans="1:4" x14ac:dyDescent="0.3">
      <c r="A13643" s="1">
        <v>30117</v>
      </c>
      <c r="B13643">
        <v>109.69000200000001</v>
      </c>
      <c r="C13643">
        <f t="shared" si="443"/>
        <v>-2.4554110808966941E-3</v>
      </c>
      <c r="D13643">
        <f t="shared" si="442"/>
        <v>-0.23066584339392121</v>
      </c>
    </row>
    <row r="13644" spans="1:4" x14ac:dyDescent="0.3">
      <c r="A13644" s="1">
        <v>30118</v>
      </c>
      <c r="B13644">
        <v>108.870003</v>
      </c>
      <c r="C13644">
        <f t="shared" si="443"/>
        <v>-7.4756038385340702E-3</v>
      </c>
      <c r="D13644">
        <f t="shared" si="442"/>
        <v>-0.65025397025318232</v>
      </c>
    </row>
    <row r="13645" spans="1:4" x14ac:dyDescent="0.3">
      <c r="A13645" s="1">
        <v>30119</v>
      </c>
      <c r="B13645">
        <v>107.599998</v>
      </c>
      <c r="C13645">
        <f t="shared" si="443"/>
        <v>-1.1665334481528376E-2</v>
      </c>
      <c r="D13645">
        <f t="shared" si="442"/>
        <v>-1.0004320047249438</v>
      </c>
    </row>
    <row r="13646" spans="1:4" x14ac:dyDescent="0.3">
      <c r="A13646" s="1">
        <v>30120</v>
      </c>
      <c r="B13646">
        <v>107.279999</v>
      </c>
      <c r="C13646">
        <f t="shared" si="443"/>
        <v>-2.973968456765173E-3</v>
      </c>
      <c r="D13646">
        <f t="shared" si="442"/>
        <v>-0.27400691185761655</v>
      </c>
    </row>
    <row r="13647" spans="1:4" x14ac:dyDescent="0.3">
      <c r="A13647" s="1">
        <v>30123</v>
      </c>
      <c r="B13647">
        <v>107.199997</v>
      </c>
      <c r="C13647">
        <f t="shared" si="443"/>
        <v>-7.4573080486333202E-4</v>
      </c>
      <c r="D13647">
        <f t="shared" si="442"/>
        <v>-8.7770624189893967E-2</v>
      </c>
    </row>
    <row r="13648" spans="1:4" x14ac:dyDescent="0.3">
      <c r="A13648" s="1">
        <v>30124</v>
      </c>
      <c r="B13648">
        <v>108.300003</v>
      </c>
      <c r="C13648">
        <f t="shared" si="443"/>
        <v>1.0261250287161926E-2</v>
      </c>
      <c r="D13648">
        <f t="shared" si="442"/>
        <v>0.83219376796458411</v>
      </c>
    </row>
    <row r="13649" spans="1:4" x14ac:dyDescent="0.3">
      <c r="A13649" s="1">
        <v>30125</v>
      </c>
      <c r="B13649">
        <v>110.139999</v>
      </c>
      <c r="C13649">
        <f t="shared" si="443"/>
        <v>1.6989805623551082E-2</v>
      </c>
      <c r="D13649">
        <f t="shared" si="442"/>
        <v>1.3945669807798404</v>
      </c>
    </row>
    <row r="13650" spans="1:4" x14ac:dyDescent="0.3">
      <c r="A13650" s="1">
        <v>30126</v>
      </c>
      <c r="B13650">
        <v>109.83000199999999</v>
      </c>
      <c r="C13650">
        <f t="shared" si="443"/>
        <v>-2.8145723880023807E-3</v>
      </c>
      <c r="D13650">
        <f t="shared" si="442"/>
        <v>-0.26068457521642635</v>
      </c>
    </row>
    <row r="13651" spans="1:4" x14ac:dyDescent="0.3">
      <c r="A13651" s="1">
        <v>30127</v>
      </c>
      <c r="B13651">
        <v>109.139999</v>
      </c>
      <c r="C13651">
        <f t="shared" si="443"/>
        <v>-6.2824636932993063E-3</v>
      </c>
      <c r="D13651">
        <f t="shared" si="442"/>
        <v>-0.55053121800267935</v>
      </c>
    </row>
    <row r="13652" spans="1:4" x14ac:dyDescent="0.3">
      <c r="A13652" s="1">
        <v>30130</v>
      </c>
      <c r="B13652">
        <v>110.260002</v>
      </c>
      <c r="C13652">
        <f t="shared" si="443"/>
        <v>1.0262076326388796E-2</v>
      </c>
      <c r="D13652">
        <f t="shared" si="442"/>
        <v>0.83226280839164501</v>
      </c>
    </row>
    <row r="13653" spans="1:4" x14ac:dyDescent="0.3">
      <c r="A13653" s="1">
        <v>30131</v>
      </c>
      <c r="B13653">
        <v>110.209999</v>
      </c>
      <c r="C13653">
        <f t="shared" si="443"/>
        <v>-4.5350080802650261E-4</v>
      </c>
      <c r="D13653">
        <f t="shared" si="442"/>
        <v>-6.3346016828291538E-2</v>
      </c>
    </row>
    <row r="13654" spans="1:4" x14ac:dyDescent="0.3">
      <c r="A13654" s="1">
        <v>30132</v>
      </c>
      <c r="B13654">
        <v>109.610001</v>
      </c>
      <c r="C13654">
        <f t="shared" si="443"/>
        <v>-5.4441339755388202E-3</v>
      </c>
      <c r="D13654">
        <f t="shared" si="442"/>
        <v>-0.48046355069439872</v>
      </c>
    </row>
    <row r="13655" spans="1:4" x14ac:dyDescent="0.3">
      <c r="A13655" s="1">
        <v>30133</v>
      </c>
      <c r="B13655">
        <v>108.709999</v>
      </c>
      <c r="C13655">
        <f t="shared" si="443"/>
        <v>-8.2109478313023704E-3</v>
      </c>
      <c r="D13655">
        <f t="shared" si="442"/>
        <v>-0.71171408212905951</v>
      </c>
    </row>
    <row r="13656" spans="1:4" x14ac:dyDescent="0.3">
      <c r="A13656" s="1">
        <v>30134</v>
      </c>
      <c r="B13656">
        <v>107.650002</v>
      </c>
      <c r="C13656">
        <f t="shared" si="443"/>
        <v>-9.7506853992335666E-3</v>
      </c>
      <c r="D13656">
        <f t="shared" si="442"/>
        <v>-0.84040547570159119</v>
      </c>
    </row>
    <row r="13657" spans="1:4" x14ac:dyDescent="0.3">
      <c r="A13657" s="1">
        <v>30138</v>
      </c>
      <c r="B13657">
        <v>107.290001</v>
      </c>
      <c r="C13657">
        <f t="shared" si="443"/>
        <v>-3.3441801515247246E-3</v>
      </c>
      <c r="D13657">
        <f t="shared" si="442"/>
        <v>-0.30494923599631313</v>
      </c>
    </row>
    <row r="13658" spans="1:4" x14ac:dyDescent="0.3">
      <c r="A13658" s="1">
        <v>30139</v>
      </c>
      <c r="B13658">
        <v>107.220001</v>
      </c>
      <c r="C13658">
        <f t="shared" si="443"/>
        <v>-6.5243731333367581E-4</v>
      </c>
      <c r="D13658">
        <f t="shared" si="442"/>
        <v>-7.9973146433778633E-2</v>
      </c>
    </row>
    <row r="13659" spans="1:4" x14ac:dyDescent="0.3">
      <c r="A13659" s="1">
        <v>30140</v>
      </c>
      <c r="B13659">
        <v>107.529999</v>
      </c>
      <c r="C13659">
        <f t="shared" si="443"/>
        <v>2.8912329519564855E-3</v>
      </c>
      <c r="D13659">
        <f t="shared" si="442"/>
        <v>0.21620710811081423</v>
      </c>
    </row>
    <row r="13660" spans="1:4" x14ac:dyDescent="0.3">
      <c r="A13660" s="1">
        <v>30141</v>
      </c>
      <c r="B13660">
        <v>108.83000199999999</v>
      </c>
      <c r="C13660">
        <f t="shared" si="443"/>
        <v>1.2089677411788961E-2</v>
      </c>
      <c r="D13660">
        <f t="shared" si="442"/>
        <v>0.98501385861823043</v>
      </c>
    </row>
    <row r="13661" spans="1:4" x14ac:dyDescent="0.3">
      <c r="A13661" s="1">
        <v>30144</v>
      </c>
      <c r="B13661">
        <v>109.57</v>
      </c>
      <c r="C13661">
        <f t="shared" si="443"/>
        <v>6.7995771974717041E-3</v>
      </c>
      <c r="D13661">
        <f t="shared" si="442"/>
        <v>0.54286684415423203</v>
      </c>
    </row>
    <row r="13662" spans="1:4" x14ac:dyDescent="0.3">
      <c r="A13662" s="1">
        <v>30145</v>
      </c>
      <c r="B13662">
        <v>109.449997</v>
      </c>
      <c r="C13662">
        <f t="shared" si="443"/>
        <v>-1.0952176690699734E-3</v>
      </c>
      <c r="D13662">
        <f t="shared" si="442"/>
        <v>-0.11698076527288183</v>
      </c>
    </row>
    <row r="13663" spans="1:4" x14ac:dyDescent="0.3">
      <c r="A13663" s="1">
        <v>30146</v>
      </c>
      <c r="B13663">
        <v>110.44000200000001</v>
      </c>
      <c r="C13663">
        <f t="shared" si="443"/>
        <v>9.045272061542502E-3</v>
      </c>
      <c r="D13663">
        <f t="shared" si="442"/>
        <v>0.73056220706224562</v>
      </c>
    </row>
    <row r="13664" spans="1:4" x14ac:dyDescent="0.3">
      <c r="A13664" s="1">
        <v>30147</v>
      </c>
      <c r="B13664">
        <v>110.470001</v>
      </c>
      <c r="C13664">
        <f t="shared" si="443"/>
        <v>2.7163165027821576E-4</v>
      </c>
      <c r="D13664">
        <f t="shared" si="442"/>
        <v>-2.7393858494207824E-3</v>
      </c>
    </row>
    <row r="13665" spans="1:4" x14ac:dyDescent="0.3">
      <c r="A13665" s="1">
        <v>30148</v>
      </c>
      <c r="B13665">
        <v>111.07</v>
      </c>
      <c r="C13665">
        <f t="shared" si="443"/>
        <v>5.4313297236233109E-3</v>
      </c>
      <c r="D13665">
        <f t="shared" si="442"/>
        <v>0.42850860686173636</v>
      </c>
    </row>
    <row r="13666" spans="1:4" x14ac:dyDescent="0.3">
      <c r="A13666" s="1">
        <v>30151</v>
      </c>
      <c r="B13666">
        <v>110.730003</v>
      </c>
      <c r="C13666">
        <f t="shared" si="443"/>
        <v>-3.061105609075329E-3</v>
      </c>
      <c r="D13666">
        <f t="shared" si="442"/>
        <v>-0.28128984227140313</v>
      </c>
    </row>
    <row r="13667" spans="1:4" x14ac:dyDescent="0.3">
      <c r="A13667" s="1">
        <v>30152</v>
      </c>
      <c r="B13667">
        <v>111.540001</v>
      </c>
      <c r="C13667">
        <f t="shared" si="443"/>
        <v>7.3150725011721287E-3</v>
      </c>
      <c r="D13667">
        <f t="shared" si="442"/>
        <v>0.58595198437227436</v>
      </c>
    </row>
    <row r="13668" spans="1:4" x14ac:dyDescent="0.3">
      <c r="A13668" s="1">
        <v>30153</v>
      </c>
      <c r="B13668">
        <v>111.41999800000001</v>
      </c>
      <c r="C13668">
        <f t="shared" si="443"/>
        <v>-1.0758741162284638E-3</v>
      </c>
      <c r="D13668">
        <f t="shared" si="442"/>
        <v>-0.11536402952280041</v>
      </c>
    </row>
    <row r="13669" spans="1:4" x14ac:dyDescent="0.3">
      <c r="A13669" s="1">
        <v>30154</v>
      </c>
      <c r="B13669">
        <v>111.480003</v>
      </c>
      <c r="C13669">
        <f t="shared" si="443"/>
        <v>5.3854784667999771E-4</v>
      </c>
      <c r="D13669">
        <f t="shared" si="442"/>
        <v>1.9569491973296493E-2</v>
      </c>
    </row>
    <row r="13670" spans="1:4" x14ac:dyDescent="0.3">
      <c r="A13670" s="1">
        <v>30155</v>
      </c>
      <c r="B13670">
        <v>111.16999800000001</v>
      </c>
      <c r="C13670">
        <f t="shared" si="443"/>
        <v>-2.7808126269963382E-3</v>
      </c>
      <c r="D13670">
        <f t="shared" si="442"/>
        <v>-0.25786293159284401</v>
      </c>
    </row>
    <row r="13671" spans="1:4" x14ac:dyDescent="0.3">
      <c r="A13671" s="1">
        <v>30158</v>
      </c>
      <c r="B13671">
        <v>110.360001</v>
      </c>
      <c r="C13671">
        <f t="shared" si="443"/>
        <v>-7.2861114920593035E-3</v>
      </c>
      <c r="D13671">
        <f t="shared" si="442"/>
        <v>-0.63441618422583224</v>
      </c>
    </row>
    <row r="13672" spans="1:4" x14ac:dyDescent="0.3">
      <c r="A13672" s="1">
        <v>30159</v>
      </c>
      <c r="B13672">
        <v>109.43</v>
      </c>
      <c r="C13672">
        <f t="shared" si="443"/>
        <v>-8.4269752770298554E-3</v>
      </c>
      <c r="D13672">
        <f t="shared" si="442"/>
        <v>-0.72976967395172176</v>
      </c>
    </row>
    <row r="13673" spans="1:4" x14ac:dyDescent="0.3">
      <c r="A13673" s="1">
        <v>30160</v>
      </c>
      <c r="B13673">
        <v>107.739998</v>
      </c>
      <c r="C13673">
        <f t="shared" si="443"/>
        <v>-1.5443680891894424E-2</v>
      </c>
      <c r="D13673">
        <f t="shared" si="442"/>
        <v>-1.3162265109297226</v>
      </c>
    </row>
    <row r="13674" spans="1:4" x14ac:dyDescent="0.3">
      <c r="A13674" s="1">
        <v>30161</v>
      </c>
      <c r="B13674">
        <v>107.720001</v>
      </c>
      <c r="C13674">
        <f t="shared" si="443"/>
        <v>-1.8560423585680402E-4</v>
      </c>
      <c r="D13674">
        <f t="shared" si="442"/>
        <v>-4.0955199117618267E-2</v>
      </c>
    </row>
    <row r="13675" spans="1:4" x14ac:dyDescent="0.3">
      <c r="A13675" s="1">
        <v>30162</v>
      </c>
      <c r="B13675">
        <v>107.089996</v>
      </c>
      <c r="C13675">
        <f t="shared" si="443"/>
        <v>-5.8485424633443611E-3</v>
      </c>
      <c r="D13675">
        <f t="shared" si="442"/>
        <v>-0.51426404563080652</v>
      </c>
    </row>
    <row r="13676" spans="1:4" x14ac:dyDescent="0.3">
      <c r="A13676" s="1">
        <v>30165</v>
      </c>
      <c r="B13676">
        <v>108.980003</v>
      </c>
      <c r="C13676">
        <f t="shared" si="443"/>
        <v>1.764877272009607E-2</v>
      </c>
      <c r="D13676">
        <f t="shared" si="442"/>
        <v>1.4496435053376986</v>
      </c>
    </row>
    <row r="13677" spans="1:4" x14ac:dyDescent="0.3">
      <c r="A13677" s="1">
        <v>30166</v>
      </c>
      <c r="B13677">
        <v>107.83000199999999</v>
      </c>
      <c r="C13677">
        <f t="shared" si="443"/>
        <v>-1.0552403820359622E-2</v>
      </c>
      <c r="D13677">
        <f t="shared" si="442"/>
        <v>-0.90741316780207537</v>
      </c>
    </row>
    <row r="13678" spans="1:4" x14ac:dyDescent="0.3">
      <c r="A13678" s="1">
        <v>30167</v>
      </c>
      <c r="B13678">
        <v>106.139999</v>
      </c>
      <c r="C13678">
        <f t="shared" si="443"/>
        <v>-1.5672845856016866E-2</v>
      </c>
      <c r="D13678">
        <f t="shared" si="442"/>
        <v>-1.3353801376289409</v>
      </c>
    </row>
    <row r="13679" spans="1:4" x14ac:dyDescent="0.3">
      <c r="A13679" s="1">
        <v>30168</v>
      </c>
      <c r="B13679">
        <v>105.160004</v>
      </c>
      <c r="C13679">
        <f t="shared" si="443"/>
        <v>-9.2330413532414144E-3</v>
      </c>
      <c r="D13679">
        <f t="shared" si="442"/>
        <v>-0.79714074342467467</v>
      </c>
    </row>
    <row r="13680" spans="1:4" x14ac:dyDescent="0.3">
      <c r="A13680" s="1">
        <v>30169</v>
      </c>
      <c r="B13680">
        <v>103.709999</v>
      </c>
      <c r="C13680">
        <f t="shared" si="443"/>
        <v>-1.3788559764604084E-2</v>
      </c>
      <c r="D13680">
        <f t="shared" si="442"/>
        <v>-1.1778913499006121</v>
      </c>
    </row>
    <row r="13681" spans="1:4" x14ac:dyDescent="0.3">
      <c r="A13681" s="1">
        <v>30172</v>
      </c>
      <c r="B13681">
        <v>103.08000199999999</v>
      </c>
      <c r="C13681">
        <f t="shared" si="443"/>
        <v>-6.0746023148645781E-3</v>
      </c>
      <c r="D13681">
        <f t="shared" si="442"/>
        <v>-0.53315814676131579</v>
      </c>
    </row>
    <row r="13682" spans="1:4" x14ac:dyDescent="0.3">
      <c r="A13682" s="1">
        <v>30173</v>
      </c>
      <c r="B13682">
        <v>102.839996</v>
      </c>
      <c r="C13682">
        <f t="shared" si="443"/>
        <v>-2.3283468698418724E-3</v>
      </c>
      <c r="D13682">
        <f t="shared" si="442"/>
        <v>-0.22004580610028679</v>
      </c>
    </row>
    <row r="13683" spans="1:4" x14ac:dyDescent="0.3">
      <c r="A13683" s="1">
        <v>30174</v>
      </c>
      <c r="B13683">
        <v>102.599998</v>
      </c>
      <c r="C13683">
        <f t="shared" si="443"/>
        <v>-2.3337029301323574E-3</v>
      </c>
      <c r="D13683">
        <f t="shared" si="442"/>
        <v>-0.22049346606338499</v>
      </c>
    </row>
    <row r="13684" spans="1:4" x14ac:dyDescent="0.3">
      <c r="A13684" s="1">
        <v>30175</v>
      </c>
      <c r="B13684">
        <v>102.41999800000001</v>
      </c>
      <c r="C13684">
        <f t="shared" si="443"/>
        <v>-1.7543859991107661E-3</v>
      </c>
      <c r="D13684">
        <f t="shared" si="442"/>
        <v>-0.17207410894300185</v>
      </c>
    </row>
    <row r="13685" spans="1:4" x14ac:dyDescent="0.3">
      <c r="A13685" s="1">
        <v>30176</v>
      </c>
      <c r="B13685">
        <v>103.849998</v>
      </c>
      <c r="C13685">
        <f t="shared" si="443"/>
        <v>1.3962117046711839E-2</v>
      </c>
      <c r="D13685">
        <f t="shared" si="442"/>
        <v>1.1415125185310575</v>
      </c>
    </row>
    <row r="13686" spans="1:4" x14ac:dyDescent="0.3">
      <c r="A13686" s="1">
        <v>30179</v>
      </c>
      <c r="B13686">
        <v>104.089996</v>
      </c>
      <c r="C13686">
        <f t="shared" si="443"/>
        <v>2.3110063035340638E-3</v>
      </c>
      <c r="D13686">
        <f t="shared" si="442"/>
        <v>0.16771171673465374</v>
      </c>
    </row>
    <row r="13687" spans="1:4" x14ac:dyDescent="0.3">
      <c r="A13687" s="1">
        <v>30180</v>
      </c>
      <c r="B13687">
        <v>109.040001</v>
      </c>
      <c r="C13687">
        <f t="shared" si="443"/>
        <v>4.7555050343166545E-2</v>
      </c>
      <c r="D13687">
        <f t="shared" si="442"/>
        <v>3.9492126683159579</v>
      </c>
    </row>
    <row r="13688" spans="1:4" x14ac:dyDescent="0.3">
      <c r="A13688" s="1">
        <v>30181</v>
      </c>
      <c r="B13688">
        <v>108.540001</v>
      </c>
      <c r="C13688">
        <f t="shared" si="443"/>
        <v>-4.5854731787832613E-3</v>
      </c>
      <c r="D13688">
        <f t="shared" si="442"/>
        <v>-0.40869661011825559</v>
      </c>
    </row>
    <row r="13689" spans="1:4" x14ac:dyDescent="0.3">
      <c r="A13689" s="1">
        <v>30182</v>
      </c>
      <c r="B13689">
        <v>109.160004</v>
      </c>
      <c r="C13689">
        <f t="shared" si="443"/>
        <v>5.7122074284852546E-3</v>
      </c>
      <c r="D13689">
        <f t="shared" si="442"/>
        <v>0.4519843887189684</v>
      </c>
    </row>
    <row r="13690" spans="1:4" x14ac:dyDescent="0.3">
      <c r="A13690" s="1">
        <v>30183</v>
      </c>
      <c r="B13690">
        <v>113.019997</v>
      </c>
      <c r="C13690">
        <f t="shared" si="443"/>
        <v>3.5360872650755881E-2</v>
      </c>
      <c r="D13690">
        <f t="shared" si="442"/>
        <v>2.9300222858822083</v>
      </c>
    </row>
    <row r="13691" spans="1:4" x14ac:dyDescent="0.3">
      <c r="A13691" s="1">
        <v>30186</v>
      </c>
      <c r="B13691">
        <v>116.110001</v>
      </c>
      <c r="C13691">
        <f t="shared" si="443"/>
        <v>2.734032987100498E-2</v>
      </c>
      <c r="D13691">
        <f t="shared" si="442"/>
        <v>2.2596646554445168</v>
      </c>
    </row>
    <row r="13692" spans="1:4" x14ac:dyDescent="0.3">
      <c r="A13692" s="1">
        <v>30187</v>
      </c>
      <c r="B13692">
        <v>115.349998</v>
      </c>
      <c r="C13692">
        <f t="shared" si="443"/>
        <v>-6.5455429631767689E-3</v>
      </c>
      <c r="D13692">
        <f t="shared" si="442"/>
        <v>-0.57251940518841127</v>
      </c>
    </row>
    <row r="13693" spans="1:4" x14ac:dyDescent="0.3">
      <c r="A13693" s="1">
        <v>30188</v>
      </c>
      <c r="B13693">
        <v>117.58000199999999</v>
      </c>
      <c r="C13693">
        <f t="shared" si="443"/>
        <v>1.9332501418855629E-2</v>
      </c>
      <c r="D13693">
        <f t="shared" si="442"/>
        <v>1.5903696895617856</v>
      </c>
    </row>
    <row r="13694" spans="1:4" x14ac:dyDescent="0.3">
      <c r="A13694" s="1">
        <v>30189</v>
      </c>
      <c r="B13694">
        <v>118.550003</v>
      </c>
      <c r="C13694">
        <f t="shared" si="443"/>
        <v>8.2497106948510729E-3</v>
      </c>
      <c r="D13694">
        <f t="shared" si="442"/>
        <v>0.66406912208182967</v>
      </c>
    </row>
    <row r="13695" spans="1:4" x14ac:dyDescent="0.3">
      <c r="A13695" s="1">
        <v>30190</v>
      </c>
      <c r="B13695">
        <v>117.110001</v>
      </c>
      <c r="C13695">
        <f t="shared" si="443"/>
        <v>-1.2146790076420385E-2</v>
      </c>
      <c r="D13695">
        <f t="shared" si="442"/>
        <v>-1.0406721032588737</v>
      </c>
    </row>
    <row r="13696" spans="1:4" x14ac:dyDescent="0.3">
      <c r="A13696" s="1">
        <v>30193</v>
      </c>
      <c r="B13696">
        <v>117.660004</v>
      </c>
      <c r="C13696">
        <f t="shared" si="443"/>
        <v>4.6964648219924767E-3</v>
      </c>
      <c r="D13696">
        <f t="shared" si="442"/>
        <v>0.36708853746284548</v>
      </c>
    </row>
    <row r="13697" spans="1:4" x14ac:dyDescent="0.3">
      <c r="A13697" s="1">
        <v>30194</v>
      </c>
      <c r="B13697">
        <v>119.510002</v>
      </c>
      <c r="C13697">
        <f t="shared" si="443"/>
        <v>1.5723252907589559E-2</v>
      </c>
      <c r="D13697">
        <f t="shared" si="442"/>
        <v>1.2887083997820641</v>
      </c>
    </row>
    <row r="13698" spans="1:4" x14ac:dyDescent="0.3">
      <c r="A13698" s="1">
        <v>30195</v>
      </c>
      <c r="B13698">
        <v>118.25</v>
      </c>
      <c r="C13698">
        <f t="shared" si="443"/>
        <v>-1.0543067349291819E-2</v>
      </c>
      <c r="D13698">
        <f t="shared" si="442"/>
        <v>-0.90663282477623131</v>
      </c>
    </row>
    <row r="13699" spans="1:4" x14ac:dyDescent="0.3">
      <c r="A13699" s="1">
        <v>30196</v>
      </c>
      <c r="B13699">
        <v>120.290001</v>
      </c>
      <c r="C13699">
        <f t="shared" si="443"/>
        <v>1.7251594080338297E-2</v>
      </c>
      <c r="D13699">
        <f t="shared" ref="D13699:D13762" si="444">(C13699-meanrtn)/sdrtn</f>
        <v>1.4164472817004805</v>
      </c>
    </row>
    <row r="13700" spans="1:4" x14ac:dyDescent="0.3">
      <c r="A13700" s="1">
        <v>30197</v>
      </c>
      <c r="B13700">
        <v>122.68</v>
      </c>
      <c r="C13700">
        <f t="shared" ref="C13700:C13763" si="445">(B13700-B13699)/B13699</f>
        <v>1.9868642282245913E-2</v>
      </c>
      <c r="D13700">
        <f t="shared" si="444"/>
        <v>1.6351803873702313</v>
      </c>
    </row>
    <row r="13701" spans="1:4" x14ac:dyDescent="0.3">
      <c r="A13701" s="1">
        <v>30201</v>
      </c>
      <c r="B13701">
        <v>121.370003</v>
      </c>
      <c r="C13701">
        <f t="shared" si="445"/>
        <v>-1.0678162699706633E-2</v>
      </c>
      <c r="D13701">
        <f t="shared" si="444"/>
        <v>-0.91792410536335844</v>
      </c>
    </row>
    <row r="13702" spans="1:4" x14ac:dyDescent="0.3">
      <c r="A13702" s="1">
        <v>30202</v>
      </c>
      <c r="B13702">
        <v>122.199997</v>
      </c>
      <c r="C13702">
        <f t="shared" si="445"/>
        <v>6.8385431283214124E-3</v>
      </c>
      <c r="D13702">
        <f t="shared" si="444"/>
        <v>0.5461236198849414</v>
      </c>
    </row>
    <row r="13703" spans="1:4" x14ac:dyDescent="0.3">
      <c r="A13703" s="1">
        <v>30203</v>
      </c>
      <c r="B13703">
        <v>121.970001</v>
      </c>
      <c r="C13703">
        <f t="shared" si="445"/>
        <v>-1.8821277057805483E-3</v>
      </c>
      <c r="D13703">
        <f t="shared" si="444"/>
        <v>-0.1827507713762993</v>
      </c>
    </row>
    <row r="13704" spans="1:4" x14ac:dyDescent="0.3">
      <c r="A13704" s="1">
        <v>30204</v>
      </c>
      <c r="B13704">
        <v>120.970001</v>
      </c>
      <c r="C13704">
        <f t="shared" si="445"/>
        <v>-8.1987373272219624E-3</v>
      </c>
      <c r="D13704">
        <f t="shared" si="444"/>
        <v>-0.7106935271857634</v>
      </c>
    </row>
    <row r="13705" spans="1:4" x14ac:dyDescent="0.3">
      <c r="A13705" s="1">
        <v>30207</v>
      </c>
      <c r="B13705">
        <v>122.239998</v>
      </c>
      <c r="C13705">
        <f t="shared" si="445"/>
        <v>1.0498445808891112E-2</v>
      </c>
      <c r="D13705">
        <f t="shared" si="444"/>
        <v>0.85201858933431041</v>
      </c>
    </row>
    <row r="13706" spans="1:4" x14ac:dyDescent="0.3">
      <c r="A13706" s="1">
        <v>30208</v>
      </c>
      <c r="B13706">
        <v>123.099998</v>
      </c>
      <c r="C13706">
        <f t="shared" si="445"/>
        <v>7.0353404292431308E-3</v>
      </c>
      <c r="D13706">
        <f t="shared" si="444"/>
        <v>0.56257195461055132</v>
      </c>
    </row>
    <row r="13707" spans="1:4" x14ac:dyDescent="0.3">
      <c r="A13707" s="1">
        <v>30209</v>
      </c>
      <c r="B13707">
        <v>124.290001</v>
      </c>
      <c r="C13707">
        <f t="shared" si="445"/>
        <v>9.6669619767175332E-3</v>
      </c>
      <c r="D13707">
        <f t="shared" si="444"/>
        <v>0.78252310171091011</v>
      </c>
    </row>
    <row r="13708" spans="1:4" x14ac:dyDescent="0.3">
      <c r="A13708" s="1">
        <v>30210</v>
      </c>
      <c r="B13708">
        <v>123.769997</v>
      </c>
      <c r="C13708">
        <f t="shared" si="445"/>
        <v>-4.1837959273972498E-3</v>
      </c>
      <c r="D13708">
        <f t="shared" si="444"/>
        <v>-0.37512439214821264</v>
      </c>
    </row>
    <row r="13709" spans="1:4" x14ac:dyDescent="0.3">
      <c r="A13709" s="1">
        <v>30211</v>
      </c>
      <c r="B13709">
        <v>122.550003</v>
      </c>
      <c r="C13709">
        <f t="shared" si="445"/>
        <v>-9.8569445711467526E-3</v>
      </c>
      <c r="D13709">
        <f t="shared" si="444"/>
        <v>-0.84928662609902195</v>
      </c>
    </row>
    <row r="13710" spans="1:4" x14ac:dyDescent="0.3">
      <c r="A13710" s="1">
        <v>30214</v>
      </c>
      <c r="B13710">
        <v>122.510002</v>
      </c>
      <c r="C13710">
        <f t="shared" si="445"/>
        <v>-3.2640554076529663E-4</v>
      </c>
      <c r="D13710">
        <f t="shared" si="444"/>
        <v>-5.2723383854352941E-2</v>
      </c>
    </row>
    <row r="13711" spans="1:4" x14ac:dyDescent="0.3">
      <c r="A13711" s="1">
        <v>30215</v>
      </c>
      <c r="B13711">
        <v>124.879997</v>
      </c>
      <c r="C13711">
        <f t="shared" si="445"/>
        <v>1.9345318433673708E-2</v>
      </c>
      <c r="D13711">
        <f t="shared" si="444"/>
        <v>1.5914409367228162</v>
      </c>
    </row>
    <row r="13712" spans="1:4" x14ac:dyDescent="0.3">
      <c r="A13712" s="1">
        <v>30216</v>
      </c>
      <c r="B13712">
        <v>123.989998</v>
      </c>
      <c r="C13712">
        <f t="shared" si="445"/>
        <v>-7.1268339316183926E-3</v>
      </c>
      <c r="D13712">
        <f t="shared" si="444"/>
        <v>-0.62110375252000927</v>
      </c>
    </row>
    <row r="13713" spans="1:4" x14ac:dyDescent="0.3">
      <c r="A13713" s="1">
        <v>30217</v>
      </c>
      <c r="B13713">
        <v>123.80999799999999</v>
      </c>
      <c r="C13713">
        <f t="shared" si="445"/>
        <v>-1.4517300016409938E-3</v>
      </c>
      <c r="D13713">
        <f t="shared" si="444"/>
        <v>-0.14677809558417854</v>
      </c>
    </row>
    <row r="13714" spans="1:4" x14ac:dyDescent="0.3">
      <c r="A13714" s="1">
        <v>30218</v>
      </c>
      <c r="B13714">
        <v>123.32</v>
      </c>
      <c r="C13714">
        <f t="shared" si="445"/>
        <v>-3.9576609960045393E-3</v>
      </c>
      <c r="D13714">
        <f t="shared" si="444"/>
        <v>-0.35622401583573626</v>
      </c>
    </row>
    <row r="13715" spans="1:4" x14ac:dyDescent="0.3">
      <c r="A13715" s="1">
        <v>30221</v>
      </c>
      <c r="B13715">
        <v>123.620003</v>
      </c>
      <c r="C13715">
        <f t="shared" si="445"/>
        <v>2.4327197534868943E-3</v>
      </c>
      <c r="D13715">
        <f t="shared" si="444"/>
        <v>0.17788453697180356</v>
      </c>
    </row>
    <row r="13716" spans="1:4" x14ac:dyDescent="0.3">
      <c r="A13716" s="1">
        <v>30222</v>
      </c>
      <c r="B13716">
        <v>123.239998</v>
      </c>
      <c r="C13716">
        <f t="shared" si="445"/>
        <v>-3.0739766281998636E-3</v>
      </c>
      <c r="D13716">
        <f t="shared" si="444"/>
        <v>-0.28236560311684422</v>
      </c>
    </row>
    <row r="13717" spans="1:4" x14ac:dyDescent="0.3">
      <c r="A13717" s="1">
        <v>30223</v>
      </c>
      <c r="B13717">
        <v>121.629997</v>
      </c>
      <c r="C13717">
        <f t="shared" si="445"/>
        <v>-1.3063948605387002E-2</v>
      </c>
      <c r="D13717">
        <f t="shared" si="444"/>
        <v>-1.1173282891427019</v>
      </c>
    </row>
    <row r="13718" spans="1:4" x14ac:dyDescent="0.3">
      <c r="A13718" s="1">
        <v>30224</v>
      </c>
      <c r="B13718">
        <v>120.41999800000001</v>
      </c>
      <c r="C13718">
        <f t="shared" si="445"/>
        <v>-9.9481955919146839E-3</v>
      </c>
      <c r="D13718">
        <f t="shared" si="444"/>
        <v>-0.85691339397955069</v>
      </c>
    </row>
    <row r="13719" spans="1:4" x14ac:dyDescent="0.3">
      <c r="A13719" s="1">
        <v>30225</v>
      </c>
      <c r="B13719">
        <v>121.970001</v>
      </c>
      <c r="C13719">
        <f t="shared" si="445"/>
        <v>1.2871641137213683E-2</v>
      </c>
      <c r="D13719">
        <f t="shared" si="444"/>
        <v>1.0503704516143253</v>
      </c>
    </row>
    <row r="13720" spans="1:4" x14ac:dyDescent="0.3">
      <c r="A13720" s="1">
        <v>30228</v>
      </c>
      <c r="B13720">
        <v>121.510002</v>
      </c>
      <c r="C13720">
        <f t="shared" si="445"/>
        <v>-3.7714109717847449E-3</v>
      </c>
      <c r="D13720">
        <f t="shared" si="444"/>
        <v>-0.34065722337124649</v>
      </c>
    </row>
    <row r="13721" spans="1:4" x14ac:dyDescent="0.3">
      <c r="A13721" s="1">
        <v>30229</v>
      </c>
      <c r="B13721">
        <v>121.980003</v>
      </c>
      <c r="C13721">
        <f t="shared" si="445"/>
        <v>3.8680025698624903E-3</v>
      </c>
      <c r="D13721">
        <f t="shared" si="444"/>
        <v>0.29784559374997877</v>
      </c>
    </row>
    <row r="13722" spans="1:4" x14ac:dyDescent="0.3">
      <c r="A13722" s="1">
        <v>30230</v>
      </c>
      <c r="B13722">
        <v>125.970001</v>
      </c>
      <c r="C13722">
        <f t="shared" si="445"/>
        <v>3.2710263173218644E-2</v>
      </c>
      <c r="D13722">
        <f t="shared" si="444"/>
        <v>2.708484126013091</v>
      </c>
    </row>
    <row r="13723" spans="1:4" x14ac:dyDescent="0.3">
      <c r="A13723" s="1">
        <v>30231</v>
      </c>
      <c r="B13723">
        <v>128.800003</v>
      </c>
      <c r="C13723">
        <f t="shared" si="445"/>
        <v>2.2465682126969321E-2</v>
      </c>
      <c r="D13723">
        <f t="shared" si="444"/>
        <v>1.8522411928878255</v>
      </c>
    </row>
    <row r="13724" spans="1:4" x14ac:dyDescent="0.3">
      <c r="A13724" s="1">
        <v>30232</v>
      </c>
      <c r="B13724">
        <v>131.050003</v>
      </c>
      <c r="C13724">
        <f t="shared" si="445"/>
        <v>1.7468943692493546E-2</v>
      </c>
      <c r="D13724">
        <f t="shared" si="444"/>
        <v>1.4346133803027836</v>
      </c>
    </row>
    <row r="13725" spans="1:4" x14ac:dyDescent="0.3">
      <c r="A13725" s="1">
        <v>30235</v>
      </c>
      <c r="B13725">
        <v>134.470001</v>
      </c>
      <c r="C13725">
        <f t="shared" si="445"/>
        <v>2.6096893717736065E-2</v>
      </c>
      <c r="D13725">
        <f t="shared" si="444"/>
        <v>2.1557381586729609</v>
      </c>
    </row>
    <row r="13726" spans="1:4" x14ac:dyDescent="0.3">
      <c r="A13726" s="1">
        <v>30236</v>
      </c>
      <c r="B13726">
        <v>134.44000199999999</v>
      </c>
      <c r="C13726">
        <f t="shared" si="445"/>
        <v>-2.2309065053107021E-4</v>
      </c>
      <c r="D13726">
        <f t="shared" si="444"/>
        <v>-4.4088316763731768E-2</v>
      </c>
    </row>
    <row r="13727" spans="1:4" x14ac:dyDescent="0.3">
      <c r="A13727" s="1">
        <v>30237</v>
      </c>
      <c r="B13727">
        <v>136.71000699999999</v>
      </c>
      <c r="C13727">
        <f t="shared" si="445"/>
        <v>1.6884892637832584E-2</v>
      </c>
      <c r="D13727">
        <f t="shared" si="444"/>
        <v>1.385798344736161</v>
      </c>
    </row>
    <row r="13728" spans="1:4" x14ac:dyDescent="0.3">
      <c r="A13728" s="1">
        <v>30238</v>
      </c>
      <c r="B13728">
        <v>134.570007</v>
      </c>
      <c r="C13728">
        <f t="shared" si="445"/>
        <v>-1.5653572455745588E-2</v>
      </c>
      <c r="D13728">
        <f t="shared" si="444"/>
        <v>-1.3337692652364952</v>
      </c>
    </row>
    <row r="13729" spans="1:4" x14ac:dyDescent="0.3">
      <c r="A13729" s="1">
        <v>30239</v>
      </c>
      <c r="B13729">
        <v>133.570007</v>
      </c>
      <c r="C13729">
        <f t="shared" si="445"/>
        <v>-7.4310763764766693E-3</v>
      </c>
      <c r="D13729">
        <f t="shared" si="444"/>
        <v>-0.64653236128308078</v>
      </c>
    </row>
    <row r="13730" spans="1:4" x14ac:dyDescent="0.3">
      <c r="A13730" s="1">
        <v>30242</v>
      </c>
      <c r="B13730">
        <v>136.729996</v>
      </c>
      <c r="C13730">
        <f t="shared" si="445"/>
        <v>2.3657923443846162E-2</v>
      </c>
      <c r="D13730">
        <f t="shared" si="444"/>
        <v>1.9518888209896601</v>
      </c>
    </row>
    <row r="13731" spans="1:4" x14ac:dyDescent="0.3">
      <c r="A13731" s="1">
        <v>30243</v>
      </c>
      <c r="B13731">
        <v>136.58000200000001</v>
      </c>
      <c r="C13731">
        <f t="shared" si="445"/>
        <v>-1.0970087353764891E-3</v>
      </c>
      <c r="D13731">
        <f t="shared" si="444"/>
        <v>-0.11713046274326049</v>
      </c>
    </row>
    <row r="13732" spans="1:4" x14ac:dyDescent="0.3">
      <c r="A13732" s="1">
        <v>30244</v>
      </c>
      <c r="B13732">
        <v>139.229996</v>
      </c>
      <c r="C13732">
        <f t="shared" si="445"/>
        <v>1.9402503742824605E-2</v>
      </c>
      <c r="D13732">
        <f t="shared" si="444"/>
        <v>1.5962204896023326</v>
      </c>
    </row>
    <row r="13733" spans="1:4" x14ac:dyDescent="0.3">
      <c r="A13733" s="1">
        <v>30245</v>
      </c>
      <c r="B13733">
        <v>139.05999800000001</v>
      </c>
      <c r="C13733">
        <f t="shared" si="445"/>
        <v>-1.2209868913591905E-3</v>
      </c>
      <c r="D13733">
        <f t="shared" si="444"/>
        <v>-0.12749256729813196</v>
      </c>
    </row>
    <row r="13734" spans="1:4" x14ac:dyDescent="0.3">
      <c r="A13734" s="1">
        <v>30246</v>
      </c>
      <c r="B13734">
        <v>138.83000200000001</v>
      </c>
      <c r="C13734">
        <f t="shared" si="445"/>
        <v>-1.653933577648979E-3</v>
      </c>
      <c r="D13734">
        <f t="shared" si="444"/>
        <v>-0.16367828722968089</v>
      </c>
    </row>
    <row r="13735" spans="1:4" x14ac:dyDescent="0.3">
      <c r="A13735" s="1">
        <v>30249</v>
      </c>
      <c r="B13735">
        <v>133.320007</v>
      </c>
      <c r="C13735">
        <f t="shared" si="445"/>
        <v>-3.9688791476067277E-2</v>
      </c>
      <c r="D13735">
        <f t="shared" si="444"/>
        <v>-3.3426348634839731</v>
      </c>
    </row>
    <row r="13736" spans="1:4" x14ac:dyDescent="0.3">
      <c r="A13736" s="1">
        <v>30250</v>
      </c>
      <c r="B13736">
        <v>134.479996</v>
      </c>
      <c r="C13736">
        <f t="shared" si="445"/>
        <v>8.7007871219208378E-3</v>
      </c>
      <c r="D13736">
        <f t="shared" si="444"/>
        <v>0.70177012725073162</v>
      </c>
    </row>
    <row r="13737" spans="1:4" x14ac:dyDescent="0.3">
      <c r="A13737" s="1">
        <v>30251</v>
      </c>
      <c r="B13737">
        <v>135.28999300000001</v>
      </c>
      <c r="C13737">
        <f t="shared" si="445"/>
        <v>6.0231783469119815E-3</v>
      </c>
      <c r="D13737">
        <f t="shared" si="444"/>
        <v>0.47797536386068418</v>
      </c>
    </row>
    <row r="13738" spans="1:4" x14ac:dyDescent="0.3">
      <c r="A13738" s="1">
        <v>30252</v>
      </c>
      <c r="B13738">
        <v>133.58999600000001</v>
      </c>
      <c r="C13738">
        <f t="shared" si="445"/>
        <v>-1.2565578298167228E-2</v>
      </c>
      <c r="D13738">
        <f t="shared" si="444"/>
        <v>-1.0756744575501811</v>
      </c>
    </row>
    <row r="13739" spans="1:4" x14ac:dyDescent="0.3">
      <c r="A13739" s="1">
        <v>30253</v>
      </c>
      <c r="B13739">
        <v>133.720001</v>
      </c>
      <c r="C13739">
        <f t="shared" si="445"/>
        <v>9.7316418813264141E-4</v>
      </c>
      <c r="D13739">
        <f t="shared" si="444"/>
        <v>5.5894761821771943E-2</v>
      </c>
    </row>
    <row r="13740" spans="1:4" x14ac:dyDescent="0.3">
      <c r="A13740" s="1">
        <v>30256</v>
      </c>
      <c r="B13740">
        <v>135.470001</v>
      </c>
      <c r="C13740">
        <f t="shared" si="445"/>
        <v>1.3087047464200962E-2</v>
      </c>
      <c r="D13740">
        <f t="shared" si="444"/>
        <v>1.0683741302811902</v>
      </c>
    </row>
    <row r="13741" spans="1:4" x14ac:dyDescent="0.3">
      <c r="A13741" s="1">
        <v>30257</v>
      </c>
      <c r="B13741">
        <v>137.490005</v>
      </c>
      <c r="C13741">
        <f t="shared" si="445"/>
        <v>1.491107983382978E-2</v>
      </c>
      <c r="D13741">
        <f t="shared" si="444"/>
        <v>1.2208269069477586</v>
      </c>
    </row>
    <row r="13742" spans="1:4" x14ac:dyDescent="0.3">
      <c r="A13742" s="1">
        <v>30258</v>
      </c>
      <c r="B13742">
        <v>142.86999499999999</v>
      </c>
      <c r="C13742">
        <f t="shared" si="445"/>
        <v>3.9130044398500041E-2</v>
      </c>
      <c r="D13742">
        <f t="shared" si="444"/>
        <v>3.2450499730244666</v>
      </c>
    </row>
    <row r="13743" spans="1:4" x14ac:dyDescent="0.3">
      <c r="A13743" s="1">
        <v>30259</v>
      </c>
      <c r="B13743">
        <v>141.85000600000001</v>
      </c>
      <c r="C13743">
        <f t="shared" si="445"/>
        <v>-7.1392807146103791E-3</v>
      </c>
      <c r="D13743">
        <f t="shared" si="444"/>
        <v>-0.62214405567432263</v>
      </c>
    </row>
    <row r="13744" spans="1:4" x14ac:dyDescent="0.3">
      <c r="A13744" s="1">
        <v>30260</v>
      </c>
      <c r="B13744">
        <v>142.16000399999999</v>
      </c>
      <c r="C13744">
        <f t="shared" si="445"/>
        <v>2.1853929283582752E-3</v>
      </c>
      <c r="D13744">
        <f t="shared" si="444"/>
        <v>0.15721294042406375</v>
      </c>
    </row>
    <row r="13745" spans="1:4" x14ac:dyDescent="0.3">
      <c r="A13745" s="1">
        <v>30263</v>
      </c>
      <c r="B13745">
        <v>140.44000199999999</v>
      </c>
      <c r="C13745">
        <f t="shared" si="445"/>
        <v>-1.2099057059677587E-2</v>
      </c>
      <c r="D13745">
        <f t="shared" si="444"/>
        <v>-1.036682573762425</v>
      </c>
    </row>
    <row r="13746" spans="1:4" x14ac:dyDescent="0.3">
      <c r="A13746" s="1">
        <v>30264</v>
      </c>
      <c r="B13746">
        <v>143.020004</v>
      </c>
      <c r="C13746">
        <f t="shared" si="445"/>
        <v>1.8370848499418332E-2</v>
      </c>
      <c r="D13746">
        <f t="shared" si="444"/>
        <v>1.5099946588338158</v>
      </c>
    </row>
    <row r="13747" spans="1:4" x14ac:dyDescent="0.3">
      <c r="A13747" s="1">
        <v>30265</v>
      </c>
      <c r="B13747">
        <v>141.16000399999999</v>
      </c>
      <c r="C13747">
        <f t="shared" si="445"/>
        <v>-1.3005173737794145E-2</v>
      </c>
      <c r="D13747">
        <f t="shared" si="444"/>
        <v>-1.1124158808368314</v>
      </c>
    </row>
    <row r="13748" spans="1:4" x14ac:dyDescent="0.3">
      <c r="A13748" s="1">
        <v>30266</v>
      </c>
      <c r="B13748">
        <v>141.75</v>
      </c>
      <c r="C13748">
        <f t="shared" si="445"/>
        <v>4.1796258379251218E-3</v>
      </c>
      <c r="D13748">
        <f t="shared" si="444"/>
        <v>0.32389109232834346</v>
      </c>
    </row>
    <row r="13749" spans="1:4" x14ac:dyDescent="0.3">
      <c r="A13749" s="1">
        <v>30267</v>
      </c>
      <c r="B13749">
        <v>139.529999</v>
      </c>
      <c r="C13749">
        <f t="shared" si="445"/>
        <v>-1.5661382716049357E-2</v>
      </c>
      <c r="D13749">
        <f t="shared" si="444"/>
        <v>-1.3344220474401578</v>
      </c>
    </row>
    <row r="13750" spans="1:4" x14ac:dyDescent="0.3">
      <c r="A13750" s="1">
        <v>30270</v>
      </c>
      <c r="B13750">
        <v>137.029999</v>
      </c>
      <c r="C13750">
        <f t="shared" si="445"/>
        <v>-1.791729390036045E-2</v>
      </c>
      <c r="D13750">
        <f t="shared" si="444"/>
        <v>-1.5229712912407922</v>
      </c>
    </row>
    <row r="13751" spans="1:4" x14ac:dyDescent="0.3">
      <c r="A13751" s="1">
        <v>30271</v>
      </c>
      <c r="B13751">
        <v>135.41999799999999</v>
      </c>
      <c r="C13751">
        <f t="shared" si="445"/>
        <v>-1.1749259372029997E-2</v>
      </c>
      <c r="D13751">
        <f t="shared" si="444"/>
        <v>-1.0074464540304753</v>
      </c>
    </row>
    <row r="13752" spans="1:4" x14ac:dyDescent="0.3">
      <c r="A13752" s="1">
        <v>30272</v>
      </c>
      <c r="B13752">
        <v>137.929993</v>
      </c>
      <c r="C13752">
        <f t="shared" si="445"/>
        <v>1.8534891722565255E-2</v>
      </c>
      <c r="D13752">
        <f t="shared" si="444"/>
        <v>1.5237054050236827</v>
      </c>
    </row>
    <row r="13753" spans="1:4" x14ac:dyDescent="0.3">
      <c r="A13753" s="1">
        <v>30273</v>
      </c>
      <c r="B13753">
        <v>138.33999600000001</v>
      </c>
      <c r="C13753">
        <f t="shared" si="445"/>
        <v>2.9725441949382063E-3</v>
      </c>
      <c r="D13753">
        <f t="shared" si="444"/>
        <v>0.22300310853996008</v>
      </c>
    </row>
    <row r="13754" spans="1:4" x14ac:dyDescent="0.3">
      <c r="A13754" s="1">
        <v>30274</v>
      </c>
      <c r="B13754">
        <v>137.020004</v>
      </c>
      <c r="C13754">
        <f t="shared" si="445"/>
        <v>-9.5416512806608244E-3</v>
      </c>
      <c r="D13754">
        <f t="shared" si="444"/>
        <v>-0.82293438674227182</v>
      </c>
    </row>
    <row r="13755" spans="1:4" x14ac:dyDescent="0.3">
      <c r="A13755" s="1">
        <v>30277</v>
      </c>
      <c r="B13755">
        <v>134.220001</v>
      </c>
      <c r="C13755">
        <f t="shared" si="445"/>
        <v>-2.0434994294701699E-2</v>
      </c>
      <c r="D13755">
        <f t="shared" si="444"/>
        <v>-1.7334008989181742</v>
      </c>
    </row>
    <row r="13756" spans="1:4" x14ac:dyDescent="0.3">
      <c r="A13756" s="1">
        <v>30278</v>
      </c>
      <c r="B13756">
        <v>132.929993</v>
      </c>
      <c r="C13756">
        <f t="shared" si="445"/>
        <v>-9.6111458082912722E-3</v>
      </c>
      <c r="D13756">
        <f t="shared" si="444"/>
        <v>-0.82874274512274793</v>
      </c>
    </row>
    <row r="13757" spans="1:4" x14ac:dyDescent="0.3">
      <c r="A13757" s="1">
        <v>30279</v>
      </c>
      <c r="B13757">
        <v>133.88000500000001</v>
      </c>
      <c r="C13757">
        <f t="shared" si="445"/>
        <v>7.1467091704429352E-3</v>
      </c>
      <c r="D13757">
        <f t="shared" si="444"/>
        <v>0.57188016323254287</v>
      </c>
    </row>
    <row r="13758" spans="1:4" x14ac:dyDescent="0.3">
      <c r="A13758" s="1">
        <v>30281</v>
      </c>
      <c r="B13758">
        <v>134.88000500000001</v>
      </c>
      <c r="C13758">
        <f t="shared" si="445"/>
        <v>7.4693752812453208E-3</v>
      </c>
      <c r="D13758">
        <f t="shared" si="444"/>
        <v>0.59884862352255219</v>
      </c>
    </row>
    <row r="13759" spans="1:4" x14ac:dyDescent="0.3">
      <c r="A13759" s="1">
        <v>30284</v>
      </c>
      <c r="B13759">
        <v>134.199997</v>
      </c>
      <c r="C13759">
        <f t="shared" si="445"/>
        <v>-5.0415775118040291E-3</v>
      </c>
      <c r="D13759">
        <f t="shared" si="444"/>
        <v>-0.44681784808335773</v>
      </c>
    </row>
    <row r="13760" spans="1:4" x14ac:dyDescent="0.3">
      <c r="A13760" s="1">
        <v>30285</v>
      </c>
      <c r="B13760">
        <v>138.529999</v>
      </c>
      <c r="C13760">
        <f t="shared" si="445"/>
        <v>3.2265291332309105E-2</v>
      </c>
      <c r="D13760">
        <f t="shared" si="444"/>
        <v>2.6712933426615333</v>
      </c>
    </row>
    <row r="13761" spans="1:4" x14ac:dyDescent="0.3">
      <c r="A13761" s="1">
        <v>30286</v>
      </c>
      <c r="B13761">
        <v>138.720001</v>
      </c>
      <c r="C13761">
        <f t="shared" si="445"/>
        <v>1.3715585170833119E-3</v>
      </c>
      <c r="D13761">
        <f t="shared" si="444"/>
        <v>8.9192592862513576E-2</v>
      </c>
    </row>
    <row r="13762" spans="1:4" x14ac:dyDescent="0.3">
      <c r="A13762" s="1">
        <v>30287</v>
      </c>
      <c r="B13762">
        <v>138.820007</v>
      </c>
      <c r="C13762">
        <f t="shared" si="445"/>
        <v>7.209198333267572E-4</v>
      </c>
      <c r="D13762">
        <f t="shared" si="444"/>
        <v>3.4812157735941165E-2</v>
      </c>
    </row>
    <row r="13763" spans="1:4" x14ac:dyDescent="0.3">
      <c r="A13763" s="1">
        <v>30288</v>
      </c>
      <c r="B13763">
        <v>138.69000199999999</v>
      </c>
      <c r="C13763">
        <f t="shared" si="445"/>
        <v>-9.3650045702714339E-4</v>
      </c>
      <c r="D13763">
        <f t="shared" ref="D13763:D13826" si="446">(C13763-meanrtn)/sdrtn</f>
        <v>-0.10371516753262358</v>
      </c>
    </row>
    <row r="13764" spans="1:4" x14ac:dyDescent="0.3">
      <c r="A13764" s="1">
        <v>30291</v>
      </c>
      <c r="B13764">
        <v>141.770004</v>
      </c>
      <c r="C13764">
        <f t="shared" ref="C13764:C13827" si="447">(B13764-B13763)/B13763</f>
        <v>2.2207815672250171E-2</v>
      </c>
      <c r="D13764">
        <f t="shared" si="446"/>
        <v>1.8306886932251698</v>
      </c>
    </row>
    <row r="13765" spans="1:4" x14ac:dyDescent="0.3">
      <c r="A13765" s="1">
        <v>30292</v>
      </c>
      <c r="B13765">
        <v>142.720001</v>
      </c>
      <c r="C13765">
        <f t="shared" si="447"/>
        <v>6.7009732185660106E-3</v>
      </c>
      <c r="D13765">
        <f t="shared" si="446"/>
        <v>0.53462551542298598</v>
      </c>
    </row>
    <row r="13766" spans="1:4" x14ac:dyDescent="0.3">
      <c r="A13766" s="1">
        <v>30293</v>
      </c>
      <c r="B13766">
        <v>141.820007</v>
      </c>
      <c r="C13766">
        <f t="shared" si="447"/>
        <v>-6.3060117271158964E-3</v>
      </c>
      <c r="D13766">
        <f t="shared" si="446"/>
        <v>-0.55249936462121108</v>
      </c>
    </row>
    <row r="13767" spans="1:4" x14ac:dyDescent="0.3">
      <c r="A13767" s="1">
        <v>30294</v>
      </c>
      <c r="B13767">
        <v>140</v>
      </c>
      <c r="C13767">
        <f t="shared" si="447"/>
        <v>-1.2833217530443386E-2</v>
      </c>
      <c r="D13767">
        <f t="shared" si="446"/>
        <v>-1.0980437667712186</v>
      </c>
    </row>
    <row r="13768" spans="1:4" x14ac:dyDescent="0.3">
      <c r="A13768" s="1">
        <v>30295</v>
      </c>
      <c r="B13768">
        <v>139.570007</v>
      </c>
      <c r="C13768">
        <f t="shared" si="447"/>
        <v>-3.0713785714285434E-3</v>
      </c>
      <c r="D13768">
        <f t="shared" si="446"/>
        <v>-0.28214845731651739</v>
      </c>
    </row>
    <row r="13769" spans="1:4" x14ac:dyDescent="0.3">
      <c r="A13769" s="1">
        <v>30298</v>
      </c>
      <c r="B13769">
        <v>139.949997</v>
      </c>
      <c r="C13769">
        <f t="shared" si="447"/>
        <v>2.7225763483696916E-3</v>
      </c>
      <c r="D13769">
        <f t="shared" si="446"/>
        <v>0.20211077520133205</v>
      </c>
    </row>
    <row r="13770" spans="1:4" x14ac:dyDescent="0.3">
      <c r="A13770" s="1">
        <v>30299</v>
      </c>
      <c r="B13770">
        <v>137.39999399999999</v>
      </c>
      <c r="C13770">
        <f t="shared" si="447"/>
        <v>-1.822081496722007E-2</v>
      </c>
      <c r="D13770">
        <f t="shared" si="446"/>
        <v>-1.5483396071709337</v>
      </c>
    </row>
    <row r="13771" spans="1:4" x14ac:dyDescent="0.3">
      <c r="A13771" s="1">
        <v>30300</v>
      </c>
      <c r="B13771">
        <v>135.240005</v>
      </c>
      <c r="C13771">
        <f t="shared" si="447"/>
        <v>-1.5720444645725355E-2</v>
      </c>
      <c r="D13771">
        <f t="shared" si="446"/>
        <v>-1.3393584484187346</v>
      </c>
    </row>
    <row r="13772" spans="1:4" x14ac:dyDescent="0.3">
      <c r="A13772" s="1">
        <v>30301</v>
      </c>
      <c r="B13772">
        <v>135.300003</v>
      </c>
      <c r="C13772">
        <f t="shared" si="447"/>
        <v>4.4364091823279159E-4</v>
      </c>
      <c r="D13772">
        <f t="shared" si="446"/>
        <v>1.1637163025857778E-2</v>
      </c>
    </row>
    <row r="13773" spans="1:4" x14ac:dyDescent="0.3">
      <c r="A13773" s="1">
        <v>30302</v>
      </c>
      <c r="B13773">
        <v>137.490005</v>
      </c>
      <c r="C13773">
        <f t="shared" si="447"/>
        <v>1.6186267194687295E-2</v>
      </c>
      <c r="D13773">
        <f t="shared" si="446"/>
        <v>1.3274071722817573</v>
      </c>
    </row>
    <row r="13774" spans="1:4" x14ac:dyDescent="0.3">
      <c r="A13774" s="1">
        <v>30305</v>
      </c>
      <c r="B13774">
        <v>136.25</v>
      </c>
      <c r="C13774">
        <f t="shared" si="447"/>
        <v>-9.0188737719516156E-3</v>
      </c>
      <c r="D13774">
        <f t="shared" si="446"/>
        <v>-0.77924059922589761</v>
      </c>
    </row>
    <row r="13775" spans="1:4" x14ac:dyDescent="0.3">
      <c r="A13775" s="1">
        <v>30306</v>
      </c>
      <c r="B13775">
        <v>138.61000100000001</v>
      </c>
      <c r="C13775">
        <f t="shared" si="447"/>
        <v>1.7321108256880817E-2</v>
      </c>
      <c r="D13775">
        <f t="shared" si="446"/>
        <v>1.4222572823386566</v>
      </c>
    </row>
    <row r="13776" spans="1:4" x14ac:dyDescent="0.3">
      <c r="A13776" s="1">
        <v>30307</v>
      </c>
      <c r="B13776">
        <v>138.83000200000001</v>
      </c>
      <c r="C13776">
        <f t="shared" si="447"/>
        <v>1.5871942746757237E-3</v>
      </c>
      <c r="D13776">
        <f t="shared" si="446"/>
        <v>0.10721544735837539</v>
      </c>
    </row>
    <row r="13777" spans="1:4" x14ac:dyDescent="0.3">
      <c r="A13777" s="1">
        <v>30308</v>
      </c>
      <c r="B13777">
        <v>139.720001</v>
      </c>
      <c r="C13777">
        <f t="shared" si="447"/>
        <v>6.4107108490856959E-3</v>
      </c>
      <c r="D13777">
        <f t="shared" si="446"/>
        <v>0.51036536251895814</v>
      </c>
    </row>
    <row r="13778" spans="1:4" x14ac:dyDescent="0.3">
      <c r="A13778" s="1">
        <v>30312</v>
      </c>
      <c r="B13778">
        <v>142.16999799999999</v>
      </c>
      <c r="C13778">
        <f t="shared" si="447"/>
        <v>1.7535048543264726E-2</v>
      </c>
      <c r="D13778">
        <f t="shared" si="446"/>
        <v>1.4401384292103565</v>
      </c>
    </row>
    <row r="13779" spans="1:4" x14ac:dyDescent="0.3">
      <c r="A13779" s="1">
        <v>30313</v>
      </c>
      <c r="B13779">
        <v>140.770004</v>
      </c>
      <c r="C13779">
        <f t="shared" si="447"/>
        <v>-9.8473237651729613E-3</v>
      </c>
      <c r="D13779">
        <f t="shared" si="446"/>
        <v>-0.8484825183381639</v>
      </c>
    </row>
    <row r="13780" spans="1:4" x14ac:dyDescent="0.3">
      <c r="A13780" s="1">
        <v>30314</v>
      </c>
      <c r="B13780">
        <v>141.240005</v>
      </c>
      <c r="C13780">
        <f t="shared" si="447"/>
        <v>3.3387865784247355E-3</v>
      </c>
      <c r="D13780">
        <f t="shared" si="446"/>
        <v>0.25361367731340001</v>
      </c>
    </row>
    <row r="13781" spans="1:4" x14ac:dyDescent="0.3">
      <c r="A13781" s="1">
        <v>30315</v>
      </c>
      <c r="B13781">
        <v>140.33000200000001</v>
      </c>
      <c r="C13781">
        <f t="shared" si="447"/>
        <v>-6.4429550253838428E-3</v>
      </c>
      <c r="D13781">
        <f t="shared" si="446"/>
        <v>-0.56394509684309868</v>
      </c>
    </row>
    <row r="13782" spans="1:4" x14ac:dyDescent="0.3">
      <c r="A13782" s="1">
        <v>30316</v>
      </c>
      <c r="B13782">
        <v>140.63999899999999</v>
      </c>
      <c r="C13782">
        <f t="shared" si="447"/>
        <v>2.2090571907779307E-3</v>
      </c>
      <c r="D13782">
        <f t="shared" si="446"/>
        <v>0.1591908014388751</v>
      </c>
    </row>
    <row r="13783" spans="1:4" x14ac:dyDescent="0.3">
      <c r="A13783" s="1">
        <v>30319</v>
      </c>
      <c r="B13783">
        <v>138.33999600000001</v>
      </c>
      <c r="C13783">
        <f t="shared" si="447"/>
        <v>-1.6353832596372356E-2</v>
      </c>
      <c r="D13783">
        <f t="shared" si="446"/>
        <v>-1.392297065841918</v>
      </c>
    </row>
    <row r="13784" spans="1:4" x14ac:dyDescent="0.3">
      <c r="A13784" s="1">
        <v>30320</v>
      </c>
      <c r="B13784">
        <v>141.36000100000001</v>
      </c>
      <c r="C13784">
        <f t="shared" si="447"/>
        <v>2.1830310013887792E-2</v>
      </c>
      <c r="D13784">
        <f t="shared" si="446"/>
        <v>1.7991367390038764</v>
      </c>
    </row>
    <row r="13785" spans="1:4" x14ac:dyDescent="0.3">
      <c r="A13785" s="1">
        <v>30321</v>
      </c>
      <c r="B13785">
        <v>141.96000699999999</v>
      </c>
      <c r="C13785">
        <f t="shared" si="447"/>
        <v>4.2445245879701088E-3</v>
      </c>
      <c r="D13785">
        <f t="shared" si="446"/>
        <v>0.32931533523723505</v>
      </c>
    </row>
    <row r="13786" spans="1:4" x14ac:dyDescent="0.3">
      <c r="A13786" s="1">
        <v>30322</v>
      </c>
      <c r="B13786">
        <v>145.270004</v>
      </c>
      <c r="C13786">
        <f t="shared" si="447"/>
        <v>2.3316404880143533E-2</v>
      </c>
      <c r="D13786">
        <f t="shared" si="446"/>
        <v>1.9233446711233728</v>
      </c>
    </row>
    <row r="13787" spans="1:4" x14ac:dyDescent="0.3">
      <c r="A13787" s="1">
        <v>30323</v>
      </c>
      <c r="B13787">
        <v>145.179993</v>
      </c>
      <c r="C13787">
        <f t="shared" si="447"/>
        <v>-6.1961174035628209E-4</v>
      </c>
      <c r="D13787">
        <f t="shared" si="446"/>
        <v>-7.7229582323075308E-2</v>
      </c>
    </row>
    <row r="13788" spans="1:4" x14ac:dyDescent="0.3">
      <c r="A13788" s="1">
        <v>30326</v>
      </c>
      <c r="B13788">
        <v>146.779999</v>
      </c>
      <c r="C13788">
        <f t="shared" si="447"/>
        <v>1.1020843622716029E-2</v>
      </c>
      <c r="D13788">
        <f t="shared" si="446"/>
        <v>0.89568064192077856</v>
      </c>
    </row>
    <row r="13789" spans="1:4" x14ac:dyDescent="0.3">
      <c r="A13789" s="1">
        <v>30327</v>
      </c>
      <c r="B13789">
        <v>145.779999</v>
      </c>
      <c r="C13789">
        <f t="shared" si="447"/>
        <v>-6.8129173375999271E-3</v>
      </c>
      <c r="D13789">
        <f t="shared" si="446"/>
        <v>-0.59486657756813832</v>
      </c>
    </row>
    <row r="13790" spans="1:4" x14ac:dyDescent="0.3">
      <c r="A13790" s="1">
        <v>30328</v>
      </c>
      <c r="B13790">
        <v>146.69000199999999</v>
      </c>
      <c r="C13790">
        <f t="shared" si="447"/>
        <v>6.2423035138036258E-3</v>
      </c>
      <c r="D13790">
        <f t="shared" si="446"/>
        <v>0.49628986347504922</v>
      </c>
    </row>
    <row r="13791" spans="1:4" x14ac:dyDescent="0.3">
      <c r="A13791" s="1">
        <v>30329</v>
      </c>
      <c r="B13791">
        <v>145.729996</v>
      </c>
      <c r="C13791">
        <f t="shared" si="447"/>
        <v>-6.5444542021343274E-3</v>
      </c>
      <c r="D13791">
        <f t="shared" si="446"/>
        <v>-0.5724284064502253</v>
      </c>
    </row>
    <row r="13792" spans="1:4" x14ac:dyDescent="0.3">
      <c r="A13792" s="1">
        <v>30330</v>
      </c>
      <c r="B13792">
        <v>146.64999399999999</v>
      </c>
      <c r="C13792">
        <f t="shared" si="447"/>
        <v>6.3130311209230565E-3</v>
      </c>
      <c r="D13792">
        <f t="shared" si="446"/>
        <v>0.50220128274143738</v>
      </c>
    </row>
    <row r="13793" spans="1:4" x14ac:dyDescent="0.3">
      <c r="A13793" s="1">
        <v>30333</v>
      </c>
      <c r="B13793">
        <v>146.720001</v>
      </c>
      <c r="C13793">
        <f t="shared" si="447"/>
        <v>4.7737472120185651E-4</v>
      </c>
      <c r="D13793">
        <f t="shared" si="446"/>
        <v>1.4456637074557592E-2</v>
      </c>
    </row>
    <row r="13794" spans="1:4" x14ac:dyDescent="0.3">
      <c r="A13794" s="1">
        <v>30334</v>
      </c>
      <c r="B13794">
        <v>146.39999399999999</v>
      </c>
      <c r="C13794">
        <f t="shared" si="447"/>
        <v>-2.1810727768465862E-3</v>
      </c>
      <c r="D13794">
        <f t="shared" si="446"/>
        <v>-0.20773662519866126</v>
      </c>
    </row>
    <row r="13795" spans="1:4" x14ac:dyDescent="0.3">
      <c r="A13795" s="1">
        <v>30335</v>
      </c>
      <c r="B13795">
        <v>145.270004</v>
      </c>
      <c r="C13795">
        <f t="shared" si="447"/>
        <v>-7.7185112452941244E-3</v>
      </c>
      <c r="D13795">
        <f t="shared" si="446"/>
        <v>-0.67055619144730605</v>
      </c>
    </row>
    <row r="13796" spans="1:4" x14ac:dyDescent="0.3">
      <c r="A13796" s="1">
        <v>30336</v>
      </c>
      <c r="B13796">
        <v>146.28999300000001</v>
      </c>
      <c r="C13796">
        <f t="shared" si="447"/>
        <v>7.0213324975196504E-3</v>
      </c>
      <c r="D13796">
        <f t="shared" si="446"/>
        <v>0.56140117051583982</v>
      </c>
    </row>
    <row r="13797" spans="1:4" x14ac:dyDescent="0.3">
      <c r="A13797" s="1">
        <v>30337</v>
      </c>
      <c r="B13797">
        <v>143.85000600000001</v>
      </c>
      <c r="C13797">
        <f t="shared" si="447"/>
        <v>-1.6679110785110245E-2</v>
      </c>
      <c r="D13797">
        <f t="shared" si="446"/>
        <v>-1.419483843822319</v>
      </c>
    </row>
    <row r="13798" spans="1:4" x14ac:dyDescent="0.3">
      <c r="A13798" s="1">
        <v>30340</v>
      </c>
      <c r="B13798">
        <v>139.970001</v>
      </c>
      <c r="C13798">
        <f t="shared" si="447"/>
        <v>-2.6972574474553802E-2</v>
      </c>
      <c r="D13798">
        <f t="shared" si="446"/>
        <v>-2.2798123923181488</v>
      </c>
    </row>
    <row r="13799" spans="1:4" x14ac:dyDescent="0.3">
      <c r="A13799" s="1">
        <v>30341</v>
      </c>
      <c r="B13799">
        <v>141.75</v>
      </c>
      <c r="C13799">
        <f t="shared" si="447"/>
        <v>1.2717003552782741E-2</v>
      </c>
      <c r="D13799">
        <f t="shared" si="446"/>
        <v>1.0374458294880713</v>
      </c>
    </row>
    <row r="13800" spans="1:4" x14ac:dyDescent="0.3">
      <c r="A13800" s="1">
        <v>30342</v>
      </c>
      <c r="B13800">
        <v>141.53999300000001</v>
      </c>
      <c r="C13800">
        <f t="shared" si="447"/>
        <v>-1.4815308641974623E-3</v>
      </c>
      <c r="D13800">
        <f t="shared" si="446"/>
        <v>-0.14926885414715127</v>
      </c>
    </row>
    <row r="13801" spans="1:4" x14ac:dyDescent="0.3">
      <c r="A13801" s="1">
        <v>30343</v>
      </c>
      <c r="B13801">
        <v>144.270004</v>
      </c>
      <c r="C13801">
        <f t="shared" si="447"/>
        <v>1.9287912498342361E-2</v>
      </c>
      <c r="D13801">
        <f t="shared" si="446"/>
        <v>1.5866429438888479</v>
      </c>
    </row>
    <row r="13802" spans="1:4" x14ac:dyDescent="0.3">
      <c r="A13802" s="1">
        <v>30344</v>
      </c>
      <c r="B13802">
        <v>144.509995</v>
      </c>
      <c r="C13802">
        <f t="shared" si="447"/>
        <v>1.6634850859226663E-3</v>
      </c>
      <c r="D13802">
        <f t="shared" si="446"/>
        <v>0.11359183968693272</v>
      </c>
    </row>
    <row r="13803" spans="1:4" x14ac:dyDescent="0.3">
      <c r="A13803" s="1">
        <v>30347</v>
      </c>
      <c r="B13803">
        <v>145.300003</v>
      </c>
      <c r="C13803">
        <f t="shared" si="447"/>
        <v>5.4668052545431218E-3</v>
      </c>
      <c r="D13803">
        <f t="shared" si="446"/>
        <v>0.43147365467694943</v>
      </c>
    </row>
    <row r="13804" spans="1:4" x14ac:dyDescent="0.3">
      <c r="A13804" s="1">
        <v>30348</v>
      </c>
      <c r="B13804">
        <v>142.96000699999999</v>
      </c>
      <c r="C13804">
        <f t="shared" si="447"/>
        <v>-1.6104583287586124E-2</v>
      </c>
      <c r="D13804">
        <f t="shared" si="446"/>
        <v>-1.3714647879507003</v>
      </c>
    </row>
    <row r="13805" spans="1:4" x14ac:dyDescent="0.3">
      <c r="A13805" s="1">
        <v>30349</v>
      </c>
      <c r="B13805">
        <v>143.229996</v>
      </c>
      <c r="C13805">
        <f t="shared" si="447"/>
        <v>1.8885631419982346E-3</v>
      </c>
      <c r="D13805">
        <f t="shared" si="446"/>
        <v>0.13240388227278699</v>
      </c>
    </row>
    <row r="13806" spans="1:4" x14ac:dyDescent="0.3">
      <c r="A13806" s="1">
        <v>30350</v>
      </c>
      <c r="B13806">
        <v>144.259995</v>
      </c>
      <c r="C13806">
        <f t="shared" si="447"/>
        <v>7.1912241064365015E-3</v>
      </c>
      <c r="D13806">
        <f t="shared" si="446"/>
        <v>0.57560072527319062</v>
      </c>
    </row>
    <row r="13807" spans="1:4" x14ac:dyDescent="0.3">
      <c r="A13807" s="1">
        <v>30351</v>
      </c>
      <c r="B13807">
        <v>146.13999899999999</v>
      </c>
      <c r="C13807">
        <f t="shared" si="447"/>
        <v>1.3032053688896809E-2</v>
      </c>
      <c r="D13807">
        <f t="shared" si="446"/>
        <v>1.0637777459822637</v>
      </c>
    </row>
    <row r="13808" spans="1:4" x14ac:dyDescent="0.3">
      <c r="A13808" s="1">
        <v>30354</v>
      </c>
      <c r="B13808">
        <v>146.929993</v>
      </c>
      <c r="C13808">
        <f t="shared" si="447"/>
        <v>5.4057342644432838E-3</v>
      </c>
      <c r="D13808">
        <f t="shared" si="446"/>
        <v>0.42636933626159618</v>
      </c>
    </row>
    <row r="13809" spans="1:4" x14ac:dyDescent="0.3">
      <c r="A13809" s="1">
        <v>30355</v>
      </c>
      <c r="B13809">
        <v>145.699997</v>
      </c>
      <c r="C13809">
        <f t="shared" si="447"/>
        <v>-8.3713064629357195E-3</v>
      </c>
      <c r="D13809">
        <f t="shared" si="446"/>
        <v>-0.72511686985476764</v>
      </c>
    </row>
    <row r="13810" spans="1:4" x14ac:dyDescent="0.3">
      <c r="A13810" s="1">
        <v>30356</v>
      </c>
      <c r="B13810">
        <v>145</v>
      </c>
      <c r="C13810">
        <f t="shared" si="447"/>
        <v>-4.8043720961778481E-3</v>
      </c>
      <c r="D13810">
        <f t="shared" si="446"/>
        <v>-0.42699219978090042</v>
      </c>
    </row>
    <row r="13811" spans="1:4" x14ac:dyDescent="0.3">
      <c r="A13811" s="1">
        <v>30357</v>
      </c>
      <c r="B13811">
        <v>147.5</v>
      </c>
      <c r="C13811">
        <f t="shared" si="447"/>
        <v>1.7241379310344827E-2</v>
      </c>
      <c r="D13811">
        <f t="shared" si="446"/>
        <v>1.4155935303776179</v>
      </c>
    </row>
    <row r="13812" spans="1:4" x14ac:dyDescent="0.3">
      <c r="A13812" s="1">
        <v>30358</v>
      </c>
      <c r="B13812">
        <v>147.64999399999999</v>
      </c>
      <c r="C13812">
        <f t="shared" si="447"/>
        <v>1.0169084745762196E-3</v>
      </c>
      <c r="D13812">
        <f t="shared" si="446"/>
        <v>5.9550912909144549E-2</v>
      </c>
    </row>
    <row r="13813" spans="1:4" x14ac:dyDescent="0.3">
      <c r="A13813" s="1">
        <v>30361</v>
      </c>
      <c r="B13813">
        <v>148.929993</v>
      </c>
      <c r="C13813">
        <f t="shared" si="447"/>
        <v>8.6691435964433815E-3</v>
      </c>
      <c r="D13813">
        <f t="shared" si="446"/>
        <v>0.69912535876806525</v>
      </c>
    </row>
    <row r="13814" spans="1:4" x14ac:dyDescent="0.3">
      <c r="A13814" s="1">
        <v>30362</v>
      </c>
      <c r="B13814">
        <v>148.300003</v>
      </c>
      <c r="C13814">
        <f t="shared" si="447"/>
        <v>-4.2301083033018895E-3</v>
      </c>
      <c r="D13814">
        <f t="shared" si="446"/>
        <v>-0.37899518436563634</v>
      </c>
    </row>
    <row r="13815" spans="1:4" x14ac:dyDescent="0.3">
      <c r="A13815" s="1">
        <v>30363</v>
      </c>
      <c r="B13815">
        <v>147.429993</v>
      </c>
      <c r="C13815">
        <f t="shared" si="447"/>
        <v>-5.8665541631850657E-3</v>
      </c>
      <c r="D13815">
        <f t="shared" si="446"/>
        <v>-0.51576946499666954</v>
      </c>
    </row>
    <row r="13816" spans="1:4" x14ac:dyDescent="0.3">
      <c r="A13816" s="1">
        <v>30364</v>
      </c>
      <c r="B13816">
        <v>147.44000199999999</v>
      </c>
      <c r="C13816">
        <f t="shared" si="447"/>
        <v>6.7889849252021625E-5</v>
      </c>
      <c r="D13816">
        <f t="shared" si="446"/>
        <v>-1.9768142469464515E-2</v>
      </c>
    </row>
    <row r="13817" spans="1:4" x14ac:dyDescent="0.3">
      <c r="A13817" s="1">
        <v>30365</v>
      </c>
      <c r="B13817">
        <v>148</v>
      </c>
      <c r="C13817">
        <f t="shared" si="447"/>
        <v>3.7981415654077875E-3</v>
      </c>
      <c r="D13817">
        <f t="shared" si="446"/>
        <v>0.29200660520615029</v>
      </c>
    </row>
    <row r="13818" spans="1:4" x14ac:dyDescent="0.3">
      <c r="A13818" s="1">
        <v>30369</v>
      </c>
      <c r="B13818">
        <v>145.479996</v>
      </c>
      <c r="C13818">
        <f t="shared" si="447"/>
        <v>-1.7027054054054056E-2</v>
      </c>
      <c r="D13818">
        <f t="shared" si="446"/>
        <v>-1.4485649710852748</v>
      </c>
    </row>
    <row r="13819" spans="1:4" x14ac:dyDescent="0.3">
      <c r="A13819" s="1">
        <v>30370</v>
      </c>
      <c r="B13819">
        <v>146.78999300000001</v>
      </c>
      <c r="C13819">
        <f t="shared" si="447"/>
        <v>9.0046538082116101E-3</v>
      </c>
      <c r="D13819">
        <f t="shared" si="446"/>
        <v>0.72716733008158063</v>
      </c>
    </row>
    <row r="13820" spans="1:4" x14ac:dyDescent="0.3">
      <c r="A13820" s="1">
        <v>30371</v>
      </c>
      <c r="B13820">
        <v>149.60000600000001</v>
      </c>
      <c r="C13820">
        <f t="shared" si="447"/>
        <v>1.9143082866691041E-2</v>
      </c>
      <c r="D13820">
        <f t="shared" si="446"/>
        <v>1.5745380712689978</v>
      </c>
    </row>
    <row r="13821" spans="1:4" x14ac:dyDescent="0.3">
      <c r="A13821" s="1">
        <v>30372</v>
      </c>
      <c r="B13821">
        <v>149.740005</v>
      </c>
      <c r="C13821">
        <f t="shared" si="447"/>
        <v>9.3582215498032046E-4</v>
      </c>
      <c r="D13821">
        <f t="shared" si="446"/>
        <v>5.2773711595231906E-2</v>
      </c>
    </row>
    <row r="13822" spans="1:4" x14ac:dyDescent="0.3">
      <c r="A13822" s="1">
        <v>30375</v>
      </c>
      <c r="B13822">
        <v>148.05999800000001</v>
      </c>
      <c r="C13822">
        <f t="shared" si="447"/>
        <v>-1.1219493414602124E-2</v>
      </c>
      <c r="D13822">
        <f t="shared" si="446"/>
        <v>-0.9631685713908501</v>
      </c>
    </row>
    <row r="13823" spans="1:4" x14ac:dyDescent="0.3">
      <c r="A13823" s="1">
        <v>30376</v>
      </c>
      <c r="B13823">
        <v>150.88000500000001</v>
      </c>
      <c r="C13823">
        <f t="shared" si="447"/>
        <v>1.9046380103287613E-2</v>
      </c>
      <c r="D13823">
        <f t="shared" si="446"/>
        <v>1.5664556462870427</v>
      </c>
    </row>
    <row r="13824" spans="1:4" x14ac:dyDescent="0.3">
      <c r="A13824" s="1">
        <v>30377</v>
      </c>
      <c r="B13824">
        <v>152.300003</v>
      </c>
      <c r="C13824">
        <f t="shared" si="447"/>
        <v>9.4114392427279703E-3</v>
      </c>
      <c r="D13824">
        <f t="shared" si="446"/>
        <v>0.76116649042112849</v>
      </c>
    </row>
    <row r="13825" spans="1:4" x14ac:dyDescent="0.3">
      <c r="A13825" s="1">
        <v>30378</v>
      </c>
      <c r="B13825">
        <v>153.479996</v>
      </c>
      <c r="C13825">
        <f t="shared" si="447"/>
        <v>7.7478199393075263E-3</v>
      </c>
      <c r="D13825">
        <f t="shared" si="446"/>
        <v>0.62212105112656158</v>
      </c>
    </row>
    <row r="13826" spans="1:4" x14ac:dyDescent="0.3">
      <c r="A13826" s="1">
        <v>30379</v>
      </c>
      <c r="B13826">
        <v>153.66999799999999</v>
      </c>
      <c r="C13826">
        <f t="shared" si="447"/>
        <v>1.2379593755005875E-3</v>
      </c>
      <c r="D13826">
        <f t="shared" si="446"/>
        <v>7.8026365533608741E-2</v>
      </c>
    </row>
    <row r="13827" spans="1:4" x14ac:dyDescent="0.3">
      <c r="A13827" s="1">
        <v>30382</v>
      </c>
      <c r="B13827">
        <v>153.66999799999999</v>
      </c>
      <c r="C13827">
        <f t="shared" si="447"/>
        <v>0</v>
      </c>
      <c r="D13827">
        <f t="shared" ref="D13827:D13890" si="448">(C13827-meanrtn)/sdrtn</f>
        <v>-2.5442381698043352E-2</v>
      </c>
    </row>
    <row r="13828" spans="1:4" x14ac:dyDescent="0.3">
      <c r="A13828" s="1">
        <v>30383</v>
      </c>
      <c r="B13828">
        <v>151.259995</v>
      </c>
      <c r="C13828">
        <f t="shared" ref="C13828:C13891" si="449">(B13828-B13827)/B13827</f>
        <v>-1.5682976712214112E-2</v>
      </c>
      <c r="D13828">
        <f t="shared" si="448"/>
        <v>-1.3362268754297586</v>
      </c>
    </row>
    <row r="13829" spans="1:4" x14ac:dyDescent="0.3">
      <c r="A13829" s="1">
        <v>30384</v>
      </c>
      <c r="B13829">
        <v>152.86999499999999</v>
      </c>
      <c r="C13829">
        <f t="shared" si="449"/>
        <v>1.0643924720478704E-2</v>
      </c>
      <c r="D13829">
        <f t="shared" si="448"/>
        <v>0.86417772882505961</v>
      </c>
    </row>
    <row r="13830" spans="1:4" x14ac:dyDescent="0.3">
      <c r="A13830" s="1">
        <v>30385</v>
      </c>
      <c r="B13830">
        <v>151.800003</v>
      </c>
      <c r="C13830">
        <f t="shared" si="449"/>
        <v>-6.9993591613578916E-3</v>
      </c>
      <c r="D13830">
        <f t="shared" si="448"/>
        <v>-0.61044940065392861</v>
      </c>
    </row>
    <row r="13831" spans="1:4" x14ac:dyDescent="0.3">
      <c r="A13831" s="1">
        <v>30386</v>
      </c>
      <c r="B13831">
        <v>151.240005</v>
      </c>
      <c r="C13831">
        <f t="shared" si="449"/>
        <v>-3.6890513104931052E-3</v>
      </c>
      <c r="D13831">
        <f t="shared" si="448"/>
        <v>-0.3337735960528434</v>
      </c>
    </row>
    <row r="13832" spans="1:4" x14ac:dyDescent="0.3">
      <c r="A13832" s="1">
        <v>30389</v>
      </c>
      <c r="B13832">
        <v>150.83000200000001</v>
      </c>
      <c r="C13832">
        <f t="shared" si="449"/>
        <v>-2.7109427826320755E-3</v>
      </c>
      <c r="D13832">
        <f t="shared" si="448"/>
        <v>-0.25202320420864172</v>
      </c>
    </row>
    <row r="13833" spans="1:4" x14ac:dyDescent="0.3">
      <c r="A13833" s="1">
        <v>30390</v>
      </c>
      <c r="B13833">
        <v>151.36999499999999</v>
      </c>
      <c r="C13833">
        <f t="shared" si="449"/>
        <v>3.5801431601120131E-3</v>
      </c>
      <c r="D13833">
        <f t="shared" si="448"/>
        <v>0.27378628041937703</v>
      </c>
    </row>
    <row r="13834" spans="1:4" x14ac:dyDescent="0.3">
      <c r="A13834" s="1">
        <v>30391</v>
      </c>
      <c r="B13834">
        <v>149.80999800000001</v>
      </c>
      <c r="C13834">
        <f t="shared" si="449"/>
        <v>-1.0305853547791829E-2</v>
      </c>
      <c r="D13834">
        <f t="shared" si="448"/>
        <v>-0.88680647558174597</v>
      </c>
    </row>
    <row r="13835" spans="1:4" x14ac:dyDescent="0.3">
      <c r="A13835" s="1">
        <v>30392</v>
      </c>
      <c r="B13835">
        <v>149.58999600000001</v>
      </c>
      <c r="C13835">
        <f t="shared" si="449"/>
        <v>-1.4685401704630809E-3</v>
      </c>
      <c r="D13835">
        <f t="shared" si="448"/>
        <v>-0.14818309088789808</v>
      </c>
    </row>
    <row r="13836" spans="1:4" x14ac:dyDescent="0.3">
      <c r="A13836" s="1">
        <v>30393</v>
      </c>
      <c r="B13836">
        <v>149.89999399999999</v>
      </c>
      <c r="C13836">
        <f t="shared" si="449"/>
        <v>2.072317723706463E-3</v>
      </c>
      <c r="D13836">
        <f t="shared" si="448"/>
        <v>0.1477621054452869</v>
      </c>
    </row>
    <row r="13837" spans="1:4" x14ac:dyDescent="0.3">
      <c r="A13837" s="1">
        <v>30396</v>
      </c>
      <c r="B13837">
        <v>151.19000199999999</v>
      </c>
      <c r="C13837">
        <f t="shared" si="449"/>
        <v>8.6057908714792901E-3</v>
      </c>
      <c r="D13837">
        <f t="shared" si="448"/>
        <v>0.69383033276360095</v>
      </c>
    </row>
    <row r="13838" spans="1:4" x14ac:dyDescent="0.3">
      <c r="A13838" s="1">
        <v>30397</v>
      </c>
      <c r="B13838">
        <v>150.66000399999999</v>
      </c>
      <c r="C13838">
        <f t="shared" si="449"/>
        <v>-3.5055095772801577E-3</v>
      </c>
      <c r="D13838">
        <f t="shared" si="448"/>
        <v>-0.31843316277522427</v>
      </c>
    </row>
    <row r="13839" spans="1:4" x14ac:dyDescent="0.3">
      <c r="A13839" s="1">
        <v>30398</v>
      </c>
      <c r="B13839">
        <v>152.80999800000001</v>
      </c>
      <c r="C13839">
        <f t="shared" si="449"/>
        <v>1.4270502740727532E-2</v>
      </c>
      <c r="D13839">
        <f t="shared" si="448"/>
        <v>1.167287420402183</v>
      </c>
    </row>
    <row r="13840" spans="1:4" x14ac:dyDescent="0.3">
      <c r="A13840" s="1">
        <v>30399</v>
      </c>
      <c r="B13840">
        <v>153.36999499999999</v>
      </c>
      <c r="C13840">
        <f t="shared" si="449"/>
        <v>3.6646620465238238E-3</v>
      </c>
      <c r="D13840">
        <f t="shared" si="448"/>
        <v>0.28085037595232465</v>
      </c>
    </row>
    <row r="13841" spans="1:4" x14ac:dyDescent="0.3">
      <c r="A13841" s="1">
        <v>30400</v>
      </c>
      <c r="B13841">
        <v>152.66999799999999</v>
      </c>
      <c r="C13841">
        <f t="shared" si="449"/>
        <v>-4.5641065581308541E-3</v>
      </c>
      <c r="D13841">
        <f t="shared" si="448"/>
        <v>-0.40691078619282628</v>
      </c>
    </row>
    <row r="13842" spans="1:4" x14ac:dyDescent="0.3">
      <c r="A13842" s="1">
        <v>30403</v>
      </c>
      <c r="B13842">
        <v>151.85000600000001</v>
      </c>
      <c r="C13842">
        <f t="shared" si="449"/>
        <v>-5.3710094369686509E-3</v>
      </c>
      <c r="D13842">
        <f t="shared" si="448"/>
        <v>-0.47435179569865132</v>
      </c>
    </row>
    <row r="13843" spans="1:4" x14ac:dyDescent="0.3">
      <c r="A13843" s="1">
        <v>30404</v>
      </c>
      <c r="B13843">
        <v>151.58999600000001</v>
      </c>
      <c r="C13843">
        <f t="shared" si="449"/>
        <v>-1.7122817894389419E-3</v>
      </c>
      <c r="D13843">
        <f t="shared" si="448"/>
        <v>-0.16855503560817542</v>
      </c>
    </row>
    <row r="13844" spans="1:4" x14ac:dyDescent="0.3">
      <c r="A13844" s="1">
        <v>30405</v>
      </c>
      <c r="B13844">
        <v>153.38999899999999</v>
      </c>
      <c r="C13844">
        <f t="shared" si="449"/>
        <v>1.1874154281262565E-2</v>
      </c>
      <c r="D13844">
        <f t="shared" si="448"/>
        <v>0.96700041750188304</v>
      </c>
    </row>
    <row r="13845" spans="1:4" x14ac:dyDescent="0.3">
      <c r="A13845" s="1">
        <v>30406</v>
      </c>
      <c r="B13845">
        <v>152.96000699999999</v>
      </c>
      <c r="C13845">
        <f t="shared" si="449"/>
        <v>-2.803259683181813E-3</v>
      </c>
      <c r="D13845">
        <f t="shared" si="448"/>
        <v>-0.25973905840969569</v>
      </c>
    </row>
    <row r="13846" spans="1:4" x14ac:dyDescent="0.3">
      <c r="A13846" s="1">
        <v>30410</v>
      </c>
      <c r="B13846">
        <v>153.020004</v>
      </c>
      <c r="C13846">
        <f t="shared" si="449"/>
        <v>3.9223978330499065E-4</v>
      </c>
      <c r="D13846">
        <f t="shared" si="448"/>
        <v>7.3410519074181297E-3</v>
      </c>
    </row>
    <row r="13847" spans="1:4" x14ac:dyDescent="0.3">
      <c r="A13847" s="1">
        <v>30411</v>
      </c>
      <c r="B13847">
        <v>151.89999399999999</v>
      </c>
      <c r="C13847">
        <f t="shared" si="449"/>
        <v>-7.3193698256602303E-3</v>
      </c>
      <c r="D13847">
        <f t="shared" si="448"/>
        <v>-0.63719591850532642</v>
      </c>
    </row>
    <row r="13848" spans="1:4" x14ac:dyDescent="0.3">
      <c r="A13848" s="1">
        <v>30412</v>
      </c>
      <c r="B13848">
        <v>151.03999300000001</v>
      </c>
      <c r="C13848">
        <f t="shared" si="449"/>
        <v>-5.6616262934150131E-3</v>
      </c>
      <c r="D13848">
        <f t="shared" si="448"/>
        <v>-0.49864157665268855</v>
      </c>
    </row>
    <row r="13849" spans="1:4" x14ac:dyDescent="0.3">
      <c r="A13849" s="1">
        <v>30413</v>
      </c>
      <c r="B13849">
        <v>151.759995</v>
      </c>
      <c r="C13849">
        <f t="shared" si="449"/>
        <v>4.7669626149942539E-3</v>
      </c>
      <c r="D13849">
        <f t="shared" si="448"/>
        <v>0.37298074884622845</v>
      </c>
    </row>
    <row r="13850" spans="1:4" x14ac:dyDescent="0.3">
      <c r="A13850" s="1">
        <v>30414</v>
      </c>
      <c r="B13850">
        <v>152.85000600000001</v>
      </c>
      <c r="C13850">
        <f t="shared" si="449"/>
        <v>7.1824659720106342E-3</v>
      </c>
      <c r="D13850">
        <f t="shared" si="448"/>
        <v>0.57486871967182385</v>
      </c>
    </row>
    <row r="13851" spans="1:4" x14ac:dyDescent="0.3">
      <c r="A13851" s="1">
        <v>30417</v>
      </c>
      <c r="B13851">
        <v>155.13999899999999</v>
      </c>
      <c r="C13851">
        <f t="shared" si="449"/>
        <v>1.498196212043316E-2</v>
      </c>
      <c r="D13851">
        <f t="shared" si="448"/>
        <v>1.2267512543382382</v>
      </c>
    </row>
    <row r="13852" spans="1:4" x14ac:dyDescent="0.3">
      <c r="A13852" s="1">
        <v>30418</v>
      </c>
      <c r="B13852">
        <v>155.820007</v>
      </c>
      <c r="C13852">
        <f t="shared" si="449"/>
        <v>4.3831894055898187E-3</v>
      </c>
      <c r="D13852">
        <f t="shared" si="448"/>
        <v>0.34090495218925765</v>
      </c>
    </row>
    <row r="13853" spans="1:4" x14ac:dyDescent="0.3">
      <c r="A13853" s="1">
        <v>30419</v>
      </c>
      <c r="B13853">
        <v>156.770004</v>
      </c>
      <c r="C13853">
        <f t="shared" si="449"/>
        <v>6.0967588071023267E-3</v>
      </c>
      <c r="D13853">
        <f t="shared" si="448"/>
        <v>0.48412522482324194</v>
      </c>
    </row>
    <row r="13854" spans="1:4" x14ac:dyDescent="0.3">
      <c r="A13854" s="1">
        <v>30420</v>
      </c>
      <c r="B13854">
        <v>158.11999499999999</v>
      </c>
      <c r="C13854">
        <f t="shared" si="449"/>
        <v>8.6112838269748887E-3</v>
      </c>
      <c r="D13854">
        <f t="shared" si="448"/>
        <v>0.69428943443929125</v>
      </c>
    </row>
    <row r="13855" spans="1:4" x14ac:dyDescent="0.3">
      <c r="A13855" s="1">
        <v>30421</v>
      </c>
      <c r="B13855">
        <v>158.75</v>
      </c>
      <c r="C13855">
        <f t="shared" si="449"/>
        <v>3.9843474571322323E-3</v>
      </c>
      <c r="D13855">
        <f t="shared" si="448"/>
        <v>0.30756970907302011</v>
      </c>
    </row>
    <row r="13856" spans="1:4" x14ac:dyDescent="0.3">
      <c r="A13856" s="1">
        <v>30424</v>
      </c>
      <c r="B13856">
        <v>159.740005</v>
      </c>
      <c r="C13856">
        <f t="shared" si="449"/>
        <v>6.236251968503915E-3</v>
      </c>
      <c r="D13856">
        <f t="shared" si="448"/>
        <v>0.49578407481722392</v>
      </c>
    </row>
    <row r="13857" spans="1:4" x14ac:dyDescent="0.3">
      <c r="A13857" s="1">
        <v>30425</v>
      </c>
      <c r="B13857">
        <v>158.71000699999999</v>
      </c>
      <c r="C13857">
        <f t="shared" si="449"/>
        <v>-6.4479652420194062E-3</v>
      </c>
      <c r="D13857">
        <f t="shared" si="448"/>
        <v>-0.56436385116484789</v>
      </c>
    </row>
    <row r="13858" spans="1:4" x14ac:dyDescent="0.3">
      <c r="A13858" s="1">
        <v>30426</v>
      </c>
      <c r="B13858">
        <v>160.71000699999999</v>
      </c>
      <c r="C13858">
        <f t="shared" si="449"/>
        <v>1.2601599847450073E-2</v>
      </c>
      <c r="D13858">
        <f t="shared" si="448"/>
        <v>1.027800378229355</v>
      </c>
    </row>
    <row r="13859" spans="1:4" x14ac:dyDescent="0.3">
      <c r="A13859" s="1">
        <v>30427</v>
      </c>
      <c r="B13859">
        <v>160.050003</v>
      </c>
      <c r="C13859">
        <f t="shared" si="449"/>
        <v>-4.1068008913719136E-3</v>
      </c>
      <c r="D13859">
        <f t="shared" si="448"/>
        <v>-0.36868914065429664</v>
      </c>
    </row>
    <row r="13860" spans="1:4" x14ac:dyDescent="0.3">
      <c r="A13860" s="1">
        <v>30428</v>
      </c>
      <c r="B13860">
        <v>160.41999799999999</v>
      </c>
      <c r="C13860">
        <f t="shared" si="449"/>
        <v>2.3117462859403304E-3</v>
      </c>
      <c r="D13860">
        <f t="shared" si="448"/>
        <v>0.16777356452551434</v>
      </c>
    </row>
    <row r="13861" spans="1:4" x14ac:dyDescent="0.3">
      <c r="A13861" s="1">
        <v>30431</v>
      </c>
      <c r="B13861">
        <v>158.80999800000001</v>
      </c>
      <c r="C13861">
        <f t="shared" si="449"/>
        <v>-1.0036155218004586E-2</v>
      </c>
      <c r="D13861">
        <f t="shared" si="448"/>
        <v>-0.8642650668200319</v>
      </c>
    </row>
    <row r="13862" spans="1:4" x14ac:dyDescent="0.3">
      <c r="A13862" s="1">
        <v>30432</v>
      </c>
      <c r="B13862">
        <v>161.80999800000001</v>
      </c>
      <c r="C13862">
        <f t="shared" si="449"/>
        <v>1.8890498317366642E-2</v>
      </c>
      <c r="D13862">
        <f t="shared" si="448"/>
        <v>1.5534270336971074</v>
      </c>
    </row>
    <row r="13863" spans="1:4" x14ac:dyDescent="0.3">
      <c r="A13863" s="1">
        <v>30433</v>
      </c>
      <c r="B13863">
        <v>161.44000199999999</v>
      </c>
      <c r="C13863">
        <f t="shared" si="449"/>
        <v>-2.2866077780930114E-3</v>
      </c>
      <c r="D13863">
        <f t="shared" si="448"/>
        <v>-0.21655724935173007</v>
      </c>
    </row>
    <row r="13864" spans="1:4" x14ac:dyDescent="0.3">
      <c r="A13864" s="1">
        <v>30434</v>
      </c>
      <c r="B13864">
        <v>162.949997</v>
      </c>
      <c r="C13864">
        <f t="shared" si="449"/>
        <v>9.3532890317977301E-3</v>
      </c>
      <c r="D13864">
        <f t="shared" si="448"/>
        <v>0.75630629097090396</v>
      </c>
    </row>
    <row r="13865" spans="1:4" x14ac:dyDescent="0.3">
      <c r="A13865" s="1">
        <v>30435</v>
      </c>
      <c r="B13865">
        <v>164.429993</v>
      </c>
      <c r="C13865">
        <f t="shared" si="449"/>
        <v>9.0825162764501307E-3</v>
      </c>
      <c r="D13865">
        <f t="shared" si="448"/>
        <v>0.73367508163178508</v>
      </c>
    </row>
    <row r="13866" spans="1:4" x14ac:dyDescent="0.3">
      <c r="A13866" s="1">
        <v>30438</v>
      </c>
      <c r="B13866">
        <v>162.11000100000001</v>
      </c>
      <c r="C13866">
        <f t="shared" si="449"/>
        <v>-1.4109299390409783E-2</v>
      </c>
      <c r="D13866">
        <f t="shared" si="448"/>
        <v>-1.2046987944148919</v>
      </c>
    </row>
    <row r="13867" spans="1:4" x14ac:dyDescent="0.3">
      <c r="A13867" s="1">
        <v>30439</v>
      </c>
      <c r="B13867">
        <v>162.33999600000001</v>
      </c>
      <c r="C13867">
        <f t="shared" si="449"/>
        <v>1.4187588586838783E-3</v>
      </c>
      <c r="D13867">
        <f t="shared" si="448"/>
        <v>9.3137601326415548E-2</v>
      </c>
    </row>
    <row r="13868" spans="1:4" x14ac:dyDescent="0.3">
      <c r="A13868" s="1">
        <v>30440</v>
      </c>
      <c r="B13868">
        <v>163.30999800000001</v>
      </c>
      <c r="C13868">
        <f t="shared" si="449"/>
        <v>5.975126425406551E-3</v>
      </c>
      <c r="D13868">
        <f t="shared" si="448"/>
        <v>0.47395918027773731</v>
      </c>
    </row>
    <row r="13869" spans="1:4" x14ac:dyDescent="0.3">
      <c r="A13869" s="1">
        <v>30441</v>
      </c>
      <c r="B13869">
        <v>164.279999</v>
      </c>
      <c r="C13869">
        <f t="shared" si="449"/>
        <v>5.9396302239866309E-3</v>
      </c>
      <c r="D13869">
        <f t="shared" si="448"/>
        <v>0.47099240482041155</v>
      </c>
    </row>
    <row r="13870" spans="1:4" x14ac:dyDescent="0.3">
      <c r="A13870" s="1">
        <v>30442</v>
      </c>
      <c r="B13870">
        <v>166.10000600000001</v>
      </c>
      <c r="C13870">
        <f t="shared" si="449"/>
        <v>1.1078688891396961E-2</v>
      </c>
      <c r="D13870">
        <f t="shared" si="448"/>
        <v>0.90051535427252616</v>
      </c>
    </row>
    <row r="13871" spans="1:4" x14ac:dyDescent="0.3">
      <c r="A13871" s="1">
        <v>30445</v>
      </c>
      <c r="B13871">
        <v>165.80999800000001</v>
      </c>
      <c r="C13871">
        <f t="shared" si="449"/>
        <v>-1.7459842837091785E-3</v>
      </c>
      <c r="D13871">
        <f t="shared" si="448"/>
        <v>-0.17137189287323168</v>
      </c>
    </row>
    <row r="13872" spans="1:4" x14ac:dyDescent="0.3">
      <c r="A13872" s="1">
        <v>30446</v>
      </c>
      <c r="B13872">
        <v>165.949997</v>
      </c>
      <c r="C13872">
        <f t="shared" si="449"/>
        <v>8.4433388630756072E-4</v>
      </c>
      <c r="D13872">
        <f t="shared" si="448"/>
        <v>4.5127114515149648E-2</v>
      </c>
    </row>
    <row r="13873" spans="1:4" x14ac:dyDescent="0.3">
      <c r="A13873" s="1">
        <v>30447</v>
      </c>
      <c r="B13873">
        <v>164.96000699999999</v>
      </c>
      <c r="C13873">
        <f t="shared" si="449"/>
        <v>-5.9655921536413518E-3</v>
      </c>
      <c r="D13873">
        <f t="shared" si="448"/>
        <v>-0.52404706844929383</v>
      </c>
    </row>
    <row r="13874" spans="1:4" x14ac:dyDescent="0.3">
      <c r="A13874" s="1">
        <v>30448</v>
      </c>
      <c r="B13874">
        <v>164.25</v>
      </c>
      <c r="C13874">
        <f t="shared" si="449"/>
        <v>-4.304115966726349E-3</v>
      </c>
      <c r="D13874">
        <f t="shared" si="448"/>
        <v>-0.38518075100991672</v>
      </c>
    </row>
    <row r="13875" spans="1:4" x14ac:dyDescent="0.3">
      <c r="A13875" s="1">
        <v>30449</v>
      </c>
      <c r="B13875">
        <v>164.91000399999999</v>
      </c>
      <c r="C13875">
        <f t="shared" si="449"/>
        <v>4.0182891933028099E-3</v>
      </c>
      <c r="D13875">
        <f t="shared" si="448"/>
        <v>0.31040656219594015</v>
      </c>
    </row>
    <row r="13876" spans="1:4" x14ac:dyDescent="0.3">
      <c r="A13876" s="1">
        <v>30452</v>
      </c>
      <c r="B13876">
        <v>163.39999399999999</v>
      </c>
      <c r="C13876">
        <f t="shared" si="449"/>
        <v>-9.156570028340999E-3</v>
      </c>
      <c r="D13876">
        <f t="shared" si="448"/>
        <v>-0.79074926374999543</v>
      </c>
    </row>
    <row r="13877" spans="1:4" x14ac:dyDescent="0.3">
      <c r="A13877" s="1">
        <v>30453</v>
      </c>
      <c r="B13877">
        <v>163.71000699999999</v>
      </c>
      <c r="C13877">
        <f t="shared" si="449"/>
        <v>1.8972644515519253E-3</v>
      </c>
      <c r="D13877">
        <f t="shared" si="448"/>
        <v>0.13313113844662638</v>
      </c>
    </row>
    <row r="13878" spans="1:4" x14ac:dyDescent="0.3">
      <c r="A13878" s="1">
        <v>30454</v>
      </c>
      <c r="B13878">
        <v>163.270004</v>
      </c>
      <c r="C13878">
        <f t="shared" si="449"/>
        <v>-2.6876976433089406E-3</v>
      </c>
      <c r="D13878">
        <f t="shared" si="448"/>
        <v>-0.25008037353698304</v>
      </c>
    </row>
    <row r="13879" spans="1:4" x14ac:dyDescent="0.3">
      <c r="A13879" s="1">
        <v>30455</v>
      </c>
      <c r="B13879">
        <v>161.990005</v>
      </c>
      <c r="C13879">
        <f t="shared" si="449"/>
        <v>-7.8397682895873736E-3</v>
      </c>
      <c r="D13879">
        <f t="shared" si="448"/>
        <v>-0.68069086526159184</v>
      </c>
    </row>
    <row r="13880" spans="1:4" x14ac:dyDescent="0.3">
      <c r="A13880" s="1">
        <v>30456</v>
      </c>
      <c r="B13880">
        <v>162.13999899999999</v>
      </c>
      <c r="C13880">
        <f t="shared" si="449"/>
        <v>9.2594601747183363E-4</v>
      </c>
      <c r="D13880">
        <f t="shared" si="448"/>
        <v>5.1948263203536946E-2</v>
      </c>
    </row>
    <row r="13881" spans="1:4" x14ac:dyDescent="0.3">
      <c r="A13881" s="1">
        <v>30459</v>
      </c>
      <c r="B13881">
        <v>163.429993</v>
      </c>
      <c r="C13881">
        <f t="shared" si="449"/>
        <v>7.9560503759470678E-3</v>
      </c>
      <c r="D13881">
        <f t="shared" si="448"/>
        <v>0.63952496828327854</v>
      </c>
    </row>
    <row r="13882" spans="1:4" x14ac:dyDescent="0.3">
      <c r="A13882" s="1">
        <v>30460</v>
      </c>
      <c r="B13882">
        <v>165.53999300000001</v>
      </c>
      <c r="C13882">
        <f t="shared" si="449"/>
        <v>1.2910726857829662E-2</v>
      </c>
      <c r="D13882">
        <f t="shared" si="448"/>
        <v>1.0536372393836302</v>
      </c>
    </row>
    <row r="13883" spans="1:4" x14ac:dyDescent="0.3">
      <c r="A13883" s="1">
        <v>30461</v>
      </c>
      <c r="B13883">
        <v>166.21000699999999</v>
      </c>
      <c r="C13883">
        <f t="shared" si="449"/>
        <v>4.0474448974996665E-3</v>
      </c>
      <c r="D13883">
        <f t="shared" si="448"/>
        <v>0.31284339836973257</v>
      </c>
    </row>
    <row r="13884" spans="1:4" x14ac:dyDescent="0.3">
      <c r="A13884" s="1">
        <v>30462</v>
      </c>
      <c r="B13884">
        <v>165.479996</v>
      </c>
      <c r="C13884">
        <f t="shared" si="449"/>
        <v>-4.3921001699975286E-3</v>
      </c>
      <c r="D13884">
        <f t="shared" si="448"/>
        <v>-0.39253447801324653</v>
      </c>
    </row>
    <row r="13885" spans="1:4" x14ac:dyDescent="0.3">
      <c r="A13885" s="1">
        <v>30463</v>
      </c>
      <c r="B13885">
        <v>164.46000699999999</v>
      </c>
      <c r="C13885">
        <f t="shared" si="449"/>
        <v>-6.1638205502495269E-3</v>
      </c>
      <c r="D13885">
        <f t="shared" si="448"/>
        <v>-0.5406150142710161</v>
      </c>
    </row>
    <row r="13886" spans="1:4" x14ac:dyDescent="0.3">
      <c r="A13886" s="1">
        <v>30467</v>
      </c>
      <c r="B13886">
        <v>162.38999899999999</v>
      </c>
      <c r="C13886">
        <f t="shared" si="449"/>
        <v>-1.258669531736066E-2</v>
      </c>
      <c r="D13886">
        <f t="shared" si="448"/>
        <v>-1.0774394197649773</v>
      </c>
    </row>
    <row r="13887" spans="1:4" x14ac:dyDescent="0.3">
      <c r="A13887" s="1">
        <v>30468</v>
      </c>
      <c r="B13887">
        <v>162.550003</v>
      </c>
      <c r="C13887">
        <f t="shared" si="449"/>
        <v>9.8530698309823197E-4</v>
      </c>
      <c r="D13887">
        <f t="shared" si="448"/>
        <v>5.6909657631638425E-2</v>
      </c>
    </row>
    <row r="13888" spans="1:4" x14ac:dyDescent="0.3">
      <c r="A13888" s="1">
        <v>30469</v>
      </c>
      <c r="B13888">
        <v>163.979996</v>
      </c>
      <c r="C13888">
        <f t="shared" si="449"/>
        <v>8.7972499145385803E-3</v>
      </c>
      <c r="D13888">
        <f t="shared" si="448"/>
        <v>0.70983249545452554</v>
      </c>
    </row>
    <row r="13889" spans="1:4" x14ac:dyDescent="0.3">
      <c r="A13889" s="1">
        <v>30470</v>
      </c>
      <c r="B13889">
        <v>164.41999799999999</v>
      </c>
      <c r="C13889">
        <f t="shared" si="449"/>
        <v>2.6832663174354066E-3</v>
      </c>
      <c r="D13889">
        <f t="shared" si="448"/>
        <v>0.19882523955702769</v>
      </c>
    </row>
    <row r="13890" spans="1:4" x14ac:dyDescent="0.3">
      <c r="A13890" s="1">
        <v>30473</v>
      </c>
      <c r="B13890">
        <v>164.83000200000001</v>
      </c>
      <c r="C13890">
        <f t="shared" si="449"/>
        <v>2.4936382738553185E-3</v>
      </c>
      <c r="D13890">
        <f t="shared" si="448"/>
        <v>0.18297611195436547</v>
      </c>
    </row>
    <row r="13891" spans="1:4" x14ac:dyDescent="0.3">
      <c r="A13891" s="1">
        <v>30474</v>
      </c>
      <c r="B13891">
        <v>162.770004</v>
      </c>
      <c r="C13891">
        <f t="shared" si="449"/>
        <v>-1.2497712643357289E-2</v>
      </c>
      <c r="D13891">
        <f t="shared" ref="D13891:D13954" si="450">(C13891-meanrtn)/sdrtn</f>
        <v>-1.0700022404950773</v>
      </c>
    </row>
    <row r="13892" spans="1:4" x14ac:dyDescent="0.3">
      <c r="A13892" s="1">
        <v>30475</v>
      </c>
      <c r="B13892">
        <v>161.36000100000001</v>
      </c>
      <c r="C13892">
        <f t="shared" ref="C13892:C13955" si="451">(B13892-B13891)/B13891</f>
        <v>-8.6625481682730005E-3</v>
      </c>
      <c r="D13892">
        <f t="shared" si="450"/>
        <v>-0.74945887573090808</v>
      </c>
    </row>
    <row r="13893" spans="1:4" x14ac:dyDescent="0.3">
      <c r="A13893" s="1">
        <v>30476</v>
      </c>
      <c r="B13893">
        <v>161.83000200000001</v>
      </c>
      <c r="C13893">
        <f t="shared" si="451"/>
        <v>2.912747874859001E-3</v>
      </c>
      <c r="D13893">
        <f t="shared" si="450"/>
        <v>0.21800532715060195</v>
      </c>
    </row>
    <row r="13894" spans="1:4" x14ac:dyDescent="0.3">
      <c r="A13894" s="1">
        <v>30477</v>
      </c>
      <c r="B13894">
        <v>162.679993</v>
      </c>
      <c r="C13894">
        <f t="shared" si="451"/>
        <v>5.2523697058348218E-3</v>
      </c>
      <c r="D13894">
        <f t="shared" si="450"/>
        <v>0.41355111373911946</v>
      </c>
    </row>
    <row r="13895" spans="1:4" x14ac:dyDescent="0.3">
      <c r="A13895" s="1">
        <v>30480</v>
      </c>
      <c r="B13895">
        <v>164.83999600000001</v>
      </c>
      <c r="C13895">
        <f t="shared" si="451"/>
        <v>1.3277619209142808E-2</v>
      </c>
      <c r="D13895">
        <f t="shared" si="450"/>
        <v>1.0843021325219013</v>
      </c>
    </row>
    <row r="13896" spans="1:4" x14ac:dyDescent="0.3">
      <c r="A13896" s="1">
        <v>30481</v>
      </c>
      <c r="B13896">
        <v>165.529999</v>
      </c>
      <c r="C13896">
        <f t="shared" si="451"/>
        <v>4.1858955153092217E-3</v>
      </c>
      <c r="D13896">
        <f t="shared" si="450"/>
        <v>0.32441511248386523</v>
      </c>
    </row>
    <row r="13897" spans="1:4" x14ac:dyDescent="0.3">
      <c r="A13897" s="1">
        <v>30482</v>
      </c>
      <c r="B13897">
        <v>167.11999499999999</v>
      </c>
      <c r="C13897">
        <f t="shared" si="451"/>
        <v>9.6054854685281854E-3</v>
      </c>
      <c r="D13897">
        <f t="shared" si="450"/>
        <v>0.77738489006001799</v>
      </c>
    </row>
    <row r="13898" spans="1:4" x14ac:dyDescent="0.3">
      <c r="A13898" s="1">
        <v>30483</v>
      </c>
      <c r="B13898">
        <v>169.13999899999999</v>
      </c>
      <c r="C13898">
        <f t="shared" si="451"/>
        <v>1.2087147321898856E-2</v>
      </c>
      <c r="D13898">
        <f t="shared" si="450"/>
        <v>0.98480239349547005</v>
      </c>
    </row>
    <row r="13899" spans="1:4" x14ac:dyDescent="0.3">
      <c r="A13899" s="1">
        <v>30484</v>
      </c>
      <c r="B13899">
        <v>169.13000500000001</v>
      </c>
      <c r="C13899">
        <f t="shared" si="451"/>
        <v>-5.9087147091550073E-5</v>
      </c>
      <c r="D13899">
        <f t="shared" si="450"/>
        <v>-3.0380890350302548E-2</v>
      </c>
    </row>
    <row r="13900" spans="1:4" x14ac:dyDescent="0.3">
      <c r="A13900" s="1">
        <v>30487</v>
      </c>
      <c r="B13900">
        <v>169.020004</v>
      </c>
      <c r="C13900">
        <f t="shared" si="451"/>
        <v>-6.5039316944389086E-4</v>
      </c>
      <c r="D13900">
        <f t="shared" si="450"/>
        <v>-7.9802296718010077E-2</v>
      </c>
    </row>
    <row r="13901" spans="1:4" x14ac:dyDescent="0.3">
      <c r="A13901" s="1">
        <v>30488</v>
      </c>
      <c r="B13901">
        <v>170.529999</v>
      </c>
      <c r="C13901">
        <f t="shared" si="451"/>
        <v>8.9338241880529325E-3</v>
      </c>
      <c r="D13901">
        <f t="shared" si="450"/>
        <v>0.72124738455691539</v>
      </c>
    </row>
    <row r="13902" spans="1:4" x14ac:dyDescent="0.3">
      <c r="A13902" s="1">
        <v>30489</v>
      </c>
      <c r="B13902">
        <v>170.990005</v>
      </c>
      <c r="C13902">
        <f t="shared" si="451"/>
        <v>2.697507785712195E-3</v>
      </c>
      <c r="D13902">
        <f t="shared" si="450"/>
        <v>0.20001554265622493</v>
      </c>
    </row>
    <row r="13903" spans="1:4" x14ac:dyDescent="0.3">
      <c r="A13903" s="1">
        <v>30490</v>
      </c>
      <c r="B13903">
        <v>170.570007</v>
      </c>
      <c r="C13903">
        <f t="shared" si="451"/>
        <v>-2.4562722248004645E-3</v>
      </c>
      <c r="D13903">
        <f t="shared" si="450"/>
        <v>-0.23073781787278752</v>
      </c>
    </row>
    <row r="13904" spans="1:4" x14ac:dyDescent="0.3">
      <c r="A13904" s="1">
        <v>30491</v>
      </c>
      <c r="B13904">
        <v>170.41000399999999</v>
      </c>
      <c r="C13904">
        <f t="shared" si="451"/>
        <v>-9.380488563855041E-4</v>
      </c>
      <c r="D13904">
        <f t="shared" si="450"/>
        <v>-0.10384458287935829</v>
      </c>
    </row>
    <row r="13905" spans="1:4" x14ac:dyDescent="0.3">
      <c r="A13905" s="1">
        <v>30494</v>
      </c>
      <c r="B13905">
        <v>168.46000699999999</v>
      </c>
      <c r="C13905">
        <f t="shared" si="451"/>
        <v>-1.144297256163433E-2</v>
      </c>
      <c r="D13905">
        <f t="shared" si="450"/>
        <v>-0.98184697702630996</v>
      </c>
    </row>
    <row r="13906" spans="1:4" x14ac:dyDescent="0.3">
      <c r="A13906" s="1">
        <v>30495</v>
      </c>
      <c r="B13906">
        <v>165.679993</v>
      </c>
      <c r="C13906">
        <f t="shared" si="451"/>
        <v>-1.6502516232235431E-2</v>
      </c>
      <c r="D13906">
        <f t="shared" si="450"/>
        <v>-1.404724056453285</v>
      </c>
    </row>
    <row r="13907" spans="1:4" x14ac:dyDescent="0.3">
      <c r="A13907" s="1">
        <v>30496</v>
      </c>
      <c r="B13907">
        <v>166.63999899999999</v>
      </c>
      <c r="C13907">
        <f t="shared" si="451"/>
        <v>5.7943387286357069E-3</v>
      </c>
      <c r="D13907">
        <f t="shared" si="450"/>
        <v>0.45884892959425988</v>
      </c>
    </row>
    <row r="13908" spans="1:4" x14ac:dyDescent="0.3">
      <c r="A13908" s="1">
        <v>30497</v>
      </c>
      <c r="B13908">
        <v>167.63999899999999</v>
      </c>
      <c r="C13908">
        <f t="shared" si="451"/>
        <v>6.0009601896361033E-3</v>
      </c>
      <c r="D13908">
        <f t="shared" si="450"/>
        <v>0.47611836843367239</v>
      </c>
    </row>
    <row r="13909" spans="1:4" x14ac:dyDescent="0.3">
      <c r="A13909" s="1">
        <v>30498</v>
      </c>
      <c r="B13909">
        <v>168.63999899999999</v>
      </c>
      <c r="C13909">
        <f t="shared" si="451"/>
        <v>5.965163481061582E-3</v>
      </c>
      <c r="D13909">
        <f t="shared" si="450"/>
        <v>0.47312647656345286</v>
      </c>
    </row>
    <row r="13910" spans="1:4" x14ac:dyDescent="0.3">
      <c r="A13910" s="1">
        <v>30502</v>
      </c>
      <c r="B13910">
        <v>166.60000600000001</v>
      </c>
      <c r="C13910">
        <f t="shared" si="451"/>
        <v>-1.2096732756740478E-2</v>
      </c>
      <c r="D13910">
        <f t="shared" si="450"/>
        <v>-1.0364883083302558</v>
      </c>
    </row>
    <row r="13911" spans="1:4" x14ac:dyDescent="0.3">
      <c r="A13911" s="1">
        <v>30503</v>
      </c>
      <c r="B13911">
        <v>168.479996</v>
      </c>
      <c r="C13911">
        <f t="shared" si="451"/>
        <v>1.1284453375109676E-2</v>
      </c>
      <c r="D13911">
        <f t="shared" si="450"/>
        <v>0.91771316687919047</v>
      </c>
    </row>
    <row r="13912" spans="1:4" x14ac:dyDescent="0.3">
      <c r="A13912" s="1">
        <v>30504</v>
      </c>
      <c r="B13912">
        <v>167.55999800000001</v>
      </c>
      <c r="C13912">
        <f t="shared" si="451"/>
        <v>-5.4605770527202087E-3</v>
      </c>
      <c r="D13912">
        <f t="shared" si="450"/>
        <v>-0.48183786444835669</v>
      </c>
    </row>
    <row r="13913" spans="1:4" x14ac:dyDescent="0.3">
      <c r="A13913" s="1">
        <v>30505</v>
      </c>
      <c r="B13913">
        <v>167.08000200000001</v>
      </c>
      <c r="C13913">
        <f t="shared" si="451"/>
        <v>-2.8646216622657148E-3</v>
      </c>
      <c r="D13913">
        <f t="shared" si="450"/>
        <v>-0.26486769770846008</v>
      </c>
    </row>
    <row r="13914" spans="1:4" x14ac:dyDescent="0.3">
      <c r="A13914" s="1">
        <v>30508</v>
      </c>
      <c r="B13914">
        <v>168.11000100000001</v>
      </c>
      <c r="C13914">
        <f t="shared" si="451"/>
        <v>6.164705456491457E-3</v>
      </c>
      <c r="D13914">
        <f t="shared" si="450"/>
        <v>0.48980421141198904</v>
      </c>
    </row>
    <row r="13915" spans="1:4" x14ac:dyDescent="0.3">
      <c r="A13915" s="1">
        <v>30509</v>
      </c>
      <c r="B13915">
        <v>165.529999</v>
      </c>
      <c r="C13915">
        <f t="shared" si="451"/>
        <v>-1.5347105970215344E-2</v>
      </c>
      <c r="D13915">
        <f t="shared" si="450"/>
        <v>-1.3081547709696868</v>
      </c>
    </row>
    <row r="13916" spans="1:4" x14ac:dyDescent="0.3">
      <c r="A13916" s="1">
        <v>30510</v>
      </c>
      <c r="B13916">
        <v>165.46000699999999</v>
      </c>
      <c r="C13916">
        <f t="shared" si="451"/>
        <v>-4.228357422995778E-4</v>
      </c>
      <c r="D13916">
        <f t="shared" si="450"/>
        <v>-6.078302809268931E-2</v>
      </c>
    </row>
    <row r="13917" spans="1:4" x14ac:dyDescent="0.3">
      <c r="A13917" s="1">
        <v>30511</v>
      </c>
      <c r="B13917">
        <v>166.009995</v>
      </c>
      <c r="C13917">
        <f t="shared" si="451"/>
        <v>3.3239935738671477E-3</v>
      </c>
      <c r="D13917">
        <f t="shared" si="450"/>
        <v>0.25237727676613098</v>
      </c>
    </row>
    <row r="13918" spans="1:4" x14ac:dyDescent="0.3">
      <c r="A13918" s="1">
        <v>30512</v>
      </c>
      <c r="B13918">
        <v>164.28999300000001</v>
      </c>
      <c r="C13918">
        <f t="shared" si="451"/>
        <v>-1.0360833996772265E-2</v>
      </c>
      <c r="D13918">
        <f t="shared" si="450"/>
        <v>-0.89140174606543132</v>
      </c>
    </row>
    <row r="13919" spans="1:4" x14ac:dyDescent="0.3">
      <c r="A13919" s="1">
        <v>30515</v>
      </c>
      <c r="B13919">
        <v>163.949997</v>
      </c>
      <c r="C13919">
        <f t="shared" si="451"/>
        <v>-2.069486971126802E-3</v>
      </c>
      <c r="D13919">
        <f t="shared" si="450"/>
        <v>-0.19841027430609506</v>
      </c>
    </row>
    <row r="13920" spans="1:4" x14ac:dyDescent="0.3">
      <c r="A13920" s="1">
        <v>30516</v>
      </c>
      <c r="B13920">
        <v>164.820007</v>
      </c>
      <c r="C13920">
        <f t="shared" si="451"/>
        <v>5.3065569741974914E-3</v>
      </c>
      <c r="D13920">
        <f t="shared" si="450"/>
        <v>0.41808009012101699</v>
      </c>
    </row>
    <row r="13921" spans="1:4" x14ac:dyDescent="0.3">
      <c r="A13921" s="1">
        <v>30517</v>
      </c>
      <c r="B13921">
        <v>169.28999300000001</v>
      </c>
      <c r="C13921">
        <f t="shared" si="451"/>
        <v>2.7120408992580652E-2</v>
      </c>
      <c r="D13921">
        <f t="shared" si="450"/>
        <v>2.2412836501942852</v>
      </c>
    </row>
    <row r="13922" spans="1:4" x14ac:dyDescent="0.3">
      <c r="A13922" s="1">
        <v>30518</v>
      </c>
      <c r="B13922">
        <v>169.05999800000001</v>
      </c>
      <c r="C13922">
        <f t="shared" si="451"/>
        <v>-1.3585859147622647E-3</v>
      </c>
      <c r="D13922">
        <f t="shared" si="450"/>
        <v>-0.13899310508117338</v>
      </c>
    </row>
    <row r="13923" spans="1:4" x14ac:dyDescent="0.3">
      <c r="A13923" s="1">
        <v>30519</v>
      </c>
      <c r="B13923">
        <v>168.88999899999999</v>
      </c>
      <c r="C13923">
        <f t="shared" si="451"/>
        <v>-1.005554252993771E-3</v>
      </c>
      <c r="D13923">
        <f t="shared" si="450"/>
        <v>-0.10948668952410082</v>
      </c>
    </row>
    <row r="13924" spans="1:4" x14ac:dyDescent="0.3">
      <c r="A13924" s="1">
        <v>30522</v>
      </c>
      <c r="B13924">
        <v>169.529999</v>
      </c>
      <c r="C13924">
        <f t="shared" si="451"/>
        <v>3.7894487760640866E-3</v>
      </c>
      <c r="D13924">
        <f t="shared" si="450"/>
        <v>0.2912800611521682</v>
      </c>
    </row>
    <row r="13925" spans="1:4" x14ac:dyDescent="0.3">
      <c r="A13925" s="1">
        <v>30523</v>
      </c>
      <c r="B13925">
        <v>170.529999</v>
      </c>
      <c r="C13925">
        <f t="shared" si="451"/>
        <v>5.8986610387463043E-3</v>
      </c>
      <c r="D13925">
        <f t="shared" si="450"/>
        <v>0.46756819692166368</v>
      </c>
    </row>
    <row r="13926" spans="1:4" x14ac:dyDescent="0.3">
      <c r="A13926" s="1">
        <v>30524</v>
      </c>
      <c r="B13926">
        <v>167.58999600000001</v>
      </c>
      <c r="C13926">
        <f t="shared" si="451"/>
        <v>-1.7240385956959925E-2</v>
      </c>
      <c r="D13926">
        <f t="shared" si="450"/>
        <v>-1.4663952692154449</v>
      </c>
    </row>
    <row r="13927" spans="1:4" x14ac:dyDescent="0.3">
      <c r="A13927" s="1">
        <v>30525</v>
      </c>
      <c r="B13927">
        <v>165.03999300000001</v>
      </c>
      <c r="C13927">
        <f t="shared" si="451"/>
        <v>-1.5215723258326251E-2</v>
      </c>
      <c r="D13927">
        <f t="shared" si="450"/>
        <v>-1.2971737930183187</v>
      </c>
    </row>
    <row r="13928" spans="1:4" x14ac:dyDescent="0.3">
      <c r="A13928" s="1">
        <v>30526</v>
      </c>
      <c r="B13928">
        <v>162.55999800000001</v>
      </c>
      <c r="C13928">
        <f t="shared" si="451"/>
        <v>-1.502663054524004E-2</v>
      </c>
      <c r="D13928">
        <f t="shared" si="450"/>
        <v>-1.2813694083827138</v>
      </c>
    </row>
    <row r="13929" spans="1:4" x14ac:dyDescent="0.3">
      <c r="A13929" s="1">
        <v>30529</v>
      </c>
      <c r="B13929">
        <v>162.03999300000001</v>
      </c>
      <c r="C13929">
        <f t="shared" si="451"/>
        <v>-3.1988496948677225E-3</v>
      </c>
      <c r="D13929">
        <f t="shared" si="450"/>
        <v>-0.29280250438096961</v>
      </c>
    </row>
    <row r="13930" spans="1:4" x14ac:dyDescent="0.3">
      <c r="A13930" s="1">
        <v>30530</v>
      </c>
      <c r="B13930">
        <v>162.009995</v>
      </c>
      <c r="C13930">
        <f t="shared" si="451"/>
        <v>-1.8512713710130922E-4</v>
      </c>
      <c r="D13930">
        <f t="shared" si="450"/>
        <v>-4.0915323164082341E-2</v>
      </c>
    </row>
    <row r="13931" spans="1:4" x14ac:dyDescent="0.3">
      <c r="A13931" s="1">
        <v>30531</v>
      </c>
      <c r="B13931">
        <v>163.44000199999999</v>
      </c>
      <c r="C13931">
        <f t="shared" si="451"/>
        <v>8.8266591206301141E-3</v>
      </c>
      <c r="D13931">
        <f t="shared" si="450"/>
        <v>0.7122905193376905</v>
      </c>
    </row>
    <row r="13932" spans="1:4" x14ac:dyDescent="0.3">
      <c r="A13932" s="1">
        <v>30532</v>
      </c>
      <c r="B13932">
        <v>161.33000200000001</v>
      </c>
      <c r="C13932">
        <f t="shared" si="451"/>
        <v>-1.2909936210108375E-2</v>
      </c>
      <c r="D13932">
        <f t="shared" si="450"/>
        <v>-1.1044559203776267</v>
      </c>
    </row>
    <row r="13933" spans="1:4" x14ac:dyDescent="0.3">
      <c r="A13933" s="1">
        <v>30533</v>
      </c>
      <c r="B13933">
        <v>161.740005</v>
      </c>
      <c r="C13933">
        <f t="shared" si="451"/>
        <v>2.5413933857137681E-3</v>
      </c>
      <c r="D13933">
        <f t="shared" si="450"/>
        <v>0.18696748816241202</v>
      </c>
    </row>
    <row r="13934" spans="1:4" x14ac:dyDescent="0.3">
      <c r="A13934" s="1">
        <v>30536</v>
      </c>
      <c r="B13934">
        <v>159.179993</v>
      </c>
      <c r="C13934">
        <f t="shared" si="451"/>
        <v>-1.5827945597009226E-2</v>
      </c>
      <c r="D13934">
        <f t="shared" si="450"/>
        <v>-1.3483433868389112</v>
      </c>
    </row>
    <row r="13935" spans="1:4" x14ac:dyDescent="0.3">
      <c r="A13935" s="1">
        <v>30537</v>
      </c>
      <c r="B13935">
        <v>160.13000500000001</v>
      </c>
      <c r="C13935">
        <f t="shared" si="451"/>
        <v>5.968162091827804E-3</v>
      </c>
      <c r="D13935">
        <f t="shared" si="450"/>
        <v>0.4733771006998797</v>
      </c>
    </row>
    <row r="13936" spans="1:4" x14ac:dyDescent="0.3">
      <c r="A13936" s="1">
        <v>30538</v>
      </c>
      <c r="B13936">
        <v>161.53999300000001</v>
      </c>
      <c r="C13936">
        <f t="shared" si="451"/>
        <v>8.8052704426006753E-3</v>
      </c>
      <c r="D13936">
        <f t="shared" si="450"/>
        <v>0.71050285185486028</v>
      </c>
    </row>
    <row r="13937" spans="1:4" x14ac:dyDescent="0.3">
      <c r="A13937" s="1">
        <v>30539</v>
      </c>
      <c r="B13937">
        <v>161.53999300000001</v>
      </c>
      <c r="C13937">
        <f t="shared" si="451"/>
        <v>0</v>
      </c>
      <c r="D13937">
        <f t="shared" si="450"/>
        <v>-2.5442381698043352E-2</v>
      </c>
    </row>
    <row r="13938" spans="1:4" x14ac:dyDescent="0.3">
      <c r="A13938" s="1">
        <v>30540</v>
      </c>
      <c r="B13938">
        <v>162.16000399999999</v>
      </c>
      <c r="C13938">
        <f t="shared" si="451"/>
        <v>3.838126946062061E-3</v>
      </c>
      <c r="D13938">
        <f t="shared" si="450"/>
        <v>0.29534858663603808</v>
      </c>
    </row>
    <row r="13939" spans="1:4" x14ac:dyDescent="0.3">
      <c r="A13939" s="1">
        <v>30543</v>
      </c>
      <c r="B13939">
        <v>163.699997</v>
      </c>
      <c r="C13939">
        <f t="shared" si="451"/>
        <v>9.4967498890787504E-3</v>
      </c>
      <c r="D13939">
        <f t="shared" si="450"/>
        <v>0.76829676131541247</v>
      </c>
    </row>
    <row r="13940" spans="1:4" x14ac:dyDescent="0.3">
      <c r="A13940" s="1">
        <v>30544</v>
      </c>
      <c r="B13940">
        <v>163.41000399999999</v>
      </c>
      <c r="C13940">
        <f t="shared" si="451"/>
        <v>-1.771490563924749E-3</v>
      </c>
      <c r="D13940">
        <f t="shared" si="450"/>
        <v>-0.1735037098881296</v>
      </c>
    </row>
    <row r="13941" spans="1:4" x14ac:dyDescent="0.3">
      <c r="A13941" s="1">
        <v>30545</v>
      </c>
      <c r="B13941">
        <v>165.28999300000001</v>
      </c>
      <c r="C13941">
        <f t="shared" si="451"/>
        <v>1.1504736270614272E-2</v>
      </c>
      <c r="D13941">
        <f t="shared" si="450"/>
        <v>0.93612442954700215</v>
      </c>
    </row>
    <row r="13942" spans="1:4" x14ac:dyDescent="0.3">
      <c r="A13942" s="1">
        <v>30546</v>
      </c>
      <c r="B13942">
        <v>163.550003</v>
      </c>
      <c r="C13942">
        <f t="shared" si="451"/>
        <v>-1.052689257479735E-2</v>
      </c>
      <c r="D13942">
        <f t="shared" si="450"/>
        <v>-0.90528093578308844</v>
      </c>
    </row>
    <row r="13943" spans="1:4" x14ac:dyDescent="0.3">
      <c r="A13943" s="1">
        <v>30547</v>
      </c>
      <c r="B13943">
        <v>163.979996</v>
      </c>
      <c r="C13943">
        <f t="shared" si="451"/>
        <v>2.6291225442533076E-3</v>
      </c>
      <c r="D13943">
        <f t="shared" si="450"/>
        <v>0.19429989850592802</v>
      </c>
    </row>
    <row r="13944" spans="1:4" x14ac:dyDescent="0.3">
      <c r="A13944" s="1">
        <v>30550</v>
      </c>
      <c r="B13944">
        <v>164.33999600000001</v>
      </c>
      <c r="C13944">
        <f t="shared" si="451"/>
        <v>2.1953897352212015E-3</v>
      </c>
      <c r="D13944">
        <f t="shared" si="450"/>
        <v>0.15804847437040628</v>
      </c>
    </row>
    <row r="13945" spans="1:4" x14ac:dyDescent="0.3">
      <c r="A13945" s="1">
        <v>30551</v>
      </c>
      <c r="B13945">
        <v>162.770004</v>
      </c>
      <c r="C13945">
        <f t="shared" si="451"/>
        <v>-9.5533165280107055E-3</v>
      </c>
      <c r="D13945">
        <f t="shared" si="450"/>
        <v>-0.82390936908282841</v>
      </c>
    </row>
    <row r="13946" spans="1:4" x14ac:dyDescent="0.3">
      <c r="A13946" s="1">
        <v>30552</v>
      </c>
      <c r="B13946">
        <v>161.25</v>
      </c>
      <c r="C13946">
        <f t="shared" si="451"/>
        <v>-9.3383545041873933E-3</v>
      </c>
      <c r="D13946">
        <f t="shared" si="450"/>
        <v>-0.80594282531124073</v>
      </c>
    </row>
    <row r="13947" spans="1:4" x14ac:dyDescent="0.3">
      <c r="A13947" s="1">
        <v>30553</v>
      </c>
      <c r="B13947">
        <v>160.83999600000001</v>
      </c>
      <c r="C13947">
        <f t="shared" si="451"/>
        <v>-2.5426604651161951E-3</v>
      </c>
      <c r="D13947">
        <f t="shared" si="450"/>
        <v>-0.23795815415999497</v>
      </c>
    </row>
    <row r="13948" spans="1:4" x14ac:dyDescent="0.3">
      <c r="A13948" s="1">
        <v>30554</v>
      </c>
      <c r="B13948">
        <v>162.13999899999999</v>
      </c>
      <c r="C13948">
        <f t="shared" si="451"/>
        <v>8.082585378825646E-3</v>
      </c>
      <c r="D13948">
        <f t="shared" si="450"/>
        <v>0.65010077431367097</v>
      </c>
    </row>
    <row r="13949" spans="1:4" x14ac:dyDescent="0.3">
      <c r="A13949" s="1">
        <v>30557</v>
      </c>
      <c r="B13949">
        <v>162.25</v>
      </c>
      <c r="C13949">
        <f t="shared" si="451"/>
        <v>6.7843222325424536E-4</v>
      </c>
      <c r="D13949">
        <f t="shared" si="450"/>
        <v>3.1261039763841252E-2</v>
      </c>
    </row>
    <row r="13950" spans="1:4" x14ac:dyDescent="0.3">
      <c r="A13950" s="1">
        <v>30558</v>
      </c>
      <c r="B13950">
        <v>162.58000200000001</v>
      </c>
      <c r="C13950">
        <f t="shared" si="451"/>
        <v>2.0339106317411862E-3</v>
      </c>
      <c r="D13950">
        <f t="shared" si="450"/>
        <v>0.14455203751486623</v>
      </c>
    </row>
    <row r="13951" spans="1:4" x14ac:dyDescent="0.3">
      <c r="A13951" s="1">
        <v>30559</v>
      </c>
      <c r="B13951">
        <v>164.39999399999999</v>
      </c>
      <c r="C13951">
        <f t="shared" si="451"/>
        <v>1.1194439522764828E-2</v>
      </c>
      <c r="D13951">
        <f t="shared" si="450"/>
        <v>0.91018980163802476</v>
      </c>
    </row>
    <row r="13952" spans="1:4" x14ac:dyDescent="0.3">
      <c r="A13952" s="1">
        <v>30560</v>
      </c>
      <c r="B13952">
        <v>164.229996</v>
      </c>
      <c r="C13952">
        <f t="shared" si="451"/>
        <v>-1.034051132629558E-3</v>
      </c>
      <c r="D13952">
        <f t="shared" si="450"/>
        <v>-0.11186846108646227</v>
      </c>
    </row>
    <row r="13953" spans="1:4" x14ac:dyDescent="0.3">
      <c r="A13953" s="1">
        <v>30561</v>
      </c>
      <c r="B13953">
        <v>165</v>
      </c>
      <c r="C13953">
        <f t="shared" si="451"/>
        <v>4.6885710208505399E-3</v>
      </c>
      <c r="D13953">
        <f t="shared" si="450"/>
        <v>0.36642877290900322</v>
      </c>
    </row>
    <row r="13954" spans="1:4" x14ac:dyDescent="0.3">
      <c r="A13954" s="1">
        <v>30565</v>
      </c>
      <c r="B13954">
        <v>167.88999899999999</v>
      </c>
      <c r="C13954">
        <f t="shared" si="451"/>
        <v>1.7515145454545387E-2</v>
      </c>
      <c r="D13954">
        <f t="shared" si="450"/>
        <v>1.4384749274052204</v>
      </c>
    </row>
    <row r="13955" spans="1:4" x14ac:dyDescent="0.3">
      <c r="A13955" s="1">
        <v>30566</v>
      </c>
      <c r="B13955">
        <v>167.96000699999999</v>
      </c>
      <c r="C13955">
        <f t="shared" si="451"/>
        <v>4.1698731560538878E-4</v>
      </c>
      <c r="D13955">
        <f t="shared" ref="D13955:D14018" si="452">(C13955-meanrtn)/sdrtn</f>
        <v>9.4094527086654445E-3</v>
      </c>
    </row>
    <row r="13956" spans="1:4" x14ac:dyDescent="0.3">
      <c r="A13956" s="1">
        <v>30567</v>
      </c>
      <c r="B13956">
        <v>167.770004</v>
      </c>
      <c r="C13956">
        <f t="shared" ref="C13956:C14019" si="453">(B13956-B13955)/B13955</f>
        <v>-1.1312395337063196E-3</v>
      </c>
      <c r="D13956">
        <f t="shared" si="452"/>
        <v>-0.11999147570541421</v>
      </c>
    </row>
    <row r="13957" spans="1:4" x14ac:dyDescent="0.3">
      <c r="A13957" s="1">
        <v>30568</v>
      </c>
      <c r="B13957">
        <v>166.91999799999999</v>
      </c>
      <c r="C13957">
        <f t="shared" si="453"/>
        <v>-5.0664956770222619E-3</v>
      </c>
      <c r="D13957">
        <f t="shared" si="452"/>
        <v>-0.4489005103980232</v>
      </c>
    </row>
    <row r="13958" spans="1:4" x14ac:dyDescent="0.3">
      <c r="A13958" s="1">
        <v>30571</v>
      </c>
      <c r="B13958">
        <v>165.479996</v>
      </c>
      <c r="C13958">
        <f t="shared" si="453"/>
        <v>-8.6268992167133421E-3</v>
      </c>
      <c r="D13958">
        <f t="shared" si="452"/>
        <v>-0.74647933340423989</v>
      </c>
    </row>
    <row r="13959" spans="1:4" x14ac:dyDescent="0.3">
      <c r="A13959" s="1">
        <v>30572</v>
      </c>
      <c r="B13959">
        <v>164.800003</v>
      </c>
      <c r="C13959">
        <f t="shared" si="453"/>
        <v>-4.1092157145084535E-3</v>
      </c>
      <c r="D13959">
        <f t="shared" si="452"/>
        <v>-0.36889097177223845</v>
      </c>
    </row>
    <row r="13960" spans="1:4" x14ac:dyDescent="0.3">
      <c r="A13960" s="1">
        <v>30573</v>
      </c>
      <c r="B13960">
        <v>165.35000600000001</v>
      </c>
      <c r="C13960">
        <f t="shared" si="453"/>
        <v>3.3373967839066348E-3</v>
      </c>
      <c r="D13960">
        <f t="shared" si="452"/>
        <v>0.25349751817236266</v>
      </c>
    </row>
    <row r="13961" spans="1:4" x14ac:dyDescent="0.3">
      <c r="A13961" s="1">
        <v>30574</v>
      </c>
      <c r="B13961">
        <v>164.38000500000001</v>
      </c>
      <c r="C13961">
        <f t="shared" si="453"/>
        <v>-5.8663499534435835E-3</v>
      </c>
      <c r="D13961">
        <f t="shared" si="452"/>
        <v>-0.51575239712954735</v>
      </c>
    </row>
    <row r="13962" spans="1:4" x14ac:dyDescent="0.3">
      <c r="A13962" s="1">
        <v>30575</v>
      </c>
      <c r="B13962">
        <v>166.25</v>
      </c>
      <c r="C13962">
        <f t="shared" si="453"/>
        <v>1.1376049051707892E-2</v>
      </c>
      <c r="D13962">
        <f t="shared" si="452"/>
        <v>0.92536874112258649</v>
      </c>
    </row>
    <row r="13963" spans="1:4" x14ac:dyDescent="0.3">
      <c r="A13963" s="1">
        <v>30578</v>
      </c>
      <c r="B13963">
        <v>167.61999499999999</v>
      </c>
      <c r="C13963">
        <f t="shared" si="453"/>
        <v>8.240571428571361E-3</v>
      </c>
      <c r="D13963">
        <f t="shared" si="452"/>
        <v>0.66330526144852264</v>
      </c>
    </row>
    <row r="13964" spans="1:4" x14ac:dyDescent="0.3">
      <c r="A13964" s="1">
        <v>30579</v>
      </c>
      <c r="B13964">
        <v>169.240005</v>
      </c>
      <c r="C13964">
        <f t="shared" si="453"/>
        <v>9.6647777611496045E-3</v>
      </c>
      <c r="D13964">
        <f t="shared" si="452"/>
        <v>0.78234054479267023</v>
      </c>
    </row>
    <row r="13965" spans="1:4" x14ac:dyDescent="0.3">
      <c r="A13965" s="1">
        <v>30580</v>
      </c>
      <c r="B13965">
        <v>168.41000399999999</v>
      </c>
      <c r="C13965">
        <f t="shared" si="453"/>
        <v>-4.9042837123528214E-3</v>
      </c>
      <c r="D13965">
        <f t="shared" si="452"/>
        <v>-0.43534282094351651</v>
      </c>
    </row>
    <row r="13966" spans="1:4" x14ac:dyDescent="0.3">
      <c r="A13966" s="1">
        <v>30581</v>
      </c>
      <c r="B13966">
        <v>169.759995</v>
      </c>
      <c r="C13966">
        <f t="shared" si="453"/>
        <v>8.0160974285115334E-3</v>
      </c>
      <c r="D13966">
        <f t="shared" si="452"/>
        <v>0.64454370591454058</v>
      </c>
    </row>
    <row r="13967" spans="1:4" x14ac:dyDescent="0.3">
      <c r="A13967" s="1">
        <v>30582</v>
      </c>
      <c r="B13967">
        <v>169.509995</v>
      </c>
      <c r="C13967">
        <f t="shared" si="453"/>
        <v>-1.472667338379693E-3</v>
      </c>
      <c r="D13967">
        <f t="shared" si="452"/>
        <v>-0.14852803992451236</v>
      </c>
    </row>
    <row r="13968" spans="1:4" x14ac:dyDescent="0.3">
      <c r="A13968" s="1">
        <v>30585</v>
      </c>
      <c r="B13968">
        <v>170.070007</v>
      </c>
      <c r="C13968">
        <f t="shared" si="453"/>
        <v>3.3037107929830356E-3</v>
      </c>
      <c r="D13968">
        <f t="shared" si="452"/>
        <v>0.25068204025838647</v>
      </c>
    </row>
    <row r="13969" spans="1:4" x14ac:dyDescent="0.3">
      <c r="A13969" s="1">
        <v>30586</v>
      </c>
      <c r="B13969">
        <v>168.429993</v>
      </c>
      <c r="C13969">
        <f t="shared" si="453"/>
        <v>-9.6431700623144431E-3</v>
      </c>
      <c r="D13969">
        <f t="shared" si="452"/>
        <v>-0.83141933492882769</v>
      </c>
    </row>
    <row r="13970" spans="1:4" x14ac:dyDescent="0.3">
      <c r="A13970" s="1">
        <v>30587</v>
      </c>
      <c r="B13970">
        <v>168</v>
      </c>
      <c r="C13970">
        <f t="shared" si="453"/>
        <v>-2.5529479182487178E-3</v>
      </c>
      <c r="D13970">
        <f t="shared" si="452"/>
        <v>-0.23881798034564505</v>
      </c>
    </row>
    <row r="13971" spans="1:4" x14ac:dyDescent="0.3">
      <c r="A13971" s="1">
        <v>30588</v>
      </c>
      <c r="B13971">
        <v>167.229996</v>
      </c>
      <c r="C13971">
        <f t="shared" si="453"/>
        <v>-4.5833571428571434E-3</v>
      </c>
      <c r="D13971">
        <f t="shared" si="452"/>
        <v>-0.40851975166013049</v>
      </c>
    </row>
    <row r="13972" spans="1:4" x14ac:dyDescent="0.3">
      <c r="A13972" s="1">
        <v>30589</v>
      </c>
      <c r="B13972">
        <v>166.070007</v>
      </c>
      <c r="C13972">
        <f t="shared" si="453"/>
        <v>-6.9364888342160575E-3</v>
      </c>
      <c r="D13972">
        <f t="shared" si="452"/>
        <v>-0.60519469349943955</v>
      </c>
    </row>
    <row r="13973" spans="1:4" x14ac:dyDescent="0.3">
      <c r="A13973" s="1">
        <v>30592</v>
      </c>
      <c r="B13973">
        <v>165.80999800000001</v>
      </c>
      <c r="C13973">
        <f t="shared" si="453"/>
        <v>-1.5656589934388129E-3</v>
      </c>
      <c r="D13973">
        <f t="shared" si="452"/>
        <v>-0.15630029016339791</v>
      </c>
    </row>
    <row r="13974" spans="1:4" x14ac:dyDescent="0.3">
      <c r="A13974" s="1">
        <v>30593</v>
      </c>
      <c r="B13974">
        <v>166.270004</v>
      </c>
      <c r="C13974">
        <f t="shared" si="453"/>
        <v>2.7742959142909632E-3</v>
      </c>
      <c r="D13974">
        <f t="shared" si="452"/>
        <v>0.20643350080860404</v>
      </c>
    </row>
    <row r="13975" spans="1:4" x14ac:dyDescent="0.3">
      <c r="A13975" s="1">
        <v>30594</v>
      </c>
      <c r="B13975">
        <v>167.740005</v>
      </c>
      <c r="C13975">
        <f t="shared" si="453"/>
        <v>8.8410474808191877E-3</v>
      </c>
      <c r="D13975">
        <f t="shared" si="452"/>
        <v>0.71349309967509389</v>
      </c>
    </row>
    <row r="13976" spans="1:4" x14ac:dyDescent="0.3">
      <c r="A13976" s="1">
        <v>30595</v>
      </c>
      <c r="B13976">
        <v>170.279999</v>
      </c>
      <c r="C13976">
        <f t="shared" si="453"/>
        <v>1.5142446192248577E-2</v>
      </c>
      <c r="D13976">
        <f t="shared" si="452"/>
        <v>1.2401645263647625</v>
      </c>
    </row>
    <row r="13977" spans="1:4" x14ac:dyDescent="0.3">
      <c r="A13977" s="1">
        <v>30596</v>
      </c>
      <c r="B13977">
        <v>170.800003</v>
      </c>
      <c r="C13977">
        <f t="shared" si="453"/>
        <v>3.0538172601234283E-3</v>
      </c>
      <c r="D13977">
        <f t="shared" si="452"/>
        <v>0.22979591806570959</v>
      </c>
    </row>
    <row r="13978" spans="1:4" x14ac:dyDescent="0.3">
      <c r="A13978" s="1">
        <v>30599</v>
      </c>
      <c r="B13978">
        <v>172.64999399999999</v>
      </c>
      <c r="C13978">
        <f t="shared" si="453"/>
        <v>1.0831328849566757E-2</v>
      </c>
      <c r="D13978">
        <f t="shared" si="452"/>
        <v>0.87984098147011414</v>
      </c>
    </row>
    <row r="13979" spans="1:4" x14ac:dyDescent="0.3">
      <c r="A13979" s="1">
        <v>30600</v>
      </c>
      <c r="B13979">
        <v>170.33999600000001</v>
      </c>
      <c r="C13979">
        <f t="shared" si="453"/>
        <v>-1.337965873314759E-2</v>
      </c>
      <c r="D13979">
        <f t="shared" si="452"/>
        <v>-1.143715367793424</v>
      </c>
    </row>
    <row r="13980" spans="1:4" x14ac:dyDescent="0.3">
      <c r="A13980" s="1">
        <v>30601</v>
      </c>
      <c r="B13980">
        <v>169.61999499999999</v>
      </c>
      <c r="C13980">
        <f t="shared" si="453"/>
        <v>-4.226846406642071E-3</v>
      </c>
      <c r="D13980">
        <f t="shared" si="452"/>
        <v>-0.37872255477239625</v>
      </c>
    </row>
    <row r="13981" spans="1:4" x14ac:dyDescent="0.3">
      <c r="A13981" s="1">
        <v>30602</v>
      </c>
      <c r="B13981">
        <v>169.86999499999999</v>
      </c>
      <c r="C13981">
        <f t="shared" si="453"/>
        <v>1.4738828402866067E-3</v>
      </c>
      <c r="D13981">
        <f t="shared" si="452"/>
        <v>9.7744868278571095E-2</v>
      </c>
    </row>
    <row r="13982" spans="1:4" x14ac:dyDescent="0.3">
      <c r="A13982" s="1">
        <v>30603</v>
      </c>
      <c r="B13982">
        <v>169.86000100000001</v>
      </c>
      <c r="C13982">
        <f t="shared" si="453"/>
        <v>-5.8833227139246292E-5</v>
      </c>
      <c r="D13982">
        <f t="shared" si="452"/>
        <v>-3.0359667699638937E-2</v>
      </c>
    </row>
    <row r="13983" spans="1:4" x14ac:dyDescent="0.3">
      <c r="A13983" s="1">
        <v>30606</v>
      </c>
      <c r="B13983">
        <v>170.429993</v>
      </c>
      <c r="C13983">
        <f t="shared" si="453"/>
        <v>3.3556575806212609E-3</v>
      </c>
      <c r="D13983">
        <f t="shared" si="452"/>
        <v>0.25502375707559821</v>
      </c>
    </row>
    <row r="13984" spans="1:4" x14ac:dyDescent="0.3">
      <c r="A13984" s="1">
        <v>30607</v>
      </c>
      <c r="B13984">
        <v>167.80999800000001</v>
      </c>
      <c r="C13984">
        <f t="shared" si="453"/>
        <v>-1.5372851655283404E-2</v>
      </c>
      <c r="D13984">
        <f t="shared" si="452"/>
        <v>-1.3103065974620025</v>
      </c>
    </row>
    <row r="13985" spans="1:4" x14ac:dyDescent="0.3">
      <c r="A13985" s="1">
        <v>30608</v>
      </c>
      <c r="B13985">
        <v>166.729996</v>
      </c>
      <c r="C13985">
        <f t="shared" si="453"/>
        <v>-6.4358620634749506E-3</v>
      </c>
      <c r="D13985">
        <f t="shared" si="452"/>
        <v>-0.56335226649874415</v>
      </c>
    </row>
    <row r="13986" spans="1:4" x14ac:dyDescent="0.3">
      <c r="A13986" s="1">
        <v>30609</v>
      </c>
      <c r="B13986">
        <v>166.979996</v>
      </c>
      <c r="C13986">
        <f t="shared" si="453"/>
        <v>1.4994302524903797E-3</v>
      </c>
      <c r="D13986">
        <f t="shared" si="452"/>
        <v>9.9880123108452817E-2</v>
      </c>
    </row>
    <row r="13987" spans="1:4" x14ac:dyDescent="0.3">
      <c r="A13987" s="1">
        <v>30610</v>
      </c>
      <c r="B13987">
        <v>165.949997</v>
      </c>
      <c r="C13987">
        <f t="shared" si="453"/>
        <v>-6.1683975606275834E-3</v>
      </c>
      <c r="D13987">
        <f t="shared" si="452"/>
        <v>-0.54099756117785003</v>
      </c>
    </row>
    <row r="13988" spans="1:4" x14ac:dyDescent="0.3">
      <c r="A13988" s="1">
        <v>30613</v>
      </c>
      <c r="B13988">
        <v>165.990005</v>
      </c>
      <c r="C13988">
        <f t="shared" si="453"/>
        <v>2.4108466841370456E-4</v>
      </c>
      <c r="D13988">
        <f t="shared" si="452"/>
        <v>-5.2925051260132878E-3</v>
      </c>
    </row>
    <row r="13989" spans="1:4" x14ac:dyDescent="0.3">
      <c r="A13989" s="1">
        <v>30614</v>
      </c>
      <c r="B13989">
        <v>166.470001</v>
      </c>
      <c r="C13989">
        <f t="shared" si="453"/>
        <v>2.891716281350795E-3</v>
      </c>
      <c r="D13989">
        <f t="shared" si="452"/>
        <v>0.2162475048216588</v>
      </c>
    </row>
    <row r="13990" spans="1:4" x14ac:dyDescent="0.3">
      <c r="A13990" s="1">
        <v>30615</v>
      </c>
      <c r="B13990">
        <v>165.38000500000001</v>
      </c>
      <c r="C13990">
        <f t="shared" si="453"/>
        <v>-6.5477022493679515E-3</v>
      </c>
      <c r="D13990">
        <f t="shared" si="452"/>
        <v>-0.57269987850727599</v>
      </c>
    </row>
    <row r="13991" spans="1:4" x14ac:dyDescent="0.3">
      <c r="A13991" s="1">
        <v>30616</v>
      </c>
      <c r="B13991">
        <v>164.83999600000001</v>
      </c>
      <c r="C13991">
        <f t="shared" si="453"/>
        <v>-3.2652617225401447E-3</v>
      </c>
      <c r="D13991">
        <f t="shared" si="452"/>
        <v>-0.29835322715941354</v>
      </c>
    </row>
    <row r="13992" spans="1:4" x14ac:dyDescent="0.3">
      <c r="A13992" s="1">
        <v>30617</v>
      </c>
      <c r="B13992">
        <v>163.36999499999999</v>
      </c>
      <c r="C13992">
        <f t="shared" si="453"/>
        <v>-8.9177446958930082E-3</v>
      </c>
      <c r="D13992">
        <f t="shared" si="452"/>
        <v>-0.77078822266527958</v>
      </c>
    </row>
    <row r="13993" spans="1:4" x14ac:dyDescent="0.3">
      <c r="A13993" s="1">
        <v>30620</v>
      </c>
      <c r="B13993">
        <v>163.550003</v>
      </c>
      <c r="C13993">
        <f t="shared" si="453"/>
        <v>1.101842477255478E-3</v>
      </c>
      <c r="D13993">
        <f t="shared" si="452"/>
        <v>6.6649703894138768E-2</v>
      </c>
    </row>
    <row r="13994" spans="1:4" x14ac:dyDescent="0.3">
      <c r="A13994" s="1">
        <v>30621</v>
      </c>
      <c r="B13994">
        <v>163.66000399999999</v>
      </c>
      <c r="C13994">
        <f t="shared" si="453"/>
        <v>6.7258329551961359E-4</v>
      </c>
      <c r="D13994">
        <f t="shared" si="452"/>
        <v>3.0772185898902349E-2</v>
      </c>
    </row>
    <row r="13995" spans="1:4" x14ac:dyDescent="0.3">
      <c r="A13995" s="1">
        <v>30622</v>
      </c>
      <c r="B13995">
        <v>164.83999600000001</v>
      </c>
      <c r="C13995">
        <f t="shared" si="453"/>
        <v>7.210020598557648E-3</v>
      </c>
      <c r="D13995">
        <f t="shared" si="452"/>
        <v>0.57717173764291252</v>
      </c>
    </row>
    <row r="13996" spans="1:4" x14ac:dyDescent="0.3">
      <c r="A13996" s="1">
        <v>30623</v>
      </c>
      <c r="B13996">
        <v>163.449997</v>
      </c>
      <c r="C13996">
        <f t="shared" si="453"/>
        <v>-8.4324134538320255E-3</v>
      </c>
      <c r="D13996">
        <f t="shared" si="452"/>
        <v>-0.73022419721967413</v>
      </c>
    </row>
    <row r="13997" spans="1:4" x14ac:dyDescent="0.3">
      <c r="A13997" s="1">
        <v>30624</v>
      </c>
      <c r="B13997">
        <v>162.44000199999999</v>
      </c>
      <c r="C13997">
        <f t="shared" si="453"/>
        <v>-6.1792292354707328E-3</v>
      </c>
      <c r="D13997">
        <f t="shared" si="452"/>
        <v>-0.54190287345919053</v>
      </c>
    </row>
    <row r="13998" spans="1:4" x14ac:dyDescent="0.3">
      <c r="A13998" s="1">
        <v>30627</v>
      </c>
      <c r="B13998">
        <v>161.91000399999999</v>
      </c>
      <c r="C13998">
        <f t="shared" si="453"/>
        <v>-3.2627308142978611E-3</v>
      </c>
      <c r="D13998">
        <f t="shared" si="452"/>
        <v>-0.29814169363871018</v>
      </c>
    </row>
    <row r="13999" spans="1:4" x14ac:dyDescent="0.3">
      <c r="A13999" s="1">
        <v>30628</v>
      </c>
      <c r="B13999">
        <v>161.759995</v>
      </c>
      <c r="C13999">
        <f t="shared" si="453"/>
        <v>-9.2649617870420764E-4</v>
      </c>
      <c r="D13999">
        <f t="shared" si="452"/>
        <v>-0.10287900912103404</v>
      </c>
    </row>
    <row r="14000" spans="1:4" x14ac:dyDescent="0.3">
      <c r="A14000" s="1">
        <v>30629</v>
      </c>
      <c r="B14000">
        <v>163.970001</v>
      </c>
      <c r="C14000">
        <f t="shared" si="453"/>
        <v>1.3662253142379194E-2</v>
      </c>
      <c r="D14000">
        <f t="shared" si="452"/>
        <v>1.116449868548101</v>
      </c>
    </row>
    <row r="14001" spans="1:4" x14ac:dyDescent="0.3">
      <c r="A14001" s="1">
        <v>30630</v>
      </c>
      <c r="B14001">
        <v>164.41000399999999</v>
      </c>
      <c r="C14001">
        <f t="shared" si="453"/>
        <v>2.6834359780237493E-3</v>
      </c>
      <c r="D14001">
        <f t="shared" si="452"/>
        <v>0.1988394198030663</v>
      </c>
    </row>
    <row r="14002" spans="1:4" x14ac:dyDescent="0.3">
      <c r="A14002" s="1">
        <v>30631</v>
      </c>
      <c r="B14002">
        <v>166.28999300000001</v>
      </c>
      <c r="C14002">
        <f t="shared" si="453"/>
        <v>1.1434760381126341E-2</v>
      </c>
      <c r="D14002">
        <f t="shared" si="452"/>
        <v>0.93027583890257248</v>
      </c>
    </row>
    <row r="14003" spans="1:4" x14ac:dyDescent="0.3">
      <c r="A14003" s="1">
        <v>30634</v>
      </c>
      <c r="B14003">
        <v>166.58000200000001</v>
      </c>
      <c r="C14003">
        <f t="shared" si="453"/>
        <v>1.7439955030847691E-3</v>
      </c>
      <c r="D14003">
        <f t="shared" si="452"/>
        <v>0.12032090702768612</v>
      </c>
    </row>
    <row r="14004" spans="1:4" x14ac:dyDescent="0.3">
      <c r="A14004" s="1">
        <v>30635</v>
      </c>
      <c r="B14004">
        <v>165.36000100000001</v>
      </c>
      <c r="C14004">
        <f t="shared" si="453"/>
        <v>-7.3238142955478914E-3</v>
      </c>
      <c r="D14004">
        <f t="shared" si="452"/>
        <v>-0.6375673876669854</v>
      </c>
    </row>
    <row r="14005" spans="1:4" x14ac:dyDescent="0.3">
      <c r="A14005" s="1">
        <v>30636</v>
      </c>
      <c r="B14005">
        <v>166.08000200000001</v>
      </c>
      <c r="C14005">
        <f t="shared" si="453"/>
        <v>4.3541424506885213E-3</v>
      </c>
      <c r="D14005">
        <f t="shared" si="452"/>
        <v>0.33847720529060338</v>
      </c>
    </row>
    <row r="14006" spans="1:4" x14ac:dyDescent="0.3">
      <c r="A14006" s="1">
        <v>30637</v>
      </c>
      <c r="B14006">
        <v>166.13000500000001</v>
      </c>
      <c r="C14006">
        <f t="shared" si="453"/>
        <v>3.0107779020862365E-4</v>
      </c>
      <c r="D14006">
        <f t="shared" si="452"/>
        <v>-2.7827503294085488E-4</v>
      </c>
    </row>
    <row r="14007" spans="1:4" x14ac:dyDescent="0.3">
      <c r="A14007" s="1">
        <v>30638</v>
      </c>
      <c r="B14007">
        <v>165.08999600000001</v>
      </c>
      <c r="C14007">
        <f t="shared" si="453"/>
        <v>-6.2602116938478254E-3</v>
      </c>
      <c r="D14007">
        <f t="shared" si="452"/>
        <v>-0.54867139404382514</v>
      </c>
    </row>
    <row r="14008" spans="1:4" x14ac:dyDescent="0.3">
      <c r="A14008" s="1">
        <v>30641</v>
      </c>
      <c r="B14008">
        <v>166.050003</v>
      </c>
      <c r="C14008">
        <f t="shared" si="453"/>
        <v>5.8150525365570317E-3</v>
      </c>
      <c r="D14008">
        <f t="shared" si="452"/>
        <v>0.46058019137750694</v>
      </c>
    </row>
    <row r="14009" spans="1:4" x14ac:dyDescent="0.3">
      <c r="A14009" s="1">
        <v>30642</v>
      </c>
      <c r="B14009">
        <v>166.83999600000001</v>
      </c>
      <c r="C14009">
        <f t="shared" si="453"/>
        <v>4.7575608896556886E-3</v>
      </c>
      <c r="D14009">
        <f t="shared" si="452"/>
        <v>0.37219495186302448</v>
      </c>
    </row>
    <row r="14010" spans="1:4" x14ac:dyDescent="0.3">
      <c r="A14010" s="1">
        <v>30643</v>
      </c>
      <c r="B14010">
        <v>166.96000699999999</v>
      </c>
      <c r="C14010">
        <f t="shared" si="453"/>
        <v>7.1931792661980619E-4</v>
      </c>
      <c r="D14010">
        <f t="shared" si="452"/>
        <v>3.4678270240575515E-2</v>
      </c>
    </row>
    <row r="14011" spans="1:4" x14ac:dyDescent="0.3">
      <c r="A14011" s="1">
        <v>30645</v>
      </c>
      <c r="B14011">
        <v>167.179993</v>
      </c>
      <c r="C14011">
        <f t="shared" si="453"/>
        <v>1.3175969739867453E-3</v>
      </c>
      <c r="D14011">
        <f t="shared" si="452"/>
        <v>8.4682482617069649E-2</v>
      </c>
    </row>
    <row r="14012" spans="1:4" x14ac:dyDescent="0.3">
      <c r="A14012" s="1">
        <v>30648</v>
      </c>
      <c r="B14012">
        <v>166.53999300000001</v>
      </c>
      <c r="C14012">
        <f t="shared" si="453"/>
        <v>-3.8282092762139688E-3</v>
      </c>
      <c r="D14012">
        <f t="shared" si="452"/>
        <v>-0.34540443036404256</v>
      </c>
    </row>
    <row r="14013" spans="1:4" x14ac:dyDescent="0.3">
      <c r="A14013" s="1">
        <v>30649</v>
      </c>
      <c r="B14013">
        <v>167.91000399999999</v>
      </c>
      <c r="C14013">
        <f t="shared" si="453"/>
        <v>8.2263183474492914E-3</v>
      </c>
      <c r="D14013">
        <f t="shared" si="452"/>
        <v>0.66211398774675412</v>
      </c>
    </row>
    <row r="14014" spans="1:4" x14ac:dyDescent="0.3">
      <c r="A14014" s="1">
        <v>30650</v>
      </c>
      <c r="B14014">
        <v>166.39999399999999</v>
      </c>
      <c r="C14014">
        <f t="shared" si="453"/>
        <v>-8.9929722114710578E-3</v>
      </c>
      <c r="D14014">
        <f t="shared" si="452"/>
        <v>-0.77707574465368323</v>
      </c>
    </row>
    <row r="14015" spans="1:4" x14ac:dyDescent="0.3">
      <c r="A14015" s="1">
        <v>30651</v>
      </c>
      <c r="B14015">
        <v>166.490005</v>
      </c>
      <c r="C14015">
        <f t="shared" si="453"/>
        <v>5.4093150988938172E-4</v>
      </c>
      <c r="D14015">
        <f t="shared" si="452"/>
        <v>1.9768718741943414E-2</v>
      </c>
    </row>
    <row r="14016" spans="1:4" x14ac:dyDescent="0.3">
      <c r="A14016" s="1">
        <v>30652</v>
      </c>
      <c r="B14016">
        <v>165.44000199999999</v>
      </c>
      <c r="C14016">
        <f t="shared" si="453"/>
        <v>-6.3067029158897789E-3</v>
      </c>
      <c r="D14016">
        <f t="shared" si="452"/>
        <v>-0.55255713423623198</v>
      </c>
    </row>
    <row r="14017" spans="1:4" x14ac:dyDescent="0.3">
      <c r="A14017" s="1">
        <v>30655</v>
      </c>
      <c r="B14017">
        <v>165.759995</v>
      </c>
      <c r="C14017">
        <f t="shared" si="453"/>
        <v>1.9341936419948235E-3</v>
      </c>
      <c r="D14017">
        <f t="shared" si="452"/>
        <v>0.13621768324528805</v>
      </c>
    </row>
    <row r="14018" spans="1:4" x14ac:dyDescent="0.3">
      <c r="A14018" s="1">
        <v>30656</v>
      </c>
      <c r="B14018">
        <v>165.470001</v>
      </c>
      <c r="C14018">
        <f t="shared" si="453"/>
        <v>-1.7494812303777349E-3</v>
      </c>
      <c r="D14018">
        <f t="shared" si="452"/>
        <v>-0.17166416796568787</v>
      </c>
    </row>
    <row r="14019" spans="1:4" x14ac:dyDescent="0.3">
      <c r="A14019" s="1">
        <v>30657</v>
      </c>
      <c r="B14019">
        <v>165.91000399999999</v>
      </c>
      <c r="C14019">
        <f t="shared" si="453"/>
        <v>2.6591103966935384E-3</v>
      </c>
      <c r="D14019">
        <f t="shared" ref="D14019:D14082" si="454">(C14019-meanrtn)/sdrtn</f>
        <v>0.19680628569888714</v>
      </c>
    </row>
    <row r="14020" spans="1:4" x14ac:dyDescent="0.3">
      <c r="A14020" s="1">
        <v>30658</v>
      </c>
      <c r="B14020">
        <v>165.199997</v>
      </c>
      <c r="C14020">
        <f t="shared" ref="C14020:C14083" si="455">(B14020-B14019)/B14019</f>
        <v>-4.2794706942445157E-3</v>
      </c>
      <c r="D14020">
        <f t="shared" si="454"/>
        <v>-0.38312089709278246</v>
      </c>
    </row>
    <row r="14021" spans="1:4" x14ac:dyDescent="0.3">
      <c r="A14021" s="1">
        <v>30659</v>
      </c>
      <c r="B14021">
        <v>165.08000200000001</v>
      </c>
      <c r="C14021">
        <f t="shared" si="455"/>
        <v>-7.2636199866268002E-4</v>
      </c>
      <c r="D14021">
        <f t="shared" si="454"/>
        <v>-8.6151777761961923E-2</v>
      </c>
    </row>
    <row r="14022" spans="1:4" x14ac:dyDescent="0.3">
      <c r="A14022" s="1">
        <v>30662</v>
      </c>
      <c r="B14022">
        <v>165.61999499999999</v>
      </c>
      <c r="C14022">
        <f t="shared" si="455"/>
        <v>3.271098821527645E-3</v>
      </c>
      <c r="D14022">
        <f t="shared" si="454"/>
        <v>0.24795632898059985</v>
      </c>
    </row>
    <row r="14023" spans="1:4" x14ac:dyDescent="0.3">
      <c r="A14023" s="1">
        <v>30663</v>
      </c>
      <c r="B14023">
        <v>164.929993</v>
      </c>
      <c r="C14023">
        <f t="shared" si="455"/>
        <v>-4.1661757084341944E-3</v>
      </c>
      <c r="D14023">
        <f t="shared" si="454"/>
        <v>-0.37365169278655747</v>
      </c>
    </row>
    <row r="14024" spans="1:4" x14ac:dyDescent="0.3">
      <c r="A14024" s="1">
        <v>30664</v>
      </c>
      <c r="B14024">
        <v>163.33000200000001</v>
      </c>
      <c r="C14024">
        <f t="shared" si="455"/>
        <v>-9.7010311520475765E-3</v>
      </c>
      <c r="D14024">
        <f t="shared" si="454"/>
        <v>-0.83625536960542979</v>
      </c>
    </row>
    <row r="14025" spans="1:4" x14ac:dyDescent="0.3">
      <c r="A14025" s="1">
        <v>30665</v>
      </c>
      <c r="B14025">
        <v>161.66000399999999</v>
      </c>
      <c r="C14025">
        <f t="shared" si="455"/>
        <v>-1.0224686092883418E-2</v>
      </c>
      <c r="D14025">
        <f t="shared" si="454"/>
        <v>-0.88002249297168733</v>
      </c>
    </row>
    <row r="14026" spans="1:4" x14ac:dyDescent="0.3">
      <c r="A14026" s="1">
        <v>30666</v>
      </c>
      <c r="B14026">
        <v>162.38999899999999</v>
      </c>
      <c r="C14026">
        <f t="shared" si="455"/>
        <v>4.5156190890605352E-3</v>
      </c>
      <c r="D14026">
        <f t="shared" si="454"/>
        <v>0.35197343611221232</v>
      </c>
    </row>
    <row r="14027" spans="1:4" x14ac:dyDescent="0.3">
      <c r="A14027" s="1">
        <v>30669</v>
      </c>
      <c r="B14027">
        <v>162.320007</v>
      </c>
      <c r="C14027">
        <f t="shared" si="455"/>
        <v>-4.3101176446207727E-4</v>
      </c>
      <c r="D14027">
        <f t="shared" si="454"/>
        <v>-6.146638070282643E-2</v>
      </c>
    </row>
    <row r="14028" spans="1:4" x14ac:dyDescent="0.3">
      <c r="A14028" s="1">
        <v>30670</v>
      </c>
      <c r="B14028">
        <v>162</v>
      </c>
      <c r="C14028">
        <f t="shared" si="455"/>
        <v>-1.9714575295699927E-3</v>
      </c>
      <c r="D14028">
        <f t="shared" si="454"/>
        <v>-0.19021696545409816</v>
      </c>
    </row>
    <row r="14029" spans="1:4" x14ac:dyDescent="0.3">
      <c r="A14029" s="1">
        <v>30671</v>
      </c>
      <c r="B14029">
        <v>163.55999800000001</v>
      </c>
      <c r="C14029">
        <f t="shared" si="455"/>
        <v>9.6296172839506616E-3</v>
      </c>
      <c r="D14029">
        <f t="shared" si="454"/>
        <v>0.77940182919356538</v>
      </c>
    </row>
    <row r="14030" spans="1:4" x14ac:dyDescent="0.3">
      <c r="A14030" s="1">
        <v>30672</v>
      </c>
      <c r="B14030">
        <v>163.529999</v>
      </c>
      <c r="C14030">
        <f t="shared" si="455"/>
        <v>-1.8341281711194238E-4</v>
      </c>
      <c r="D14030">
        <f t="shared" si="454"/>
        <v>-4.0772040157253261E-2</v>
      </c>
    </row>
    <row r="14031" spans="1:4" x14ac:dyDescent="0.3">
      <c r="A14031" s="1">
        <v>30673</v>
      </c>
      <c r="B14031">
        <v>163.220001</v>
      </c>
      <c r="C14031">
        <f t="shared" si="455"/>
        <v>-1.8956644156770729E-3</v>
      </c>
      <c r="D14031">
        <f t="shared" si="454"/>
        <v>-0.18388217071164933</v>
      </c>
    </row>
    <row r="14032" spans="1:4" x14ac:dyDescent="0.3">
      <c r="A14032" s="1">
        <v>30677</v>
      </c>
      <c r="B14032">
        <v>164.759995</v>
      </c>
      <c r="C14032">
        <f t="shared" si="455"/>
        <v>9.4350814273062474E-3</v>
      </c>
      <c r="D14032">
        <f t="shared" si="454"/>
        <v>0.76314250616812718</v>
      </c>
    </row>
    <row r="14033" spans="1:4" x14ac:dyDescent="0.3">
      <c r="A14033" s="1">
        <v>30678</v>
      </c>
      <c r="B14033">
        <v>165.33999600000001</v>
      </c>
      <c r="C14033">
        <f t="shared" si="455"/>
        <v>3.5202780869227992E-3</v>
      </c>
      <c r="D14033">
        <f t="shared" si="454"/>
        <v>0.26878275263938473</v>
      </c>
    </row>
    <row r="14034" spans="1:4" x14ac:dyDescent="0.3">
      <c r="A14034" s="1">
        <v>30679</v>
      </c>
      <c r="B14034">
        <v>164.86000100000001</v>
      </c>
      <c r="C14034">
        <f t="shared" si="455"/>
        <v>-2.9030785751319502E-3</v>
      </c>
      <c r="D14034">
        <f t="shared" si="454"/>
        <v>-0.26808192967391303</v>
      </c>
    </row>
    <row r="14035" spans="1:4" x14ac:dyDescent="0.3">
      <c r="A14035" s="1">
        <v>30680</v>
      </c>
      <c r="B14035">
        <v>164.929993</v>
      </c>
      <c r="C14035">
        <f t="shared" si="455"/>
        <v>4.2455416459681421E-4</v>
      </c>
      <c r="D14035">
        <f t="shared" si="454"/>
        <v>1.00418905746635E-2</v>
      </c>
    </row>
    <row r="14036" spans="1:4" x14ac:dyDescent="0.3">
      <c r="A14036" s="1">
        <v>30684</v>
      </c>
      <c r="B14036">
        <v>164.03999300000001</v>
      </c>
      <c r="C14036">
        <f t="shared" si="455"/>
        <v>-5.3962289321141631E-3</v>
      </c>
      <c r="D14036">
        <f t="shared" si="454"/>
        <v>-0.47645964319361916</v>
      </c>
    </row>
    <row r="14037" spans="1:4" x14ac:dyDescent="0.3">
      <c r="A14037" s="1">
        <v>30685</v>
      </c>
      <c r="B14037">
        <v>166.779999</v>
      </c>
      <c r="C14037">
        <f t="shared" si="455"/>
        <v>1.6703280400652016E-2</v>
      </c>
      <c r="D14037">
        <f t="shared" si="454"/>
        <v>1.3706191788968842</v>
      </c>
    </row>
    <row r="14038" spans="1:4" x14ac:dyDescent="0.3">
      <c r="A14038" s="1">
        <v>30686</v>
      </c>
      <c r="B14038">
        <v>168.80999800000001</v>
      </c>
      <c r="C14038">
        <f t="shared" si="455"/>
        <v>1.2171717305262748E-2</v>
      </c>
      <c r="D14038">
        <f t="shared" si="454"/>
        <v>0.99187075971590855</v>
      </c>
    </row>
    <row r="14039" spans="1:4" x14ac:dyDescent="0.3">
      <c r="A14039" s="1">
        <v>30687</v>
      </c>
      <c r="B14039">
        <v>169.279999</v>
      </c>
      <c r="C14039">
        <f t="shared" si="455"/>
        <v>2.7842012059024865E-3</v>
      </c>
      <c r="D14039">
        <f t="shared" si="454"/>
        <v>0.20726138590264767</v>
      </c>
    </row>
    <row r="14040" spans="1:4" x14ac:dyDescent="0.3">
      <c r="A14040" s="1">
        <v>30690</v>
      </c>
      <c r="B14040">
        <v>168.89999399999999</v>
      </c>
      <c r="C14040">
        <f t="shared" si="455"/>
        <v>-2.244831062410458E-3</v>
      </c>
      <c r="D14040">
        <f t="shared" si="454"/>
        <v>-0.21306554799167629</v>
      </c>
    </row>
    <row r="14041" spans="1:4" x14ac:dyDescent="0.3">
      <c r="A14041" s="1">
        <v>30691</v>
      </c>
      <c r="B14041">
        <v>167.949997</v>
      </c>
      <c r="C14041">
        <f t="shared" si="455"/>
        <v>-5.6246123963746043E-3</v>
      </c>
      <c r="D14041">
        <f t="shared" si="454"/>
        <v>-0.49554795206958474</v>
      </c>
    </row>
    <row r="14042" spans="1:4" x14ac:dyDescent="0.3">
      <c r="A14042" s="1">
        <v>30692</v>
      </c>
      <c r="B14042">
        <v>167.800003</v>
      </c>
      <c r="C14042">
        <f t="shared" si="455"/>
        <v>-8.9308724429445758E-4</v>
      </c>
      <c r="D14042">
        <f t="shared" si="454"/>
        <v>-0.10008668761345349</v>
      </c>
    </row>
    <row r="14043" spans="1:4" x14ac:dyDescent="0.3">
      <c r="A14043" s="1">
        <v>30693</v>
      </c>
      <c r="B14043">
        <v>167.75</v>
      </c>
      <c r="C14043">
        <f t="shared" si="455"/>
        <v>-2.9799165140660812E-4</v>
      </c>
      <c r="D14043">
        <f t="shared" si="454"/>
        <v>-5.0348548626231282E-2</v>
      </c>
    </row>
    <row r="14044" spans="1:4" x14ac:dyDescent="0.3">
      <c r="A14044" s="1">
        <v>30694</v>
      </c>
      <c r="B14044">
        <v>167.020004</v>
      </c>
      <c r="C14044">
        <f t="shared" si="455"/>
        <v>-4.3516900149031292E-3</v>
      </c>
      <c r="D14044">
        <f t="shared" si="454"/>
        <v>-0.38915699390043906</v>
      </c>
    </row>
    <row r="14045" spans="1:4" x14ac:dyDescent="0.3">
      <c r="A14045" s="1">
        <v>30697</v>
      </c>
      <c r="B14045">
        <v>167.179993</v>
      </c>
      <c r="C14045">
        <f t="shared" si="455"/>
        <v>9.579032221792782E-4</v>
      </c>
      <c r="D14045">
        <f t="shared" si="454"/>
        <v>5.4619249022249843E-2</v>
      </c>
    </row>
    <row r="14046" spans="1:4" x14ac:dyDescent="0.3">
      <c r="A14046" s="1">
        <v>30698</v>
      </c>
      <c r="B14046">
        <v>167.83000200000001</v>
      </c>
      <c r="C14046">
        <f t="shared" si="455"/>
        <v>3.8880788803479097E-3</v>
      </c>
      <c r="D14046">
        <f t="shared" si="454"/>
        <v>0.29952357344468405</v>
      </c>
    </row>
    <row r="14047" spans="1:4" x14ac:dyDescent="0.3">
      <c r="A14047" s="1">
        <v>30699</v>
      </c>
      <c r="B14047">
        <v>167.550003</v>
      </c>
      <c r="C14047">
        <f t="shared" si="455"/>
        <v>-1.6683489046255488E-3</v>
      </c>
      <c r="D14047">
        <f t="shared" si="454"/>
        <v>-0.16488312145341882</v>
      </c>
    </row>
    <row r="14048" spans="1:4" x14ac:dyDescent="0.3">
      <c r="A14048" s="1">
        <v>30700</v>
      </c>
      <c r="B14048">
        <v>167.03999300000001</v>
      </c>
      <c r="C14048">
        <f t="shared" si="455"/>
        <v>-3.0439271314127883E-3</v>
      </c>
      <c r="D14048">
        <f t="shared" si="454"/>
        <v>-0.27985406368426552</v>
      </c>
    </row>
    <row r="14049" spans="1:4" x14ac:dyDescent="0.3">
      <c r="A14049" s="1">
        <v>30701</v>
      </c>
      <c r="B14049">
        <v>166.21000699999999</v>
      </c>
      <c r="C14049">
        <f t="shared" si="455"/>
        <v>-4.9687861277629445E-3</v>
      </c>
      <c r="D14049">
        <f t="shared" si="454"/>
        <v>-0.44073393817076983</v>
      </c>
    </row>
    <row r="14050" spans="1:4" x14ac:dyDescent="0.3">
      <c r="A14050" s="1">
        <v>30704</v>
      </c>
      <c r="B14050">
        <v>164.86999499999999</v>
      </c>
      <c r="C14050">
        <f t="shared" si="455"/>
        <v>-8.0621619852287336E-3</v>
      </c>
      <c r="D14050">
        <f t="shared" si="454"/>
        <v>-0.69927854877982054</v>
      </c>
    </row>
    <row r="14051" spans="1:4" x14ac:dyDescent="0.3">
      <c r="A14051" s="1">
        <v>30705</v>
      </c>
      <c r="B14051">
        <v>165.94000199999999</v>
      </c>
      <c r="C14051">
        <f t="shared" si="455"/>
        <v>6.4900044425912915E-3</v>
      </c>
      <c r="D14051">
        <f t="shared" si="454"/>
        <v>0.51699272763762549</v>
      </c>
    </row>
    <row r="14052" spans="1:4" x14ac:dyDescent="0.3">
      <c r="A14052" s="1">
        <v>30706</v>
      </c>
      <c r="B14052">
        <v>164.83999600000001</v>
      </c>
      <c r="C14052">
        <f t="shared" si="455"/>
        <v>-6.6289380905273174E-3</v>
      </c>
      <c r="D14052">
        <f t="shared" si="454"/>
        <v>-0.57948957684585856</v>
      </c>
    </row>
    <row r="14053" spans="1:4" x14ac:dyDescent="0.3">
      <c r="A14053" s="1">
        <v>30707</v>
      </c>
      <c r="B14053">
        <v>164.240005</v>
      </c>
      <c r="C14053">
        <f t="shared" si="455"/>
        <v>-3.6398387197244106E-3</v>
      </c>
      <c r="D14053">
        <f t="shared" si="454"/>
        <v>-0.32966040363665294</v>
      </c>
    </row>
    <row r="14054" spans="1:4" x14ac:dyDescent="0.3">
      <c r="A14054" s="1">
        <v>30708</v>
      </c>
      <c r="B14054">
        <v>163.94000199999999</v>
      </c>
      <c r="C14054">
        <f t="shared" si="455"/>
        <v>-1.8266134368420399E-3</v>
      </c>
      <c r="D14054">
        <f t="shared" si="454"/>
        <v>-0.17811088417626433</v>
      </c>
    </row>
    <row r="14055" spans="1:4" x14ac:dyDescent="0.3">
      <c r="A14055" s="1">
        <v>30711</v>
      </c>
      <c r="B14055">
        <v>162.86999499999999</v>
      </c>
      <c r="C14055">
        <f t="shared" si="455"/>
        <v>-6.5268207084687238E-3</v>
      </c>
      <c r="D14055">
        <f t="shared" si="454"/>
        <v>-0.57095459758783074</v>
      </c>
    </row>
    <row r="14056" spans="1:4" x14ac:dyDescent="0.3">
      <c r="A14056" s="1">
        <v>30712</v>
      </c>
      <c r="B14056">
        <v>163.41000399999999</v>
      </c>
      <c r="C14056">
        <f t="shared" si="455"/>
        <v>3.3155830820771979E-3</v>
      </c>
      <c r="D14056">
        <f t="shared" si="454"/>
        <v>0.25167432716509397</v>
      </c>
    </row>
    <row r="14057" spans="1:4" x14ac:dyDescent="0.3">
      <c r="A14057" s="1">
        <v>30713</v>
      </c>
      <c r="B14057">
        <v>162.740005</v>
      </c>
      <c r="C14057">
        <f t="shared" si="455"/>
        <v>-4.1001100520136457E-3</v>
      </c>
      <c r="D14057">
        <f t="shared" si="454"/>
        <v>-0.36812991974605941</v>
      </c>
    </row>
    <row r="14058" spans="1:4" x14ac:dyDescent="0.3">
      <c r="A14058" s="1">
        <v>30714</v>
      </c>
      <c r="B14058">
        <v>163.36000100000001</v>
      </c>
      <c r="C14058">
        <f t="shared" si="455"/>
        <v>3.8097331998976814E-3</v>
      </c>
      <c r="D14058">
        <f t="shared" si="454"/>
        <v>0.29297543497776662</v>
      </c>
    </row>
    <row r="14059" spans="1:4" x14ac:dyDescent="0.3">
      <c r="A14059" s="1">
        <v>30715</v>
      </c>
      <c r="B14059">
        <v>160.91000399999999</v>
      </c>
      <c r="C14059">
        <f t="shared" si="455"/>
        <v>-1.4997532964021128E-2</v>
      </c>
      <c r="D14059">
        <f t="shared" si="454"/>
        <v>-1.2789374301322363</v>
      </c>
    </row>
    <row r="14060" spans="1:4" x14ac:dyDescent="0.3">
      <c r="A14060" s="1">
        <v>30718</v>
      </c>
      <c r="B14060">
        <v>158.08000200000001</v>
      </c>
      <c r="C14060">
        <f t="shared" si="455"/>
        <v>-1.7587483249332212E-2</v>
      </c>
      <c r="D14060">
        <f t="shared" si="454"/>
        <v>-1.495405689686421</v>
      </c>
    </row>
    <row r="14061" spans="1:4" x14ac:dyDescent="0.3">
      <c r="A14061" s="1">
        <v>30719</v>
      </c>
      <c r="B14061">
        <v>158.740005</v>
      </c>
      <c r="C14061">
        <f t="shared" si="455"/>
        <v>4.1751201394847467E-3</v>
      </c>
      <c r="D14061">
        <f t="shared" si="454"/>
        <v>0.32351450567917273</v>
      </c>
    </row>
    <row r="14062" spans="1:4" x14ac:dyDescent="0.3">
      <c r="A14062" s="1">
        <v>30720</v>
      </c>
      <c r="B14062">
        <v>155.85000600000001</v>
      </c>
      <c r="C14062">
        <f t="shared" si="455"/>
        <v>-1.8205864362924703E-2</v>
      </c>
      <c r="D14062">
        <f t="shared" si="454"/>
        <v>-1.547090034424516</v>
      </c>
    </row>
    <row r="14063" spans="1:4" x14ac:dyDescent="0.3">
      <c r="A14063" s="1">
        <v>30721</v>
      </c>
      <c r="B14063">
        <v>155.41999799999999</v>
      </c>
      <c r="C14063">
        <f t="shared" si="455"/>
        <v>-2.7591144269831793E-3</v>
      </c>
      <c r="D14063">
        <f t="shared" si="454"/>
        <v>-0.256049394236955</v>
      </c>
    </row>
    <row r="14064" spans="1:4" x14ac:dyDescent="0.3">
      <c r="A14064" s="1">
        <v>30722</v>
      </c>
      <c r="B14064">
        <v>156.300003</v>
      </c>
      <c r="C14064">
        <f t="shared" si="455"/>
        <v>5.6621091965270215E-3</v>
      </c>
      <c r="D14064">
        <f t="shared" si="454"/>
        <v>0.44779717433873639</v>
      </c>
    </row>
    <row r="14065" spans="1:4" x14ac:dyDescent="0.3">
      <c r="A14065" s="1">
        <v>30725</v>
      </c>
      <c r="B14065">
        <v>154.949997</v>
      </c>
      <c r="C14065">
        <f t="shared" si="455"/>
        <v>-8.6372743063863385E-3</v>
      </c>
      <c r="D14065">
        <f t="shared" si="454"/>
        <v>-0.74734648425920791</v>
      </c>
    </row>
    <row r="14066" spans="1:4" x14ac:dyDescent="0.3">
      <c r="A14066" s="1">
        <v>30726</v>
      </c>
      <c r="B14066">
        <v>156.61000100000001</v>
      </c>
      <c r="C14066">
        <f t="shared" si="455"/>
        <v>1.0713159290993823E-2</v>
      </c>
      <c r="D14066">
        <f t="shared" si="454"/>
        <v>0.86996435996828603</v>
      </c>
    </row>
    <row r="14067" spans="1:4" x14ac:dyDescent="0.3">
      <c r="A14067" s="1">
        <v>30727</v>
      </c>
      <c r="B14067">
        <v>156.25</v>
      </c>
      <c r="C14067">
        <f t="shared" si="455"/>
        <v>-2.2987101570863988E-3</v>
      </c>
      <c r="D14067">
        <f t="shared" si="454"/>
        <v>-0.21756876719128931</v>
      </c>
    </row>
    <row r="14068" spans="1:4" x14ac:dyDescent="0.3">
      <c r="A14068" s="1">
        <v>30728</v>
      </c>
      <c r="B14068">
        <v>156.13000500000001</v>
      </c>
      <c r="C14068">
        <f t="shared" si="455"/>
        <v>-7.6796799999992796E-4</v>
      </c>
      <c r="D14068">
        <f t="shared" si="454"/>
        <v>-8.9629210802882789E-2</v>
      </c>
    </row>
    <row r="14069" spans="1:4" x14ac:dyDescent="0.3">
      <c r="A14069" s="1">
        <v>30729</v>
      </c>
      <c r="B14069">
        <v>155.740005</v>
      </c>
      <c r="C14069">
        <f t="shared" si="455"/>
        <v>-2.4979183213374953E-3</v>
      </c>
      <c r="D14069">
        <f t="shared" si="454"/>
        <v>-0.23421860207383013</v>
      </c>
    </row>
    <row r="14070" spans="1:4" x14ac:dyDescent="0.3">
      <c r="A14070" s="1">
        <v>30733</v>
      </c>
      <c r="B14070">
        <v>154.63999899999999</v>
      </c>
      <c r="C14070">
        <f t="shared" si="455"/>
        <v>-7.0630921066170997E-3</v>
      </c>
      <c r="D14070">
        <f t="shared" si="454"/>
        <v>-0.61577620550217915</v>
      </c>
    </row>
    <row r="14071" spans="1:4" x14ac:dyDescent="0.3">
      <c r="A14071" s="1">
        <v>30734</v>
      </c>
      <c r="B14071">
        <v>154.30999800000001</v>
      </c>
      <c r="C14071">
        <f t="shared" si="455"/>
        <v>-2.133995099159187E-3</v>
      </c>
      <c r="D14071">
        <f t="shared" si="454"/>
        <v>-0.20380186899479066</v>
      </c>
    </row>
    <row r="14072" spans="1:4" x14ac:dyDescent="0.3">
      <c r="A14072" s="1">
        <v>30735</v>
      </c>
      <c r="B14072">
        <v>154.28999300000001</v>
      </c>
      <c r="C14072">
        <f t="shared" si="455"/>
        <v>-1.2964163216435014E-4</v>
      </c>
      <c r="D14072">
        <f t="shared" si="454"/>
        <v>-3.6277840061681395E-2</v>
      </c>
    </row>
    <row r="14073" spans="1:4" x14ac:dyDescent="0.3">
      <c r="A14073" s="1">
        <v>30736</v>
      </c>
      <c r="B14073">
        <v>157.509995</v>
      </c>
      <c r="C14073">
        <f t="shared" si="455"/>
        <v>2.0869804563410626E-2</v>
      </c>
      <c r="D14073">
        <f t="shared" si="454"/>
        <v>1.71885761382672</v>
      </c>
    </row>
    <row r="14074" spans="1:4" x14ac:dyDescent="0.3">
      <c r="A14074" s="1">
        <v>30739</v>
      </c>
      <c r="B14074">
        <v>159.300003</v>
      </c>
      <c r="C14074">
        <f t="shared" si="455"/>
        <v>1.1364408969729192E-2</v>
      </c>
      <c r="D14074">
        <f t="shared" si="454"/>
        <v>0.92439586210583946</v>
      </c>
    </row>
    <row r="14075" spans="1:4" x14ac:dyDescent="0.3">
      <c r="A14075" s="1">
        <v>30740</v>
      </c>
      <c r="B14075">
        <v>156.820007</v>
      </c>
      <c r="C14075">
        <f t="shared" si="455"/>
        <v>-1.5568085080324826E-2</v>
      </c>
      <c r="D14075">
        <f t="shared" si="454"/>
        <v>-1.3266242233118912</v>
      </c>
    </row>
    <row r="14076" spans="1:4" x14ac:dyDescent="0.3">
      <c r="A14076" s="1">
        <v>30741</v>
      </c>
      <c r="B14076">
        <v>157.05999800000001</v>
      </c>
      <c r="C14076">
        <f t="shared" si="455"/>
        <v>1.5303595796931917E-3</v>
      </c>
      <c r="D14076">
        <f t="shared" si="454"/>
        <v>0.10246519884011708</v>
      </c>
    </row>
    <row r="14077" spans="1:4" x14ac:dyDescent="0.3">
      <c r="A14077" s="1">
        <v>30742</v>
      </c>
      <c r="B14077">
        <v>158.19000199999999</v>
      </c>
      <c r="C14077">
        <f t="shared" si="455"/>
        <v>7.1947282209947902E-3</v>
      </c>
      <c r="D14077">
        <f t="shared" si="454"/>
        <v>0.57589359945846486</v>
      </c>
    </row>
    <row r="14078" spans="1:4" x14ac:dyDescent="0.3">
      <c r="A14078" s="1">
        <v>30743</v>
      </c>
      <c r="B14078">
        <v>159.240005</v>
      </c>
      <c r="C14078">
        <f t="shared" si="455"/>
        <v>6.6376065915973873E-3</v>
      </c>
      <c r="D14078">
        <f t="shared" si="454"/>
        <v>0.52932932748783046</v>
      </c>
    </row>
    <row r="14079" spans="1:4" x14ac:dyDescent="0.3">
      <c r="A14079" s="1">
        <v>30746</v>
      </c>
      <c r="B14079">
        <v>157.88999899999999</v>
      </c>
      <c r="C14079">
        <f t="shared" si="455"/>
        <v>-8.477806817451479E-3</v>
      </c>
      <c r="D14079">
        <f t="shared" si="454"/>
        <v>-0.73401817831411553</v>
      </c>
    </row>
    <row r="14080" spans="1:4" x14ac:dyDescent="0.3">
      <c r="A14080" s="1">
        <v>30747</v>
      </c>
      <c r="B14080">
        <v>156.25</v>
      </c>
      <c r="C14080">
        <f t="shared" si="455"/>
        <v>-1.0386972008277668E-2</v>
      </c>
      <c r="D14080">
        <f t="shared" si="454"/>
        <v>-0.89358636323390417</v>
      </c>
    </row>
    <row r="14081" spans="1:4" x14ac:dyDescent="0.3">
      <c r="A14081" s="1">
        <v>30748</v>
      </c>
      <c r="B14081">
        <v>154.570007</v>
      </c>
      <c r="C14081">
        <f t="shared" si="455"/>
        <v>-1.0751955199999975E-2</v>
      </c>
      <c r="D14081">
        <f t="shared" si="454"/>
        <v>-0.924091688655303</v>
      </c>
    </row>
    <row r="14082" spans="1:4" x14ac:dyDescent="0.3">
      <c r="A14082" s="1">
        <v>30749</v>
      </c>
      <c r="B14082">
        <v>155.19000199999999</v>
      </c>
      <c r="C14082">
        <f t="shared" si="455"/>
        <v>4.0110951149791227E-3</v>
      </c>
      <c r="D14082">
        <f t="shared" si="454"/>
        <v>0.30980528053325446</v>
      </c>
    </row>
    <row r="14083" spans="1:4" x14ac:dyDescent="0.3">
      <c r="A14083" s="1">
        <v>30750</v>
      </c>
      <c r="B14083">
        <v>154.35000600000001</v>
      </c>
      <c r="C14083">
        <f t="shared" si="455"/>
        <v>-5.4126940471331724E-3</v>
      </c>
      <c r="D14083">
        <f t="shared" ref="D14083:D14146" si="456">(C14083-meanrtn)/sdrtn</f>
        <v>-0.47783579887187239</v>
      </c>
    </row>
    <row r="14084" spans="1:4" x14ac:dyDescent="0.3">
      <c r="A14084" s="1">
        <v>30753</v>
      </c>
      <c r="B14084">
        <v>156.33999600000001</v>
      </c>
      <c r="C14084">
        <f t="shared" ref="C14084:C14147" si="457">(B14084-B14083)/B14083</f>
        <v>1.289271086908805E-2</v>
      </c>
      <c r="D14084">
        <f t="shared" si="456"/>
        <v>1.0521314615510737</v>
      </c>
    </row>
    <row r="14085" spans="1:4" x14ac:dyDescent="0.3">
      <c r="A14085" s="1">
        <v>30754</v>
      </c>
      <c r="B14085">
        <v>156.779999</v>
      </c>
      <c r="C14085">
        <f t="shared" si="457"/>
        <v>2.8143981786976002E-3</v>
      </c>
      <c r="D14085">
        <f t="shared" si="456"/>
        <v>0.20978525139220405</v>
      </c>
    </row>
    <row r="14086" spans="1:4" x14ac:dyDescent="0.3">
      <c r="A14086" s="1">
        <v>30755</v>
      </c>
      <c r="B14086">
        <v>156.770004</v>
      </c>
      <c r="C14086">
        <f t="shared" si="457"/>
        <v>-6.3751754456915948E-5</v>
      </c>
      <c r="D14086">
        <f t="shared" si="456"/>
        <v>-3.0770758620597589E-2</v>
      </c>
    </row>
    <row r="14087" spans="1:4" x14ac:dyDescent="0.3">
      <c r="A14087" s="1">
        <v>30756</v>
      </c>
      <c r="B14087">
        <v>157.41000399999999</v>
      </c>
      <c r="C14087">
        <f t="shared" si="457"/>
        <v>4.0824136229529366E-3</v>
      </c>
      <c r="D14087">
        <f t="shared" si="456"/>
        <v>0.31576608734203782</v>
      </c>
    </row>
    <row r="14088" spans="1:4" x14ac:dyDescent="0.3">
      <c r="A14088" s="1">
        <v>30757</v>
      </c>
      <c r="B14088">
        <v>159.270004</v>
      </c>
      <c r="C14088">
        <f t="shared" si="457"/>
        <v>1.1816275666951979E-2</v>
      </c>
      <c r="D14088">
        <f t="shared" si="456"/>
        <v>0.96216291811964472</v>
      </c>
    </row>
    <row r="14089" spans="1:4" x14ac:dyDescent="0.3">
      <c r="A14089" s="1">
        <v>30760</v>
      </c>
      <c r="B14089">
        <v>157.779999</v>
      </c>
      <c r="C14089">
        <f t="shared" si="457"/>
        <v>-9.3552141808196133E-3</v>
      </c>
      <c r="D14089">
        <f t="shared" si="456"/>
        <v>-0.80735195848183539</v>
      </c>
    </row>
    <row r="14090" spans="1:4" x14ac:dyDescent="0.3">
      <c r="A14090" s="1">
        <v>30761</v>
      </c>
      <c r="B14090">
        <v>158.86000100000001</v>
      </c>
      <c r="C14090">
        <f t="shared" si="457"/>
        <v>6.8449867337114605E-3</v>
      </c>
      <c r="D14090">
        <f t="shared" si="456"/>
        <v>0.54666217695761898</v>
      </c>
    </row>
    <row r="14091" spans="1:4" x14ac:dyDescent="0.3">
      <c r="A14091" s="1">
        <v>30762</v>
      </c>
      <c r="B14091">
        <v>158.66000399999999</v>
      </c>
      <c r="C14091">
        <f t="shared" si="457"/>
        <v>-1.2589512699299594E-3</v>
      </c>
      <c r="D14091">
        <f t="shared" si="456"/>
        <v>-0.13066563320633856</v>
      </c>
    </row>
    <row r="14092" spans="1:4" x14ac:dyDescent="0.3">
      <c r="A14092" s="1">
        <v>30763</v>
      </c>
      <c r="B14092">
        <v>156.69000199999999</v>
      </c>
      <c r="C14092">
        <f t="shared" si="457"/>
        <v>-1.2416500380272233E-2</v>
      </c>
      <c r="D14092">
        <f t="shared" si="456"/>
        <v>-1.0632145128139001</v>
      </c>
    </row>
    <row r="14093" spans="1:4" x14ac:dyDescent="0.3">
      <c r="A14093" s="1">
        <v>30764</v>
      </c>
      <c r="B14093">
        <v>156.86000100000001</v>
      </c>
      <c r="C14093">
        <f t="shared" si="457"/>
        <v>1.0849383995796902E-3</v>
      </c>
      <c r="D14093">
        <f t="shared" si="456"/>
        <v>6.5236859680641815E-2</v>
      </c>
    </row>
    <row r="14094" spans="1:4" x14ac:dyDescent="0.3">
      <c r="A14094" s="1">
        <v>30767</v>
      </c>
      <c r="B14094">
        <v>156.66999799999999</v>
      </c>
      <c r="C14094">
        <f t="shared" si="457"/>
        <v>-1.2112903148586527E-3</v>
      </c>
      <c r="D14094">
        <f t="shared" si="456"/>
        <v>-0.12668212663036704</v>
      </c>
    </row>
    <row r="14095" spans="1:4" x14ac:dyDescent="0.3">
      <c r="A14095" s="1">
        <v>30768</v>
      </c>
      <c r="B14095">
        <v>157.300003</v>
      </c>
      <c r="C14095">
        <f t="shared" si="457"/>
        <v>4.0212230040368759E-3</v>
      </c>
      <c r="D14095">
        <f t="shared" si="456"/>
        <v>0.31065177034030739</v>
      </c>
    </row>
    <row r="14096" spans="1:4" x14ac:dyDescent="0.3">
      <c r="A14096" s="1">
        <v>30769</v>
      </c>
      <c r="B14096">
        <v>159.88000500000001</v>
      </c>
      <c r="C14096">
        <f t="shared" si="457"/>
        <v>1.6401792439889575E-2</v>
      </c>
      <c r="D14096">
        <f t="shared" si="456"/>
        <v>1.3454207901428903</v>
      </c>
    </row>
    <row r="14097" spans="1:4" x14ac:dyDescent="0.3">
      <c r="A14097" s="1">
        <v>30770</v>
      </c>
      <c r="B14097">
        <v>159.520004</v>
      </c>
      <c r="C14097">
        <f t="shared" si="457"/>
        <v>-2.2516949508477381E-3</v>
      </c>
      <c r="D14097">
        <f t="shared" si="456"/>
        <v>-0.21363923235628318</v>
      </c>
    </row>
    <row r="14098" spans="1:4" x14ac:dyDescent="0.3">
      <c r="A14098" s="1">
        <v>30771</v>
      </c>
      <c r="B14098">
        <v>159.179993</v>
      </c>
      <c r="C14098">
        <f t="shared" si="457"/>
        <v>-2.1314630859713625E-3</v>
      </c>
      <c r="D14098">
        <f t="shared" si="456"/>
        <v>-0.20359024312264742</v>
      </c>
    </row>
    <row r="14099" spans="1:4" x14ac:dyDescent="0.3">
      <c r="A14099" s="1">
        <v>30774</v>
      </c>
      <c r="B14099">
        <v>157.979996</v>
      </c>
      <c r="C14099">
        <f t="shared" si="457"/>
        <v>-7.5386169918979472E-3</v>
      </c>
      <c r="D14099">
        <f t="shared" si="456"/>
        <v>-0.65552061483515012</v>
      </c>
    </row>
    <row r="14100" spans="1:4" x14ac:dyDescent="0.3">
      <c r="A14100" s="1">
        <v>30775</v>
      </c>
      <c r="B14100">
        <v>157.66000399999999</v>
      </c>
      <c r="C14100">
        <f t="shared" si="457"/>
        <v>-2.0255222692879002E-3</v>
      </c>
      <c r="D14100">
        <f t="shared" si="456"/>
        <v>-0.1947357008817088</v>
      </c>
    </row>
    <row r="14101" spans="1:4" x14ac:dyDescent="0.3">
      <c r="A14101" s="1">
        <v>30776</v>
      </c>
      <c r="B14101">
        <v>157.53999300000001</v>
      </c>
      <c r="C14101">
        <f t="shared" si="457"/>
        <v>-7.6120129998206E-4</v>
      </c>
      <c r="D14101">
        <f t="shared" si="456"/>
        <v>-8.9063649454427324E-2</v>
      </c>
    </row>
    <row r="14102" spans="1:4" x14ac:dyDescent="0.3">
      <c r="A14102" s="1">
        <v>30777</v>
      </c>
      <c r="B14102">
        <v>155.03999300000001</v>
      </c>
      <c r="C14102">
        <f t="shared" si="457"/>
        <v>-1.5868986359546176E-2</v>
      </c>
      <c r="D14102">
        <f t="shared" si="456"/>
        <v>-1.3517735771740447</v>
      </c>
    </row>
    <row r="14103" spans="1:4" x14ac:dyDescent="0.3">
      <c r="A14103" s="1">
        <v>30778</v>
      </c>
      <c r="B14103">
        <v>155.479996</v>
      </c>
      <c r="C14103">
        <f t="shared" si="457"/>
        <v>2.8379967741612973E-3</v>
      </c>
      <c r="D14103">
        <f t="shared" si="456"/>
        <v>0.21175762395739259</v>
      </c>
    </row>
    <row r="14104" spans="1:4" x14ac:dyDescent="0.3">
      <c r="A14104" s="1">
        <v>30781</v>
      </c>
      <c r="B14104">
        <v>155.449997</v>
      </c>
      <c r="C14104">
        <f t="shared" si="457"/>
        <v>-1.9294443511565091E-4</v>
      </c>
      <c r="D14104">
        <f t="shared" si="456"/>
        <v>-4.1568693580178055E-2</v>
      </c>
    </row>
    <row r="14105" spans="1:4" x14ac:dyDescent="0.3">
      <c r="A14105" s="1">
        <v>30782</v>
      </c>
      <c r="B14105">
        <v>155.86999499999999</v>
      </c>
      <c r="C14105">
        <f t="shared" si="457"/>
        <v>2.7018205732097411E-3</v>
      </c>
      <c r="D14105">
        <f t="shared" si="456"/>
        <v>0.20037600579280157</v>
      </c>
    </row>
    <row r="14106" spans="1:4" x14ac:dyDescent="0.3">
      <c r="A14106" s="1">
        <v>30783</v>
      </c>
      <c r="B14106">
        <v>155</v>
      </c>
      <c r="C14106">
        <f t="shared" si="457"/>
        <v>-5.5815424899448339E-3</v>
      </c>
      <c r="D14106">
        <f t="shared" si="456"/>
        <v>-0.49194816571967259</v>
      </c>
    </row>
    <row r="14107" spans="1:4" x14ac:dyDescent="0.3">
      <c r="A14107" s="1">
        <v>30784</v>
      </c>
      <c r="B14107">
        <v>157.729996</v>
      </c>
      <c r="C14107">
        <f t="shared" si="457"/>
        <v>1.7612877419354838E-2</v>
      </c>
      <c r="D14107">
        <f t="shared" si="456"/>
        <v>1.4466433731260122</v>
      </c>
    </row>
    <row r="14108" spans="1:4" x14ac:dyDescent="0.3">
      <c r="A14108" s="1">
        <v>30785</v>
      </c>
      <c r="B14108">
        <v>157.30999800000001</v>
      </c>
      <c r="C14108">
        <f t="shared" si="457"/>
        <v>-2.6627655528501538E-3</v>
      </c>
      <c r="D14108">
        <f t="shared" si="456"/>
        <v>-0.24799654734955764</v>
      </c>
    </row>
    <row r="14109" spans="1:4" x14ac:dyDescent="0.3">
      <c r="A14109" s="1">
        <v>30788</v>
      </c>
      <c r="B14109">
        <v>158.320007</v>
      </c>
      <c r="C14109">
        <f t="shared" si="457"/>
        <v>6.4205010033754912E-3</v>
      </c>
      <c r="D14109">
        <f t="shared" si="456"/>
        <v>0.51118362442610688</v>
      </c>
    </row>
    <row r="14110" spans="1:4" x14ac:dyDescent="0.3">
      <c r="A14110" s="1">
        <v>30789</v>
      </c>
      <c r="B14110">
        <v>158.970001</v>
      </c>
      <c r="C14110">
        <f t="shared" si="457"/>
        <v>4.1055708139274682E-3</v>
      </c>
      <c r="D14110">
        <f t="shared" si="456"/>
        <v>0.3177015672834293</v>
      </c>
    </row>
    <row r="14111" spans="1:4" x14ac:dyDescent="0.3">
      <c r="A14111" s="1">
        <v>30790</v>
      </c>
      <c r="B14111">
        <v>157.89999399999999</v>
      </c>
      <c r="C14111">
        <f t="shared" si="457"/>
        <v>-6.7308737074236033E-3</v>
      </c>
      <c r="D14111">
        <f t="shared" si="456"/>
        <v>-0.58800936415655236</v>
      </c>
    </row>
    <row r="14112" spans="1:4" x14ac:dyDescent="0.3">
      <c r="A14112" s="1">
        <v>30791</v>
      </c>
      <c r="B14112">
        <v>158.020004</v>
      </c>
      <c r="C14112">
        <f t="shared" si="457"/>
        <v>7.6003802761390681E-4</v>
      </c>
      <c r="D14112">
        <f t="shared" si="456"/>
        <v>3.8081659657374631E-2</v>
      </c>
    </row>
    <row r="14113" spans="1:4" x14ac:dyDescent="0.3">
      <c r="A14113" s="1">
        <v>30795</v>
      </c>
      <c r="B14113">
        <v>156.800003</v>
      </c>
      <c r="C14113">
        <f t="shared" si="457"/>
        <v>-7.7205478364625046E-3</v>
      </c>
      <c r="D14113">
        <f t="shared" si="456"/>
        <v>-0.67072640990599341</v>
      </c>
    </row>
    <row r="14114" spans="1:4" x14ac:dyDescent="0.3">
      <c r="A14114" s="1">
        <v>30796</v>
      </c>
      <c r="B14114">
        <v>158.070007</v>
      </c>
      <c r="C14114">
        <f t="shared" si="457"/>
        <v>8.0995151511572359E-3</v>
      </c>
      <c r="D14114">
        <f t="shared" si="456"/>
        <v>0.65151576608862993</v>
      </c>
    </row>
    <row r="14115" spans="1:4" x14ac:dyDescent="0.3">
      <c r="A14115" s="1">
        <v>30797</v>
      </c>
      <c r="B14115">
        <v>158.64999399999999</v>
      </c>
      <c r="C14115">
        <f t="shared" si="457"/>
        <v>3.6691780496978686E-3</v>
      </c>
      <c r="D14115">
        <f t="shared" si="456"/>
        <v>0.28122782387198975</v>
      </c>
    </row>
    <row r="14116" spans="1:4" x14ac:dyDescent="0.3">
      <c r="A14116" s="1">
        <v>30798</v>
      </c>
      <c r="B14116">
        <v>160.300003</v>
      </c>
      <c r="C14116">
        <f t="shared" si="457"/>
        <v>1.040030924930266E-2</v>
      </c>
      <c r="D14116">
        <f t="shared" si="456"/>
        <v>0.84381632754834868</v>
      </c>
    </row>
    <row r="14117" spans="1:4" x14ac:dyDescent="0.3">
      <c r="A14117" s="1">
        <v>30799</v>
      </c>
      <c r="B14117">
        <v>159.88999899999999</v>
      </c>
      <c r="C14117">
        <f t="shared" si="457"/>
        <v>-2.5577292097743436E-3</v>
      </c>
      <c r="D14117">
        <f t="shared" si="456"/>
        <v>-0.2392176010877278</v>
      </c>
    </row>
    <row r="14118" spans="1:4" x14ac:dyDescent="0.3">
      <c r="A14118" s="1">
        <v>30802</v>
      </c>
      <c r="B14118">
        <v>160.050003</v>
      </c>
      <c r="C14118">
        <f t="shared" si="457"/>
        <v>1.0007129964396018E-3</v>
      </c>
      <c r="D14118">
        <f t="shared" si="456"/>
        <v>5.8197293503874599E-2</v>
      </c>
    </row>
    <row r="14119" spans="1:4" x14ac:dyDescent="0.3">
      <c r="A14119" s="1">
        <v>30803</v>
      </c>
      <c r="B14119">
        <v>161.679993</v>
      </c>
      <c r="C14119">
        <f t="shared" si="457"/>
        <v>1.0184254729442224E-2</v>
      </c>
      <c r="D14119">
        <f t="shared" si="456"/>
        <v>0.82575847286740978</v>
      </c>
    </row>
    <row r="14120" spans="1:4" x14ac:dyDescent="0.3">
      <c r="A14120" s="1">
        <v>30804</v>
      </c>
      <c r="B14120">
        <v>161.89999399999999</v>
      </c>
      <c r="C14120">
        <f t="shared" si="457"/>
        <v>1.3607187625249114E-3</v>
      </c>
      <c r="D14120">
        <f t="shared" si="456"/>
        <v>8.8286605277902608E-2</v>
      </c>
    </row>
    <row r="14121" spans="1:4" x14ac:dyDescent="0.3">
      <c r="A14121" s="1">
        <v>30805</v>
      </c>
      <c r="B14121">
        <v>161.199997</v>
      </c>
      <c r="C14121">
        <f t="shared" si="457"/>
        <v>-4.3236382084115227E-3</v>
      </c>
      <c r="D14121">
        <f t="shared" si="456"/>
        <v>-0.38681242158836499</v>
      </c>
    </row>
    <row r="14122" spans="1:4" x14ac:dyDescent="0.3">
      <c r="A14122" s="1">
        <v>30806</v>
      </c>
      <c r="B14122">
        <v>159.11000100000001</v>
      </c>
      <c r="C14122">
        <f t="shared" si="457"/>
        <v>-1.2965235973298343E-2</v>
      </c>
      <c r="D14122">
        <f t="shared" si="456"/>
        <v>-1.1090778791694162</v>
      </c>
    </row>
    <row r="14123" spans="1:4" x14ac:dyDescent="0.3">
      <c r="A14123" s="1">
        <v>30809</v>
      </c>
      <c r="B14123">
        <v>159.470001</v>
      </c>
      <c r="C14123">
        <f t="shared" si="457"/>
        <v>2.2625856183608795E-3</v>
      </c>
      <c r="D14123">
        <f t="shared" si="456"/>
        <v>0.16366471185378539</v>
      </c>
    </row>
    <row r="14124" spans="1:4" x14ac:dyDescent="0.3">
      <c r="A14124" s="1">
        <v>30810</v>
      </c>
      <c r="B14124">
        <v>160.520004</v>
      </c>
      <c r="C14124">
        <f t="shared" si="457"/>
        <v>6.5843292996530661E-3</v>
      </c>
      <c r="D14124">
        <f t="shared" si="456"/>
        <v>0.52487640701041594</v>
      </c>
    </row>
    <row r="14125" spans="1:4" x14ac:dyDescent="0.3">
      <c r="A14125" s="1">
        <v>30811</v>
      </c>
      <c r="B14125">
        <v>160.11000100000001</v>
      </c>
      <c r="C14125">
        <f t="shared" si="457"/>
        <v>-2.5542174793366504E-3</v>
      </c>
      <c r="D14125">
        <f t="shared" si="456"/>
        <v>-0.23892409036662157</v>
      </c>
    </row>
    <row r="14126" spans="1:4" x14ac:dyDescent="0.3">
      <c r="A14126" s="1">
        <v>30812</v>
      </c>
      <c r="B14126">
        <v>160</v>
      </c>
      <c r="C14126">
        <f t="shared" si="457"/>
        <v>-6.8703390989305606E-4</v>
      </c>
      <c r="D14126">
        <f t="shared" si="456"/>
        <v>-8.286473284228292E-2</v>
      </c>
    </row>
    <row r="14127" spans="1:4" x14ac:dyDescent="0.3">
      <c r="A14127" s="1">
        <v>30813</v>
      </c>
      <c r="B14127">
        <v>158.490005</v>
      </c>
      <c r="C14127">
        <f t="shared" si="457"/>
        <v>-9.4374687500000214E-3</v>
      </c>
      <c r="D14127">
        <f t="shared" si="456"/>
        <v>-0.81422680219286958</v>
      </c>
    </row>
    <row r="14128" spans="1:4" x14ac:dyDescent="0.3">
      <c r="A14128" s="1">
        <v>30816</v>
      </c>
      <c r="B14128">
        <v>157.5</v>
      </c>
      <c r="C14128">
        <f t="shared" si="457"/>
        <v>-6.2464822308510651E-3</v>
      </c>
      <c r="D14128">
        <f t="shared" si="456"/>
        <v>-0.54752388438837807</v>
      </c>
    </row>
    <row r="14129" spans="1:4" x14ac:dyDescent="0.3">
      <c r="A14129" s="1">
        <v>30817</v>
      </c>
      <c r="B14129">
        <v>158</v>
      </c>
      <c r="C14129">
        <f t="shared" si="457"/>
        <v>3.1746031746031746E-3</v>
      </c>
      <c r="D14129">
        <f t="shared" si="456"/>
        <v>0.23989121481112602</v>
      </c>
    </row>
    <row r="14130" spans="1:4" x14ac:dyDescent="0.3">
      <c r="A14130" s="1">
        <v>30818</v>
      </c>
      <c r="B14130">
        <v>157.990005</v>
      </c>
      <c r="C14130">
        <f t="shared" si="457"/>
        <v>-6.3259493670908405E-5</v>
      </c>
      <c r="D14130">
        <f t="shared" si="456"/>
        <v>-3.0729615423294467E-2</v>
      </c>
    </row>
    <row r="14131" spans="1:4" x14ac:dyDescent="0.3">
      <c r="A14131" s="1">
        <v>30819</v>
      </c>
      <c r="B14131">
        <v>156.570007</v>
      </c>
      <c r="C14131">
        <f t="shared" si="457"/>
        <v>-8.9878976837806449E-3</v>
      </c>
      <c r="D14131">
        <f t="shared" si="456"/>
        <v>-0.77665161520863812</v>
      </c>
    </row>
    <row r="14132" spans="1:4" x14ac:dyDescent="0.3">
      <c r="A14132" s="1">
        <v>30820</v>
      </c>
      <c r="B14132">
        <v>155.779999</v>
      </c>
      <c r="C14132">
        <f t="shared" si="457"/>
        <v>-5.0457173448296535E-3</v>
      </c>
      <c r="D14132">
        <f t="shared" si="456"/>
        <v>-0.44716385567083317</v>
      </c>
    </row>
    <row r="14133" spans="1:4" x14ac:dyDescent="0.3">
      <c r="A14133" s="1">
        <v>30823</v>
      </c>
      <c r="B14133">
        <v>154.729996</v>
      </c>
      <c r="C14133">
        <f t="shared" si="457"/>
        <v>-6.7402940476331864E-3</v>
      </c>
      <c r="D14133">
        <f t="shared" si="456"/>
        <v>-0.58879671697221925</v>
      </c>
    </row>
    <row r="14134" spans="1:4" x14ac:dyDescent="0.3">
      <c r="A14134" s="1">
        <v>30824</v>
      </c>
      <c r="B14134">
        <v>153.88000500000001</v>
      </c>
      <c r="C14134">
        <f t="shared" si="457"/>
        <v>-5.493382162305418E-3</v>
      </c>
      <c r="D14134">
        <f t="shared" si="456"/>
        <v>-0.48457971822704476</v>
      </c>
    </row>
    <row r="14135" spans="1:4" x14ac:dyDescent="0.3">
      <c r="A14135" s="1">
        <v>30825</v>
      </c>
      <c r="B14135">
        <v>153.14999399999999</v>
      </c>
      <c r="C14135">
        <f t="shared" si="457"/>
        <v>-4.7440276597340821E-3</v>
      </c>
      <c r="D14135">
        <f t="shared" si="456"/>
        <v>-0.42194860678035323</v>
      </c>
    </row>
    <row r="14136" spans="1:4" x14ac:dyDescent="0.3">
      <c r="A14136" s="1">
        <v>30826</v>
      </c>
      <c r="B14136">
        <v>151.229996</v>
      </c>
      <c r="C14136">
        <f t="shared" si="457"/>
        <v>-1.2536716129417496E-2</v>
      </c>
      <c r="D14136">
        <f t="shared" si="456"/>
        <v>-1.0732621550933934</v>
      </c>
    </row>
    <row r="14137" spans="1:4" x14ac:dyDescent="0.3">
      <c r="A14137" s="1">
        <v>30827</v>
      </c>
      <c r="B14137">
        <v>151.61999499999999</v>
      </c>
      <c r="C14137">
        <f t="shared" si="457"/>
        <v>2.5788468578679911E-3</v>
      </c>
      <c r="D14137">
        <f t="shared" si="456"/>
        <v>0.19009785246996935</v>
      </c>
    </row>
    <row r="14138" spans="1:4" x14ac:dyDescent="0.3">
      <c r="A14138" s="1">
        <v>30831</v>
      </c>
      <c r="B14138">
        <v>150.28999300000001</v>
      </c>
      <c r="C14138">
        <f t="shared" si="457"/>
        <v>-8.7719433047071336E-3</v>
      </c>
      <c r="D14138">
        <f t="shared" si="456"/>
        <v>-0.75860213030297219</v>
      </c>
    </row>
    <row r="14139" spans="1:4" x14ac:dyDescent="0.3">
      <c r="A14139" s="1">
        <v>30832</v>
      </c>
      <c r="B14139">
        <v>150.35000600000001</v>
      </c>
      <c r="C14139">
        <f t="shared" si="457"/>
        <v>3.9931467692594721E-4</v>
      </c>
      <c r="D14139">
        <f t="shared" si="456"/>
        <v>7.9323721027691075E-3</v>
      </c>
    </row>
    <row r="14140" spans="1:4" x14ac:dyDescent="0.3">
      <c r="A14140" s="1">
        <v>30833</v>
      </c>
      <c r="B14140">
        <v>150.550003</v>
      </c>
      <c r="C14140">
        <f t="shared" si="457"/>
        <v>1.330209458056132E-3</v>
      </c>
      <c r="D14140">
        <f t="shared" si="456"/>
        <v>8.5736635081168841E-2</v>
      </c>
    </row>
    <row r="14141" spans="1:4" x14ac:dyDescent="0.3">
      <c r="A14141" s="1">
        <v>30834</v>
      </c>
      <c r="B14141">
        <v>153.240005</v>
      </c>
      <c r="C14141">
        <f t="shared" si="457"/>
        <v>1.7867830929236134E-2</v>
      </c>
      <c r="D14141">
        <f t="shared" si="456"/>
        <v>1.4679524086176359</v>
      </c>
    </row>
    <row r="14142" spans="1:4" x14ac:dyDescent="0.3">
      <c r="A14142" s="1">
        <v>30837</v>
      </c>
      <c r="B14142">
        <v>154.33999600000001</v>
      </c>
      <c r="C14142">
        <f t="shared" si="457"/>
        <v>7.1782234671684923E-3</v>
      </c>
      <c r="D14142">
        <f t="shared" si="456"/>
        <v>0.57451413076541236</v>
      </c>
    </row>
    <row r="14143" spans="1:4" x14ac:dyDescent="0.3">
      <c r="A14143" s="1">
        <v>30838</v>
      </c>
      <c r="B14143">
        <v>153.64999399999999</v>
      </c>
      <c r="C14143">
        <f t="shared" si="457"/>
        <v>-4.4706622902855398E-3</v>
      </c>
      <c r="D14143">
        <f t="shared" si="456"/>
        <v>-0.39910070653974877</v>
      </c>
    </row>
    <row r="14144" spans="1:4" x14ac:dyDescent="0.3">
      <c r="A14144" s="1">
        <v>30839</v>
      </c>
      <c r="B14144">
        <v>155.009995</v>
      </c>
      <c r="C14144">
        <f t="shared" si="457"/>
        <v>8.8512922428100535E-3</v>
      </c>
      <c r="D14144">
        <f t="shared" si="456"/>
        <v>0.71434935773158525</v>
      </c>
    </row>
    <row r="14145" spans="1:4" x14ac:dyDescent="0.3">
      <c r="A14145" s="1">
        <v>30840</v>
      </c>
      <c r="B14145">
        <v>154.91999799999999</v>
      </c>
      <c r="C14145">
        <f t="shared" si="457"/>
        <v>-5.805883678662849E-4</v>
      </c>
      <c r="D14145">
        <f t="shared" si="456"/>
        <v>-7.3968005615308613E-2</v>
      </c>
    </row>
    <row r="14146" spans="1:4" x14ac:dyDescent="0.3">
      <c r="A14146" s="1">
        <v>30841</v>
      </c>
      <c r="B14146">
        <v>155.16999799999999</v>
      </c>
      <c r="C14146">
        <f t="shared" si="457"/>
        <v>1.6137361427025064E-3</v>
      </c>
      <c r="D14146">
        <f t="shared" si="456"/>
        <v>0.10943381888838508</v>
      </c>
    </row>
    <row r="14147" spans="1:4" x14ac:dyDescent="0.3">
      <c r="A14147" s="1">
        <v>30844</v>
      </c>
      <c r="B14147">
        <v>153.05999800000001</v>
      </c>
      <c r="C14147">
        <f t="shared" si="457"/>
        <v>-1.3597989477321416E-2</v>
      </c>
      <c r="D14147">
        <f t="shared" ref="D14147:D14210" si="458">(C14147-meanrtn)/sdrtn</f>
        <v>-1.1619634694911758</v>
      </c>
    </row>
    <row r="14148" spans="1:4" x14ac:dyDescent="0.3">
      <c r="A14148" s="1">
        <v>30845</v>
      </c>
      <c r="B14148">
        <v>152.19000199999999</v>
      </c>
      <c r="C14148">
        <f t="shared" ref="C14148:C14211" si="459">(B14148-B14147)/B14147</f>
        <v>-5.6840194130932534E-3</v>
      </c>
      <c r="D14148">
        <f t="shared" si="458"/>
        <v>-0.50051319545179418</v>
      </c>
    </row>
    <row r="14149" spans="1:4" x14ac:dyDescent="0.3">
      <c r="A14149" s="1">
        <v>30846</v>
      </c>
      <c r="B14149">
        <v>152.13000500000001</v>
      </c>
      <c r="C14149">
        <f t="shared" si="459"/>
        <v>-3.9422431967627827E-4</v>
      </c>
      <c r="D14149">
        <f t="shared" si="458"/>
        <v>-5.8391683017935889E-2</v>
      </c>
    </row>
    <row r="14150" spans="1:4" x14ac:dyDescent="0.3">
      <c r="A14150" s="1">
        <v>30847</v>
      </c>
      <c r="B14150">
        <v>150.38999899999999</v>
      </c>
      <c r="C14150">
        <f t="shared" si="459"/>
        <v>-1.1437625338933119E-2</v>
      </c>
      <c r="D14150">
        <f t="shared" si="458"/>
        <v>-0.98140005570965594</v>
      </c>
    </row>
    <row r="14151" spans="1:4" x14ac:dyDescent="0.3">
      <c r="A14151" s="1">
        <v>30848</v>
      </c>
      <c r="B14151">
        <v>149.029999</v>
      </c>
      <c r="C14151">
        <f t="shared" si="459"/>
        <v>-9.0431545251887756E-3</v>
      </c>
      <c r="D14151">
        <f t="shared" si="458"/>
        <v>-0.78126998659434332</v>
      </c>
    </row>
    <row r="14152" spans="1:4" x14ac:dyDescent="0.3">
      <c r="A14152" s="1">
        <v>30851</v>
      </c>
      <c r="B14152">
        <v>151.729996</v>
      </c>
      <c r="C14152">
        <f t="shared" si="459"/>
        <v>1.8117137610663182E-2</v>
      </c>
      <c r="D14152">
        <f t="shared" si="458"/>
        <v>1.4887894817189293</v>
      </c>
    </row>
    <row r="14153" spans="1:4" x14ac:dyDescent="0.3">
      <c r="A14153" s="1">
        <v>30852</v>
      </c>
      <c r="B14153">
        <v>152.61000100000001</v>
      </c>
      <c r="C14153">
        <f t="shared" si="459"/>
        <v>5.7998090239191153E-3</v>
      </c>
      <c r="D14153">
        <f t="shared" si="458"/>
        <v>0.45930613732753678</v>
      </c>
    </row>
    <row r="14154" spans="1:4" x14ac:dyDescent="0.3">
      <c r="A14154" s="1">
        <v>30853</v>
      </c>
      <c r="B14154">
        <v>154.83999600000001</v>
      </c>
      <c r="C14154">
        <f t="shared" si="459"/>
        <v>1.4612377861133768E-2</v>
      </c>
      <c r="D14154">
        <f t="shared" si="458"/>
        <v>1.1958613713073163</v>
      </c>
    </row>
    <row r="14155" spans="1:4" x14ac:dyDescent="0.3">
      <c r="A14155" s="1">
        <v>30854</v>
      </c>
      <c r="B14155">
        <v>154.509995</v>
      </c>
      <c r="C14155">
        <f t="shared" si="459"/>
        <v>-2.1312387530674566E-3</v>
      </c>
      <c r="D14155">
        <f t="shared" si="458"/>
        <v>-0.20357149335994168</v>
      </c>
    </row>
    <row r="14156" spans="1:4" x14ac:dyDescent="0.3">
      <c r="A14156" s="1">
        <v>30855</v>
      </c>
      <c r="B14156">
        <v>154.46000699999999</v>
      </c>
      <c r="C14156">
        <f t="shared" si="459"/>
        <v>-3.2352599584262003E-4</v>
      </c>
      <c r="D14156">
        <f t="shared" si="458"/>
        <v>-5.2482711251000229E-2</v>
      </c>
    </row>
    <row r="14157" spans="1:4" x14ac:dyDescent="0.3">
      <c r="A14157" s="1">
        <v>30858</v>
      </c>
      <c r="B14157">
        <v>153.970001</v>
      </c>
      <c r="C14157">
        <f t="shared" si="459"/>
        <v>-3.1723810552461906E-3</v>
      </c>
      <c r="D14157">
        <f t="shared" si="458"/>
        <v>-0.29059025328714144</v>
      </c>
    </row>
    <row r="14158" spans="1:4" x14ac:dyDescent="0.3">
      <c r="A14158" s="1">
        <v>30859</v>
      </c>
      <c r="B14158">
        <v>152.71000699999999</v>
      </c>
      <c r="C14158">
        <f t="shared" si="459"/>
        <v>-8.1833733312764358E-3</v>
      </c>
      <c r="D14158">
        <f t="shared" si="458"/>
        <v>-0.70940940313095513</v>
      </c>
    </row>
    <row r="14159" spans="1:4" x14ac:dyDescent="0.3">
      <c r="A14159" s="1">
        <v>30860</v>
      </c>
      <c r="B14159">
        <v>151.63999899999999</v>
      </c>
      <c r="C14159">
        <f t="shared" si="459"/>
        <v>-7.0067968761209042E-3</v>
      </c>
      <c r="D14159">
        <f t="shared" si="458"/>
        <v>-0.61107104547041058</v>
      </c>
    </row>
    <row r="14160" spans="1:4" x14ac:dyDescent="0.3">
      <c r="A14160" s="1">
        <v>30861</v>
      </c>
      <c r="B14160">
        <v>152.83999600000001</v>
      </c>
      <c r="C14160">
        <f t="shared" si="459"/>
        <v>7.9134595615502797E-3</v>
      </c>
      <c r="D14160">
        <f t="shared" si="458"/>
        <v>0.63596522448519988</v>
      </c>
    </row>
    <row r="14161" spans="1:4" x14ac:dyDescent="0.3">
      <c r="A14161" s="1">
        <v>30862</v>
      </c>
      <c r="B14161">
        <v>153.179993</v>
      </c>
      <c r="C14161">
        <f t="shared" si="459"/>
        <v>2.2245289773495055E-3</v>
      </c>
      <c r="D14161">
        <f t="shared" si="458"/>
        <v>0.16048393464314442</v>
      </c>
    </row>
    <row r="14162" spans="1:4" x14ac:dyDescent="0.3">
      <c r="A14162" s="1">
        <v>30865</v>
      </c>
      <c r="B14162">
        <v>153.199997</v>
      </c>
      <c r="C14162">
        <f t="shared" si="459"/>
        <v>1.3059146699399661E-4</v>
      </c>
      <c r="D14162">
        <f t="shared" si="458"/>
        <v>-1.4527536060601786E-2</v>
      </c>
    </row>
    <row r="14163" spans="1:4" x14ac:dyDescent="0.3">
      <c r="A14163" s="1">
        <v>30866</v>
      </c>
      <c r="B14163">
        <v>153.699997</v>
      </c>
      <c r="C14163">
        <f t="shared" si="459"/>
        <v>3.2637076357122908E-3</v>
      </c>
      <c r="D14163">
        <f t="shared" si="458"/>
        <v>0.24733857305742038</v>
      </c>
    </row>
    <row r="14164" spans="1:4" x14ac:dyDescent="0.3">
      <c r="A14164" s="1">
        <v>30868</v>
      </c>
      <c r="B14164">
        <v>152.759995</v>
      </c>
      <c r="C14164">
        <f t="shared" si="459"/>
        <v>-6.1158231512521933E-3</v>
      </c>
      <c r="D14164">
        <f t="shared" si="458"/>
        <v>-0.53660338768381599</v>
      </c>
    </row>
    <row r="14165" spans="1:4" x14ac:dyDescent="0.3">
      <c r="A14165" s="1">
        <v>30869</v>
      </c>
      <c r="B14165">
        <v>152.240005</v>
      </c>
      <c r="C14165">
        <f t="shared" si="459"/>
        <v>-3.4039671184854848E-3</v>
      </c>
      <c r="D14165">
        <f t="shared" si="458"/>
        <v>-0.30994623565125623</v>
      </c>
    </row>
    <row r="14166" spans="1:4" x14ac:dyDescent="0.3">
      <c r="A14166" s="1">
        <v>30872</v>
      </c>
      <c r="B14166">
        <v>153.36000100000001</v>
      </c>
      <c r="C14166">
        <f t="shared" si="459"/>
        <v>7.3567785287448895E-3</v>
      </c>
      <c r="D14166">
        <f t="shared" si="458"/>
        <v>0.58943777761425153</v>
      </c>
    </row>
    <row r="14167" spans="1:4" x14ac:dyDescent="0.3">
      <c r="A14167" s="1">
        <v>30873</v>
      </c>
      <c r="B14167">
        <v>152.88999899999999</v>
      </c>
      <c r="C14167">
        <f t="shared" si="459"/>
        <v>-3.064697423939259E-3</v>
      </c>
      <c r="D14167">
        <f t="shared" si="458"/>
        <v>-0.28159004645549324</v>
      </c>
    </row>
    <row r="14168" spans="1:4" x14ac:dyDescent="0.3">
      <c r="A14168" s="1">
        <v>30874</v>
      </c>
      <c r="B14168">
        <v>150.55999800000001</v>
      </c>
      <c r="C14168">
        <f t="shared" si="459"/>
        <v>-1.5239721467981577E-2</v>
      </c>
      <c r="D14168">
        <f t="shared" si="458"/>
        <v>-1.2991795653707716</v>
      </c>
    </row>
    <row r="14169" spans="1:4" x14ac:dyDescent="0.3">
      <c r="A14169" s="1">
        <v>30875</v>
      </c>
      <c r="B14169">
        <v>150.029999</v>
      </c>
      <c r="C14169">
        <f t="shared" si="459"/>
        <v>-3.5201846907569941E-3</v>
      </c>
      <c r="D14169">
        <f t="shared" si="458"/>
        <v>-0.31965970997619086</v>
      </c>
    </row>
    <row r="14170" spans="1:4" x14ac:dyDescent="0.3">
      <c r="A14170" s="1">
        <v>30876</v>
      </c>
      <c r="B14170">
        <v>150.88000500000001</v>
      </c>
      <c r="C14170">
        <f t="shared" si="459"/>
        <v>5.665573589719264E-3</v>
      </c>
      <c r="D14170">
        <f t="shared" si="458"/>
        <v>0.44808672860894361</v>
      </c>
    </row>
    <row r="14171" spans="1:4" x14ac:dyDescent="0.3">
      <c r="A14171" s="1">
        <v>30879</v>
      </c>
      <c r="B14171">
        <v>151.60000600000001</v>
      </c>
      <c r="C14171">
        <f t="shared" si="459"/>
        <v>4.7720107114259192E-3</v>
      </c>
      <c r="D14171">
        <f t="shared" si="458"/>
        <v>0.37340266916447618</v>
      </c>
    </row>
    <row r="14172" spans="1:4" x14ac:dyDescent="0.3">
      <c r="A14172" s="1">
        <v>30880</v>
      </c>
      <c r="B14172">
        <v>152.38000500000001</v>
      </c>
      <c r="C14172">
        <f t="shared" si="459"/>
        <v>5.1451119335707918E-3</v>
      </c>
      <c r="D14172">
        <f t="shared" si="458"/>
        <v>0.40458650024158088</v>
      </c>
    </row>
    <row r="14173" spans="1:4" x14ac:dyDescent="0.3">
      <c r="A14173" s="1">
        <v>30881</v>
      </c>
      <c r="B14173">
        <v>151.39999399999999</v>
      </c>
      <c r="C14173">
        <f t="shared" si="459"/>
        <v>-6.4313621724846302E-3</v>
      </c>
      <c r="D14173">
        <f t="shared" si="458"/>
        <v>-0.56297616523673044</v>
      </c>
    </row>
    <row r="14174" spans="1:4" x14ac:dyDescent="0.3">
      <c r="A14174" s="1">
        <v>30882</v>
      </c>
      <c r="B14174">
        <v>150.36999499999999</v>
      </c>
      <c r="C14174">
        <f t="shared" si="459"/>
        <v>-6.8031640741016393E-3</v>
      </c>
      <c r="D14174">
        <f t="shared" si="458"/>
        <v>-0.59405139899640214</v>
      </c>
    </row>
    <row r="14175" spans="1:4" x14ac:dyDescent="0.3">
      <c r="A14175" s="1">
        <v>30883</v>
      </c>
      <c r="B14175">
        <v>149.550003</v>
      </c>
      <c r="C14175">
        <f t="shared" si="459"/>
        <v>-5.453162381231608E-3</v>
      </c>
      <c r="D14175">
        <f t="shared" si="458"/>
        <v>-0.48121814559066028</v>
      </c>
    </row>
    <row r="14176" spans="1:4" x14ac:dyDescent="0.3">
      <c r="A14176" s="1">
        <v>30886</v>
      </c>
      <c r="B14176">
        <v>148.949997</v>
      </c>
      <c r="C14176">
        <f t="shared" si="459"/>
        <v>-4.0120761482031371E-3</v>
      </c>
      <c r="D14176">
        <f t="shared" si="458"/>
        <v>-0.36077203876753233</v>
      </c>
    </row>
    <row r="14177" spans="1:4" x14ac:dyDescent="0.3">
      <c r="A14177" s="1">
        <v>30887</v>
      </c>
      <c r="B14177">
        <v>147.820007</v>
      </c>
      <c r="C14177">
        <f t="shared" si="459"/>
        <v>-7.5863714183223002E-3</v>
      </c>
      <c r="D14177">
        <f t="shared" si="458"/>
        <v>-0.65951193375455797</v>
      </c>
    </row>
    <row r="14178" spans="1:4" x14ac:dyDescent="0.3">
      <c r="A14178" s="1">
        <v>30888</v>
      </c>
      <c r="B14178">
        <v>148.83000200000001</v>
      </c>
      <c r="C14178">
        <f t="shared" si="459"/>
        <v>6.8326001364619306E-3</v>
      </c>
      <c r="D14178">
        <f t="shared" si="458"/>
        <v>0.54562690413264958</v>
      </c>
    </row>
    <row r="14179" spans="1:4" x14ac:dyDescent="0.3">
      <c r="A14179" s="1">
        <v>30889</v>
      </c>
      <c r="B14179">
        <v>150.08000200000001</v>
      </c>
      <c r="C14179">
        <f t="shared" si="459"/>
        <v>8.3988442061567661E-3</v>
      </c>
      <c r="D14179">
        <f t="shared" si="458"/>
        <v>0.67653371331998546</v>
      </c>
    </row>
    <row r="14180" spans="1:4" x14ac:dyDescent="0.3">
      <c r="A14180" s="1">
        <v>30890</v>
      </c>
      <c r="B14180">
        <v>151.19000199999999</v>
      </c>
      <c r="C14180">
        <f t="shared" si="459"/>
        <v>7.3960553385386089E-3</v>
      </c>
      <c r="D14180">
        <f t="shared" si="458"/>
        <v>0.5927205366328735</v>
      </c>
    </row>
    <row r="14181" spans="1:4" x14ac:dyDescent="0.3">
      <c r="A14181" s="1">
        <v>30893</v>
      </c>
      <c r="B14181">
        <v>150.19000199999999</v>
      </c>
      <c r="C14181">
        <f t="shared" si="459"/>
        <v>-6.6141939729586086E-3</v>
      </c>
      <c r="D14181">
        <f t="shared" si="458"/>
        <v>-0.57825726227717278</v>
      </c>
    </row>
    <row r="14182" spans="1:4" x14ac:dyDescent="0.3">
      <c r="A14182" s="1">
        <v>30894</v>
      </c>
      <c r="B14182">
        <v>150.66000399999999</v>
      </c>
      <c r="C14182">
        <f t="shared" si="459"/>
        <v>3.1293827401373485E-3</v>
      </c>
      <c r="D14182">
        <f t="shared" si="458"/>
        <v>0.2361116871496807</v>
      </c>
    </row>
    <row r="14183" spans="1:4" x14ac:dyDescent="0.3">
      <c r="A14183" s="1">
        <v>30895</v>
      </c>
      <c r="B14183">
        <v>154.08000200000001</v>
      </c>
      <c r="C14183">
        <f t="shared" si="459"/>
        <v>2.2700105596705156E-2</v>
      </c>
      <c r="D14183">
        <f t="shared" si="458"/>
        <v>1.8718343259221433</v>
      </c>
    </row>
    <row r="14184" spans="1:4" x14ac:dyDescent="0.3">
      <c r="A14184" s="1">
        <v>30896</v>
      </c>
      <c r="B14184">
        <v>157.990005</v>
      </c>
      <c r="C14184">
        <f t="shared" si="459"/>
        <v>2.5376446970710637E-2</v>
      </c>
      <c r="D14184">
        <f t="shared" si="458"/>
        <v>2.0955231598312607</v>
      </c>
    </row>
    <row r="14185" spans="1:4" x14ac:dyDescent="0.3">
      <c r="A14185" s="1">
        <v>30897</v>
      </c>
      <c r="B14185">
        <v>162.35000600000001</v>
      </c>
      <c r="C14185">
        <f t="shared" si="459"/>
        <v>2.7596688790534635E-2</v>
      </c>
      <c r="D14185">
        <f t="shared" si="458"/>
        <v>2.2810911551910595</v>
      </c>
    </row>
    <row r="14186" spans="1:4" x14ac:dyDescent="0.3">
      <c r="A14186" s="1">
        <v>30900</v>
      </c>
      <c r="B14186">
        <v>162.60000600000001</v>
      </c>
      <c r="C14186">
        <f t="shared" si="459"/>
        <v>1.5398829119846167E-3</v>
      </c>
      <c r="D14186">
        <f t="shared" si="458"/>
        <v>0.10326115974252234</v>
      </c>
    </row>
    <row r="14187" spans="1:4" x14ac:dyDescent="0.3">
      <c r="A14187" s="1">
        <v>30901</v>
      </c>
      <c r="B14187">
        <v>162.720001</v>
      </c>
      <c r="C14187">
        <f t="shared" si="459"/>
        <v>7.3797660253461953E-4</v>
      </c>
      <c r="D14187">
        <f t="shared" si="458"/>
        <v>3.6237763920347089E-2</v>
      </c>
    </row>
    <row r="14188" spans="1:4" x14ac:dyDescent="0.3">
      <c r="A14188" s="1">
        <v>30902</v>
      </c>
      <c r="B14188">
        <v>161.75</v>
      </c>
      <c r="C14188">
        <f t="shared" si="459"/>
        <v>-5.9611663842110991E-3</v>
      </c>
      <c r="D14188">
        <f t="shared" si="458"/>
        <v>-0.52367716227341532</v>
      </c>
    </row>
    <row r="14189" spans="1:4" x14ac:dyDescent="0.3">
      <c r="A14189" s="1">
        <v>30903</v>
      </c>
      <c r="B14189">
        <v>165.53999300000001</v>
      </c>
      <c r="C14189">
        <f t="shared" si="459"/>
        <v>2.3431177743431283E-2</v>
      </c>
      <c r="D14189">
        <f t="shared" si="458"/>
        <v>1.9329373965516778</v>
      </c>
    </row>
    <row r="14190" spans="1:4" x14ac:dyDescent="0.3">
      <c r="A14190" s="1">
        <v>30904</v>
      </c>
      <c r="B14190">
        <v>165.41999799999999</v>
      </c>
      <c r="C14190">
        <f t="shared" si="459"/>
        <v>-7.2487015267674415E-4</v>
      </c>
      <c r="D14190">
        <f t="shared" si="458"/>
        <v>-8.6027089150782776E-2</v>
      </c>
    </row>
    <row r="14191" spans="1:4" x14ac:dyDescent="0.3">
      <c r="A14191" s="1">
        <v>30907</v>
      </c>
      <c r="B14191">
        <v>165.429993</v>
      </c>
      <c r="C14191">
        <f t="shared" si="459"/>
        <v>6.0421956963169165E-5</v>
      </c>
      <c r="D14191">
        <f t="shared" si="458"/>
        <v>-2.0392309526057976E-2</v>
      </c>
    </row>
    <row r="14192" spans="1:4" x14ac:dyDescent="0.3">
      <c r="A14192" s="1">
        <v>30908</v>
      </c>
      <c r="B14192">
        <v>164.41999799999999</v>
      </c>
      <c r="C14192">
        <f t="shared" si="459"/>
        <v>-6.1052713699867207E-3</v>
      </c>
      <c r="D14192">
        <f t="shared" si="458"/>
        <v>-0.535721468930901</v>
      </c>
    </row>
    <row r="14193" spans="1:4" x14ac:dyDescent="0.3">
      <c r="A14193" s="1">
        <v>30909</v>
      </c>
      <c r="B14193">
        <v>162.800003</v>
      </c>
      <c r="C14193">
        <f t="shared" si="459"/>
        <v>-9.8527856690521845E-3</v>
      </c>
      <c r="D14193">
        <f t="shared" si="458"/>
        <v>-0.8489390247171833</v>
      </c>
    </row>
    <row r="14194" spans="1:4" x14ac:dyDescent="0.3">
      <c r="A14194" s="1">
        <v>30910</v>
      </c>
      <c r="B14194">
        <v>163.770004</v>
      </c>
      <c r="C14194">
        <f t="shared" si="459"/>
        <v>5.9582369909415558E-3</v>
      </c>
      <c r="D14194">
        <f t="shared" si="458"/>
        <v>0.47254755994501235</v>
      </c>
    </row>
    <row r="14195" spans="1:4" x14ac:dyDescent="0.3">
      <c r="A14195" s="1">
        <v>30911</v>
      </c>
      <c r="B14195">
        <v>164.13999899999999</v>
      </c>
      <c r="C14195">
        <f t="shared" si="459"/>
        <v>2.2592354580389992E-3</v>
      </c>
      <c r="D14195">
        <f t="shared" si="458"/>
        <v>0.16338470517635303</v>
      </c>
    </row>
    <row r="14196" spans="1:4" x14ac:dyDescent="0.3">
      <c r="A14196" s="1">
        <v>30914</v>
      </c>
      <c r="B14196">
        <v>164.94000199999999</v>
      </c>
      <c r="C14196">
        <f t="shared" si="459"/>
        <v>4.8739064510412468E-3</v>
      </c>
      <c r="D14196">
        <f t="shared" si="458"/>
        <v>0.38191912352872165</v>
      </c>
    </row>
    <row r="14197" spans="1:4" x14ac:dyDescent="0.3">
      <c r="A14197" s="1">
        <v>30915</v>
      </c>
      <c r="B14197">
        <v>167.83000200000001</v>
      </c>
      <c r="C14197">
        <f t="shared" si="459"/>
        <v>1.7521522765593364E-2</v>
      </c>
      <c r="D14197">
        <f t="shared" si="458"/>
        <v>1.4390079435912919</v>
      </c>
    </row>
    <row r="14198" spans="1:4" x14ac:dyDescent="0.3">
      <c r="A14198" s="1">
        <v>30916</v>
      </c>
      <c r="B14198">
        <v>167.05999800000001</v>
      </c>
      <c r="C14198">
        <f t="shared" si="459"/>
        <v>-4.5879997069892195E-3</v>
      </c>
      <c r="D14198">
        <f t="shared" si="458"/>
        <v>-0.40890777755515978</v>
      </c>
    </row>
    <row r="14199" spans="1:4" x14ac:dyDescent="0.3">
      <c r="A14199" s="1">
        <v>30917</v>
      </c>
      <c r="B14199">
        <v>167.11999499999999</v>
      </c>
      <c r="C14199">
        <f t="shared" si="459"/>
        <v>3.5913444701454755E-4</v>
      </c>
      <c r="D14199">
        <f t="shared" si="458"/>
        <v>4.5741051558176602E-3</v>
      </c>
    </row>
    <row r="14200" spans="1:4" x14ac:dyDescent="0.3">
      <c r="A14200" s="1">
        <v>30918</v>
      </c>
      <c r="B14200">
        <v>167.509995</v>
      </c>
      <c r="C14200">
        <f t="shared" si="459"/>
        <v>2.3336525351141542E-3</v>
      </c>
      <c r="D14200">
        <f t="shared" si="458"/>
        <v>0.16960449064749908</v>
      </c>
    </row>
    <row r="14201" spans="1:4" x14ac:dyDescent="0.3">
      <c r="A14201" s="1">
        <v>30921</v>
      </c>
      <c r="B14201">
        <v>166.44000199999999</v>
      </c>
      <c r="C14201">
        <f t="shared" si="459"/>
        <v>-6.3876367496758079E-3</v>
      </c>
      <c r="D14201">
        <f t="shared" si="458"/>
        <v>-0.55932159077351451</v>
      </c>
    </row>
    <row r="14202" spans="1:4" x14ac:dyDescent="0.3">
      <c r="A14202" s="1">
        <v>30922</v>
      </c>
      <c r="B14202">
        <v>167.39999399999999</v>
      </c>
      <c r="C14202">
        <f t="shared" si="459"/>
        <v>5.7677961335280432E-3</v>
      </c>
      <c r="D14202">
        <f t="shared" si="458"/>
        <v>0.45663049729476995</v>
      </c>
    </row>
    <row r="14203" spans="1:4" x14ac:dyDescent="0.3">
      <c r="A14203" s="1">
        <v>30923</v>
      </c>
      <c r="B14203">
        <v>167.08999600000001</v>
      </c>
      <c r="C14203">
        <f t="shared" si="459"/>
        <v>-1.8518399707946162E-3</v>
      </c>
      <c r="D14203">
        <f t="shared" si="458"/>
        <v>-0.18021931997531013</v>
      </c>
    </row>
    <row r="14204" spans="1:4" x14ac:dyDescent="0.3">
      <c r="A14204" s="1">
        <v>30924</v>
      </c>
      <c r="B14204">
        <v>166.60000600000001</v>
      </c>
      <c r="C14204">
        <f t="shared" si="459"/>
        <v>-2.9324915418634991E-3</v>
      </c>
      <c r="D14204">
        <f t="shared" si="458"/>
        <v>-0.27054026787168228</v>
      </c>
    </row>
    <row r="14205" spans="1:4" x14ac:dyDescent="0.3">
      <c r="A14205" s="1">
        <v>30925</v>
      </c>
      <c r="B14205">
        <v>166.679993</v>
      </c>
      <c r="C14205">
        <f t="shared" si="459"/>
        <v>4.8011402832715672E-4</v>
      </c>
      <c r="D14205">
        <f t="shared" si="458"/>
        <v>1.4685588591179808E-2</v>
      </c>
    </row>
    <row r="14206" spans="1:4" x14ac:dyDescent="0.3">
      <c r="A14206" s="1">
        <v>30929</v>
      </c>
      <c r="B14206">
        <v>164.88000500000001</v>
      </c>
      <c r="C14206">
        <f t="shared" si="459"/>
        <v>-1.0799064528398348E-2</v>
      </c>
      <c r="D14206">
        <f t="shared" si="458"/>
        <v>-0.92802909022822055</v>
      </c>
    </row>
    <row r="14207" spans="1:4" x14ac:dyDescent="0.3">
      <c r="A14207" s="1">
        <v>30930</v>
      </c>
      <c r="B14207">
        <v>164.28999300000001</v>
      </c>
      <c r="C14207">
        <f t="shared" si="459"/>
        <v>-3.5784326910955726E-3</v>
      </c>
      <c r="D14207">
        <f t="shared" si="458"/>
        <v>-0.3245280826732711</v>
      </c>
    </row>
    <row r="14208" spans="1:4" x14ac:dyDescent="0.3">
      <c r="A14208" s="1">
        <v>30931</v>
      </c>
      <c r="B14208">
        <v>165.64999399999999</v>
      </c>
      <c r="C14208">
        <f t="shared" si="459"/>
        <v>8.2780513600726902E-3</v>
      </c>
      <c r="D14208">
        <f t="shared" si="458"/>
        <v>0.66643783723050465</v>
      </c>
    </row>
    <row r="14209" spans="1:4" x14ac:dyDescent="0.3">
      <c r="A14209" s="1">
        <v>30932</v>
      </c>
      <c r="B14209">
        <v>164.36999499999999</v>
      </c>
      <c r="C14209">
        <f t="shared" si="459"/>
        <v>-7.727129769772305E-3</v>
      </c>
      <c r="D14209">
        <f t="shared" si="458"/>
        <v>-0.67127652843767138</v>
      </c>
    </row>
    <row r="14210" spans="1:4" x14ac:dyDescent="0.3">
      <c r="A14210" s="1">
        <v>30935</v>
      </c>
      <c r="B14210">
        <v>164.259995</v>
      </c>
      <c r="C14210">
        <f t="shared" si="459"/>
        <v>-6.6922189782864705E-4</v>
      </c>
      <c r="D14210">
        <f t="shared" si="458"/>
        <v>-8.137600339731689E-2</v>
      </c>
    </row>
    <row r="14211" spans="1:4" x14ac:dyDescent="0.3">
      <c r="A14211" s="1">
        <v>30936</v>
      </c>
      <c r="B14211">
        <v>164.449997</v>
      </c>
      <c r="C14211">
        <f t="shared" si="459"/>
        <v>1.1567149992911705E-3</v>
      </c>
      <c r="D14211">
        <f t="shared" ref="D14211:D14274" si="460">(C14211-meanrtn)/sdrtn</f>
        <v>7.1235953834835331E-2</v>
      </c>
    </row>
    <row r="14212" spans="1:4" x14ac:dyDescent="0.3">
      <c r="A14212" s="1">
        <v>30937</v>
      </c>
      <c r="B14212">
        <v>164.679993</v>
      </c>
      <c r="C14212">
        <f t="shared" ref="C14212:C14275" si="461">(B14212-B14211)/B14211</f>
        <v>1.3985771006125337E-3</v>
      </c>
      <c r="D14212">
        <f t="shared" si="460"/>
        <v>9.1450808313736989E-2</v>
      </c>
    </row>
    <row r="14213" spans="1:4" x14ac:dyDescent="0.3">
      <c r="A14213" s="1">
        <v>30938</v>
      </c>
      <c r="B14213">
        <v>167.94000199999999</v>
      </c>
      <c r="C14213">
        <f t="shared" si="461"/>
        <v>1.9796023430727235E-2</v>
      </c>
      <c r="D14213">
        <f t="shared" si="460"/>
        <v>1.6291108977401692</v>
      </c>
    </row>
    <row r="14214" spans="1:4" x14ac:dyDescent="0.3">
      <c r="A14214" s="1">
        <v>30939</v>
      </c>
      <c r="B14214">
        <v>168.779999</v>
      </c>
      <c r="C14214">
        <f t="shared" si="461"/>
        <v>5.0017684291799105E-3</v>
      </c>
      <c r="D14214">
        <f t="shared" si="460"/>
        <v>0.39260583826135881</v>
      </c>
    </row>
    <row r="14215" spans="1:4" x14ac:dyDescent="0.3">
      <c r="A14215" s="1">
        <v>30942</v>
      </c>
      <c r="B14215">
        <v>168.86999499999999</v>
      </c>
      <c r="C14215">
        <f t="shared" si="461"/>
        <v>5.3321483904017019E-4</v>
      </c>
      <c r="D14215">
        <f t="shared" si="460"/>
        <v>1.9123758752651304E-2</v>
      </c>
    </row>
    <row r="14216" spans="1:4" x14ac:dyDescent="0.3">
      <c r="A14216" s="1">
        <v>30943</v>
      </c>
      <c r="B14216">
        <v>167.64999399999999</v>
      </c>
      <c r="C14216">
        <f t="shared" si="461"/>
        <v>-7.2244983485668752E-3</v>
      </c>
      <c r="D14216">
        <f t="shared" si="460"/>
        <v>-0.62926655258498154</v>
      </c>
    </row>
    <row r="14217" spans="1:4" x14ac:dyDescent="0.3">
      <c r="A14217" s="1">
        <v>30944</v>
      </c>
      <c r="B14217">
        <v>166.94000199999999</v>
      </c>
      <c r="C14217">
        <f t="shared" si="461"/>
        <v>-4.2349658539206376E-3</v>
      </c>
      <c r="D14217">
        <f t="shared" si="460"/>
        <v>-0.37940117884904417</v>
      </c>
    </row>
    <row r="14218" spans="1:4" x14ac:dyDescent="0.3">
      <c r="A14218" s="1">
        <v>30945</v>
      </c>
      <c r="B14218">
        <v>167.470001</v>
      </c>
      <c r="C14218">
        <f t="shared" si="461"/>
        <v>3.1747873107130049E-3</v>
      </c>
      <c r="D14218">
        <f t="shared" si="460"/>
        <v>0.23990660492245058</v>
      </c>
    </row>
    <row r="14219" spans="1:4" x14ac:dyDescent="0.3">
      <c r="A14219" s="1">
        <v>30946</v>
      </c>
      <c r="B14219">
        <v>165.66999799999999</v>
      </c>
      <c r="C14219">
        <f t="shared" si="461"/>
        <v>-1.0748211555811741E-2</v>
      </c>
      <c r="D14219">
        <f t="shared" si="460"/>
        <v>-0.92377879456370082</v>
      </c>
    </row>
    <row r="14220" spans="1:4" x14ac:dyDescent="0.3">
      <c r="A14220" s="1">
        <v>30949</v>
      </c>
      <c r="B14220">
        <v>165.279999</v>
      </c>
      <c r="C14220">
        <f t="shared" si="461"/>
        <v>-2.3540713750717186E-3</v>
      </c>
      <c r="D14220">
        <f t="shared" si="460"/>
        <v>-0.2221958623799688</v>
      </c>
    </row>
    <row r="14221" spans="1:4" x14ac:dyDescent="0.3">
      <c r="A14221" s="1">
        <v>30950</v>
      </c>
      <c r="B14221">
        <v>165.61999499999999</v>
      </c>
      <c r="C14221">
        <f t="shared" si="461"/>
        <v>2.0570910095418448E-3</v>
      </c>
      <c r="D14221">
        <f t="shared" si="460"/>
        <v>0.14648945541310759</v>
      </c>
    </row>
    <row r="14222" spans="1:4" x14ac:dyDescent="0.3">
      <c r="A14222" s="1">
        <v>30951</v>
      </c>
      <c r="B14222">
        <v>166.279999</v>
      </c>
      <c r="C14222">
        <f t="shared" si="461"/>
        <v>3.9850502350275699E-3</v>
      </c>
      <c r="D14222">
        <f t="shared" si="460"/>
        <v>0.307628447307773</v>
      </c>
    </row>
    <row r="14223" spans="1:4" x14ac:dyDescent="0.3">
      <c r="A14223" s="1">
        <v>30952</v>
      </c>
      <c r="B14223">
        <v>166.96000699999999</v>
      </c>
      <c r="C14223">
        <f t="shared" si="461"/>
        <v>4.0895357474712672E-3</v>
      </c>
      <c r="D14223">
        <f t="shared" si="460"/>
        <v>0.31636135509970681</v>
      </c>
    </row>
    <row r="14224" spans="1:4" x14ac:dyDescent="0.3">
      <c r="A14224" s="1">
        <v>30953</v>
      </c>
      <c r="B14224">
        <v>166.10000600000001</v>
      </c>
      <c r="C14224">
        <f t="shared" si="461"/>
        <v>-5.1509401290333124E-3</v>
      </c>
      <c r="D14224">
        <f t="shared" si="460"/>
        <v>-0.45595838469758465</v>
      </c>
    </row>
    <row r="14225" spans="1:4" x14ac:dyDescent="0.3">
      <c r="A14225" s="1">
        <v>30956</v>
      </c>
      <c r="B14225">
        <v>164.61999499999999</v>
      </c>
      <c r="C14225">
        <f t="shared" si="461"/>
        <v>-8.910360906308569E-3</v>
      </c>
      <c r="D14225">
        <f t="shared" si="460"/>
        <v>-0.77017108491969311</v>
      </c>
    </row>
    <row r="14226" spans="1:4" x14ac:dyDescent="0.3">
      <c r="A14226" s="1">
        <v>30957</v>
      </c>
      <c r="B14226">
        <v>163.58999600000001</v>
      </c>
      <c r="C14226">
        <f t="shared" si="461"/>
        <v>-6.2568280359866085E-3</v>
      </c>
      <c r="D14226">
        <f t="shared" si="460"/>
        <v>-0.54838858763927811</v>
      </c>
    </row>
    <row r="14227" spans="1:4" x14ac:dyDescent="0.3">
      <c r="A14227" s="1">
        <v>30958</v>
      </c>
      <c r="B14227">
        <v>162.44000199999999</v>
      </c>
      <c r="C14227">
        <f t="shared" si="461"/>
        <v>-7.0297330406440053E-3</v>
      </c>
      <c r="D14227">
        <f t="shared" si="460"/>
        <v>-0.61298805200266837</v>
      </c>
    </row>
    <row r="14228" spans="1:4" x14ac:dyDescent="0.3">
      <c r="A14228" s="1">
        <v>30959</v>
      </c>
      <c r="B14228">
        <v>162.91999799999999</v>
      </c>
      <c r="C14228">
        <f t="shared" si="461"/>
        <v>2.9549125467260209E-3</v>
      </c>
      <c r="D14228">
        <f t="shared" si="460"/>
        <v>0.22152945392071513</v>
      </c>
    </row>
    <row r="14229" spans="1:4" x14ac:dyDescent="0.3">
      <c r="A14229" s="1">
        <v>30960</v>
      </c>
      <c r="B14229">
        <v>162.679993</v>
      </c>
      <c r="C14229">
        <f t="shared" si="461"/>
        <v>-1.4731463475711342E-3</v>
      </c>
      <c r="D14229">
        <f t="shared" si="460"/>
        <v>-0.14856807555244306</v>
      </c>
    </row>
    <row r="14230" spans="1:4" x14ac:dyDescent="0.3">
      <c r="A14230" s="1">
        <v>30963</v>
      </c>
      <c r="B14230">
        <v>162.13000500000001</v>
      </c>
      <c r="C14230">
        <f t="shared" si="461"/>
        <v>-3.3807968014848934E-3</v>
      </c>
      <c r="D14230">
        <f t="shared" si="460"/>
        <v>-0.30800965863551855</v>
      </c>
    </row>
    <row r="14231" spans="1:4" x14ac:dyDescent="0.3">
      <c r="A14231" s="1">
        <v>30964</v>
      </c>
      <c r="B14231">
        <v>161.66999799999999</v>
      </c>
      <c r="C14231">
        <f t="shared" si="461"/>
        <v>-2.8372724715577395E-3</v>
      </c>
      <c r="D14231">
        <f t="shared" si="460"/>
        <v>-0.26258185008182899</v>
      </c>
    </row>
    <row r="14232" spans="1:4" x14ac:dyDescent="0.3">
      <c r="A14232" s="1">
        <v>30965</v>
      </c>
      <c r="B14232">
        <v>162.11000100000001</v>
      </c>
      <c r="C14232">
        <f t="shared" si="461"/>
        <v>2.7216119591961557E-3</v>
      </c>
      <c r="D14232">
        <f t="shared" si="460"/>
        <v>0.2020301714742597</v>
      </c>
    </row>
    <row r="14233" spans="1:4" x14ac:dyDescent="0.3">
      <c r="A14233" s="1">
        <v>30966</v>
      </c>
      <c r="B14233">
        <v>162.779999</v>
      </c>
      <c r="C14233">
        <f t="shared" si="461"/>
        <v>4.1329837509531103E-3</v>
      </c>
      <c r="D14233">
        <f t="shared" si="460"/>
        <v>0.31999274283257562</v>
      </c>
    </row>
    <row r="14234" spans="1:4" x14ac:dyDescent="0.3">
      <c r="A14234" s="1">
        <v>30967</v>
      </c>
      <c r="B14234">
        <v>164.179993</v>
      </c>
      <c r="C14234">
        <f t="shared" si="461"/>
        <v>8.6005283732677271E-3</v>
      </c>
      <c r="D14234">
        <f t="shared" si="460"/>
        <v>0.69339049272681541</v>
      </c>
    </row>
    <row r="14235" spans="1:4" x14ac:dyDescent="0.3">
      <c r="A14235" s="1">
        <v>30970</v>
      </c>
      <c r="B14235">
        <v>165.770004</v>
      </c>
      <c r="C14235">
        <f t="shared" si="461"/>
        <v>9.6845600425869444E-3</v>
      </c>
      <c r="D14235">
        <f t="shared" si="460"/>
        <v>0.78399394951516199</v>
      </c>
    </row>
    <row r="14236" spans="1:4" x14ac:dyDescent="0.3">
      <c r="A14236" s="1">
        <v>30971</v>
      </c>
      <c r="B14236">
        <v>164.779999</v>
      </c>
      <c r="C14236">
        <f t="shared" si="461"/>
        <v>-5.9721600778871696E-3</v>
      </c>
      <c r="D14236">
        <f t="shared" si="460"/>
        <v>-0.52459601610224271</v>
      </c>
    </row>
    <row r="14237" spans="1:4" x14ac:dyDescent="0.3">
      <c r="A14237" s="1">
        <v>30972</v>
      </c>
      <c r="B14237">
        <v>164.13999899999999</v>
      </c>
      <c r="C14237">
        <f t="shared" si="461"/>
        <v>-3.883966524359639E-3</v>
      </c>
      <c r="D14237">
        <f t="shared" si="460"/>
        <v>-0.35006462578635517</v>
      </c>
    </row>
    <row r="14238" spans="1:4" x14ac:dyDescent="0.3">
      <c r="A14238" s="1">
        <v>30973</v>
      </c>
      <c r="B14238">
        <v>168.10000600000001</v>
      </c>
      <c r="C14238">
        <f t="shared" si="461"/>
        <v>2.4125789107626465E-2</v>
      </c>
      <c r="D14238">
        <f t="shared" si="460"/>
        <v>1.9909930719546629</v>
      </c>
    </row>
    <row r="14239" spans="1:4" x14ac:dyDescent="0.3">
      <c r="A14239" s="1">
        <v>30974</v>
      </c>
      <c r="B14239">
        <v>167.96000699999999</v>
      </c>
      <c r="C14239">
        <f t="shared" si="461"/>
        <v>-8.3283161810248415E-4</v>
      </c>
      <c r="D14239">
        <f t="shared" si="460"/>
        <v>-9.5050517381113558E-2</v>
      </c>
    </row>
    <row r="14240" spans="1:4" x14ac:dyDescent="0.3">
      <c r="A14240" s="1">
        <v>30977</v>
      </c>
      <c r="B14240">
        <v>167.36000100000001</v>
      </c>
      <c r="C14240">
        <f t="shared" si="461"/>
        <v>-3.5723146879839034E-3</v>
      </c>
      <c r="D14240">
        <f t="shared" si="460"/>
        <v>-0.32401673946601295</v>
      </c>
    </row>
    <row r="14241" spans="1:4" x14ac:dyDescent="0.3">
      <c r="A14241" s="1">
        <v>30978</v>
      </c>
      <c r="B14241">
        <v>167.08999600000001</v>
      </c>
      <c r="C14241">
        <f t="shared" si="461"/>
        <v>-1.6133185850064472E-3</v>
      </c>
      <c r="D14241">
        <f t="shared" si="460"/>
        <v>-0.16028368277761945</v>
      </c>
    </row>
    <row r="14242" spans="1:4" x14ac:dyDescent="0.3">
      <c r="A14242" s="1">
        <v>30979</v>
      </c>
      <c r="B14242">
        <v>167.199997</v>
      </c>
      <c r="C14242">
        <f t="shared" si="461"/>
        <v>6.5833384782642938E-4</v>
      </c>
      <c r="D14242">
        <f t="shared" si="460"/>
        <v>2.9581215879421266E-2</v>
      </c>
    </row>
    <row r="14243" spans="1:4" x14ac:dyDescent="0.3">
      <c r="A14243" s="1">
        <v>30980</v>
      </c>
      <c r="B14243">
        <v>166.30999800000001</v>
      </c>
      <c r="C14243">
        <f t="shared" si="461"/>
        <v>-5.3229606218233895E-3</v>
      </c>
      <c r="D14243">
        <f t="shared" si="460"/>
        <v>-0.47033587174554498</v>
      </c>
    </row>
    <row r="14244" spans="1:4" x14ac:dyDescent="0.3">
      <c r="A14244" s="1">
        <v>30981</v>
      </c>
      <c r="B14244">
        <v>165.28999300000001</v>
      </c>
      <c r="C14244">
        <f t="shared" si="461"/>
        <v>-6.1331550253520993E-3</v>
      </c>
      <c r="D14244">
        <f t="shared" si="460"/>
        <v>-0.53805198715790525</v>
      </c>
    </row>
    <row r="14245" spans="1:4" x14ac:dyDescent="0.3">
      <c r="A14245" s="1">
        <v>30984</v>
      </c>
      <c r="B14245">
        <v>164.779999</v>
      </c>
      <c r="C14245">
        <f t="shared" si="461"/>
        <v>-3.0854499461440842E-3</v>
      </c>
      <c r="D14245">
        <f t="shared" si="460"/>
        <v>-0.28332454398176471</v>
      </c>
    </row>
    <row r="14246" spans="1:4" x14ac:dyDescent="0.3">
      <c r="A14246" s="1">
        <v>30985</v>
      </c>
      <c r="B14246">
        <v>166.83999600000001</v>
      </c>
      <c r="C14246">
        <f t="shared" si="461"/>
        <v>1.2501499044189276E-2</v>
      </c>
      <c r="D14246">
        <f t="shared" si="460"/>
        <v>1.0194339447944221</v>
      </c>
    </row>
    <row r="14247" spans="1:4" x14ac:dyDescent="0.3">
      <c r="A14247" s="1">
        <v>30986</v>
      </c>
      <c r="B14247">
        <v>166.08999600000001</v>
      </c>
      <c r="C14247">
        <f t="shared" si="461"/>
        <v>-4.4953249699190827E-3</v>
      </c>
      <c r="D14247">
        <f t="shared" si="460"/>
        <v>-0.40116201534806606</v>
      </c>
    </row>
    <row r="14248" spans="1:4" x14ac:dyDescent="0.3">
      <c r="A14248" s="1">
        <v>30987</v>
      </c>
      <c r="B14248">
        <v>167.490005</v>
      </c>
      <c r="C14248">
        <f t="shared" si="461"/>
        <v>8.4292193010829068E-3</v>
      </c>
      <c r="D14248">
        <f t="shared" si="460"/>
        <v>0.67907246627201956</v>
      </c>
    </row>
    <row r="14249" spans="1:4" x14ac:dyDescent="0.3">
      <c r="A14249" s="1">
        <v>30988</v>
      </c>
      <c r="B14249">
        <v>167.41999799999999</v>
      </c>
      <c r="C14249">
        <f t="shared" si="461"/>
        <v>-4.1797718019056677E-4</v>
      </c>
      <c r="D14249">
        <f t="shared" si="460"/>
        <v>-6.037694906884148E-2</v>
      </c>
    </row>
    <row r="14250" spans="1:4" x14ac:dyDescent="0.3">
      <c r="A14250" s="1">
        <v>30991</v>
      </c>
      <c r="B14250">
        <v>168.58000200000001</v>
      </c>
      <c r="C14250">
        <f t="shared" si="461"/>
        <v>6.9287063305305679E-3</v>
      </c>
      <c r="D14250">
        <f t="shared" si="460"/>
        <v>0.55365946780014708</v>
      </c>
    </row>
    <row r="14251" spans="1:4" x14ac:dyDescent="0.3">
      <c r="A14251" s="1">
        <v>30992</v>
      </c>
      <c r="B14251">
        <v>170.41000399999999</v>
      </c>
      <c r="C14251">
        <f t="shared" si="461"/>
        <v>1.0855391969920483E-2</v>
      </c>
      <c r="D14251">
        <f t="shared" si="460"/>
        <v>0.88185217906412061</v>
      </c>
    </row>
    <row r="14252" spans="1:4" x14ac:dyDescent="0.3">
      <c r="A14252" s="1">
        <v>30993</v>
      </c>
      <c r="B14252">
        <v>169.16999799999999</v>
      </c>
      <c r="C14252">
        <f t="shared" si="461"/>
        <v>-7.2766033149086369E-3</v>
      </c>
      <c r="D14252">
        <f t="shared" si="460"/>
        <v>-0.63362148999134793</v>
      </c>
    </row>
    <row r="14253" spans="1:4" x14ac:dyDescent="0.3">
      <c r="A14253" s="1">
        <v>30994</v>
      </c>
      <c r="B14253">
        <v>168.679993</v>
      </c>
      <c r="C14253">
        <f t="shared" si="461"/>
        <v>-2.896524240663504E-3</v>
      </c>
      <c r="D14253">
        <f t="shared" si="460"/>
        <v>-0.26753411785568343</v>
      </c>
    </row>
    <row r="14254" spans="1:4" x14ac:dyDescent="0.3">
      <c r="A14254" s="1">
        <v>30995</v>
      </c>
      <c r="B14254">
        <v>167.60000600000001</v>
      </c>
      <c r="C14254">
        <f t="shared" si="461"/>
        <v>-6.4025791132205495E-3</v>
      </c>
      <c r="D14254">
        <f t="shared" si="460"/>
        <v>-0.56057047475731181</v>
      </c>
    </row>
    <row r="14255" spans="1:4" x14ac:dyDescent="0.3">
      <c r="A14255" s="1">
        <v>30998</v>
      </c>
      <c r="B14255">
        <v>167.36000100000001</v>
      </c>
      <c r="C14255">
        <f t="shared" si="461"/>
        <v>-1.4320106885914816E-3</v>
      </c>
      <c r="D14255">
        <f t="shared" si="460"/>
        <v>-0.14512995376476159</v>
      </c>
    </row>
    <row r="14256" spans="1:4" x14ac:dyDescent="0.3">
      <c r="A14256" s="1">
        <v>30999</v>
      </c>
      <c r="B14256">
        <v>165.970001</v>
      </c>
      <c r="C14256">
        <f t="shared" si="461"/>
        <v>-8.3054492811577754E-3</v>
      </c>
      <c r="D14256">
        <f t="shared" si="460"/>
        <v>-0.71961252114218111</v>
      </c>
    </row>
    <row r="14257" spans="1:4" x14ac:dyDescent="0.3">
      <c r="A14257" s="1">
        <v>31000</v>
      </c>
      <c r="B14257">
        <v>165.990005</v>
      </c>
      <c r="C14257">
        <f t="shared" si="461"/>
        <v>1.2052780550384001E-4</v>
      </c>
      <c r="D14257">
        <f t="shared" si="460"/>
        <v>-1.5368657722230521E-2</v>
      </c>
    </row>
    <row r="14258" spans="1:4" x14ac:dyDescent="0.3">
      <c r="A14258" s="1">
        <v>31001</v>
      </c>
      <c r="B14258">
        <v>165.88999899999999</v>
      </c>
      <c r="C14258">
        <f t="shared" si="461"/>
        <v>-6.0248205908547078E-4</v>
      </c>
      <c r="D14258">
        <f t="shared" si="460"/>
        <v>-7.5797882142403669E-2</v>
      </c>
    </row>
    <row r="14259" spans="1:4" x14ac:dyDescent="0.3">
      <c r="A14259" s="1">
        <v>31002</v>
      </c>
      <c r="B14259">
        <v>164.10000600000001</v>
      </c>
      <c r="C14259">
        <f t="shared" si="461"/>
        <v>-1.0790240585871493E-2</v>
      </c>
      <c r="D14259">
        <f t="shared" si="460"/>
        <v>-0.92729158438031778</v>
      </c>
    </row>
    <row r="14260" spans="1:4" x14ac:dyDescent="0.3">
      <c r="A14260" s="1">
        <v>31005</v>
      </c>
      <c r="B14260">
        <v>163.08999600000001</v>
      </c>
      <c r="C14260">
        <f t="shared" si="461"/>
        <v>-6.1548443819069336E-3</v>
      </c>
      <c r="D14260">
        <f t="shared" si="460"/>
        <v>-0.53986478537681437</v>
      </c>
    </row>
    <row r="14261" spans="1:4" x14ac:dyDescent="0.3">
      <c r="A14261" s="1">
        <v>31006</v>
      </c>
      <c r="B14261">
        <v>164.179993</v>
      </c>
      <c r="C14261">
        <f t="shared" si="461"/>
        <v>6.6834080981888217E-3</v>
      </c>
      <c r="D14261">
        <f t="shared" si="460"/>
        <v>0.5331574212057052</v>
      </c>
    </row>
    <row r="14262" spans="1:4" x14ac:dyDescent="0.3">
      <c r="A14262" s="1">
        <v>31007</v>
      </c>
      <c r="B14262">
        <v>164.509995</v>
      </c>
      <c r="C14262">
        <f t="shared" si="461"/>
        <v>2.0100013038738982E-3</v>
      </c>
      <c r="D14262">
        <f t="shared" si="460"/>
        <v>0.14255369390962574</v>
      </c>
    </row>
    <row r="14263" spans="1:4" x14ac:dyDescent="0.3">
      <c r="A14263" s="1">
        <v>31009</v>
      </c>
      <c r="B14263">
        <v>166.91999799999999</v>
      </c>
      <c r="C14263">
        <f t="shared" si="461"/>
        <v>1.4649584057187462E-2</v>
      </c>
      <c r="D14263">
        <f t="shared" si="460"/>
        <v>1.1989710682578922</v>
      </c>
    </row>
    <row r="14264" spans="1:4" x14ac:dyDescent="0.3">
      <c r="A14264" s="1">
        <v>31012</v>
      </c>
      <c r="B14264">
        <v>165.550003</v>
      </c>
      <c r="C14264">
        <f t="shared" si="461"/>
        <v>-8.2074947065359349E-3</v>
      </c>
      <c r="D14264">
        <f t="shared" si="460"/>
        <v>-0.71142546967481546</v>
      </c>
    </row>
    <row r="14265" spans="1:4" x14ac:dyDescent="0.3">
      <c r="A14265" s="1">
        <v>31013</v>
      </c>
      <c r="B14265">
        <v>166.28999300000001</v>
      </c>
      <c r="C14265">
        <f t="shared" si="461"/>
        <v>4.469888170282944E-3</v>
      </c>
      <c r="D14265">
        <f t="shared" si="460"/>
        <v>0.34815124212967036</v>
      </c>
    </row>
    <row r="14266" spans="1:4" x14ac:dyDescent="0.3">
      <c r="A14266" s="1">
        <v>31014</v>
      </c>
      <c r="B14266">
        <v>165.020004</v>
      </c>
      <c r="C14266">
        <f t="shared" si="461"/>
        <v>-7.6371943800611596E-3</v>
      </c>
      <c r="D14266">
        <f t="shared" si="460"/>
        <v>-0.66375972110993509</v>
      </c>
    </row>
    <row r="14267" spans="1:4" x14ac:dyDescent="0.3">
      <c r="A14267" s="1">
        <v>31015</v>
      </c>
      <c r="B14267">
        <v>163.91000399999999</v>
      </c>
      <c r="C14267">
        <f t="shared" si="461"/>
        <v>-6.726457236057355E-3</v>
      </c>
      <c r="D14267">
        <f t="shared" si="460"/>
        <v>-0.58764023511363417</v>
      </c>
    </row>
    <row r="14268" spans="1:4" x14ac:dyDescent="0.3">
      <c r="A14268" s="1">
        <v>31016</v>
      </c>
      <c r="B14268">
        <v>163.58000200000001</v>
      </c>
      <c r="C14268">
        <f t="shared" si="461"/>
        <v>-2.0133121343830795E-3</v>
      </c>
      <c r="D14268">
        <f t="shared" si="460"/>
        <v>-0.19371517679413897</v>
      </c>
    </row>
    <row r="14269" spans="1:4" x14ac:dyDescent="0.3">
      <c r="A14269" s="1">
        <v>31019</v>
      </c>
      <c r="B14269">
        <v>162.820007</v>
      </c>
      <c r="C14269">
        <f t="shared" si="461"/>
        <v>-4.6460141258587552E-3</v>
      </c>
      <c r="D14269">
        <f t="shared" si="460"/>
        <v>-0.41375662749369341</v>
      </c>
    </row>
    <row r="14270" spans="1:4" x14ac:dyDescent="0.3">
      <c r="A14270" s="1">
        <v>31020</v>
      </c>
      <c r="B14270">
        <v>163.38000500000001</v>
      </c>
      <c r="C14270">
        <f t="shared" si="461"/>
        <v>3.4393684800665025E-3</v>
      </c>
      <c r="D14270">
        <f t="shared" si="460"/>
        <v>0.26202032099089761</v>
      </c>
    </row>
    <row r="14271" spans="1:4" x14ac:dyDescent="0.3">
      <c r="A14271" s="1">
        <v>31021</v>
      </c>
      <c r="B14271">
        <v>162.10000600000001</v>
      </c>
      <c r="C14271">
        <f t="shared" si="461"/>
        <v>-7.8344899059098663E-3</v>
      </c>
      <c r="D14271">
        <f t="shared" si="460"/>
        <v>-0.68024969751624575</v>
      </c>
    </row>
    <row r="14272" spans="1:4" x14ac:dyDescent="0.3">
      <c r="A14272" s="1">
        <v>31022</v>
      </c>
      <c r="B14272">
        <v>162.759995</v>
      </c>
      <c r="C14272">
        <f t="shared" si="461"/>
        <v>4.0714927549107922E-3</v>
      </c>
      <c r="D14272">
        <f t="shared" si="460"/>
        <v>0.31485332028573121</v>
      </c>
    </row>
    <row r="14273" spans="1:4" x14ac:dyDescent="0.3">
      <c r="A14273" s="1">
        <v>31023</v>
      </c>
      <c r="B14273">
        <v>162.259995</v>
      </c>
      <c r="C14273">
        <f t="shared" si="461"/>
        <v>-3.0720079587124587E-3</v>
      </c>
      <c r="D14273">
        <f t="shared" si="460"/>
        <v>-0.28220106155788344</v>
      </c>
    </row>
    <row r="14274" spans="1:4" x14ac:dyDescent="0.3">
      <c r="A14274" s="1">
        <v>31026</v>
      </c>
      <c r="B14274">
        <v>162.83000200000001</v>
      </c>
      <c r="C14274">
        <f t="shared" si="461"/>
        <v>3.5129238109492355E-3</v>
      </c>
      <c r="D14274">
        <f t="shared" si="460"/>
        <v>0.26816808164384193</v>
      </c>
    </row>
    <row r="14275" spans="1:4" x14ac:dyDescent="0.3">
      <c r="A14275" s="1">
        <v>31027</v>
      </c>
      <c r="B14275">
        <v>163.070007</v>
      </c>
      <c r="C14275">
        <f t="shared" si="461"/>
        <v>1.4739605542717887E-3</v>
      </c>
      <c r="D14275">
        <f t="shared" ref="D14275:D14338" si="462">(C14275-meanrtn)/sdrtn</f>
        <v>9.7751363619895115E-2</v>
      </c>
    </row>
    <row r="14276" spans="1:4" x14ac:dyDescent="0.3">
      <c r="A14276" s="1">
        <v>31028</v>
      </c>
      <c r="B14276">
        <v>162.63000500000001</v>
      </c>
      <c r="C14276">
        <f t="shared" ref="C14276:C14339" si="463">(B14276-B14275)/B14275</f>
        <v>-2.6982399037978372E-3</v>
      </c>
      <c r="D14276">
        <f t="shared" si="462"/>
        <v>-0.25096149654260247</v>
      </c>
    </row>
    <row r="14277" spans="1:4" x14ac:dyDescent="0.3">
      <c r="A14277" s="1">
        <v>31029</v>
      </c>
      <c r="B14277">
        <v>161.80999800000001</v>
      </c>
      <c r="C14277">
        <f t="shared" si="463"/>
        <v>-5.0421630375034662E-3</v>
      </c>
      <c r="D14277">
        <f t="shared" si="462"/>
        <v>-0.44686678636985699</v>
      </c>
    </row>
    <row r="14278" spans="1:4" x14ac:dyDescent="0.3">
      <c r="A14278" s="1">
        <v>31030</v>
      </c>
      <c r="B14278">
        <v>162.69000199999999</v>
      </c>
      <c r="C14278">
        <f t="shared" si="463"/>
        <v>5.4385020139483924E-3</v>
      </c>
      <c r="D14278">
        <f t="shared" si="462"/>
        <v>0.42910806748169233</v>
      </c>
    </row>
    <row r="14279" spans="1:4" x14ac:dyDescent="0.3">
      <c r="A14279" s="1">
        <v>31033</v>
      </c>
      <c r="B14279">
        <v>163.61000100000001</v>
      </c>
      <c r="C14279">
        <f t="shared" si="463"/>
        <v>5.6549203312445621E-3</v>
      </c>
      <c r="D14279">
        <f t="shared" si="462"/>
        <v>0.44719632838246876</v>
      </c>
    </row>
    <row r="14280" spans="1:4" x14ac:dyDescent="0.3">
      <c r="A14280" s="1">
        <v>31034</v>
      </c>
      <c r="B14280">
        <v>168.11000100000001</v>
      </c>
      <c r="C14280">
        <f t="shared" si="463"/>
        <v>2.7504431101372583E-2</v>
      </c>
      <c r="D14280">
        <f t="shared" si="462"/>
        <v>2.2733802498826972</v>
      </c>
    </row>
    <row r="14281" spans="1:4" x14ac:dyDescent="0.3">
      <c r="A14281" s="1">
        <v>31035</v>
      </c>
      <c r="B14281">
        <v>167.16000399999999</v>
      </c>
      <c r="C14281">
        <f t="shared" si="463"/>
        <v>-5.6510439256973449E-3</v>
      </c>
      <c r="D14281">
        <f t="shared" si="462"/>
        <v>-0.49775710148156344</v>
      </c>
    </row>
    <row r="14282" spans="1:4" x14ac:dyDescent="0.3">
      <c r="A14282" s="1">
        <v>31036</v>
      </c>
      <c r="B14282">
        <v>166.38000500000001</v>
      </c>
      <c r="C14282">
        <f t="shared" si="463"/>
        <v>-4.666181989323088E-3</v>
      </c>
      <c r="D14282">
        <f t="shared" si="462"/>
        <v>-0.41544225919396605</v>
      </c>
    </row>
    <row r="14283" spans="1:4" x14ac:dyDescent="0.3">
      <c r="A14283" s="1">
        <v>31037</v>
      </c>
      <c r="B14283">
        <v>165.509995</v>
      </c>
      <c r="C14283">
        <f t="shared" si="463"/>
        <v>-5.2290538156914207E-3</v>
      </c>
      <c r="D14283">
        <f t="shared" si="462"/>
        <v>-0.46248713310412431</v>
      </c>
    </row>
    <row r="14284" spans="1:4" x14ac:dyDescent="0.3">
      <c r="A14284" s="1">
        <v>31040</v>
      </c>
      <c r="B14284">
        <v>166.759995</v>
      </c>
      <c r="C14284">
        <f t="shared" si="463"/>
        <v>7.5524139795907792E-3</v>
      </c>
      <c r="D14284">
        <f t="shared" si="462"/>
        <v>0.60578900481420594</v>
      </c>
    </row>
    <row r="14285" spans="1:4" x14ac:dyDescent="0.3">
      <c r="A14285" s="1">
        <v>31042</v>
      </c>
      <c r="B14285">
        <v>166.470001</v>
      </c>
      <c r="C14285">
        <f t="shared" si="463"/>
        <v>-1.7389902176478669E-3</v>
      </c>
      <c r="D14285">
        <f t="shared" si="462"/>
        <v>-0.17078732825201645</v>
      </c>
    </row>
    <row r="14286" spans="1:4" x14ac:dyDescent="0.3">
      <c r="A14286" s="1">
        <v>31043</v>
      </c>
      <c r="B14286">
        <v>165.75</v>
      </c>
      <c r="C14286">
        <f t="shared" si="463"/>
        <v>-4.3251096033813108E-3</v>
      </c>
      <c r="D14286">
        <f t="shared" si="462"/>
        <v>-0.38693540090191908</v>
      </c>
    </row>
    <row r="14287" spans="1:4" x14ac:dyDescent="0.3">
      <c r="A14287" s="1">
        <v>31044</v>
      </c>
      <c r="B14287">
        <v>166.259995</v>
      </c>
      <c r="C14287">
        <f t="shared" si="463"/>
        <v>3.0768929110105794E-3</v>
      </c>
      <c r="D14287">
        <f t="shared" si="462"/>
        <v>0.2317245828798381</v>
      </c>
    </row>
    <row r="14288" spans="1:4" x14ac:dyDescent="0.3">
      <c r="A14288" s="1">
        <v>31047</v>
      </c>
      <c r="B14288">
        <v>167.240005</v>
      </c>
      <c r="C14288">
        <f t="shared" si="463"/>
        <v>5.8944426168182724E-3</v>
      </c>
      <c r="D14288">
        <f t="shared" si="462"/>
        <v>0.46721562086720991</v>
      </c>
    </row>
    <row r="14289" spans="1:4" x14ac:dyDescent="0.3">
      <c r="A14289" s="1">
        <v>31049</v>
      </c>
      <c r="B14289">
        <v>165.36999499999999</v>
      </c>
      <c r="C14289">
        <f t="shared" si="463"/>
        <v>-1.1181594977828467E-2</v>
      </c>
      <c r="D14289">
        <f t="shared" si="462"/>
        <v>-0.96000101690351269</v>
      </c>
    </row>
    <row r="14290" spans="1:4" x14ac:dyDescent="0.3">
      <c r="A14290" s="1">
        <v>31050</v>
      </c>
      <c r="B14290">
        <v>164.570007</v>
      </c>
      <c r="C14290">
        <f t="shared" si="463"/>
        <v>-4.8375643961287226E-3</v>
      </c>
      <c r="D14290">
        <f t="shared" si="462"/>
        <v>-0.42976641496244911</v>
      </c>
    </row>
    <row r="14291" spans="1:4" x14ac:dyDescent="0.3">
      <c r="A14291" s="1">
        <v>31051</v>
      </c>
      <c r="B14291">
        <v>163.679993</v>
      </c>
      <c r="C14291">
        <f t="shared" si="463"/>
        <v>-5.408117895990658E-3</v>
      </c>
      <c r="D14291">
        <f t="shared" si="462"/>
        <v>-0.47745332378001637</v>
      </c>
    </row>
    <row r="14292" spans="1:4" x14ac:dyDescent="0.3">
      <c r="A14292" s="1">
        <v>31054</v>
      </c>
      <c r="B14292">
        <v>164.240005</v>
      </c>
      <c r="C14292">
        <f t="shared" si="463"/>
        <v>3.4213833330259272E-3</v>
      </c>
      <c r="D14292">
        <f t="shared" si="462"/>
        <v>0.26051712091027063</v>
      </c>
    </row>
    <row r="14293" spans="1:4" x14ac:dyDescent="0.3">
      <c r="A14293" s="1">
        <v>31055</v>
      </c>
      <c r="B14293">
        <v>163.990005</v>
      </c>
      <c r="C14293">
        <f t="shared" si="463"/>
        <v>-1.5221626424085897E-3</v>
      </c>
      <c r="D14293">
        <f t="shared" si="462"/>
        <v>-0.15266486153842745</v>
      </c>
    </row>
    <row r="14294" spans="1:4" x14ac:dyDescent="0.3">
      <c r="A14294" s="1">
        <v>31056</v>
      </c>
      <c r="B14294">
        <v>165.179993</v>
      </c>
      <c r="C14294">
        <f t="shared" si="463"/>
        <v>7.2564666364879956E-3</v>
      </c>
      <c r="D14294">
        <f t="shared" si="462"/>
        <v>0.58105370134352563</v>
      </c>
    </row>
    <row r="14295" spans="1:4" x14ac:dyDescent="0.3">
      <c r="A14295" s="1">
        <v>31057</v>
      </c>
      <c r="B14295">
        <v>168.30999800000001</v>
      </c>
      <c r="C14295">
        <f t="shared" si="463"/>
        <v>1.8949056378758967E-2</v>
      </c>
      <c r="D14295">
        <f t="shared" si="462"/>
        <v>1.558321321322764</v>
      </c>
    </row>
    <row r="14296" spans="1:4" x14ac:dyDescent="0.3">
      <c r="A14296" s="1">
        <v>31058</v>
      </c>
      <c r="B14296">
        <v>167.91000399999999</v>
      </c>
      <c r="C14296">
        <f t="shared" si="463"/>
        <v>-2.3765314286321886E-3</v>
      </c>
      <c r="D14296">
        <f t="shared" si="462"/>
        <v>-0.22407307551850006</v>
      </c>
    </row>
    <row r="14297" spans="1:4" x14ac:dyDescent="0.3">
      <c r="A14297" s="1">
        <v>31061</v>
      </c>
      <c r="B14297">
        <v>170.509995</v>
      </c>
      <c r="C14297">
        <f t="shared" si="463"/>
        <v>1.5484431767389019E-2</v>
      </c>
      <c r="D14297">
        <f t="shared" si="462"/>
        <v>1.2687477090857378</v>
      </c>
    </row>
    <row r="14298" spans="1:4" x14ac:dyDescent="0.3">
      <c r="A14298" s="1">
        <v>31062</v>
      </c>
      <c r="B14298">
        <v>170.80999800000001</v>
      </c>
      <c r="C14298">
        <f t="shared" si="463"/>
        <v>1.7594452454239048E-3</v>
      </c>
      <c r="D14298">
        <f t="shared" si="462"/>
        <v>0.12161219777318073</v>
      </c>
    </row>
    <row r="14299" spans="1:4" x14ac:dyDescent="0.3">
      <c r="A14299" s="1">
        <v>31063</v>
      </c>
      <c r="B14299">
        <v>171.19000199999999</v>
      </c>
      <c r="C14299">
        <f t="shared" si="463"/>
        <v>2.2247175484422484E-3</v>
      </c>
      <c r="D14299">
        <f t="shared" si="462"/>
        <v>0.16049969543070849</v>
      </c>
    </row>
    <row r="14300" spans="1:4" x14ac:dyDescent="0.3">
      <c r="A14300" s="1">
        <v>31064</v>
      </c>
      <c r="B14300">
        <v>170.729996</v>
      </c>
      <c r="C14300">
        <f t="shared" si="463"/>
        <v>-2.6871078604227884E-3</v>
      </c>
      <c r="D14300">
        <f t="shared" si="462"/>
        <v>-0.25003107943446518</v>
      </c>
    </row>
    <row r="14301" spans="1:4" x14ac:dyDescent="0.3">
      <c r="A14301" s="1">
        <v>31065</v>
      </c>
      <c r="B14301">
        <v>171.320007</v>
      </c>
      <c r="C14301">
        <f t="shared" si="463"/>
        <v>3.4558133533840419E-3</v>
      </c>
      <c r="D14301">
        <f t="shared" si="462"/>
        <v>0.26339478486606394</v>
      </c>
    </row>
    <row r="14302" spans="1:4" x14ac:dyDescent="0.3">
      <c r="A14302" s="1">
        <v>31068</v>
      </c>
      <c r="B14302">
        <v>175.229996</v>
      </c>
      <c r="C14302">
        <f t="shared" si="463"/>
        <v>2.2822722625735099E-2</v>
      </c>
      <c r="D14302">
        <f t="shared" si="462"/>
        <v>1.8820826673734652</v>
      </c>
    </row>
    <row r="14303" spans="1:4" x14ac:dyDescent="0.3">
      <c r="A14303" s="1">
        <v>31069</v>
      </c>
      <c r="B14303">
        <v>175.479996</v>
      </c>
      <c r="C14303">
        <f t="shared" si="463"/>
        <v>1.4266963745179792E-3</v>
      </c>
      <c r="D14303">
        <f t="shared" si="462"/>
        <v>9.3801019557852874E-2</v>
      </c>
    </row>
    <row r="14304" spans="1:4" x14ac:dyDescent="0.3">
      <c r="A14304" s="1">
        <v>31070</v>
      </c>
      <c r="B14304">
        <v>177.300003</v>
      </c>
      <c r="C14304">
        <f t="shared" si="463"/>
        <v>1.0371592440656335E-2</v>
      </c>
      <c r="D14304">
        <f t="shared" si="462"/>
        <v>0.8414161743010542</v>
      </c>
    </row>
    <row r="14305" spans="1:4" x14ac:dyDescent="0.3">
      <c r="A14305" s="1">
        <v>31071</v>
      </c>
      <c r="B14305">
        <v>176.71000699999999</v>
      </c>
      <c r="C14305">
        <f t="shared" si="463"/>
        <v>-3.3276705584715273E-3</v>
      </c>
      <c r="D14305">
        <f t="shared" si="462"/>
        <v>-0.30356936284027519</v>
      </c>
    </row>
    <row r="14306" spans="1:4" x14ac:dyDescent="0.3">
      <c r="A14306" s="1">
        <v>31072</v>
      </c>
      <c r="B14306">
        <v>177.35000600000001</v>
      </c>
      <c r="C14306">
        <f t="shared" si="463"/>
        <v>3.6217473524293243E-3</v>
      </c>
      <c r="D14306">
        <f t="shared" si="462"/>
        <v>0.27726356226226156</v>
      </c>
    </row>
    <row r="14307" spans="1:4" x14ac:dyDescent="0.3">
      <c r="A14307" s="1">
        <v>31075</v>
      </c>
      <c r="B14307">
        <v>177.39999399999999</v>
      </c>
      <c r="C14307">
        <f t="shared" si="463"/>
        <v>2.8186071783941648E-4</v>
      </c>
      <c r="D14307">
        <f t="shared" si="462"/>
        <v>-1.8844395346619529E-3</v>
      </c>
    </row>
    <row r="14308" spans="1:4" x14ac:dyDescent="0.3">
      <c r="A14308" s="1">
        <v>31076</v>
      </c>
      <c r="B14308">
        <v>179.179993</v>
      </c>
      <c r="C14308">
        <f t="shared" si="463"/>
        <v>1.0033816573860785E-2</v>
      </c>
      <c r="D14308">
        <f t="shared" si="462"/>
        <v>0.81318483935253161</v>
      </c>
    </row>
    <row r="14309" spans="1:4" x14ac:dyDescent="0.3">
      <c r="A14309" s="1">
        <v>31077</v>
      </c>
      <c r="B14309">
        <v>179.38999899999999</v>
      </c>
      <c r="C14309">
        <f t="shared" si="463"/>
        <v>1.1720393358871982E-3</v>
      </c>
      <c r="D14309">
        <f t="shared" si="462"/>
        <v>7.2516763157924782E-2</v>
      </c>
    </row>
    <row r="14310" spans="1:4" x14ac:dyDescent="0.3">
      <c r="A14310" s="1">
        <v>31078</v>
      </c>
      <c r="B14310">
        <v>179.63000500000001</v>
      </c>
      <c r="C14310">
        <f t="shared" si="463"/>
        <v>1.3379006708173424E-3</v>
      </c>
      <c r="D14310">
        <f t="shared" si="462"/>
        <v>8.6379467281355315E-2</v>
      </c>
    </row>
    <row r="14311" spans="1:4" x14ac:dyDescent="0.3">
      <c r="A14311" s="1">
        <v>31079</v>
      </c>
      <c r="B14311">
        <v>178.63000500000001</v>
      </c>
      <c r="C14311">
        <f t="shared" si="463"/>
        <v>-5.5669986759728698E-3</v>
      </c>
      <c r="D14311">
        <f t="shared" si="462"/>
        <v>-0.49073259254220797</v>
      </c>
    </row>
    <row r="14312" spans="1:4" x14ac:dyDescent="0.3">
      <c r="A14312" s="1">
        <v>31082</v>
      </c>
      <c r="B14312">
        <v>180.35000600000001</v>
      </c>
      <c r="C14312">
        <f t="shared" si="463"/>
        <v>9.6288470685537749E-3</v>
      </c>
      <c r="D14312">
        <f t="shared" si="462"/>
        <v>0.77933745452684244</v>
      </c>
    </row>
    <row r="14313" spans="1:4" x14ac:dyDescent="0.3">
      <c r="A14313" s="1">
        <v>31083</v>
      </c>
      <c r="B14313">
        <v>180.61000100000001</v>
      </c>
      <c r="C14313">
        <f t="shared" si="463"/>
        <v>1.4416134812881764E-3</v>
      </c>
      <c r="D14313">
        <f t="shared" si="462"/>
        <v>9.5047792578339882E-2</v>
      </c>
    </row>
    <row r="14314" spans="1:4" x14ac:dyDescent="0.3">
      <c r="A14314" s="1">
        <v>31084</v>
      </c>
      <c r="B14314">
        <v>180.429993</v>
      </c>
      <c r="C14314">
        <f t="shared" si="463"/>
        <v>-9.9666684570814566E-4</v>
      </c>
      <c r="D14314">
        <f t="shared" si="462"/>
        <v>-0.10874387928639874</v>
      </c>
    </row>
    <row r="14315" spans="1:4" x14ac:dyDescent="0.3">
      <c r="A14315" s="1">
        <v>31085</v>
      </c>
      <c r="B14315">
        <v>181.820007</v>
      </c>
      <c r="C14315">
        <f t="shared" si="463"/>
        <v>7.7038965467343774E-3</v>
      </c>
      <c r="D14315">
        <f t="shared" si="462"/>
        <v>0.61844993033403151</v>
      </c>
    </row>
    <row r="14316" spans="1:4" x14ac:dyDescent="0.3">
      <c r="A14316" s="1">
        <v>31086</v>
      </c>
      <c r="B14316">
        <v>182.19000199999999</v>
      </c>
      <c r="C14316">
        <f t="shared" si="463"/>
        <v>2.0349520721335622E-3</v>
      </c>
      <c r="D14316">
        <f t="shared" si="462"/>
        <v>0.14463908118919683</v>
      </c>
    </row>
    <row r="14317" spans="1:4" x14ac:dyDescent="0.3">
      <c r="A14317" s="1">
        <v>31089</v>
      </c>
      <c r="B14317">
        <v>180.509995</v>
      </c>
      <c r="C14317">
        <f t="shared" si="463"/>
        <v>-9.2211810832516991E-3</v>
      </c>
      <c r="D14317">
        <f t="shared" si="462"/>
        <v>-0.79614946107571327</v>
      </c>
    </row>
    <row r="14318" spans="1:4" x14ac:dyDescent="0.3">
      <c r="A14318" s="1">
        <v>31090</v>
      </c>
      <c r="B14318">
        <v>180.55999800000001</v>
      </c>
      <c r="C14318">
        <f t="shared" si="463"/>
        <v>2.770095916295593E-4</v>
      </c>
      <c r="D14318">
        <f t="shared" si="462"/>
        <v>-2.2898970654420627E-3</v>
      </c>
    </row>
    <row r="14319" spans="1:4" x14ac:dyDescent="0.3">
      <c r="A14319" s="1">
        <v>31091</v>
      </c>
      <c r="B14319">
        <v>183.35000600000001</v>
      </c>
      <c r="C14319">
        <f t="shared" si="463"/>
        <v>1.5451971814931013E-2</v>
      </c>
      <c r="D14319">
        <f t="shared" si="462"/>
        <v>1.266034703568355</v>
      </c>
    </row>
    <row r="14320" spans="1:4" x14ac:dyDescent="0.3">
      <c r="A14320" s="1">
        <v>31092</v>
      </c>
      <c r="B14320">
        <v>182.41000399999999</v>
      </c>
      <c r="C14320">
        <f t="shared" si="463"/>
        <v>-5.1268173942684301E-3</v>
      </c>
      <c r="D14320">
        <f t="shared" si="462"/>
        <v>-0.45394220452615169</v>
      </c>
    </row>
    <row r="14321" spans="1:4" x14ac:dyDescent="0.3">
      <c r="A14321" s="1">
        <v>31093</v>
      </c>
      <c r="B14321">
        <v>181.60000600000001</v>
      </c>
      <c r="C14321">
        <f t="shared" si="463"/>
        <v>-4.4405349610100271E-3</v>
      </c>
      <c r="D14321">
        <f t="shared" si="462"/>
        <v>-0.39658266186133417</v>
      </c>
    </row>
    <row r="14322" spans="1:4" x14ac:dyDescent="0.3">
      <c r="A14322" s="1">
        <v>31097</v>
      </c>
      <c r="B14322">
        <v>181.33000200000001</v>
      </c>
      <c r="C14322">
        <f t="shared" si="463"/>
        <v>-1.4868061182773315E-3</v>
      </c>
      <c r="D14322">
        <f t="shared" si="462"/>
        <v>-0.14970976032046732</v>
      </c>
    </row>
    <row r="14323" spans="1:4" x14ac:dyDescent="0.3">
      <c r="A14323" s="1">
        <v>31098</v>
      </c>
      <c r="B14323">
        <v>181.179993</v>
      </c>
      <c r="C14323">
        <f t="shared" si="463"/>
        <v>-8.2727071276385571E-4</v>
      </c>
      <c r="D14323">
        <f t="shared" si="462"/>
        <v>-9.4585736451909763E-2</v>
      </c>
    </row>
    <row r="14324" spans="1:4" x14ac:dyDescent="0.3">
      <c r="A14324" s="1">
        <v>31099</v>
      </c>
      <c r="B14324">
        <v>180.19000199999999</v>
      </c>
      <c r="C14324">
        <f t="shared" si="463"/>
        <v>-5.464129805988034E-3</v>
      </c>
      <c r="D14324">
        <f t="shared" si="462"/>
        <v>-0.48213480386100616</v>
      </c>
    </row>
    <row r="14325" spans="1:4" x14ac:dyDescent="0.3">
      <c r="A14325" s="1">
        <v>31100</v>
      </c>
      <c r="B14325">
        <v>179.36000100000001</v>
      </c>
      <c r="C14325">
        <f t="shared" si="463"/>
        <v>-4.6062544580025124E-3</v>
      </c>
      <c r="D14325">
        <f t="shared" si="462"/>
        <v>-0.41043351115817672</v>
      </c>
    </row>
    <row r="14326" spans="1:4" x14ac:dyDescent="0.3">
      <c r="A14326" s="1">
        <v>31103</v>
      </c>
      <c r="B14326">
        <v>179.229996</v>
      </c>
      <c r="C14326">
        <f t="shared" si="463"/>
        <v>-7.2482715920597722E-4</v>
      </c>
      <c r="D14326">
        <f t="shared" si="462"/>
        <v>-8.6023495752931917E-2</v>
      </c>
    </row>
    <row r="14327" spans="1:4" x14ac:dyDescent="0.3">
      <c r="A14327" s="1">
        <v>31104</v>
      </c>
      <c r="B14327">
        <v>181.16999799999999</v>
      </c>
      <c r="C14327">
        <f t="shared" si="463"/>
        <v>1.0824092190461203E-2</v>
      </c>
      <c r="D14327">
        <f t="shared" si="462"/>
        <v>0.87923614090215008</v>
      </c>
    </row>
    <row r="14328" spans="1:4" x14ac:dyDescent="0.3">
      <c r="A14328" s="1">
        <v>31105</v>
      </c>
      <c r="B14328">
        <v>180.71000699999999</v>
      </c>
      <c r="C14328">
        <f t="shared" si="463"/>
        <v>-2.5390020703096893E-3</v>
      </c>
      <c r="D14328">
        <f t="shared" si="462"/>
        <v>-0.23765238521878485</v>
      </c>
    </row>
    <row r="14329" spans="1:4" x14ac:dyDescent="0.3">
      <c r="A14329" s="1">
        <v>31106</v>
      </c>
      <c r="B14329">
        <v>181.179993</v>
      </c>
      <c r="C14329">
        <f t="shared" si="463"/>
        <v>2.6007746211863399E-3</v>
      </c>
      <c r="D14329">
        <f t="shared" si="462"/>
        <v>0.19193057674593705</v>
      </c>
    </row>
    <row r="14330" spans="1:4" x14ac:dyDescent="0.3">
      <c r="A14330" s="1">
        <v>31107</v>
      </c>
      <c r="B14330">
        <v>183.229996</v>
      </c>
      <c r="C14330">
        <f t="shared" si="463"/>
        <v>1.1314731643686529E-2</v>
      </c>
      <c r="D14330">
        <f t="shared" si="462"/>
        <v>0.92024382707692409</v>
      </c>
    </row>
    <row r="14331" spans="1:4" x14ac:dyDescent="0.3">
      <c r="A14331" s="1">
        <v>31110</v>
      </c>
      <c r="B14331">
        <v>182.05999800000001</v>
      </c>
      <c r="C14331">
        <f t="shared" si="463"/>
        <v>-6.385406459322264E-3</v>
      </c>
      <c r="D14331">
        <f t="shared" si="462"/>
        <v>-0.55913518292087339</v>
      </c>
    </row>
    <row r="14332" spans="1:4" x14ac:dyDescent="0.3">
      <c r="A14332" s="1">
        <v>31111</v>
      </c>
      <c r="B14332">
        <v>182.229996</v>
      </c>
      <c r="C14332">
        <f t="shared" si="463"/>
        <v>9.337471265928089E-4</v>
      </c>
      <c r="D14332">
        <f t="shared" si="462"/>
        <v>5.260028055058303E-2</v>
      </c>
    </row>
    <row r="14333" spans="1:4" x14ac:dyDescent="0.3">
      <c r="A14333" s="1">
        <v>31112</v>
      </c>
      <c r="B14333">
        <v>180.64999399999999</v>
      </c>
      <c r="C14333">
        <f t="shared" si="463"/>
        <v>-8.6703727963644769E-3</v>
      </c>
      <c r="D14333">
        <f t="shared" si="462"/>
        <v>-0.7501128587954583</v>
      </c>
    </row>
    <row r="14334" spans="1:4" x14ac:dyDescent="0.3">
      <c r="A14334" s="1">
        <v>31113</v>
      </c>
      <c r="B14334">
        <v>179.509995</v>
      </c>
      <c r="C14334">
        <f t="shared" si="463"/>
        <v>-6.310539927280534E-3</v>
      </c>
      <c r="D14334">
        <f t="shared" si="462"/>
        <v>-0.55287783196636109</v>
      </c>
    </row>
    <row r="14335" spans="1:4" x14ac:dyDescent="0.3">
      <c r="A14335" s="1">
        <v>31114</v>
      </c>
      <c r="B14335">
        <v>179.10000600000001</v>
      </c>
      <c r="C14335">
        <f t="shared" si="463"/>
        <v>-2.2839341062874854E-3</v>
      </c>
      <c r="D14335">
        <f t="shared" si="462"/>
        <v>-0.21633378364057576</v>
      </c>
    </row>
    <row r="14336" spans="1:4" x14ac:dyDescent="0.3">
      <c r="A14336" s="1">
        <v>31117</v>
      </c>
      <c r="B14336">
        <v>178.78999300000001</v>
      </c>
      <c r="C14336">
        <f t="shared" si="463"/>
        <v>-1.7309491324081689E-3</v>
      </c>
      <c r="D14336">
        <f t="shared" si="462"/>
        <v>-0.17011525368107341</v>
      </c>
    </row>
    <row r="14337" spans="1:4" x14ac:dyDescent="0.3">
      <c r="A14337" s="1">
        <v>31118</v>
      </c>
      <c r="B14337">
        <v>179.66000399999999</v>
      </c>
      <c r="C14337">
        <f t="shared" si="463"/>
        <v>4.8661056774020718E-3</v>
      </c>
      <c r="D14337">
        <f t="shared" si="462"/>
        <v>0.38126713422127229</v>
      </c>
    </row>
    <row r="14338" spans="1:4" x14ac:dyDescent="0.3">
      <c r="A14338" s="1">
        <v>31119</v>
      </c>
      <c r="B14338">
        <v>178.19000199999999</v>
      </c>
      <c r="C14338">
        <f t="shared" si="463"/>
        <v>-8.1821327355641928E-3</v>
      </c>
      <c r="D14338">
        <f t="shared" si="462"/>
        <v>-0.70930571403847997</v>
      </c>
    </row>
    <row r="14339" spans="1:4" x14ac:dyDescent="0.3">
      <c r="A14339" s="1">
        <v>31120</v>
      </c>
      <c r="B14339">
        <v>177.83999600000001</v>
      </c>
      <c r="C14339">
        <f t="shared" si="463"/>
        <v>-1.9642291715108637E-3</v>
      </c>
      <c r="D14339">
        <f t="shared" ref="D14339:D14402" si="464">(C14339-meanrtn)/sdrtn</f>
        <v>-0.18961281868828248</v>
      </c>
    </row>
    <row r="14340" spans="1:4" x14ac:dyDescent="0.3">
      <c r="A14340" s="1">
        <v>31121</v>
      </c>
      <c r="B14340">
        <v>176.529999</v>
      </c>
      <c r="C14340">
        <f t="shared" ref="C14340:C14403" si="465">(B14340-B14339)/B14339</f>
        <v>-7.3661551364407911E-3</v>
      </c>
      <c r="D14340">
        <f t="shared" si="464"/>
        <v>-0.64110623865888616</v>
      </c>
    </row>
    <row r="14341" spans="1:4" x14ac:dyDescent="0.3">
      <c r="A14341" s="1">
        <v>31124</v>
      </c>
      <c r="B14341">
        <v>176.88000500000001</v>
      </c>
      <c r="C14341">
        <f t="shared" si="465"/>
        <v>1.9826998356240154E-3</v>
      </c>
      <c r="D14341">
        <f t="shared" si="464"/>
        <v>0.1402718349299982</v>
      </c>
    </row>
    <row r="14342" spans="1:4" x14ac:dyDescent="0.3">
      <c r="A14342" s="1">
        <v>31125</v>
      </c>
      <c r="B14342">
        <v>179.53999300000001</v>
      </c>
      <c r="C14342">
        <f t="shared" si="465"/>
        <v>1.5038375875215507E-2</v>
      </c>
      <c r="D14342">
        <f t="shared" si="464"/>
        <v>1.231466320639669</v>
      </c>
    </row>
    <row r="14343" spans="1:4" x14ac:dyDescent="0.3">
      <c r="A14343" s="1">
        <v>31126</v>
      </c>
      <c r="B14343">
        <v>179.08000200000001</v>
      </c>
      <c r="C14343">
        <f t="shared" si="465"/>
        <v>-2.5620531242863658E-3</v>
      </c>
      <c r="D14343">
        <f t="shared" si="464"/>
        <v>-0.2395789942210968</v>
      </c>
    </row>
    <row r="14344" spans="1:4" x14ac:dyDescent="0.3">
      <c r="A14344" s="1">
        <v>31127</v>
      </c>
      <c r="B14344">
        <v>179.35000600000001</v>
      </c>
      <c r="C14344">
        <f t="shared" si="465"/>
        <v>1.5077283727079707E-3</v>
      </c>
      <c r="D14344">
        <f t="shared" si="464"/>
        <v>0.10057368068415645</v>
      </c>
    </row>
    <row r="14345" spans="1:4" x14ac:dyDescent="0.3">
      <c r="A14345" s="1">
        <v>31128</v>
      </c>
      <c r="B14345">
        <v>179.03999300000001</v>
      </c>
      <c r="C14345">
        <f t="shared" si="465"/>
        <v>-1.7285363235504873E-3</v>
      </c>
      <c r="D14345">
        <f t="shared" si="464"/>
        <v>-0.16991359091672559</v>
      </c>
    </row>
    <row r="14346" spans="1:4" x14ac:dyDescent="0.3">
      <c r="A14346" s="1">
        <v>31131</v>
      </c>
      <c r="B14346">
        <v>177.970001</v>
      </c>
      <c r="C14346">
        <f t="shared" si="465"/>
        <v>-5.9762736921019277E-3</v>
      </c>
      <c r="D14346">
        <f t="shared" si="464"/>
        <v>-0.52493983231933239</v>
      </c>
    </row>
    <row r="14347" spans="1:4" x14ac:dyDescent="0.3">
      <c r="A14347" s="1">
        <v>31132</v>
      </c>
      <c r="B14347">
        <v>178.429993</v>
      </c>
      <c r="C14347">
        <f t="shared" si="465"/>
        <v>2.5846603214886746E-3</v>
      </c>
      <c r="D14347">
        <f t="shared" si="464"/>
        <v>0.19058374224132446</v>
      </c>
    </row>
    <row r="14348" spans="1:4" x14ac:dyDescent="0.3">
      <c r="A14348" s="1">
        <v>31133</v>
      </c>
      <c r="B14348">
        <v>179.53999300000001</v>
      </c>
      <c r="C14348">
        <f t="shared" si="465"/>
        <v>6.2209272182172518E-3</v>
      </c>
      <c r="D14348">
        <f t="shared" si="464"/>
        <v>0.49450323091783688</v>
      </c>
    </row>
    <row r="14349" spans="1:4" x14ac:dyDescent="0.3">
      <c r="A14349" s="1">
        <v>31134</v>
      </c>
      <c r="B14349">
        <v>179.53999300000001</v>
      </c>
      <c r="C14349">
        <f t="shared" si="465"/>
        <v>0</v>
      </c>
      <c r="D14349">
        <f t="shared" si="464"/>
        <v>-2.5442381698043352E-2</v>
      </c>
    </row>
    <row r="14350" spans="1:4" x14ac:dyDescent="0.3">
      <c r="A14350" s="1">
        <v>31135</v>
      </c>
      <c r="B14350">
        <v>180.66000399999999</v>
      </c>
      <c r="C14350">
        <f t="shared" si="465"/>
        <v>6.2382257082965169E-3</v>
      </c>
      <c r="D14350">
        <f t="shared" si="464"/>
        <v>0.49594904015271341</v>
      </c>
    </row>
    <row r="14351" spans="1:4" x14ac:dyDescent="0.3">
      <c r="A14351" s="1">
        <v>31138</v>
      </c>
      <c r="B14351">
        <v>181.270004</v>
      </c>
      <c r="C14351">
        <f t="shared" si="465"/>
        <v>3.3765082834826777E-3</v>
      </c>
      <c r="D14351">
        <f t="shared" si="464"/>
        <v>0.25676646054928681</v>
      </c>
    </row>
    <row r="14352" spans="1:4" x14ac:dyDescent="0.3">
      <c r="A14352" s="1">
        <v>31139</v>
      </c>
      <c r="B14352">
        <v>180.529999</v>
      </c>
      <c r="C14352">
        <f t="shared" si="465"/>
        <v>-4.0823356521799189E-3</v>
      </c>
      <c r="D14352">
        <f t="shared" si="464"/>
        <v>-0.36664433393445189</v>
      </c>
    </row>
    <row r="14353" spans="1:4" x14ac:dyDescent="0.3">
      <c r="A14353" s="1">
        <v>31140</v>
      </c>
      <c r="B14353">
        <v>179.11000100000001</v>
      </c>
      <c r="C14353">
        <f t="shared" si="465"/>
        <v>-7.8657176528317187E-3</v>
      </c>
      <c r="D14353">
        <f t="shared" si="464"/>
        <v>-0.68285971519276656</v>
      </c>
    </row>
    <row r="14354" spans="1:4" x14ac:dyDescent="0.3">
      <c r="A14354" s="1">
        <v>31141</v>
      </c>
      <c r="B14354">
        <v>179.029999</v>
      </c>
      <c r="C14354">
        <f t="shared" si="465"/>
        <v>-4.4666405869769074E-4</v>
      </c>
      <c r="D14354">
        <f t="shared" si="464"/>
        <v>-6.2774600752620272E-2</v>
      </c>
    </row>
    <row r="14355" spans="1:4" x14ac:dyDescent="0.3">
      <c r="A14355" s="1">
        <v>31145</v>
      </c>
      <c r="B14355">
        <v>178.029999</v>
      </c>
      <c r="C14355">
        <f t="shared" si="465"/>
        <v>-5.5856560665008999E-3</v>
      </c>
      <c r="D14355">
        <f t="shared" si="464"/>
        <v>-0.49229197878924563</v>
      </c>
    </row>
    <row r="14356" spans="1:4" x14ac:dyDescent="0.3">
      <c r="A14356" s="1">
        <v>31146</v>
      </c>
      <c r="B14356">
        <v>178.21000699999999</v>
      </c>
      <c r="C14356">
        <f t="shared" si="465"/>
        <v>1.0111104926759373E-3</v>
      </c>
      <c r="D14356">
        <f t="shared" si="464"/>
        <v>5.9066317101263997E-2</v>
      </c>
    </row>
    <row r="14357" spans="1:4" x14ac:dyDescent="0.3">
      <c r="A14357" s="1">
        <v>31147</v>
      </c>
      <c r="B14357">
        <v>179.41999799999999</v>
      </c>
      <c r="C14357">
        <f t="shared" si="465"/>
        <v>6.789691669783742E-3</v>
      </c>
      <c r="D14357">
        <f t="shared" si="464"/>
        <v>0.542040610930558</v>
      </c>
    </row>
    <row r="14358" spans="1:4" x14ac:dyDescent="0.3">
      <c r="A14358" s="1">
        <v>31148</v>
      </c>
      <c r="B14358">
        <v>180.19000199999999</v>
      </c>
      <c r="C14358">
        <f t="shared" si="465"/>
        <v>4.2916286288220791E-3</v>
      </c>
      <c r="D14358">
        <f t="shared" si="464"/>
        <v>0.33325229487658603</v>
      </c>
    </row>
    <row r="14359" spans="1:4" x14ac:dyDescent="0.3">
      <c r="A14359" s="1">
        <v>31149</v>
      </c>
      <c r="B14359">
        <v>180.53999300000001</v>
      </c>
      <c r="C14359">
        <f t="shared" si="465"/>
        <v>1.9423441706827721E-3</v>
      </c>
      <c r="D14359">
        <f t="shared" si="464"/>
        <v>0.13689890510870881</v>
      </c>
    </row>
    <row r="14360" spans="1:4" x14ac:dyDescent="0.3">
      <c r="A14360" s="1">
        <v>31152</v>
      </c>
      <c r="B14360">
        <v>180.91999799999999</v>
      </c>
      <c r="C14360">
        <f t="shared" si="465"/>
        <v>2.1048244972513255E-3</v>
      </c>
      <c r="D14360">
        <f t="shared" si="464"/>
        <v>0.15047902427299067</v>
      </c>
    </row>
    <row r="14361" spans="1:4" x14ac:dyDescent="0.3">
      <c r="A14361" s="1">
        <v>31153</v>
      </c>
      <c r="B14361">
        <v>181.199997</v>
      </c>
      <c r="C14361">
        <f t="shared" si="465"/>
        <v>1.5476398579221942E-3</v>
      </c>
      <c r="D14361">
        <f t="shared" si="464"/>
        <v>0.10390948592703889</v>
      </c>
    </row>
    <row r="14362" spans="1:4" x14ac:dyDescent="0.3">
      <c r="A14362" s="1">
        <v>31154</v>
      </c>
      <c r="B14362">
        <v>181.679993</v>
      </c>
      <c r="C14362">
        <f t="shared" si="465"/>
        <v>2.6489845913187289E-3</v>
      </c>
      <c r="D14362">
        <f t="shared" si="464"/>
        <v>0.19595997004622737</v>
      </c>
    </row>
    <row r="14363" spans="1:4" x14ac:dyDescent="0.3">
      <c r="A14363" s="1">
        <v>31155</v>
      </c>
      <c r="B14363">
        <v>180.83999600000001</v>
      </c>
      <c r="C14363">
        <f t="shared" si="465"/>
        <v>-4.6234975361320197E-3</v>
      </c>
      <c r="D14363">
        <f t="shared" si="464"/>
        <v>-0.41187468905769881</v>
      </c>
    </row>
    <row r="14364" spans="1:4" x14ac:dyDescent="0.3">
      <c r="A14364" s="1">
        <v>31156</v>
      </c>
      <c r="B14364">
        <v>181.11000100000001</v>
      </c>
      <c r="C14364">
        <f t="shared" si="465"/>
        <v>1.4930601967055872E-3</v>
      </c>
      <c r="D14364">
        <f t="shared" si="464"/>
        <v>9.9347713317879754E-2</v>
      </c>
    </row>
    <row r="14365" spans="1:4" x14ac:dyDescent="0.3">
      <c r="A14365" s="1">
        <v>31159</v>
      </c>
      <c r="B14365">
        <v>180.699997</v>
      </c>
      <c r="C14365">
        <f t="shared" si="465"/>
        <v>-2.2638396429582866E-3</v>
      </c>
      <c r="D14365">
        <f t="shared" si="464"/>
        <v>-0.21465428672968251</v>
      </c>
    </row>
    <row r="14366" spans="1:4" x14ac:dyDescent="0.3">
      <c r="A14366" s="1">
        <v>31160</v>
      </c>
      <c r="B14366">
        <v>181.88000500000001</v>
      </c>
      <c r="C14366">
        <f t="shared" si="465"/>
        <v>6.5302048676847239E-3</v>
      </c>
      <c r="D14366">
        <f t="shared" si="464"/>
        <v>0.52035268249956546</v>
      </c>
    </row>
    <row r="14367" spans="1:4" x14ac:dyDescent="0.3">
      <c r="A14367" s="1">
        <v>31161</v>
      </c>
      <c r="B14367">
        <v>182.259995</v>
      </c>
      <c r="C14367">
        <f t="shared" si="465"/>
        <v>2.0892346027810605E-3</v>
      </c>
      <c r="D14367">
        <f t="shared" si="464"/>
        <v>0.1491760196007576</v>
      </c>
    </row>
    <row r="14368" spans="1:4" x14ac:dyDescent="0.3">
      <c r="A14368" s="1">
        <v>31162</v>
      </c>
      <c r="B14368">
        <v>183.429993</v>
      </c>
      <c r="C14368">
        <f t="shared" si="465"/>
        <v>6.4193900586905677E-3</v>
      </c>
      <c r="D14368">
        <f t="shared" si="464"/>
        <v>0.51109077157724314</v>
      </c>
    </row>
    <row r="14369" spans="1:4" x14ac:dyDescent="0.3">
      <c r="A14369" s="1">
        <v>31163</v>
      </c>
      <c r="B14369">
        <v>182.179993</v>
      </c>
      <c r="C14369">
        <f t="shared" si="465"/>
        <v>-6.8145889314840677E-3</v>
      </c>
      <c r="D14369">
        <f t="shared" si="464"/>
        <v>-0.59500628952355061</v>
      </c>
    </row>
    <row r="14370" spans="1:4" x14ac:dyDescent="0.3">
      <c r="A14370" s="1">
        <v>31166</v>
      </c>
      <c r="B14370">
        <v>180.63000500000001</v>
      </c>
      <c r="C14370">
        <f t="shared" si="465"/>
        <v>-8.5080034007904738E-3</v>
      </c>
      <c r="D14370">
        <f t="shared" si="464"/>
        <v>-0.7365420112528972</v>
      </c>
    </row>
    <row r="14371" spans="1:4" x14ac:dyDescent="0.3">
      <c r="A14371" s="1">
        <v>31167</v>
      </c>
      <c r="B14371">
        <v>179.83000200000001</v>
      </c>
      <c r="C14371">
        <f t="shared" si="465"/>
        <v>-4.4289596293816402E-3</v>
      </c>
      <c r="D14371">
        <f t="shared" si="464"/>
        <v>-0.39561519468423406</v>
      </c>
    </row>
    <row r="14372" spans="1:4" x14ac:dyDescent="0.3">
      <c r="A14372" s="1">
        <v>31168</v>
      </c>
      <c r="B14372">
        <v>178.36999499999999</v>
      </c>
      <c r="C14372">
        <f t="shared" si="465"/>
        <v>-8.1188176820462844E-3</v>
      </c>
      <c r="D14372">
        <f t="shared" si="464"/>
        <v>-0.70401383661661066</v>
      </c>
    </row>
    <row r="14373" spans="1:4" x14ac:dyDescent="0.3">
      <c r="A14373" s="1">
        <v>31169</v>
      </c>
      <c r="B14373">
        <v>179.009995</v>
      </c>
      <c r="C14373">
        <f t="shared" si="465"/>
        <v>3.5880474179528616E-3</v>
      </c>
      <c r="D14373">
        <f t="shared" si="464"/>
        <v>0.27444691894498119</v>
      </c>
    </row>
    <row r="14374" spans="1:4" x14ac:dyDescent="0.3">
      <c r="A14374" s="1">
        <v>31170</v>
      </c>
      <c r="B14374">
        <v>180.08000200000001</v>
      </c>
      <c r="C14374">
        <f t="shared" si="465"/>
        <v>5.9773589737266005E-3</v>
      </c>
      <c r="D14374">
        <f t="shared" si="464"/>
        <v>0.47414577685140619</v>
      </c>
    </row>
    <row r="14375" spans="1:4" x14ac:dyDescent="0.3">
      <c r="A14375" s="1">
        <v>31173</v>
      </c>
      <c r="B14375">
        <v>179.990005</v>
      </c>
      <c r="C14375">
        <f t="shared" si="465"/>
        <v>-4.9976121168640911E-4</v>
      </c>
      <c r="D14375">
        <f t="shared" si="464"/>
        <v>-6.7212465201191951E-2</v>
      </c>
    </row>
    <row r="14376" spans="1:4" x14ac:dyDescent="0.3">
      <c r="A14376" s="1">
        <v>31174</v>
      </c>
      <c r="B14376">
        <v>180.759995</v>
      </c>
      <c r="C14376">
        <f t="shared" si="465"/>
        <v>4.2779597678215915E-3</v>
      </c>
      <c r="D14376">
        <f t="shared" si="464"/>
        <v>0.33210985034101143</v>
      </c>
    </row>
    <row r="14377" spans="1:4" x14ac:dyDescent="0.3">
      <c r="A14377" s="1">
        <v>31175</v>
      </c>
      <c r="B14377">
        <v>180.61999499999999</v>
      </c>
      <c r="C14377">
        <f t="shared" si="465"/>
        <v>-7.7450765585612442E-4</v>
      </c>
      <c r="D14377">
        <f t="shared" si="464"/>
        <v>-9.0175795781483686E-2</v>
      </c>
    </row>
    <row r="14378" spans="1:4" x14ac:dyDescent="0.3">
      <c r="A14378" s="1">
        <v>31176</v>
      </c>
      <c r="B14378">
        <v>181.91999799999999</v>
      </c>
      <c r="C14378">
        <f t="shared" si="465"/>
        <v>7.1974478794554495E-3</v>
      </c>
      <c r="D14378">
        <f t="shared" si="464"/>
        <v>0.57612090873806754</v>
      </c>
    </row>
    <row r="14379" spans="1:4" x14ac:dyDescent="0.3">
      <c r="A14379" s="1">
        <v>31177</v>
      </c>
      <c r="B14379">
        <v>184.279999</v>
      </c>
      <c r="C14379">
        <f t="shared" si="465"/>
        <v>1.2972740907791849E-2</v>
      </c>
      <c r="D14379">
        <f t="shared" si="464"/>
        <v>1.0588203788204587</v>
      </c>
    </row>
    <row r="14380" spans="1:4" x14ac:dyDescent="0.3">
      <c r="A14380" s="1">
        <v>31180</v>
      </c>
      <c r="B14380">
        <v>184.61000100000001</v>
      </c>
      <c r="C14380">
        <f t="shared" si="465"/>
        <v>1.7907640644170366E-3</v>
      </c>
      <c r="D14380">
        <f t="shared" si="464"/>
        <v>0.12422982726096894</v>
      </c>
    </row>
    <row r="14381" spans="1:4" x14ac:dyDescent="0.3">
      <c r="A14381" s="1">
        <v>31181</v>
      </c>
      <c r="B14381">
        <v>183.86999499999999</v>
      </c>
      <c r="C14381">
        <f t="shared" si="465"/>
        <v>-4.0084827257003391E-3</v>
      </c>
      <c r="D14381">
        <f t="shared" si="464"/>
        <v>-0.36047170021685232</v>
      </c>
    </row>
    <row r="14382" spans="1:4" x14ac:dyDescent="0.3">
      <c r="A14382" s="1">
        <v>31182</v>
      </c>
      <c r="B14382">
        <v>184.53999300000001</v>
      </c>
      <c r="C14382">
        <f t="shared" si="465"/>
        <v>3.6438680492704698E-3</v>
      </c>
      <c r="D14382">
        <f t="shared" si="464"/>
        <v>0.27911241193805891</v>
      </c>
    </row>
    <row r="14383" spans="1:4" x14ac:dyDescent="0.3">
      <c r="A14383" s="1">
        <v>31183</v>
      </c>
      <c r="B14383">
        <v>185.66000399999999</v>
      </c>
      <c r="C14383">
        <f t="shared" si="465"/>
        <v>6.0692047387255329E-3</v>
      </c>
      <c r="D14383">
        <f t="shared" si="464"/>
        <v>0.48182225350406654</v>
      </c>
    </row>
    <row r="14384" spans="1:4" x14ac:dyDescent="0.3">
      <c r="A14384" s="1">
        <v>31184</v>
      </c>
      <c r="B14384">
        <v>187.41999799999999</v>
      </c>
      <c r="C14384">
        <f t="shared" si="465"/>
        <v>9.4796615430429824E-3</v>
      </c>
      <c r="D14384">
        <f t="shared" si="464"/>
        <v>0.76686851593711247</v>
      </c>
    </row>
    <row r="14385" spans="1:4" x14ac:dyDescent="0.3">
      <c r="A14385" s="1">
        <v>31187</v>
      </c>
      <c r="B14385">
        <v>189.720001</v>
      </c>
      <c r="C14385">
        <f t="shared" si="465"/>
        <v>1.2271918816262094E-2</v>
      </c>
      <c r="D14385">
        <f t="shared" si="464"/>
        <v>1.0002456103119781</v>
      </c>
    </row>
    <row r="14386" spans="1:4" x14ac:dyDescent="0.3">
      <c r="A14386" s="1">
        <v>31188</v>
      </c>
      <c r="B14386">
        <v>189.63999899999999</v>
      </c>
      <c r="C14386">
        <f t="shared" si="465"/>
        <v>-4.216845855909913E-4</v>
      </c>
      <c r="D14386">
        <f t="shared" si="464"/>
        <v>-6.0686814319554305E-2</v>
      </c>
    </row>
    <row r="14387" spans="1:4" x14ac:dyDescent="0.3">
      <c r="A14387" s="1">
        <v>31189</v>
      </c>
      <c r="B14387">
        <v>188.55999800000001</v>
      </c>
      <c r="C14387">
        <f t="shared" si="465"/>
        <v>-5.6950063578094703E-3</v>
      </c>
      <c r="D14387">
        <f t="shared" si="464"/>
        <v>-0.50143148520199754</v>
      </c>
    </row>
    <row r="14388" spans="1:4" x14ac:dyDescent="0.3">
      <c r="A14388" s="1">
        <v>31190</v>
      </c>
      <c r="B14388">
        <v>187.60000600000001</v>
      </c>
      <c r="C14388">
        <f t="shared" si="465"/>
        <v>-5.0911752767413571E-3</v>
      </c>
      <c r="D14388">
        <f t="shared" si="464"/>
        <v>-0.45096323338849359</v>
      </c>
    </row>
    <row r="14389" spans="1:4" x14ac:dyDescent="0.3">
      <c r="A14389" s="1">
        <v>31191</v>
      </c>
      <c r="B14389">
        <v>188.28999300000001</v>
      </c>
      <c r="C14389">
        <f t="shared" si="465"/>
        <v>3.6779689655233919E-3</v>
      </c>
      <c r="D14389">
        <f t="shared" si="464"/>
        <v>0.28196256934545733</v>
      </c>
    </row>
    <row r="14390" spans="1:4" x14ac:dyDescent="0.3">
      <c r="A14390" s="1">
        <v>31195</v>
      </c>
      <c r="B14390">
        <v>187.86000100000001</v>
      </c>
      <c r="C14390">
        <f t="shared" si="465"/>
        <v>-2.2836688936517121E-3</v>
      </c>
      <c r="D14390">
        <f t="shared" si="464"/>
        <v>-0.21631161714649161</v>
      </c>
    </row>
    <row r="14391" spans="1:4" x14ac:dyDescent="0.3">
      <c r="A14391" s="1">
        <v>31196</v>
      </c>
      <c r="B14391">
        <v>187.679993</v>
      </c>
      <c r="C14391">
        <f t="shared" si="465"/>
        <v>-9.5820291196535784E-4</v>
      </c>
      <c r="D14391">
        <f t="shared" si="464"/>
        <v>-0.1055290605155015</v>
      </c>
    </row>
    <row r="14392" spans="1:4" x14ac:dyDescent="0.3">
      <c r="A14392" s="1">
        <v>31197</v>
      </c>
      <c r="B14392">
        <v>187.75</v>
      </c>
      <c r="C14392">
        <f t="shared" si="465"/>
        <v>3.7301258850752368E-4</v>
      </c>
      <c r="D14392">
        <f t="shared" si="464"/>
        <v>5.7340413723039243E-3</v>
      </c>
    </row>
    <row r="14393" spans="1:4" x14ac:dyDescent="0.3">
      <c r="A14393" s="1">
        <v>31198</v>
      </c>
      <c r="B14393">
        <v>189.550003</v>
      </c>
      <c r="C14393">
        <f t="shared" si="465"/>
        <v>9.5872330226365043E-3</v>
      </c>
      <c r="D14393">
        <f t="shared" si="464"/>
        <v>0.77585934911925647</v>
      </c>
    </row>
    <row r="14394" spans="1:4" x14ac:dyDescent="0.3">
      <c r="A14394" s="1">
        <v>31201</v>
      </c>
      <c r="B14394">
        <v>189.320007</v>
      </c>
      <c r="C14394">
        <f t="shared" si="465"/>
        <v>-1.2133790364540372E-3</v>
      </c>
      <c r="D14394">
        <f t="shared" si="464"/>
        <v>-0.12685670215446512</v>
      </c>
    </row>
    <row r="14395" spans="1:4" x14ac:dyDescent="0.3">
      <c r="A14395" s="1">
        <v>31202</v>
      </c>
      <c r="B14395">
        <v>190.03999300000001</v>
      </c>
      <c r="C14395">
        <f t="shared" si="465"/>
        <v>3.8030106347925804E-3</v>
      </c>
      <c r="D14395">
        <f t="shared" si="464"/>
        <v>0.29241356242897903</v>
      </c>
    </row>
    <row r="14396" spans="1:4" x14ac:dyDescent="0.3">
      <c r="A14396" s="1">
        <v>31203</v>
      </c>
      <c r="B14396">
        <v>190.16000399999999</v>
      </c>
      <c r="C14396">
        <f t="shared" si="465"/>
        <v>6.3150391717798455E-4</v>
      </c>
      <c r="D14396">
        <f t="shared" si="464"/>
        <v>2.7338768051612575E-2</v>
      </c>
    </row>
    <row r="14397" spans="1:4" x14ac:dyDescent="0.3">
      <c r="A14397" s="1">
        <v>31204</v>
      </c>
      <c r="B14397">
        <v>191.05999800000001</v>
      </c>
      <c r="C14397">
        <f t="shared" si="465"/>
        <v>4.7328248899280679E-3</v>
      </c>
      <c r="D14397">
        <f t="shared" si="464"/>
        <v>0.37012751495516599</v>
      </c>
    </row>
    <row r="14398" spans="1:4" x14ac:dyDescent="0.3">
      <c r="A14398" s="1">
        <v>31205</v>
      </c>
      <c r="B14398">
        <v>189.679993</v>
      </c>
      <c r="C14398">
        <f t="shared" si="465"/>
        <v>-7.2228881735883366E-3</v>
      </c>
      <c r="D14398">
        <f t="shared" si="464"/>
        <v>-0.62913197402679111</v>
      </c>
    </row>
    <row r="14399" spans="1:4" x14ac:dyDescent="0.3">
      <c r="A14399" s="1">
        <v>31208</v>
      </c>
      <c r="B14399">
        <v>189.509995</v>
      </c>
      <c r="C14399">
        <f t="shared" si="465"/>
        <v>-8.9623579857466863E-4</v>
      </c>
      <c r="D14399">
        <f t="shared" si="464"/>
        <v>-0.10034984404120992</v>
      </c>
    </row>
    <row r="14400" spans="1:4" x14ac:dyDescent="0.3">
      <c r="A14400" s="1">
        <v>31209</v>
      </c>
      <c r="B14400">
        <v>189.03999300000001</v>
      </c>
      <c r="C14400">
        <f t="shared" si="465"/>
        <v>-2.480090825816305E-3</v>
      </c>
      <c r="D14400">
        <f t="shared" si="464"/>
        <v>-0.23272857852026274</v>
      </c>
    </row>
    <row r="14401" spans="1:4" x14ac:dyDescent="0.3">
      <c r="A14401" s="1">
        <v>31210</v>
      </c>
      <c r="B14401">
        <v>187.61000100000001</v>
      </c>
      <c r="C14401">
        <f t="shared" si="465"/>
        <v>-7.5644945670305785E-3</v>
      </c>
      <c r="D14401">
        <f t="shared" si="464"/>
        <v>-0.65768346470999639</v>
      </c>
    </row>
    <row r="14402" spans="1:4" x14ac:dyDescent="0.3">
      <c r="A14402" s="1">
        <v>31211</v>
      </c>
      <c r="B14402">
        <v>185.33000200000001</v>
      </c>
      <c r="C14402">
        <f t="shared" si="465"/>
        <v>-1.2152864921097696E-2</v>
      </c>
      <c r="D14402">
        <f t="shared" si="464"/>
        <v>-1.0411798392806104</v>
      </c>
    </row>
    <row r="14403" spans="1:4" x14ac:dyDescent="0.3">
      <c r="A14403" s="1">
        <v>31212</v>
      </c>
      <c r="B14403">
        <v>187.10000600000001</v>
      </c>
      <c r="C14403">
        <f t="shared" si="465"/>
        <v>9.5505529644358388E-3</v>
      </c>
      <c r="D14403">
        <f t="shared" ref="D14403:D14466" si="466">(C14403-meanrtn)/sdrtn</f>
        <v>0.77279362681405372</v>
      </c>
    </row>
    <row r="14404" spans="1:4" x14ac:dyDescent="0.3">
      <c r="A14404" s="1">
        <v>31215</v>
      </c>
      <c r="B14404">
        <v>186.529999</v>
      </c>
      <c r="C14404">
        <f t="shared" ref="C14404:C14467" si="467">(B14404-B14403)/B14403</f>
        <v>-3.0465365137401649E-3</v>
      </c>
      <c r="D14404">
        <f t="shared" si="466"/>
        <v>-0.28007215607550645</v>
      </c>
    </row>
    <row r="14405" spans="1:4" x14ac:dyDescent="0.3">
      <c r="A14405" s="1">
        <v>31216</v>
      </c>
      <c r="B14405">
        <v>187.33999600000001</v>
      </c>
      <c r="C14405">
        <f t="shared" si="467"/>
        <v>4.3424489591082334E-3</v>
      </c>
      <c r="D14405">
        <f t="shared" si="466"/>
        <v>0.33749986229492795</v>
      </c>
    </row>
    <row r="14406" spans="1:4" x14ac:dyDescent="0.3">
      <c r="A14406" s="1">
        <v>31217</v>
      </c>
      <c r="B14406">
        <v>186.63000500000001</v>
      </c>
      <c r="C14406">
        <f t="shared" si="467"/>
        <v>-3.7898527552013088E-3</v>
      </c>
      <c r="D14406">
        <f t="shared" si="466"/>
        <v>-0.34219858915803397</v>
      </c>
    </row>
    <row r="14407" spans="1:4" x14ac:dyDescent="0.3">
      <c r="A14407" s="1">
        <v>31218</v>
      </c>
      <c r="B14407">
        <v>186.729996</v>
      </c>
      <c r="C14407">
        <f t="shared" si="467"/>
        <v>5.3577129786814615E-4</v>
      </c>
      <c r="D14407">
        <f t="shared" si="466"/>
        <v>1.9337427793424965E-2</v>
      </c>
    </row>
    <row r="14408" spans="1:4" x14ac:dyDescent="0.3">
      <c r="A14408" s="1">
        <v>31219</v>
      </c>
      <c r="B14408">
        <v>189.61000100000001</v>
      </c>
      <c r="C14408">
        <f t="shared" si="467"/>
        <v>1.5423365617166356E-2</v>
      </c>
      <c r="D14408">
        <f t="shared" si="466"/>
        <v>1.26364379518772</v>
      </c>
    </row>
    <row r="14409" spans="1:4" x14ac:dyDescent="0.3">
      <c r="A14409" s="1">
        <v>31222</v>
      </c>
      <c r="B14409">
        <v>189.14999399999999</v>
      </c>
      <c r="C14409">
        <f t="shared" si="467"/>
        <v>-2.4260692873474469E-3</v>
      </c>
      <c r="D14409">
        <f t="shared" si="466"/>
        <v>-0.22821345385662906</v>
      </c>
    </row>
    <row r="14410" spans="1:4" x14ac:dyDescent="0.3">
      <c r="A14410" s="1">
        <v>31223</v>
      </c>
      <c r="B14410">
        <v>189.740005</v>
      </c>
      <c r="C14410">
        <f t="shared" si="467"/>
        <v>3.1192758060568804E-3</v>
      </c>
      <c r="D14410">
        <f t="shared" si="466"/>
        <v>0.23526694876136642</v>
      </c>
    </row>
    <row r="14411" spans="1:4" x14ac:dyDescent="0.3">
      <c r="A14411" s="1">
        <v>31224</v>
      </c>
      <c r="B14411">
        <v>190.05999800000001</v>
      </c>
      <c r="C14411">
        <f t="shared" si="467"/>
        <v>1.6864814565595214E-3</v>
      </c>
      <c r="D14411">
        <f t="shared" si="466"/>
        <v>0.11551387825116916</v>
      </c>
    </row>
    <row r="14412" spans="1:4" x14ac:dyDescent="0.3">
      <c r="A14412" s="1">
        <v>31225</v>
      </c>
      <c r="B14412">
        <v>191.229996</v>
      </c>
      <c r="C14412">
        <f t="shared" si="467"/>
        <v>6.1559402941801173E-3</v>
      </c>
      <c r="D14412">
        <f t="shared" si="466"/>
        <v>0.48907161841937191</v>
      </c>
    </row>
    <row r="14413" spans="1:4" x14ac:dyDescent="0.3">
      <c r="A14413" s="1">
        <v>31226</v>
      </c>
      <c r="B14413">
        <v>191.85000600000001</v>
      </c>
      <c r="C14413">
        <f t="shared" si="467"/>
        <v>3.2422214765930745E-3</v>
      </c>
      <c r="D14413">
        <f t="shared" si="466"/>
        <v>0.24554275809702533</v>
      </c>
    </row>
    <row r="14414" spans="1:4" x14ac:dyDescent="0.3">
      <c r="A14414" s="1">
        <v>31229</v>
      </c>
      <c r="B14414">
        <v>192.429993</v>
      </c>
      <c r="C14414">
        <f t="shared" si="467"/>
        <v>3.0231273487684356E-3</v>
      </c>
      <c r="D14414">
        <f t="shared" si="466"/>
        <v>0.22723085273045374</v>
      </c>
    </row>
    <row r="14415" spans="1:4" x14ac:dyDescent="0.3">
      <c r="A14415" s="1">
        <v>31230</v>
      </c>
      <c r="B14415">
        <v>192.009995</v>
      </c>
      <c r="C14415">
        <f t="shared" si="467"/>
        <v>-2.182601544864124E-3</v>
      </c>
      <c r="D14415">
        <f t="shared" si="466"/>
        <v>-0.20786439975630253</v>
      </c>
    </row>
    <row r="14416" spans="1:4" x14ac:dyDescent="0.3">
      <c r="A14416" s="1">
        <v>31231</v>
      </c>
      <c r="B14416">
        <v>191.449997</v>
      </c>
      <c r="C14416">
        <f t="shared" si="467"/>
        <v>-2.9165044246785557E-3</v>
      </c>
      <c r="D14416">
        <f t="shared" si="466"/>
        <v>-0.26920406329202651</v>
      </c>
    </row>
    <row r="14417" spans="1:4" x14ac:dyDescent="0.3">
      <c r="A14417" s="1">
        <v>31233</v>
      </c>
      <c r="B14417">
        <v>192.520004</v>
      </c>
      <c r="C14417">
        <f t="shared" si="467"/>
        <v>5.5889632633423546E-3</v>
      </c>
      <c r="D14417">
        <f t="shared" si="466"/>
        <v>0.44168363117933568</v>
      </c>
    </row>
    <row r="14418" spans="1:4" x14ac:dyDescent="0.3">
      <c r="A14418" s="1">
        <v>31236</v>
      </c>
      <c r="B14418">
        <v>191.929993</v>
      </c>
      <c r="C14418">
        <f t="shared" si="467"/>
        <v>-3.064673736449767E-3</v>
      </c>
      <c r="D14418">
        <f t="shared" si="466"/>
        <v>-0.28158806665315783</v>
      </c>
    </row>
    <row r="14419" spans="1:4" x14ac:dyDescent="0.3">
      <c r="A14419" s="1">
        <v>31237</v>
      </c>
      <c r="B14419">
        <v>191.050003</v>
      </c>
      <c r="C14419">
        <f t="shared" si="467"/>
        <v>-4.5849530146129499E-3</v>
      </c>
      <c r="D14419">
        <f t="shared" si="466"/>
        <v>-0.40865313475377918</v>
      </c>
    </row>
    <row r="14420" spans="1:4" x14ac:dyDescent="0.3">
      <c r="A14420" s="1">
        <v>31238</v>
      </c>
      <c r="B14420">
        <v>192.36999499999999</v>
      </c>
      <c r="C14420">
        <f t="shared" si="467"/>
        <v>6.9091440945959308E-3</v>
      </c>
      <c r="D14420">
        <f t="shared" si="466"/>
        <v>0.55202445449901316</v>
      </c>
    </row>
    <row r="14421" spans="1:4" x14ac:dyDescent="0.3">
      <c r="A14421" s="1">
        <v>31239</v>
      </c>
      <c r="B14421">
        <v>192.94000199999999</v>
      </c>
      <c r="C14421">
        <f t="shared" si="467"/>
        <v>2.9630764402733597E-3</v>
      </c>
      <c r="D14421">
        <f t="shared" si="466"/>
        <v>0.22221179282019166</v>
      </c>
    </row>
    <row r="14422" spans="1:4" x14ac:dyDescent="0.3">
      <c r="A14422" s="1">
        <v>31240</v>
      </c>
      <c r="B14422">
        <v>193.28999300000001</v>
      </c>
      <c r="C14422">
        <f t="shared" si="467"/>
        <v>1.8139887860062168E-3</v>
      </c>
      <c r="D14422">
        <f t="shared" si="466"/>
        <v>0.1261709514167311</v>
      </c>
    </row>
    <row r="14423" spans="1:4" x14ac:dyDescent="0.3">
      <c r="A14423" s="1">
        <v>31243</v>
      </c>
      <c r="B14423">
        <v>192.720001</v>
      </c>
      <c r="C14423">
        <f t="shared" si="467"/>
        <v>-2.9488955488762079E-3</v>
      </c>
      <c r="D14423">
        <f t="shared" si="466"/>
        <v>-0.27191131613770303</v>
      </c>
    </row>
    <row r="14424" spans="1:4" x14ac:dyDescent="0.3">
      <c r="A14424" s="1">
        <v>31244</v>
      </c>
      <c r="B14424">
        <v>194.720001</v>
      </c>
      <c r="C14424">
        <f t="shared" si="467"/>
        <v>1.0377750049928653E-2</v>
      </c>
      <c r="D14424">
        <f t="shared" si="466"/>
        <v>0.84193082779450279</v>
      </c>
    </row>
    <row r="14425" spans="1:4" x14ac:dyDescent="0.3">
      <c r="A14425" s="1">
        <v>31245</v>
      </c>
      <c r="B14425">
        <v>195.64999399999999</v>
      </c>
      <c r="C14425">
        <f t="shared" si="467"/>
        <v>4.7760527692273175E-3</v>
      </c>
      <c r="D14425">
        <f t="shared" si="466"/>
        <v>0.37374050469060521</v>
      </c>
    </row>
    <row r="14426" spans="1:4" x14ac:dyDescent="0.3">
      <c r="A14426" s="1">
        <v>31246</v>
      </c>
      <c r="B14426">
        <v>194.38000500000001</v>
      </c>
      <c r="C14426">
        <f t="shared" si="467"/>
        <v>-6.4911272115857118E-3</v>
      </c>
      <c r="D14426">
        <f t="shared" si="466"/>
        <v>-0.56797133215934381</v>
      </c>
    </row>
    <row r="14427" spans="1:4" x14ac:dyDescent="0.3">
      <c r="A14427" s="1">
        <v>31247</v>
      </c>
      <c r="B14427">
        <v>195.13000500000001</v>
      </c>
      <c r="C14427">
        <f t="shared" si="467"/>
        <v>3.8584215490682799E-3</v>
      </c>
      <c r="D14427">
        <f t="shared" si="466"/>
        <v>0.2970448112377283</v>
      </c>
    </row>
    <row r="14428" spans="1:4" x14ac:dyDescent="0.3">
      <c r="A14428" s="1">
        <v>31250</v>
      </c>
      <c r="B14428">
        <v>194.35000600000001</v>
      </c>
      <c r="C14428">
        <f t="shared" si="467"/>
        <v>-3.9973298827107786E-3</v>
      </c>
      <c r="D14428">
        <f t="shared" si="466"/>
        <v>-0.35953954467520982</v>
      </c>
    </row>
    <row r="14429" spans="1:4" x14ac:dyDescent="0.3">
      <c r="A14429" s="1">
        <v>31251</v>
      </c>
      <c r="B14429">
        <v>192.550003</v>
      </c>
      <c r="C14429">
        <f t="shared" si="467"/>
        <v>-9.2616565188066106E-3</v>
      </c>
      <c r="D14429">
        <f t="shared" si="466"/>
        <v>-0.79953240133482206</v>
      </c>
    </row>
    <row r="14430" spans="1:4" x14ac:dyDescent="0.3">
      <c r="A14430" s="1">
        <v>31252</v>
      </c>
      <c r="B14430">
        <v>191.58000200000001</v>
      </c>
      <c r="C14430">
        <f t="shared" si="467"/>
        <v>-5.0376576727448625E-3</v>
      </c>
      <c r="D14430">
        <f t="shared" si="466"/>
        <v>-0.44649022760983637</v>
      </c>
    </row>
    <row r="14431" spans="1:4" x14ac:dyDescent="0.3">
      <c r="A14431" s="1">
        <v>31253</v>
      </c>
      <c r="B14431">
        <v>192.05999800000001</v>
      </c>
      <c r="C14431">
        <f t="shared" si="467"/>
        <v>2.5054598339549023E-3</v>
      </c>
      <c r="D14431">
        <f t="shared" si="466"/>
        <v>0.18396415892750062</v>
      </c>
    </row>
    <row r="14432" spans="1:4" x14ac:dyDescent="0.3">
      <c r="A14432" s="1">
        <v>31254</v>
      </c>
      <c r="B14432">
        <v>192.39999399999999</v>
      </c>
      <c r="C14432">
        <f t="shared" si="467"/>
        <v>1.7702593124049968E-3</v>
      </c>
      <c r="D14432">
        <f t="shared" si="466"/>
        <v>0.12251603838795078</v>
      </c>
    </row>
    <row r="14433" spans="1:4" x14ac:dyDescent="0.3">
      <c r="A14433" s="1">
        <v>31257</v>
      </c>
      <c r="B14433">
        <v>189.60000600000001</v>
      </c>
      <c r="C14433">
        <f t="shared" si="467"/>
        <v>-1.4552952636786387E-2</v>
      </c>
      <c r="D14433">
        <f t="shared" si="466"/>
        <v>-1.2417793695260748</v>
      </c>
    </row>
    <row r="14434" spans="1:4" x14ac:dyDescent="0.3">
      <c r="A14434" s="1">
        <v>31258</v>
      </c>
      <c r="B14434">
        <v>189.929993</v>
      </c>
      <c r="C14434">
        <f t="shared" si="467"/>
        <v>1.7404377086358766E-3</v>
      </c>
      <c r="D14434">
        <f t="shared" si="466"/>
        <v>0.12002354627270516</v>
      </c>
    </row>
    <row r="14435" spans="1:4" x14ac:dyDescent="0.3">
      <c r="A14435" s="1">
        <v>31259</v>
      </c>
      <c r="B14435">
        <v>190.91999799999999</v>
      </c>
      <c r="C14435">
        <f t="shared" si="467"/>
        <v>5.2124732084836986E-3</v>
      </c>
      <c r="D14435">
        <f t="shared" si="466"/>
        <v>0.41021656118307748</v>
      </c>
    </row>
    <row r="14436" spans="1:4" x14ac:dyDescent="0.3">
      <c r="A14436" s="1">
        <v>31260</v>
      </c>
      <c r="B14436">
        <v>192.11000100000001</v>
      </c>
      <c r="C14436">
        <f t="shared" si="467"/>
        <v>6.2329929418919157E-3</v>
      </c>
      <c r="D14436">
        <f t="shared" si="466"/>
        <v>0.49551168510281846</v>
      </c>
    </row>
    <row r="14437" spans="1:4" x14ac:dyDescent="0.3">
      <c r="A14437" s="1">
        <v>31261</v>
      </c>
      <c r="B14437">
        <v>191.479996</v>
      </c>
      <c r="C14437">
        <f t="shared" si="467"/>
        <v>-3.2793972032721568E-3</v>
      </c>
      <c r="D14437">
        <f t="shared" si="466"/>
        <v>-0.29953467181083193</v>
      </c>
    </row>
    <row r="14438" spans="1:4" x14ac:dyDescent="0.3">
      <c r="A14438" s="1">
        <v>31264</v>
      </c>
      <c r="B14438">
        <v>190.61999499999999</v>
      </c>
      <c r="C14438">
        <f t="shared" si="467"/>
        <v>-4.4913360035792518E-3</v>
      </c>
      <c r="D14438">
        <f t="shared" si="466"/>
        <v>-0.40082861721069613</v>
      </c>
    </row>
    <row r="14439" spans="1:4" x14ac:dyDescent="0.3">
      <c r="A14439" s="1">
        <v>31265</v>
      </c>
      <c r="B14439">
        <v>187.929993</v>
      </c>
      <c r="C14439">
        <f t="shared" si="467"/>
        <v>-1.4111856418839969E-2</v>
      </c>
      <c r="D14439">
        <f t="shared" si="466"/>
        <v>-1.2049125110630654</v>
      </c>
    </row>
    <row r="14440" spans="1:4" x14ac:dyDescent="0.3">
      <c r="A14440" s="1">
        <v>31266</v>
      </c>
      <c r="B14440">
        <v>187.679993</v>
      </c>
      <c r="C14440">
        <f t="shared" si="467"/>
        <v>-1.3302826015642963E-3</v>
      </c>
      <c r="D14440">
        <f t="shared" si="466"/>
        <v>-0.13662751181773153</v>
      </c>
    </row>
    <row r="14441" spans="1:4" x14ac:dyDescent="0.3">
      <c r="A14441" s="1">
        <v>31267</v>
      </c>
      <c r="B14441">
        <v>188.949997</v>
      </c>
      <c r="C14441">
        <f t="shared" si="467"/>
        <v>6.7668587349105462E-3</v>
      </c>
      <c r="D14441">
        <f t="shared" si="466"/>
        <v>0.54013223234099716</v>
      </c>
    </row>
    <row r="14442" spans="1:4" x14ac:dyDescent="0.3">
      <c r="A14442" s="1">
        <v>31268</v>
      </c>
      <c r="B14442">
        <v>188.320007</v>
      </c>
      <c r="C14442">
        <f t="shared" si="467"/>
        <v>-3.3341625297829049E-3</v>
      </c>
      <c r="D14442">
        <f t="shared" si="466"/>
        <v>-0.30411196234066712</v>
      </c>
    </row>
    <row r="14443" spans="1:4" x14ac:dyDescent="0.3">
      <c r="A14443" s="1">
        <v>31271</v>
      </c>
      <c r="B14443">
        <v>187.63000500000001</v>
      </c>
      <c r="C14443">
        <f t="shared" si="467"/>
        <v>-3.6639866947328261E-3</v>
      </c>
      <c r="D14443">
        <f t="shared" si="466"/>
        <v>-0.33167869338973283</v>
      </c>
    </row>
    <row r="14444" spans="1:4" x14ac:dyDescent="0.3">
      <c r="A14444" s="1">
        <v>31272</v>
      </c>
      <c r="B14444">
        <v>187.300003</v>
      </c>
      <c r="C14444">
        <f t="shared" si="467"/>
        <v>-1.7587911912063715E-3</v>
      </c>
      <c r="D14444">
        <f t="shared" si="466"/>
        <v>-0.17244229526354468</v>
      </c>
    </row>
    <row r="14445" spans="1:4" x14ac:dyDescent="0.3">
      <c r="A14445" s="1">
        <v>31273</v>
      </c>
      <c r="B14445">
        <v>187.41000399999999</v>
      </c>
      <c r="C14445">
        <f t="shared" si="467"/>
        <v>5.8729844227489248E-4</v>
      </c>
      <c r="D14445">
        <f t="shared" si="466"/>
        <v>2.3644070794561104E-2</v>
      </c>
    </row>
    <row r="14446" spans="1:4" x14ac:dyDescent="0.3">
      <c r="A14446" s="1">
        <v>31274</v>
      </c>
      <c r="B14446">
        <v>187.259995</v>
      </c>
      <c r="C14446">
        <f t="shared" si="467"/>
        <v>-8.0043219037540263E-4</v>
      </c>
      <c r="D14446">
        <f t="shared" si="466"/>
        <v>-9.2342570525758935E-2</v>
      </c>
    </row>
    <row r="14447" spans="1:4" x14ac:dyDescent="0.3">
      <c r="A14447" s="1">
        <v>31275</v>
      </c>
      <c r="B14447">
        <v>186.10000600000001</v>
      </c>
      <c r="C14447">
        <f t="shared" si="467"/>
        <v>-6.1945371727687801E-3</v>
      </c>
      <c r="D14447">
        <f t="shared" si="466"/>
        <v>-0.54318231212759527</v>
      </c>
    </row>
    <row r="14448" spans="1:4" x14ac:dyDescent="0.3">
      <c r="A14448" s="1">
        <v>31278</v>
      </c>
      <c r="B14448">
        <v>186.38000500000001</v>
      </c>
      <c r="C14448">
        <f t="shared" si="467"/>
        <v>1.5045620148986113E-3</v>
      </c>
      <c r="D14448">
        <f t="shared" si="466"/>
        <v>0.10030903623595792</v>
      </c>
    </row>
    <row r="14449" spans="1:4" x14ac:dyDescent="0.3">
      <c r="A14449" s="1">
        <v>31279</v>
      </c>
      <c r="B14449">
        <v>188.08000200000001</v>
      </c>
      <c r="C14449">
        <f t="shared" si="467"/>
        <v>9.1211339971795577E-3</v>
      </c>
      <c r="D14449">
        <f t="shared" si="466"/>
        <v>0.73690275393177462</v>
      </c>
    </row>
    <row r="14450" spans="1:4" x14ac:dyDescent="0.3">
      <c r="A14450" s="1">
        <v>31280</v>
      </c>
      <c r="B14450">
        <v>189.16000399999999</v>
      </c>
      <c r="C14450">
        <f t="shared" si="467"/>
        <v>5.742247918521284E-3</v>
      </c>
      <c r="D14450">
        <f t="shared" si="466"/>
        <v>0.45449517536654804</v>
      </c>
    </row>
    <row r="14451" spans="1:4" x14ac:dyDescent="0.3">
      <c r="A14451" s="1">
        <v>31281</v>
      </c>
      <c r="B14451">
        <v>187.36000100000001</v>
      </c>
      <c r="C14451">
        <f t="shared" si="467"/>
        <v>-9.5157695175348781E-3</v>
      </c>
      <c r="D14451">
        <f t="shared" si="466"/>
        <v>-0.82077118683459693</v>
      </c>
    </row>
    <row r="14452" spans="1:4" x14ac:dyDescent="0.3">
      <c r="A14452" s="1">
        <v>31282</v>
      </c>
      <c r="B14452">
        <v>187.16999799999999</v>
      </c>
      <c r="C14452">
        <f t="shared" si="467"/>
        <v>-1.0141065274653716E-3</v>
      </c>
      <c r="D14452">
        <f t="shared" si="466"/>
        <v>-0.11020148933342408</v>
      </c>
    </row>
    <row r="14453" spans="1:4" x14ac:dyDescent="0.3">
      <c r="A14453" s="1">
        <v>31285</v>
      </c>
      <c r="B14453">
        <v>187.30999800000001</v>
      </c>
      <c r="C14453">
        <f t="shared" si="467"/>
        <v>7.4798312494513564E-4</v>
      </c>
      <c r="D14453">
        <f t="shared" si="466"/>
        <v>3.7074109892962621E-2</v>
      </c>
    </row>
    <row r="14454" spans="1:4" x14ac:dyDescent="0.3">
      <c r="A14454" s="1">
        <v>31286</v>
      </c>
      <c r="B14454">
        <v>188.10000600000001</v>
      </c>
      <c r="C14454">
        <f t="shared" si="467"/>
        <v>4.2176499302509218E-3</v>
      </c>
      <c r="D14454">
        <f t="shared" si="466"/>
        <v>0.32706914911714585</v>
      </c>
    </row>
    <row r="14455" spans="1:4" x14ac:dyDescent="0.3">
      <c r="A14455" s="1">
        <v>31287</v>
      </c>
      <c r="B14455">
        <v>188.83000200000001</v>
      </c>
      <c r="C14455">
        <f t="shared" si="467"/>
        <v>3.880893018153332E-3</v>
      </c>
      <c r="D14455">
        <f t="shared" si="466"/>
        <v>0.29892297848675048</v>
      </c>
    </row>
    <row r="14456" spans="1:4" x14ac:dyDescent="0.3">
      <c r="A14456" s="1">
        <v>31288</v>
      </c>
      <c r="B14456">
        <v>188.929993</v>
      </c>
      <c r="C14456">
        <f t="shared" si="467"/>
        <v>5.2952920055568614E-4</v>
      </c>
      <c r="D14456">
        <f t="shared" si="466"/>
        <v>1.8815712782577265E-2</v>
      </c>
    </row>
    <row r="14457" spans="1:4" x14ac:dyDescent="0.3">
      <c r="A14457" s="1">
        <v>31289</v>
      </c>
      <c r="B14457">
        <v>188.63000500000001</v>
      </c>
      <c r="C14457">
        <f t="shared" si="467"/>
        <v>-1.5878262378381861E-3</v>
      </c>
      <c r="D14457">
        <f t="shared" si="466"/>
        <v>-0.15815303028797068</v>
      </c>
    </row>
    <row r="14458" spans="1:4" x14ac:dyDescent="0.3">
      <c r="A14458" s="1">
        <v>31293</v>
      </c>
      <c r="B14458">
        <v>187.91000399999999</v>
      </c>
      <c r="C14458">
        <f t="shared" si="467"/>
        <v>-3.8170014362244476E-3</v>
      </c>
      <c r="D14458">
        <f t="shared" si="466"/>
        <v>-0.34446767816858403</v>
      </c>
    </row>
    <row r="14459" spans="1:4" x14ac:dyDescent="0.3">
      <c r="A14459" s="1">
        <v>31294</v>
      </c>
      <c r="B14459">
        <v>187.36999499999999</v>
      </c>
      <c r="C14459">
        <f t="shared" si="467"/>
        <v>-2.8737639748014575E-3</v>
      </c>
      <c r="D14459">
        <f t="shared" si="466"/>
        <v>-0.26563181294809873</v>
      </c>
    </row>
    <row r="14460" spans="1:4" x14ac:dyDescent="0.3">
      <c r="A14460" s="1">
        <v>31295</v>
      </c>
      <c r="B14460">
        <v>187.270004</v>
      </c>
      <c r="C14460">
        <f t="shared" si="467"/>
        <v>-5.33655348605782E-4</v>
      </c>
      <c r="D14460">
        <f t="shared" si="466"/>
        <v>-7.0045339974750251E-2</v>
      </c>
    </row>
    <row r="14461" spans="1:4" x14ac:dyDescent="0.3">
      <c r="A14461" s="1">
        <v>31296</v>
      </c>
      <c r="B14461">
        <v>188.240005</v>
      </c>
      <c r="C14461">
        <f t="shared" si="467"/>
        <v>5.1796923120693492E-3</v>
      </c>
      <c r="D14461">
        <f t="shared" si="466"/>
        <v>0.40747673114321709</v>
      </c>
    </row>
    <row r="14462" spans="1:4" x14ac:dyDescent="0.3">
      <c r="A14462" s="1">
        <v>31299</v>
      </c>
      <c r="B14462">
        <v>188.25</v>
      </c>
      <c r="C14462">
        <f t="shared" si="467"/>
        <v>5.309710866191025E-5</v>
      </c>
      <c r="D14462">
        <f t="shared" si="466"/>
        <v>-2.1004520954309967E-2</v>
      </c>
    </row>
    <row r="14463" spans="1:4" x14ac:dyDescent="0.3">
      <c r="A14463" s="1">
        <v>31300</v>
      </c>
      <c r="B14463">
        <v>186.89999399999999</v>
      </c>
      <c r="C14463">
        <f t="shared" si="467"/>
        <v>-7.1713466135458568E-3</v>
      </c>
      <c r="D14463">
        <f t="shared" si="466"/>
        <v>-0.62482412616562533</v>
      </c>
    </row>
    <row r="14464" spans="1:4" x14ac:dyDescent="0.3">
      <c r="A14464" s="1">
        <v>31301</v>
      </c>
      <c r="B14464">
        <v>185.029999</v>
      </c>
      <c r="C14464">
        <f t="shared" si="467"/>
        <v>-1.0005324023712858E-2</v>
      </c>
      <c r="D14464">
        <f t="shared" si="466"/>
        <v>-0.86168819304521116</v>
      </c>
    </row>
    <row r="14465" spans="1:4" x14ac:dyDescent="0.3">
      <c r="A14465" s="1">
        <v>31302</v>
      </c>
      <c r="B14465">
        <v>183.69000199999999</v>
      </c>
      <c r="C14465">
        <f t="shared" si="467"/>
        <v>-7.2420526792523572E-3</v>
      </c>
      <c r="D14465">
        <f t="shared" si="466"/>
        <v>-0.63073374499893486</v>
      </c>
    </row>
    <row r="14466" spans="1:4" x14ac:dyDescent="0.3">
      <c r="A14466" s="1">
        <v>31303</v>
      </c>
      <c r="B14466">
        <v>182.91000399999999</v>
      </c>
      <c r="C14466">
        <f t="shared" si="467"/>
        <v>-4.2462735669195877E-3</v>
      </c>
      <c r="D14466">
        <f t="shared" si="466"/>
        <v>-0.38034627843891022</v>
      </c>
    </row>
    <row r="14467" spans="1:4" x14ac:dyDescent="0.3">
      <c r="A14467" s="1">
        <v>31306</v>
      </c>
      <c r="B14467">
        <v>182.88000500000001</v>
      </c>
      <c r="C14467">
        <f t="shared" si="467"/>
        <v>-1.6400961863176846E-4</v>
      </c>
      <c r="D14467">
        <f t="shared" ref="D14467:D14530" si="468">(C14467-meanrtn)/sdrtn</f>
        <v>-3.9150319219747633E-2</v>
      </c>
    </row>
    <row r="14468" spans="1:4" x14ac:dyDescent="0.3">
      <c r="A14468" s="1">
        <v>31307</v>
      </c>
      <c r="B14468">
        <v>181.36000100000001</v>
      </c>
      <c r="C14468">
        <f t="shared" ref="C14468:C14531" si="469">(B14468-B14467)/B14467</f>
        <v>-8.3114827123938455E-3</v>
      </c>
      <c r="D14468">
        <f t="shared" si="468"/>
        <v>-0.7201167958250656</v>
      </c>
    </row>
    <row r="14469" spans="1:4" x14ac:dyDescent="0.3">
      <c r="A14469" s="1">
        <v>31308</v>
      </c>
      <c r="B14469">
        <v>181.71000699999999</v>
      </c>
      <c r="C14469">
        <f t="shared" si="469"/>
        <v>1.9298963281323489E-3</v>
      </c>
      <c r="D14469">
        <f t="shared" si="468"/>
        <v>0.13585851339641344</v>
      </c>
    </row>
    <row r="14470" spans="1:4" x14ac:dyDescent="0.3">
      <c r="A14470" s="1">
        <v>31309</v>
      </c>
      <c r="B14470">
        <v>183.38999899999999</v>
      </c>
      <c r="C14470">
        <f t="shared" si="469"/>
        <v>9.2454566907809246E-3</v>
      </c>
      <c r="D14470">
        <f t="shared" si="468"/>
        <v>0.74729365496937639</v>
      </c>
    </row>
    <row r="14471" spans="1:4" x14ac:dyDescent="0.3">
      <c r="A14471" s="1">
        <v>31310</v>
      </c>
      <c r="B14471">
        <v>182.050003</v>
      </c>
      <c r="C14471">
        <f t="shared" si="469"/>
        <v>-7.3068106620142641E-3</v>
      </c>
      <c r="D14471">
        <f t="shared" si="468"/>
        <v>-0.636146222566637</v>
      </c>
    </row>
    <row r="14472" spans="1:4" x14ac:dyDescent="0.3">
      <c r="A14472" s="1">
        <v>31313</v>
      </c>
      <c r="B14472">
        <v>184.300003</v>
      </c>
      <c r="C14472">
        <f t="shared" si="469"/>
        <v>1.2359241762824909E-2</v>
      </c>
      <c r="D14472">
        <f t="shared" si="468"/>
        <v>1.0075440694248043</v>
      </c>
    </row>
    <row r="14473" spans="1:4" x14ac:dyDescent="0.3">
      <c r="A14473" s="1">
        <v>31314</v>
      </c>
      <c r="B14473">
        <v>182.61999499999999</v>
      </c>
      <c r="C14473">
        <f t="shared" si="469"/>
        <v>-9.1156156953508833E-3</v>
      </c>
      <c r="D14473">
        <f t="shared" si="468"/>
        <v>-0.78732629720355141</v>
      </c>
    </row>
    <row r="14474" spans="1:4" x14ac:dyDescent="0.3">
      <c r="A14474" s="1">
        <v>31315</v>
      </c>
      <c r="B14474">
        <v>180.66000399999999</v>
      </c>
      <c r="C14474">
        <f t="shared" si="469"/>
        <v>-1.0732619941206341E-2</v>
      </c>
      <c r="D14474">
        <f t="shared" si="468"/>
        <v>-0.92247564612243049</v>
      </c>
    </row>
    <row r="14475" spans="1:4" x14ac:dyDescent="0.3">
      <c r="A14475" s="1">
        <v>31316</v>
      </c>
      <c r="B14475">
        <v>181.28999300000001</v>
      </c>
      <c r="C14475">
        <f t="shared" si="469"/>
        <v>3.487152585250819E-3</v>
      </c>
      <c r="D14475">
        <f t="shared" si="468"/>
        <v>0.26601412046352363</v>
      </c>
    </row>
    <row r="14476" spans="1:4" x14ac:dyDescent="0.3">
      <c r="A14476" s="1">
        <v>31320</v>
      </c>
      <c r="B14476">
        <v>182.08000200000001</v>
      </c>
      <c r="C14476">
        <f t="shared" si="469"/>
        <v>4.3577088118702595E-3</v>
      </c>
      <c r="D14476">
        <f t="shared" si="468"/>
        <v>0.33877528205382579</v>
      </c>
    </row>
    <row r="14477" spans="1:4" x14ac:dyDescent="0.3">
      <c r="A14477" s="1">
        <v>31321</v>
      </c>
      <c r="B14477">
        <v>185.070007</v>
      </c>
      <c r="C14477">
        <f t="shared" si="469"/>
        <v>1.642138053139958E-2</v>
      </c>
      <c r="D14477">
        <f t="shared" si="468"/>
        <v>1.347057964455157</v>
      </c>
    </row>
    <row r="14478" spans="1:4" x14ac:dyDescent="0.3">
      <c r="A14478" s="1">
        <v>31322</v>
      </c>
      <c r="B14478">
        <v>184.05999800000001</v>
      </c>
      <c r="C14478">
        <f t="shared" si="469"/>
        <v>-5.4574429232068736E-3</v>
      </c>
      <c r="D14478">
        <f t="shared" si="468"/>
        <v>-0.48157591364381158</v>
      </c>
    </row>
    <row r="14479" spans="1:4" x14ac:dyDescent="0.3">
      <c r="A14479" s="1">
        <v>31323</v>
      </c>
      <c r="B14479">
        <v>184.36000100000001</v>
      </c>
      <c r="C14479">
        <f t="shared" si="469"/>
        <v>1.6299196091483375E-3</v>
      </c>
      <c r="D14479">
        <f t="shared" si="468"/>
        <v>0.11078643435554329</v>
      </c>
    </row>
    <row r="14480" spans="1:4" x14ac:dyDescent="0.3">
      <c r="A14480" s="1">
        <v>31324</v>
      </c>
      <c r="B14480">
        <v>183.220001</v>
      </c>
      <c r="C14480">
        <f t="shared" si="469"/>
        <v>-6.1835538827102457E-3</v>
      </c>
      <c r="D14480">
        <f t="shared" si="468"/>
        <v>-0.54226432783398393</v>
      </c>
    </row>
    <row r="14481" spans="1:4" x14ac:dyDescent="0.3">
      <c r="A14481" s="1">
        <v>31327</v>
      </c>
      <c r="B14481">
        <v>181.86999499999999</v>
      </c>
      <c r="C14481">
        <f t="shared" si="469"/>
        <v>-7.3682239527987315E-3</v>
      </c>
      <c r="D14481">
        <f t="shared" si="468"/>
        <v>-0.64127915050158846</v>
      </c>
    </row>
    <row r="14482" spans="1:4" x14ac:dyDescent="0.3">
      <c r="A14482" s="1">
        <v>31328</v>
      </c>
      <c r="B14482">
        <v>181.86999499999999</v>
      </c>
      <c r="C14482">
        <f t="shared" si="469"/>
        <v>0</v>
      </c>
      <c r="D14482">
        <f t="shared" si="468"/>
        <v>-2.5442381698043352E-2</v>
      </c>
    </row>
    <row r="14483" spans="1:4" x14ac:dyDescent="0.3">
      <c r="A14483" s="1">
        <v>31329</v>
      </c>
      <c r="B14483">
        <v>182.520004</v>
      </c>
      <c r="C14483">
        <f t="shared" si="469"/>
        <v>3.5740309994510716E-3</v>
      </c>
      <c r="D14483">
        <f t="shared" si="468"/>
        <v>0.27327542552463502</v>
      </c>
    </row>
    <row r="14484" spans="1:4" x14ac:dyDescent="0.3">
      <c r="A14484" s="1">
        <v>31330</v>
      </c>
      <c r="B14484">
        <v>182.779999</v>
      </c>
      <c r="C14484">
        <f t="shared" si="469"/>
        <v>1.4244739990253536E-3</v>
      </c>
      <c r="D14484">
        <f t="shared" si="468"/>
        <v>9.361527322994341E-2</v>
      </c>
    </row>
    <row r="14485" spans="1:4" x14ac:dyDescent="0.3">
      <c r="A14485" s="1">
        <v>31331</v>
      </c>
      <c r="B14485">
        <v>184.279999</v>
      </c>
      <c r="C14485">
        <f t="shared" si="469"/>
        <v>8.2065871988542902E-3</v>
      </c>
      <c r="D14485">
        <f t="shared" si="468"/>
        <v>0.66046485671146404</v>
      </c>
    </row>
    <row r="14486" spans="1:4" x14ac:dyDescent="0.3">
      <c r="A14486" s="1">
        <v>31334</v>
      </c>
      <c r="B14486">
        <v>186.36999499999999</v>
      </c>
      <c r="C14486">
        <f t="shared" si="469"/>
        <v>1.1341415299226179E-2</v>
      </c>
      <c r="D14486">
        <f t="shared" si="468"/>
        <v>0.92247404921901344</v>
      </c>
    </row>
    <row r="14487" spans="1:4" x14ac:dyDescent="0.3">
      <c r="A14487" s="1">
        <v>31335</v>
      </c>
      <c r="B14487">
        <v>186.08000200000001</v>
      </c>
      <c r="C14487">
        <f t="shared" si="469"/>
        <v>-1.5560069098031651E-3</v>
      </c>
      <c r="D14487">
        <f t="shared" si="468"/>
        <v>-0.155493568212969</v>
      </c>
    </row>
    <row r="14488" spans="1:4" x14ac:dyDescent="0.3">
      <c r="A14488" s="1">
        <v>31336</v>
      </c>
      <c r="B14488">
        <v>187.979996</v>
      </c>
      <c r="C14488">
        <f t="shared" si="469"/>
        <v>1.021062972688485E-2</v>
      </c>
      <c r="D14488">
        <f t="shared" si="468"/>
        <v>0.82796289734016204</v>
      </c>
    </row>
    <row r="14489" spans="1:4" x14ac:dyDescent="0.3">
      <c r="A14489" s="1">
        <v>31337</v>
      </c>
      <c r="B14489">
        <v>187.66000399999999</v>
      </c>
      <c r="C14489">
        <f t="shared" si="469"/>
        <v>-1.7022662347541137E-3</v>
      </c>
      <c r="D14489">
        <f t="shared" si="468"/>
        <v>-0.16771793471732413</v>
      </c>
    </row>
    <row r="14490" spans="1:4" x14ac:dyDescent="0.3">
      <c r="A14490" s="1">
        <v>31338</v>
      </c>
      <c r="B14490">
        <v>187.03999300000001</v>
      </c>
      <c r="C14490">
        <f t="shared" si="469"/>
        <v>-3.3039059297897957E-3</v>
      </c>
      <c r="D14490">
        <f t="shared" si="468"/>
        <v>-0.30158311320495912</v>
      </c>
    </row>
    <row r="14491" spans="1:4" x14ac:dyDescent="0.3">
      <c r="A14491" s="1">
        <v>31341</v>
      </c>
      <c r="B14491">
        <v>186.96000699999999</v>
      </c>
      <c r="C14491">
        <f t="shared" si="469"/>
        <v>-4.276411622835092E-4</v>
      </c>
      <c r="D14491">
        <f t="shared" si="468"/>
        <v>-6.1184665493317483E-2</v>
      </c>
    </row>
    <row r="14492" spans="1:4" x14ac:dyDescent="0.3">
      <c r="A14492" s="1">
        <v>31342</v>
      </c>
      <c r="B14492">
        <v>188.03999300000001</v>
      </c>
      <c r="C14492">
        <f t="shared" si="469"/>
        <v>5.7765616151267017E-3</v>
      </c>
      <c r="D14492">
        <f t="shared" si="468"/>
        <v>0.45736311697344761</v>
      </c>
    </row>
    <row r="14493" spans="1:4" x14ac:dyDescent="0.3">
      <c r="A14493" s="1">
        <v>31343</v>
      </c>
      <c r="B14493">
        <v>189.08999600000001</v>
      </c>
      <c r="C14493">
        <f t="shared" si="469"/>
        <v>5.58393447717265E-3</v>
      </c>
      <c r="D14493">
        <f t="shared" si="468"/>
        <v>0.44126332481438346</v>
      </c>
    </row>
    <row r="14494" spans="1:4" x14ac:dyDescent="0.3">
      <c r="A14494" s="1">
        <v>31344</v>
      </c>
      <c r="B14494">
        <v>188.5</v>
      </c>
      <c r="C14494">
        <f t="shared" si="469"/>
        <v>-3.1201862207454563E-3</v>
      </c>
      <c r="D14494">
        <f t="shared" si="468"/>
        <v>-0.28622780469259801</v>
      </c>
    </row>
    <row r="14495" spans="1:4" x14ac:dyDescent="0.3">
      <c r="A14495" s="1">
        <v>31345</v>
      </c>
      <c r="B14495">
        <v>187.520004</v>
      </c>
      <c r="C14495">
        <f t="shared" si="469"/>
        <v>-5.1989177718832881E-3</v>
      </c>
      <c r="D14495">
        <f t="shared" si="468"/>
        <v>-0.45996836006435082</v>
      </c>
    </row>
    <row r="14496" spans="1:4" x14ac:dyDescent="0.3">
      <c r="A14496" s="1">
        <v>31348</v>
      </c>
      <c r="B14496">
        <v>187.759995</v>
      </c>
      <c r="C14496">
        <f t="shared" si="469"/>
        <v>1.2798154590483231E-3</v>
      </c>
      <c r="D14496">
        <f t="shared" si="468"/>
        <v>8.1524700466414066E-2</v>
      </c>
    </row>
    <row r="14497" spans="1:4" x14ac:dyDescent="0.3">
      <c r="A14497" s="1">
        <v>31349</v>
      </c>
      <c r="B14497">
        <v>189.229996</v>
      </c>
      <c r="C14497">
        <f t="shared" si="469"/>
        <v>7.8291491219947915E-3</v>
      </c>
      <c r="D14497">
        <f t="shared" si="468"/>
        <v>0.62891855095778404</v>
      </c>
    </row>
    <row r="14498" spans="1:4" x14ac:dyDescent="0.3">
      <c r="A14498" s="1">
        <v>31350</v>
      </c>
      <c r="B14498">
        <v>190.070007</v>
      </c>
      <c r="C14498">
        <f t="shared" si="469"/>
        <v>4.4391006592845042E-3</v>
      </c>
      <c r="D14498">
        <f t="shared" si="468"/>
        <v>0.3455780194081241</v>
      </c>
    </row>
    <row r="14499" spans="1:4" x14ac:dyDescent="0.3">
      <c r="A14499" s="1">
        <v>31351</v>
      </c>
      <c r="B14499">
        <v>189.820007</v>
      </c>
      <c r="C14499">
        <f t="shared" si="469"/>
        <v>-1.3153048392322098E-3</v>
      </c>
      <c r="D14499">
        <f t="shared" si="468"/>
        <v>-0.1353756692003534</v>
      </c>
    </row>
    <row r="14500" spans="1:4" x14ac:dyDescent="0.3">
      <c r="A14500" s="1">
        <v>31352</v>
      </c>
      <c r="B14500">
        <v>191.529999</v>
      </c>
      <c r="C14500">
        <f t="shared" si="469"/>
        <v>9.0084919236147736E-3</v>
      </c>
      <c r="D14500">
        <f t="shared" si="468"/>
        <v>0.72748812008515829</v>
      </c>
    </row>
    <row r="14501" spans="1:4" x14ac:dyDescent="0.3">
      <c r="A14501" s="1">
        <v>31355</v>
      </c>
      <c r="B14501">
        <v>191.25</v>
      </c>
      <c r="C14501">
        <f t="shared" si="469"/>
        <v>-1.4619067585334433E-3</v>
      </c>
      <c r="D14501">
        <f t="shared" si="468"/>
        <v>-0.14762866976890657</v>
      </c>
    </row>
    <row r="14502" spans="1:4" x14ac:dyDescent="0.3">
      <c r="A14502" s="1">
        <v>31356</v>
      </c>
      <c r="B14502">
        <v>192.36999499999999</v>
      </c>
      <c r="C14502">
        <f t="shared" si="469"/>
        <v>5.8561830065358891E-3</v>
      </c>
      <c r="D14502">
        <f t="shared" si="468"/>
        <v>0.46401787946807177</v>
      </c>
    </row>
    <row r="14503" spans="1:4" x14ac:dyDescent="0.3">
      <c r="A14503" s="1">
        <v>31357</v>
      </c>
      <c r="B14503">
        <v>192.759995</v>
      </c>
      <c r="C14503">
        <f t="shared" si="469"/>
        <v>2.0273431935163007E-3</v>
      </c>
      <c r="D14503">
        <f t="shared" si="468"/>
        <v>0.14400313048358712</v>
      </c>
    </row>
    <row r="14504" spans="1:4" x14ac:dyDescent="0.3">
      <c r="A14504" s="1">
        <v>31358</v>
      </c>
      <c r="B14504">
        <v>192.61999499999999</v>
      </c>
      <c r="C14504">
        <f t="shared" si="469"/>
        <v>-7.2629178061565513E-4</v>
      </c>
      <c r="D14504">
        <f t="shared" si="468"/>
        <v>-8.6145908931770473E-2</v>
      </c>
    </row>
    <row r="14505" spans="1:4" x14ac:dyDescent="0.3">
      <c r="A14505" s="1">
        <v>31359</v>
      </c>
      <c r="B14505">
        <v>193.720001</v>
      </c>
      <c r="C14505">
        <f t="shared" si="469"/>
        <v>5.7107570789834547E-3</v>
      </c>
      <c r="D14505">
        <f t="shared" si="468"/>
        <v>0.45186316838737345</v>
      </c>
    </row>
    <row r="14506" spans="1:4" x14ac:dyDescent="0.3">
      <c r="A14506" s="1">
        <v>31362</v>
      </c>
      <c r="B14506">
        <v>197.279999</v>
      </c>
      <c r="C14506">
        <f t="shared" si="469"/>
        <v>1.8377028606354422E-2</v>
      </c>
      <c r="D14506">
        <f t="shared" si="468"/>
        <v>1.5105111926838675</v>
      </c>
    </row>
    <row r="14507" spans="1:4" x14ac:dyDescent="0.3">
      <c r="A14507" s="1">
        <v>31363</v>
      </c>
      <c r="B14507">
        <v>198.08000200000001</v>
      </c>
      <c r="C14507">
        <f t="shared" si="469"/>
        <v>4.0551652679195515E-3</v>
      </c>
      <c r="D14507">
        <f t="shared" si="468"/>
        <v>0.31348866756944826</v>
      </c>
    </row>
    <row r="14508" spans="1:4" x14ac:dyDescent="0.3">
      <c r="A14508" s="1">
        <v>31364</v>
      </c>
      <c r="B14508">
        <v>197.10000600000001</v>
      </c>
      <c r="C14508">
        <f t="shared" si="469"/>
        <v>-4.947475717412401E-3</v>
      </c>
      <c r="D14508">
        <f t="shared" si="468"/>
        <v>-0.43895281230703015</v>
      </c>
    </row>
    <row r="14509" spans="1:4" x14ac:dyDescent="0.3">
      <c r="A14509" s="1">
        <v>31365</v>
      </c>
      <c r="B14509">
        <v>199.05999800000001</v>
      </c>
      <c r="C14509">
        <f t="shared" si="469"/>
        <v>9.9441498748609868E-3</v>
      </c>
      <c r="D14509">
        <f t="shared" si="468"/>
        <v>0.80569048921672437</v>
      </c>
    </row>
    <row r="14510" spans="1:4" x14ac:dyDescent="0.3">
      <c r="A14510" s="1">
        <v>31366</v>
      </c>
      <c r="B14510">
        <v>198.11000100000001</v>
      </c>
      <c r="C14510">
        <f t="shared" si="469"/>
        <v>-4.7724154001046269E-3</v>
      </c>
      <c r="D14510">
        <f t="shared" si="468"/>
        <v>-0.42432125647387808</v>
      </c>
    </row>
    <row r="14511" spans="1:4" x14ac:dyDescent="0.3">
      <c r="A14511" s="1">
        <v>31369</v>
      </c>
      <c r="B14511">
        <v>198.71000699999999</v>
      </c>
      <c r="C14511">
        <f t="shared" si="469"/>
        <v>3.0286507342957365E-3</v>
      </c>
      <c r="D14511">
        <f t="shared" si="468"/>
        <v>0.22769249775071634</v>
      </c>
    </row>
    <row r="14512" spans="1:4" x14ac:dyDescent="0.3">
      <c r="A14512" s="1">
        <v>31370</v>
      </c>
      <c r="B14512">
        <v>198.66999799999999</v>
      </c>
      <c r="C14512">
        <f t="shared" si="469"/>
        <v>-2.0134365955710396E-4</v>
      </c>
      <c r="D14512">
        <f t="shared" si="468"/>
        <v>-4.2270701455293679E-2</v>
      </c>
    </row>
    <row r="14513" spans="1:4" x14ac:dyDescent="0.3">
      <c r="A14513" s="1">
        <v>31371</v>
      </c>
      <c r="B14513">
        <v>198.990005</v>
      </c>
      <c r="C14513">
        <f t="shared" si="469"/>
        <v>1.61074648020082E-3</v>
      </c>
      <c r="D14513">
        <f t="shared" si="468"/>
        <v>0.10918394264864993</v>
      </c>
    </row>
    <row r="14514" spans="1:4" x14ac:dyDescent="0.3">
      <c r="A14514" s="1">
        <v>31372</v>
      </c>
      <c r="B14514">
        <v>201.41000399999999</v>
      </c>
      <c r="C14514">
        <f t="shared" si="469"/>
        <v>1.2161409815533148E-2</v>
      </c>
      <c r="D14514">
        <f t="shared" si="468"/>
        <v>0.99100925886981373</v>
      </c>
    </row>
    <row r="14515" spans="1:4" x14ac:dyDescent="0.3">
      <c r="A14515" s="1">
        <v>31373</v>
      </c>
      <c r="B14515">
        <v>201.520004</v>
      </c>
      <c r="C14515">
        <f t="shared" si="469"/>
        <v>5.4614963415627383E-4</v>
      </c>
      <c r="D14515">
        <f t="shared" si="468"/>
        <v>2.0204850000754785E-2</v>
      </c>
    </row>
    <row r="14516" spans="1:4" x14ac:dyDescent="0.3">
      <c r="A14516" s="1">
        <v>31376</v>
      </c>
      <c r="B14516">
        <v>200.35000600000001</v>
      </c>
      <c r="C14516">
        <f t="shared" si="469"/>
        <v>-5.8058653075453125E-3</v>
      </c>
      <c r="D14516">
        <f t="shared" si="468"/>
        <v>-0.5106970854111692</v>
      </c>
    </row>
    <row r="14517" spans="1:4" x14ac:dyDescent="0.3">
      <c r="A14517" s="1">
        <v>31377</v>
      </c>
      <c r="B14517">
        <v>200.66999799999999</v>
      </c>
      <c r="C14517">
        <f t="shared" si="469"/>
        <v>1.597164913486376E-3</v>
      </c>
      <c r="D14517">
        <f t="shared" si="468"/>
        <v>0.10804879417673956</v>
      </c>
    </row>
    <row r="14518" spans="1:4" x14ac:dyDescent="0.3">
      <c r="A14518" s="1">
        <v>31378</v>
      </c>
      <c r="B14518">
        <v>202.53999300000001</v>
      </c>
      <c r="C14518">
        <f t="shared" si="469"/>
        <v>9.3187572563787902E-3</v>
      </c>
      <c r="D14518">
        <f t="shared" si="468"/>
        <v>0.75342012231869138</v>
      </c>
    </row>
    <row r="14519" spans="1:4" x14ac:dyDescent="0.3">
      <c r="A14519" s="1">
        <v>31380</v>
      </c>
      <c r="B14519">
        <v>202.16999799999999</v>
      </c>
      <c r="C14519">
        <f t="shared" si="469"/>
        <v>-1.8267750211683731E-3</v>
      </c>
      <c r="D14519">
        <f t="shared" si="468"/>
        <v>-0.17812438940765468</v>
      </c>
    </row>
    <row r="14520" spans="1:4" x14ac:dyDescent="0.3">
      <c r="A14520" s="1">
        <v>31383</v>
      </c>
      <c r="B14520">
        <v>200.46000699999999</v>
      </c>
      <c r="C14520">
        <f t="shared" si="469"/>
        <v>-8.4581837904554088E-3</v>
      </c>
      <c r="D14520">
        <f t="shared" si="468"/>
        <v>-0.73237808409102745</v>
      </c>
    </row>
    <row r="14521" spans="1:4" x14ac:dyDescent="0.3">
      <c r="A14521" s="1">
        <v>31384</v>
      </c>
      <c r="B14521">
        <v>200.86000100000001</v>
      </c>
      <c r="C14521">
        <f t="shared" si="469"/>
        <v>1.9953805548855483E-3</v>
      </c>
      <c r="D14521">
        <f t="shared" si="468"/>
        <v>0.14133169049711367</v>
      </c>
    </row>
    <row r="14522" spans="1:4" x14ac:dyDescent="0.3">
      <c r="A14522" s="1">
        <v>31385</v>
      </c>
      <c r="B14522">
        <v>204.229996</v>
      </c>
      <c r="C14522">
        <f t="shared" si="469"/>
        <v>1.6777830246052765E-2</v>
      </c>
      <c r="D14522">
        <f t="shared" si="468"/>
        <v>1.37685006115569</v>
      </c>
    </row>
    <row r="14523" spans="1:4" x14ac:dyDescent="0.3">
      <c r="A14523" s="1">
        <v>31386</v>
      </c>
      <c r="B14523">
        <v>203.88000500000001</v>
      </c>
      <c r="C14523">
        <f t="shared" si="469"/>
        <v>-1.7137100663704103E-3</v>
      </c>
      <c r="D14523">
        <f t="shared" si="468"/>
        <v>-0.16867441111251227</v>
      </c>
    </row>
    <row r="14524" spans="1:4" x14ac:dyDescent="0.3">
      <c r="A14524" s="1">
        <v>31387</v>
      </c>
      <c r="B14524">
        <v>202.990005</v>
      </c>
      <c r="C14524">
        <f t="shared" si="469"/>
        <v>-4.3653128221181605E-3</v>
      </c>
      <c r="D14524">
        <f t="shared" si="468"/>
        <v>-0.39029558925680741</v>
      </c>
    </row>
    <row r="14525" spans="1:4" x14ac:dyDescent="0.3">
      <c r="A14525" s="1">
        <v>31390</v>
      </c>
      <c r="B14525">
        <v>204.25</v>
      </c>
      <c r="C14525">
        <f t="shared" si="469"/>
        <v>6.2071775405887772E-3</v>
      </c>
      <c r="D14525">
        <f t="shared" si="468"/>
        <v>0.49335403172179537</v>
      </c>
    </row>
    <row r="14526" spans="1:4" x14ac:dyDescent="0.3">
      <c r="A14526" s="1">
        <v>31391</v>
      </c>
      <c r="B14526">
        <v>204.38999899999999</v>
      </c>
      <c r="C14526">
        <f t="shared" si="469"/>
        <v>6.8542962056298109E-4</v>
      </c>
      <c r="D14526">
        <f t="shared" si="468"/>
        <v>3.1845882810992342E-2</v>
      </c>
    </row>
    <row r="14527" spans="1:4" x14ac:dyDescent="0.3">
      <c r="A14527" s="1">
        <v>31392</v>
      </c>
      <c r="B14527">
        <v>206.30999800000001</v>
      </c>
      <c r="C14527">
        <f t="shared" si="469"/>
        <v>9.3938011125486547E-3</v>
      </c>
      <c r="D14527">
        <f t="shared" si="468"/>
        <v>0.75969229403853344</v>
      </c>
    </row>
    <row r="14528" spans="1:4" x14ac:dyDescent="0.3">
      <c r="A14528" s="1">
        <v>31393</v>
      </c>
      <c r="B14528">
        <v>206.729996</v>
      </c>
      <c r="C14528">
        <f t="shared" si="469"/>
        <v>2.0357617375382484E-3</v>
      </c>
      <c r="D14528">
        <f t="shared" si="468"/>
        <v>0.14470675309084208</v>
      </c>
    </row>
    <row r="14529" spans="1:4" x14ac:dyDescent="0.3">
      <c r="A14529" s="1">
        <v>31394</v>
      </c>
      <c r="B14529">
        <v>209.94000199999999</v>
      </c>
      <c r="C14529">
        <f t="shared" si="469"/>
        <v>1.5527528961012473E-2</v>
      </c>
      <c r="D14529">
        <f t="shared" si="468"/>
        <v>1.2723497761015601</v>
      </c>
    </row>
    <row r="14530" spans="1:4" x14ac:dyDescent="0.3">
      <c r="A14530" s="1">
        <v>31397</v>
      </c>
      <c r="B14530">
        <v>212.020004</v>
      </c>
      <c r="C14530">
        <f t="shared" si="469"/>
        <v>9.907602077664111E-3</v>
      </c>
      <c r="D14530">
        <f t="shared" si="468"/>
        <v>0.80263582129718292</v>
      </c>
    </row>
    <row r="14531" spans="1:4" x14ac:dyDescent="0.3">
      <c r="A14531" s="1">
        <v>31398</v>
      </c>
      <c r="B14531">
        <v>210.64999399999999</v>
      </c>
      <c r="C14531">
        <f t="shared" si="469"/>
        <v>-6.4617016043448791E-3</v>
      </c>
      <c r="D14531">
        <f t="shared" ref="D14531:D14594" si="470">(C14531-meanrtn)/sdrtn</f>
        <v>-0.56551193746676076</v>
      </c>
    </row>
    <row r="14532" spans="1:4" x14ac:dyDescent="0.3">
      <c r="A14532" s="1">
        <v>31399</v>
      </c>
      <c r="B14532">
        <v>209.80999800000001</v>
      </c>
      <c r="C14532">
        <f t="shared" ref="C14532:C14595" si="471">(B14532-B14531)/B14531</f>
        <v>-3.9876383761016636E-3</v>
      </c>
      <c r="D14532">
        <f t="shared" si="470"/>
        <v>-0.35872952774939038</v>
      </c>
    </row>
    <row r="14533" spans="1:4" x14ac:dyDescent="0.3">
      <c r="A14533" s="1">
        <v>31400</v>
      </c>
      <c r="B14533">
        <v>210.020004</v>
      </c>
      <c r="C14533">
        <f t="shared" si="471"/>
        <v>1.0009341880837957E-3</v>
      </c>
      <c r="D14533">
        <f t="shared" si="470"/>
        <v>5.8215780719833202E-2</v>
      </c>
    </row>
    <row r="14534" spans="1:4" x14ac:dyDescent="0.3">
      <c r="A14534" s="1">
        <v>31401</v>
      </c>
      <c r="B14534">
        <v>210.94000199999999</v>
      </c>
      <c r="C14534">
        <f t="shared" si="471"/>
        <v>4.3805255807917824E-3</v>
      </c>
      <c r="D14534">
        <f t="shared" si="470"/>
        <v>0.34068230949180567</v>
      </c>
    </row>
    <row r="14535" spans="1:4" x14ac:dyDescent="0.3">
      <c r="A14535" s="1">
        <v>31404</v>
      </c>
      <c r="B14535">
        <v>208.570007</v>
      </c>
      <c r="C14535">
        <f t="shared" si="471"/>
        <v>-1.1235398585044049E-2</v>
      </c>
      <c r="D14535">
        <f t="shared" si="470"/>
        <v>-0.96449792685493096</v>
      </c>
    </row>
    <row r="14536" spans="1:4" x14ac:dyDescent="0.3">
      <c r="A14536" s="1">
        <v>31405</v>
      </c>
      <c r="B14536">
        <v>207.13999899999999</v>
      </c>
      <c r="C14536">
        <f t="shared" si="471"/>
        <v>-6.8562494702319064E-3</v>
      </c>
      <c r="D14536">
        <f t="shared" si="470"/>
        <v>-0.59848828080576977</v>
      </c>
    </row>
    <row r="14537" spans="1:4" x14ac:dyDescent="0.3">
      <c r="A14537" s="1">
        <v>31407</v>
      </c>
      <c r="B14537">
        <v>207.64999399999999</v>
      </c>
      <c r="C14537">
        <f t="shared" si="471"/>
        <v>2.4620787991796967E-3</v>
      </c>
      <c r="D14537">
        <f t="shared" si="470"/>
        <v>0.18033836844468429</v>
      </c>
    </row>
    <row r="14538" spans="1:4" x14ac:dyDescent="0.3">
      <c r="A14538" s="1">
        <v>31408</v>
      </c>
      <c r="B14538">
        <v>209.61000100000001</v>
      </c>
      <c r="C14538">
        <f t="shared" si="471"/>
        <v>9.4389937714133461E-3</v>
      </c>
      <c r="D14538">
        <f t="shared" si="470"/>
        <v>0.76346950021293336</v>
      </c>
    </row>
    <row r="14539" spans="1:4" x14ac:dyDescent="0.3">
      <c r="A14539" s="1">
        <v>31411</v>
      </c>
      <c r="B14539">
        <v>210.679993</v>
      </c>
      <c r="C14539">
        <f t="shared" si="471"/>
        <v>5.104680095869972E-3</v>
      </c>
      <c r="D14539">
        <f t="shared" si="470"/>
        <v>0.4012072038947313</v>
      </c>
    </row>
    <row r="14540" spans="1:4" x14ac:dyDescent="0.3">
      <c r="A14540" s="1">
        <v>31412</v>
      </c>
      <c r="B14540">
        <v>211.279999</v>
      </c>
      <c r="C14540">
        <f t="shared" si="471"/>
        <v>2.8479495914925704E-3</v>
      </c>
      <c r="D14540">
        <f t="shared" si="470"/>
        <v>0.21258948125503283</v>
      </c>
    </row>
    <row r="14541" spans="1:4" x14ac:dyDescent="0.3">
      <c r="A14541" s="1">
        <v>31414</v>
      </c>
      <c r="B14541">
        <v>209.58999600000001</v>
      </c>
      <c r="C14541">
        <f t="shared" si="471"/>
        <v>-7.9988783036674949E-3</v>
      </c>
      <c r="D14541">
        <f t="shared" si="470"/>
        <v>-0.69398929342869042</v>
      </c>
    </row>
    <row r="14542" spans="1:4" x14ac:dyDescent="0.3">
      <c r="A14542" s="1">
        <v>31415</v>
      </c>
      <c r="B14542">
        <v>210.88000500000001</v>
      </c>
      <c r="C14542">
        <f t="shared" si="471"/>
        <v>6.1549168596768218E-3</v>
      </c>
      <c r="D14542">
        <f t="shared" si="470"/>
        <v>0.48898607967874336</v>
      </c>
    </row>
    <row r="14543" spans="1:4" x14ac:dyDescent="0.3">
      <c r="A14543" s="1">
        <v>31418</v>
      </c>
      <c r="B14543">
        <v>210.64999399999999</v>
      </c>
      <c r="C14543">
        <f t="shared" si="471"/>
        <v>-1.0907198148066186E-3</v>
      </c>
      <c r="D14543">
        <f t="shared" si="470"/>
        <v>-0.11660483424067676</v>
      </c>
    </row>
    <row r="14544" spans="1:4" x14ac:dyDescent="0.3">
      <c r="A14544" s="1">
        <v>31419</v>
      </c>
      <c r="B14544">
        <v>213.800003</v>
      </c>
      <c r="C14544">
        <f t="shared" si="471"/>
        <v>1.4953757843449126E-2</v>
      </c>
      <c r="D14544">
        <f t="shared" si="470"/>
        <v>1.2243939385297671</v>
      </c>
    </row>
    <row r="14545" spans="1:4" x14ac:dyDescent="0.3">
      <c r="A14545" s="1">
        <v>31420</v>
      </c>
      <c r="B14545">
        <v>207.970001</v>
      </c>
      <c r="C14545">
        <f t="shared" si="471"/>
        <v>-2.7268484182388003E-2</v>
      </c>
      <c r="D14545">
        <f t="shared" si="470"/>
        <v>-2.3045445502299611</v>
      </c>
    </row>
    <row r="14546" spans="1:4" x14ac:dyDescent="0.3">
      <c r="A14546" s="1">
        <v>31421</v>
      </c>
      <c r="B14546">
        <v>206.11000100000001</v>
      </c>
      <c r="C14546">
        <f t="shared" si="471"/>
        <v>-8.9435975912698362E-3</v>
      </c>
      <c r="D14546">
        <f t="shared" si="470"/>
        <v>-0.77294900980408987</v>
      </c>
    </row>
    <row r="14547" spans="1:4" x14ac:dyDescent="0.3">
      <c r="A14547" s="1">
        <v>31422</v>
      </c>
      <c r="B14547">
        <v>205.96000699999999</v>
      </c>
      <c r="C14547">
        <f t="shared" si="471"/>
        <v>-7.2773761230548355E-4</v>
      </c>
      <c r="D14547">
        <f t="shared" si="470"/>
        <v>-8.6266751664266353E-2</v>
      </c>
    </row>
    <row r="14548" spans="1:4" x14ac:dyDescent="0.3">
      <c r="A14548" s="1">
        <v>31425</v>
      </c>
      <c r="B14548">
        <v>206.720001</v>
      </c>
      <c r="C14548">
        <f t="shared" si="471"/>
        <v>3.6900076430858059E-3</v>
      </c>
      <c r="D14548">
        <f t="shared" si="470"/>
        <v>0.28296876301413493</v>
      </c>
    </row>
    <row r="14549" spans="1:4" x14ac:dyDescent="0.3">
      <c r="A14549" s="1">
        <v>31426</v>
      </c>
      <c r="B14549">
        <v>206.63999899999999</v>
      </c>
      <c r="C14549">
        <f t="shared" si="471"/>
        <v>-3.8700657707527517E-4</v>
      </c>
      <c r="D14549">
        <f t="shared" si="470"/>
        <v>-5.7788423492990383E-2</v>
      </c>
    </row>
    <row r="14550" spans="1:4" x14ac:dyDescent="0.3">
      <c r="A14550" s="1">
        <v>31427</v>
      </c>
      <c r="B14550">
        <v>208.259995</v>
      </c>
      <c r="C14550">
        <f t="shared" si="471"/>
        <v>7.8397019349579784E-3</v>
      </c>
      <c r="D14550">
        <f t="shared" si="470"/>
        <v>0.62980055594007944</v>
      </c>
    </row>
    <row r="14551" spans="1:4" x14ac:dyDescent="0.3">
      <c r="A14551" s="1">
        <v>31428</v>
      </c>
      <c r="B14551">
        <v>209.16999799999999</v>
      </c>
      <c r="C14551">
        <f t="shared" si="471"/>
        <v>4.3695525873799672E-3</v>
      </c>
      <c r="D14551">
        <f t="shared" si="470"/>
        <v>0.33976518579278076</v>
      </c>
    </row>
    <row r="14552" spans="1:4" x14ac:dyDescent="0.3">
      <c r="A14552" s="1">
        <v>31429</v>
      </c>
      <c r="B14552">
        <v>208.429993</v>
      </c>
      <c r="C14552">
        <f t="shared" si="471"/>
        <v>-3.5378161642474009E-3</v>
      </c>
      <c r="D14552">
        <f t="shared" si="470"/>
        <v>-0.32113334999217508</v>
      </c>
    </row>
    <row r="14553" spans="1:4" x14ac:dyDescent="0.3">
      <c r="A14553" s="1">
        <v>31432</v>
      </c>
      <c r="B14553">
        <v>207.529999</v>
      </c>
      <c r="C14553">
        <f t="shared" si="471"/>
        <v>-4.3179678080207604E-3</v>
      </c>
      <c r="D14553">
        <f t="shared" si="470"/>
        <v>-0.38633848905362667</v>
      </c>
    </row>
    <row r="14554" spans="1:4" x14ac:dyDescent="0.3">
      <c r="A14554" s="1">
        <v>31433</v>
      </c>
      <c r="B14554">
        <v>205.78999300000001</v>
      </c>
      <c r="C14554">
        <f t="shared" si="471"/>
        <v>-8.3843589282723112E-3</v>
      </c>
      <c r="D14554">
        <f t="shared" si="470"/>
        <v>-0.72620779598965446</v>
      </c>
    </row>
    <row r="14555" spans="1:4" x14ac:dyDescent="0.3">
      <c r="A14555" s="1">
        <v>31434</v>
      </c>
      <c r="B14555">
        <v>203.490005</v>
      </c>
      <c r="C14555">
        <f t="shared" si="471"/>
        <v>-1.1176384072280974E-2</v>
      </c>
      <c r="D14555">
        <f t="shared" si="470"/>
        <v>-0.95956548898586713</v>
      </c>
    </row>
    <row r="14556" spans="1:4" x14ac:dyDescent="0.3">
      <c r="A14556" s="1">
        <v>31435</v>
      </c>
      <c r="B14556">
        <v>204.25</v>
      </c>
      <c r="C14556">
        <f t="shared" si="471"/>
        <v>3.7348026012383436E-3</v>
      </c>
      <c r="D14556">
        <f t="shared" si="470"/>
        <v>0.28671272933004344</v>
      </c>
    </row>
    <row r="14557" spans="1:4" x14ac:dyDescent="0.3">
      <c r="A14557" s="1">
        <v>31436</v>
      </c>
      <c r="B14557">
        <v>206.429993</v>
      </c>
      <c r="C14557">
        <f t="shared" si="471"/>
        <v>1.0673160342717239E-2</v>
      </c>
      <c r="D14557">
        <f t="shared" si="470"/>
        <v>0.86662124455540079</v>
      </c>
    </row>
    <row r="14558" spans="1:4" x14ac:dyDescent="0.3">
      <c r="A14558" s="1">
        <v>31439</v>
      </c>
      <c r="B14558">
        <v>207.38999899999999</v>
      </c>
      <c r="C14558">
        <f t="shared" si="471"/>
        <v>4.6505160710827173E-3</v>
      </c>
      <c r="D14558">
        <f t="shared" si="470"/>
        <v>0.36324813705263853</v>
      </c>
    </row>
    <row r="14559" spans="1:4" x14ac:dyDescent="0.3">
      <c r="A14559" s="1">
        <v>31440</v>
      </c>
      <c r="B14559">
        <v>209.80999800000001</v>
      </c>
      <c r="C14559">
        <f t="shared" si="471"/>
        <v>1.1668831726066109E-2</v>
      </c>
      <c r="D14559">
        <f t="shared" si="470"/>
        <v>0.94983954131724369</v>
      </c>
    </row>
    <row r="14560" spans="1:4" x14ac:dyDescent="0.3">
      <c r="A14560" s="1">
        <v>31441</v>
      </c>
      <c r="B14560">
        <v>210.28999300000001</v>
      </c>
      <c r="C14560">
        <f t="shared" si="471"/>
        <v>2.2877603764144853E-3</v>
      </c>
      <c r="D14560">
        <f t="shared" si="470"/>
        <v>0.16576882021890299</v>
      </c>
    </row>
    <row r="14561" spans="1:4" x14ac:dyDescent="0.3">
      <c r="A14561" s="1">
        <v>31442</v>
      </c>
      <c r="B14561">
        <v>209.33000200000001</v>
      </c>
      <c r="C14561">
        <f t="shared" si="471"/>
        <v>-4.5650817060039666E-3</v>
      </c>
      <c r="D14561">
        <f t="shared" si="470"/>
        <v>-0.40699228913290114</v>
      </c>
    </row>
    <row r="14562" spans="1:4" x14ac:dyDescent="0.3">
      <c r="A14562" s="1">
        <v>31443</v>
      </c>
      <c r="B14562">
        <v>211.779999</v>
      </c>
      <c r="C14562">
        <f t="shared" si="471"/>
        <v>1.1703993582343711E-2</v>
      </c>
      <c r="D14562">
        <f t="shared" si="470"/>
        <v>0.95277837217985717</v>
      </c>
    </row>
    <row r="14563" spans="1:4" x14ac:dyDescent="0.3">
      <c r="A14563" s="1">
        <v>31446</v>
      </c>
      <c r="B14563">
        <v>213.96000699999999</v>
      </c>
      <c r="C14563">
        <f t="shared" si="471"/>
        <v>1.0293738834137905E-2</v>
      </c>
      <c r="D14563">
        <f t="shared" si="470"/>
        <v>0.83490916341414967</v>
      </c>
    </row>
    <row r="14564" spans="1:4" x14ac:dyDescent="0.3">
      <c r="A14564" s="1">
        <v>31447</v>
      </c>
      <c r="B14564">
        <v>212.78999300000001</v>
      </c>
      <c r="C14564">
        <f t="shared" si="471"/>
        <v>-5.4683770878731584E-3</v>
      </c>
      <c r="D14564">
        <f t="shared" si="470"/>
        <v>-0.48248979203306613</v>
      </c>
    </row>
    <row r="14565" spans="1:4" x14ac:dyDescent="0.3">
      <c r="A14565" s="1">
        <v>31448</v>
      </c>
      <c r="B14565">
        <v>212.96000699999999</v>
      </c>
      <c r="C14565">
        <f t="shared" si="471"/>
        <v>7.9897554204995229E-4</v>
      </c>
      <c r="D14565">
        <f t="shared" si="470"/>
        <v>4.1336060341874377E-2</v>
      </c>
    </row>
    <row r="14566" spans="1:4" x14ac:dyDescent="0.3">
      <c r="A14566" s="1">
        <v>31449</v>
      </c>
      <c r="B14566">
        <v>213.470001</v>
      </c>
      <c r="C14566">
        <f t="shared" si="471"/>
        <v>2.394787674852049E-3</v>
      </c>
      <c r="D14566">
        <f t="shared" si="470"/>
        <v>0.17471417069491915</v>
      </c>
    </row>
    <row r="14567" spans="1:4" x14ac:dyDescent="0.3">
      <c r="A14567" s="1">
        <v>31450</v>
      </c>
      <c r="B14567">
        <v>214.55999800000001</v>
      </c>
      <c r="C14567">
        <f t="shared" si="471"/>
        <v>5.1060898247712611E-3</v>
      </c>
      <c r="D14567">
        <f t="shared" si="470"/>
        <v>0.40132502915316809</v>
      </c>
    </row>
    <row r="14568" spans="1:4" x14ac:dyDescent="0.3">
      <c r="A14568" s="1">
        <v>31453</v>
      </c>
      <c r="B14568">
        <v>216.240005</v>
      </c>
      <c r="C14568">
        <f t="shared" si="471"/>
        <v>7.8300103265287555E-3</v>
      </c>
      <c r="D14568">
        <f t="shared" si="470"/>
        <v>0.6289905305041269</v>
      </c>
    </row>
    <row r="14569" spans="1:4" x14ac:dyDescent="0.3">
      <c r="A14569" s="1">
        <v>31454</v>
      </c>
      <c r="B14569">
        <v>215.91999799999999</v>
      </c>
      <c r="C14569">
        <f t="shared" si="471"/>
        <v>-1.4798695551269708E-3</v>
      </c>
      <c r="D14569">
        <f t="shared" si="470"/>
        <v>-0.14913000179731642</v>
      </c>
    </row>
    <row r="14570" spans="1:4" x14ac:dyDescent="0.3">
      <c r="A14570" s="1">
        <v>31455</v>
      </c>
      <c r="B14570">
        <v>215.970001</v>
      </c>
      <c r="C14570">
        <f t="shared" si="471"/>
        <v>2.3158114330847575E-4</v>
      </c>
      <c r="D14570">
        <f t="shared" si="470"/>
        <v>-6.0868105421542336E-3</v>
      </c>
    </row>
    <row r="14571" spans="1:4" x14ac:dyDescent="0.3">
      <c r="A14571" s="1">
        <v>31456</v>
      </c>
      <c r="B14571">
        <v>217.39999399999999</v>
      </c>
      <c r="C14571">
        <f t="shared" si="471"/>
        <v>6.6212575514133379E-3</v>
      </c>
      <c r="D14571">
        <f t="shared" si="470"/>
        <v>0.5279628733539059</v>
      </c>
    </row>
    <row r="14572" spans="1:4" x14ac:dyDescent="0.3">
      <c r="A14572" s="1">
        <v>31457</v>
      </c>
      <c r="B14572">
        <v>219.759995</v>
      </c>
      <c r="C14572">
        <f t="shared" si="471"/>
        <v>1.0855570676786731E-2</v>
      </c>
      <c r="D14572">
        <f t="shared" si="470"/>
        <v>0.88186711539881646</v>
      </c>
    </row>
    <row r="14573" spans="1:4" x14ac:dyDescent="0.3">
      <c r="A14573" s="1">
        <v>31461</v>
      </c>
      <c r="B14573">
        <v>222.449997</v>
      </c>
      <c r="C14573">
        <f t="shared" si="471"/>
        <v>1.2240635516941984E-2</v>
      </c>
      <c r="D14573">
        <f t="shared" si="470"/>
        <v>0.99763094956140563</v>
      </c>
    </row>
    <row r="14574" spans="1:4" x14ac:dyDescent="0.3">
      <c r="A14574" s="1">
        <v>31462</v>
      </c>
      <c r="B14574">
        <v>219.759995</v>
      </c>
      <c r="C14574">
        <f t="shared" si="471"/>
        <v>-1.2092614233660757E-2</v>
      </c>
      <c r="D14574">
        <f t="shared" si="470"/>
        <v>-1.0361440818298255</v>
      </c>
    </row>
    <row r="14575" spans="1:4" x14ac:dyDescent="0.3">
      <c r="A14575" s="1">
        <v>31463</v>
      </c>
      <c r="B14575">
        <v>222.220001</v>
      </c>
      <c r="C14575">
        <f t="shared" si="471"/>
        <v>1.1194057407946304E-2</v>
      </c>
      <c r="D14575">
        <f t="shared" si="470"/>
        <v>0.91015786444981506</v>
      </c>
    </row>
    <row r="14576" spans="1:4" x14ac:dyDescent="0.3">
      <c r="A14576" s="1">
        <v>31464</v>
      </c>
      <c r="B14576">
        <v>224.61999499999999</v>
      </c>
      <c r="C14576">
        <f t="shared" si="471"/>
        <v>1.0800080952209124E-2</v>
      </c>
      <c r="D14576">
        <f t="shared" si="470"/>
        <v>0.87722927961850039</v>
      </c>
    </row>
    <row r="14577" spans="1:4" x14ac:dyDescent="0.3">
      <c r="A14577" s="1">
        <v>31467</v>
      </c>
      <c r="B14577">
        <v>224.33999600000001</v>
      </c>
      <c r="C14577">
        <f t="shared" si="471"/>
        <v>-1.2465453042146816E-3</v>
      </c>
      <c r="D14577">
        <f t="shared" si="470"/>
        <v>-0.12962874156339627</v>
      </c>
    </row>
    <row r="14578" spans="1:4" x14ac:dyDescent="0.3">
      <c r="A14578" s="1">
        <v>31468</v>
      </c>
      <c r="B14578">
        <v>223.78999300000001</v>
      </c>
      <c r="C14578">
        <f t="shared" si="471"/>
        <v>-2.4516493260524253E-3</v>
      </c>
      <c r="D14578">
        <f t="shared" si="470"/>
        <v>-0.23035143561218629</v>
      </c>
    </row>
    <row r="14579" spans="1:4" x14ac:dyDescent="0.3">
      <c r="A14579" s="1">
        <v>31469</v>
      </c>
      <c r="B14579">
        <v>224.03999300000001</v>
      </c>
      <c r="C14579">
        <f t="shared" si="471"/>
        <v>1.1171187623210659E-3</v>
      </c>
      <c r="D14579">
        <f t="shared" si="470"/>
        <v>6.7926497066330568E-2</v>
      </c>
    </row>
    <row r="14580" spans="1:4" x14ac:dyDescent="0.3">
      <c r="A14580" s="1">
        <v>31470</v>
      </c>
      <c r="B14580">
        <v>226.770004</v>
      </c>
      <c r="C14580">
        <f t="shared" si="471"/>
        <v>1.2185373528377098E-2</v>
      </c>
      <c r="D14580">
        <f t="shared" si="470"/>
        <v>0.9930121479759122</v>
      </c>
    </row>
    <row r="14581" spans="1:4" x14ac:dyDescent="0.3">
      <c r="A14581" s="1">
        <v>31471</v>
      </c>
      <c r="B14581">
        <v>226.91999799999999</v>
      </c>
      <c r="C14581">
        <f t="shared" si="471"/>
        <v>6.6143668630879598E-4</v>
      </c>
      <c r="D14581">
        <f t="shared" si="470"/>
        <v>2.984055137700398E-2</v>
      </c>
    </row>
    <row r="14582" spans="1:4" x14ac:dyDescent="0.3">
      <c r="A14582" s="1">
        <v>31474</v>
      </c>
      <c r="B14582">
        <v>225.41999799999999</v>
      </c>
      <c r="C14582">
        <f t="shared" si="471"/>
        <v>-6.61025918041829E-3</v>
      </c>
      <c r="D14582">
        <f t="shared" si="470"/>
        <v>-0.5779283919904572</v>
      </c>
    </row>
    <row r="14583" spans="1:4" x14ac:dyDescent="0.3">
      <c r="A14583" s="1">
        <v>31475</v>
      </c>
      <c r="B14583">
        <v>224.38000500000001</v>
      </c>
      <c r="C14583">
        <f t="shared" si="471"/>
        <v>-4.6135791377301906E-3</v>
      </c>
      <c r="D14583">
        <f t="shared" si="470"/>
        <v>-0.41104570849703487</v>
      </c>
    </row>
    <row r="14584" spans="1:4" x14ac:dyDescent="0.3">
      <c r="A14584" s="1">
        <v>31476</v>
      </c>
      <c r="B14584">
        <v>224.33999600000001</v>
      </c>
      <c r="C14584">
        <f t="shared" si="471"/>
        <v>-1.7830911448637207E-4</v>
      </c>
      <c r="D14584">
        <f t="shared" si="470"/>
        <v>-4.0345472268709166E-2</v>
      </c>
    </row>
    <row r="14585" spans="1:4" x14ac:dyDescent="0.3">
      <c r="A14585" s="1">
        <v>31477</v>
      </c>
      <c r="B14585">
        <v>225.13000500000001</v>
      </c>
      <c r="C14585">
        <f t="shared" si="471"/>
        <v>3.5214808508777797E-3</v>
      </c>
      <c r="D14585">
        <f t="shared" si="470"/>
        <v>0.26888327975045156</v>
      </c>
    </row>
    <row r="14586" spans="1:4" x14ac:dyDescent="0.3">
      <c r="A14586" s="1">
        <v>31478</v>
      </c>
      <c r="B14586">
        <v>225.570007</v>
      </c>
      <c r="C14586">
        <f t="shared" si="471"/>
        <v>1.9544351718021446E-3</v>
      </c>
      <c r="D14586">
        <f t="shared" si="470"/>
        <v>0.13790947198461465</v>
      </c>
    </row>
    <row r="14587" spans="1:4" x14ac:dyDescent="0.3">
      <c r="A14587" s="1">
        <v>31481</v>
      </c>
      <c r="B14587">
        <v>226.58000200000001</v>
      </c>
      <c r="C14587">
        <f t="shared" si="471"/>
        <v>4.4775234679139036E-3</v>
      </c>
      <c r="D14587">
        <f t="shared" si="470"/>
        <v>0.34878940093863509</v>
      </c>
    </row>
    <row r="14588" spans="1:4" x14ac:dyDescent="0.3">
      <c r="A14588" s="1">
        <v>31482</v>
      </c>
      <c r="B14588">
        <v>231.69000199999999</v>
      </c>
      <c r="C14588">
        <f t="shared" si="471"/>
        <v>2.2552740554746684E-2</v>
      </c>
      <c r="D14588">
        <f t="shared" si="470"/>
        <v>1.8595175434986351</v>
      </c>
    </row>
    <row r="14589" spans="1:4" x14ac:dyDescent="0.3">
      <c r="A14589" s="1">
        <v>31483</v>
      </c>
      <c r="B14589">
        <v>232.53999300000001</v>
      </c>
      <c r="C14589">
        <f t="shared" si="471"/>
        <v>3.6686563626514065E-3</v>
      </c>
      <c r="D14589">
        <f t="shared" si="470"/>
        <v>0.28118422122539838</v>
      </c>
    </row>
    <row r="14590" spans="1:4" x14ac:dyDescent="0.3">
      <c r="A14590" s="1">
        <v>31484</v>
      </c>
      <c r="B14590">
        <v>233.19000199999999</v>
      </c>
      <c r="C14590">
        <f t="shared" si="471"/>
        <v>2.795256814168662E-3</v>
      </c>
      <c r="D14590">
        <f t="shared" si="470"/>
        <v>0.20818541455804884</v>
      </c>
    </row>
    <row r="14591" spans="1:4" x14ac:dyDescent="0.3">
      <c r="A14591" s="1">
        <v>31485</v>
      </c>
      <c r="B14591">
        <v>236.550003</v>
      </c>
      <c r="C14591">
        <f t="shared" si="471"/>
        <v>1.4408855316189805E-2</v>
      </c>
      <c r="D14591">
        <f t="shared" si="470"/>
        <v>1.1788509401288019</v>
      </c>
    </row>
    <row r="14592" spans="1:4" x14ac:dyDescent="0.3">
      <c r="A14592" s="1">
        <v>31488</v>
      </c>
      <c r="B14592">
        <v>234.66999799999999</v>
      </c>
      <c r="C14592">
        <f t="shared" si="471"/>
        <v>-7.9476008292420578E-3</v>
      </c>
      <c r="D14592">
        <f t="shared" si="470"/>
        <v>-0.68970351786528983</v>
      </c>
    </row>
    <row r="14593" spans="1:4" x14ac:dyDescent="0.3">
      <c r="A14593" s="1">
        <v>31489</v>
      </c>
      <c r="B14593">
        <v>235.779999</v>
      </c>
      <c r="C14593">
        <f t="shared" si="471"/>
        <v>4.7300507498193745E-3</v>
      </c>
      <c r="D14593">
        <f t="shared" si="470"/>
        <v>0.3698956520949041</v>
      </c>
    </row>
    <row r="14594" spans="1:4" x14ac:dyDescent="0.3">
      <c r="A14594" s="1">
        <v>31490</v>
      </c>
      <c r="B14594">
        <v>235.60000600000001</v>
      </c>
      <c r="C14594">
        <f t="shared" si="471"/>
        <v>-7.6339384495457594E-4</v>
      </c>
      <c r="D14594">
        <f t="shared" si="470"/>
        <v>-8.9246902544993012E-2</v>
      </c>
    </row>
    <row r="14595" spans="1:4" x14ac:dyDescent="0.3">
      <c r="A14595" s="1">
        <v>31491</v>
      </c>
      <c r="B14595">
        <v>236.53999300000001</v>
      </c>
      <c r="C14595">
        <f t="shared" si="471"/>
        <v>3.9897579629093989E-3</v>
      </c>
      <c r="D14595">
        <f t="shared" ref="D14595:D14658" si="472">(C14595-meanrtn)/sdrtn</f>
        <v>0.30802191959440878</v>
      </c>
    </row>
    <row r="14596" spans="1:4" x14ac:dyDescent="0.3">
      <c r="A14596" s="1">
        <v>31492</v>
      </c>
      <c r="B14596">
        <v>233.33999600000001</v>
      </c>
      <c r="C14596">
        <f t="shared" ref="C14596:C14659" si="473">(B14596-B14595)/B14595</f>
        <v>-1.3528355012676423E-2</v>
      </c>
      <c r="D14596">
        <f t="shared" si="472"/>
        <v>-1.1561434151634231</v>
      </c>
    </row>
    <row r="14597" spans="1:4" x14ac:dyDescent="0.3">
      <c r="A14597" s="1">
        <v>31495</v>
      </c>
      <c r="B14597">
        <v>235.33000200000001</v>
      </c>
      <c r="C14597">
        <f t="shared" si="473"/>
        <v>8.5283536218111276E-3</v>
      </c>
      <c r="D14597">
        <f t="shared" si="472"/>
        <v>0.68735812101675786</v>
      </c>
    </row>
    <row r="14598" spans="1:4" x14ac:dyDescent="0.3">
      <c r="A14598" s="1">
        <v>31496</v>
      </c>
      <c r="B14598">
        <v>234.720001</v>
      </c>
      <c r="C14598">
        <f t="shared" si="473"/>
        <v>-2.5921089313550895E-3</v>
      </c>
      <c r="D14598">
        <f t="shared" si="472"/>
        <v>-0.2420910610675388</v>
      </c>
    </row>
    <row r="14599" spans="1:4" x14ac:dyDescent="0.3">
      <c r="A14599" s="1">
        <v>31497</v>
      </c>
      <c r="B14599">
        <v>237.300003</v>
      </c>
      <c r="C14599">
        <f t="shared" si="473"/>
        <v>1.0991828514861022E-2</v>
      </c>
      <c r="D14599">
        <f t="shared" si="472"/>
        <v>0.89325555680089341</v>
      </c>
    </row>
    <row r="14600" spans="1:4" x14ac:dyDescent="0.3">
      <c r="A14600" s="1">
        <v>31498</v>
      </c>
      <c r="B14600">
        <v>238.970001</v>
      </c>
      <c r="C14600">
        <f t="shared" si="473"/>
        <v>7.0374967504740933E-3</v>
      </c>
      <c r="D14600">
        <f t="shared" si="472"/>
        <v>0.56275218011779504</v>
      </c>
    </row>
    <row r="14601" spans="1:4" x14ac:dyDescent="0.3">
      <c r="A14601" s="1">
        <v>31502</v>
      </c>
      <c r="B14601">
        <v>238.89999399999999</v>
      </c>
      <c r="C14601">
        <f t="shared" si="473"/>
        <v>-2.9295308912018599E-4</v>
      </c>
      <c r="D14601">
        <f t="shared" si="472"/>
        <v>-4.9927425172633356E-2</v>
      </c>
    </row>
    <row r="14602" spans="1:4" x14ac:dyDescent="0.3">
      <c r="A14602" s="1">
        <v>31503</v>
      </c>
      <c r="B14602">
        <v>235.13999899999999</v>
      </c>
      <c r="C14602">
        <f t="shared" si="473"/>
        <v>-1.5738782312401414E-2</v>
      </c>
      <c r="D14602">
        <f t="shared" si="472"/>
        <v>-1.3408911121197193</v>
      </c>
    </row>
    <row r="14603" spans="1:4" x14ac:dyDescent="0.3">
      <c r="A14603" s="1">
        <v>31504</v>
      </c>
      <c r="B14603">
        <v>235.71000699999999</v>
      </c>
      <c r="C14603">
        <f t="shared" si="473"/>
        <v>2.4241218100881316E-3</v>
      </c>
      <c r="D14603">
        <f t="shared" si="472"/>
        <v>0.17716592014976215</v>
      </c>
    </row>
    <row r="14604" spans="1:4" x14ac:dyDescent="0.3">
      <c r="A14604" s="1">
        <v>31505</v>
      </c>
      <c r="B14604">
        <v>232.470001</v>
      </c>
      <c r="C14604">
        <f t="shared" si="473"/>
        <v>-1.3745729514148266E-2</v>
      </c>
      <c r="D14604">
        <f t="shared" si="472"/>
        <v>-1.1743115940168702</v>
      </c>
    </row>
    <row r="14605" spans="1:4" x14ac:dyDescent="0.3">
      <c r="A14605" s="1">
        <v>31506</v>
      </c>
      <c r="B14605">
        <v>228.69000199999999</v>
      </c>
      <c r="C14605">
        <f t="shared" si="473"/>
        <v>-1.6260158230050524E-2</v>
      </c>
      <c r="D14605">
        <f t="shared" si="472"/>
        <v>-1.384467754539098</v>
      </c>
    </row>
    <row r="14606" spans="1:4" x14ac:dyDescent="0.3">
      <c r="A14606" s="1">
        <v>31509</v>
      </c>
      <c r="B14606">
        <v>228.63000500000001</v>
      </c>
      <c r="C14606">
        <f t="shared" si="473"/>
        <v>-2.6235077823813838E-4</v>
      </c>
      <c r="D14606">
        <f t="shared" si="472"/>
        <v>-4.7369681492168358E-2</v>
      </c>
    </row>
    <row r="14607" spans="1:4" x14ac:dyDescent="0.3">
      <c r="A14607" s="1">
        <v>31510</v>
      </c>
      <c r="B14607">
        <v>233.520004</v>
      </c>
      <c r="C14607">
        <f t="shared" si="473"/>
        <v>2.1388264414375482E-2</v>
      </c>
      <c r="D14607">
        <f t="shared" si="472"/>
        <v>1.7621905311508856</v>
      </c>
    </row>
    <row r="14608" spans="1:4" x14ac:dyDescent="0.3">
      <c r="A14608" s="1">
        <v>31511</v>
      </c>
      <c r="B14608">
        <v>233.75</v>
      </c>
      <c r="C14608">
        <f t="shared" si="473"/>
        <v>9.8490919861409323E-4</v>
      </c>
      <c r="D14608">
        <f t="shared" si="472"/>
        <v>5.6876410771477613E-2</v>
      </c>
    </row>
    <row r="14609" spans="1:4" x14ac:dyDescent="0.3">
      <c r="A14609" s="1">
        <v>31512</v>
      </c>
      <c r="B14609">
        <v>236.44000199999999</v>
      </c>
      <c r="C14609">
        <f t="shared" si="473"/>
        <v>1.1508029946524032E-2</v>
      </c>
      <c r="D14609">
        <f t="shared" si="472"/>
        <v>0.93639971525258692</v>
      </c>
    </row>
    <row r="14610" spans="1:4" x14ac:dyDescent="0.3">
      <c r="A14610" s="1">
        <v>31513</v>
      </c>
      <c r="B14610">
        <v>235.970001</v>
      </c>
      <c r="C14610">
        <f t="shared" si="473"/>
        <v>-1.9878235325002085E-3</v>
      </c>
      <c r="D14610">
        <f t="shared" si="472"/>
        <v>-0.1915848373357536</v>
      </c>
    </row>
    <row r="14611" spans="1:4" x14ac:dyDescent="0.3">
      <c r="A14611" s="1">
        <v>31516</v>
      </c>
      <c r="B14611">
        <v>237.279999</v>
      </c>
      <c r="C14611">
        <f t="shared" si="473"/>
        <v>5.5515446643575996E-3</v>
      </c>
      <c r="D14611">
        <f t="shared" si="472"/>
        <v>0.43855618157417348</v>
      </c>
    </row>
    <row r="14612" spans="1:4" x14ac:dyDescent="0.3">
      <c r="A14612" s="1">
        <v>31517</v>
      </c>
      <c r="B14612">
        <v>237.729996</v>
      </c>
      <c r="C14612">
        <f t="shared" si="473"/>
        <v>1.8964809587680258E-3</v>
      </c>
      <c r="D14612">
        <f t="shared" si="472"/>
        <v>0.13306565405479623</v>
      </c>
    </row>
    <row r="14613" spans="1:4" x14ac:dyDescent="0.3">
      <c r="A14613" s="1">
        <v>31518</v>
      </c>
      <c r="B14613">
        <v>242.220001</v>
      </c>
      <c r="C14613">
        <f t="shared" si="473"/>
        <v>1.8886993966045398E-2</v>
      </c>
      <c r="D14613">
        <f t="shared" si="472"/>
        <v>1.5531341397231657</v>
      </c>
    </row>
    <row r="14614" spans="1:4" x14ac:dyDescent="0.3">
      <c r="A14614" s="1">
        <v>31519</v>
      </c>
      <c r="B14614">
        <v>243.029999</v>
      </c>
      <c r="C14614">
        <f t="shared" si="473"/>
        <v>3.3440591060025938E-3</v>
      </c>
      <c r="D14614">
        <f t="shared" si="472"/>
        <v>0.25405435560545198</v>
      </c>
    </row>
    <row r="14615" spans="1:4" x14ac:dyDescent="0.3">
      <c r="A14615" s="1">
        <v>31520</v>
      </c>
      <c r="B14615">
        <v>242.38000500000001</v>
      </c>
      <c r="C14615">
        <f t="shared" si="473"/>
        <v>-2.6745422485887943E-3</v>
      </c>
      <c r="D14615">
        <f t="shared" si="472"/>
        <v>-0.24898084455568587</v>
      </c>
    </row>
    <row r="14616" spans="1:4" x14ac:dyDescent="0.3">
      <c r="A14616" s="1">
        <v>31523</v>
      </c>
      <c r="B14616">
        <v>244.740005</v>
      </c>
      <c r="C14616">
        <f t="shared" si="473"/>
        <v>9.7367767609377893E-3</v>
      </c>
      <c r="D14616">
        <f t="shared" si="472"/>
        <v>0.78835822716371184</v>
      </c>
    </row>
    <row r="14617" spans="1:4" x14ac:dyDescent="0.3">
      <c r="A14617" s="1">
        <v>31524</v>
      </c>
      <c r="B14617">
        <v>242.41999799999999</v>
      </c>
      <c r="C14617">
        <f t="shared" si="473"/>
        <v>-9.4794759851377954E-3</v>
      </c>
      <c r="D14617">
        <f t="shared" si="472"/>
        <v>-0.81773777038810092</v>
      </c>
    </row>
    <row r="14618" spans="1:4" x14ac:dyDescent="0.3">
      <c r="A14618" s="1">
        <v>31525</v>
      </c>
      <c r="B14618">
        <v>241.75</v>
      </c>
      <c r="C14618">
        <f t="shared" si="473"/>
        <v>-2.7637901391286729E-3</v>
      </c>
      <c r="D14618">
        <f t="shared" si="472"/>
        <v>-0.25644019064569368</v>
      </c>
    </row>
    <row r="14619" spans="1:4" x14ac:dyDescent="0.3">
      <c r="A14619" s="1">
        <v>31526</v>
      </c>
      <c r="B14619">
        <v>242.020004</v>
      </c>
      <c r="C14619">
        <f t="shared" si="473"/>
        <v>1.1168728024819033E-3</v>
      </c>
      <c r="D14619">
        <f t="shared" si="472"/>
        <v>6.7905939722583186E-2</v>
      </c>
    </row>
    <row r="14620" spans="1:4" x14ac:dyDescent="0.3">
      <c r="A14620" s="1">
        <v>31527</v>
      </c>
      <c r="B14620">
        <v>242.28999300000001</v>
      </c>
      <c r="C14620">
        <f t="shared" si="473"/>
        <v>1.1155648109154217E-3</v>
      </c>
      <c r="D14620">
        <f t="shared" si="472"/>
        <v>6.7796617679023646E-2</v>
      </c>
    </row>
    <row r="14621" spans="1:4" x14ac:dyDescent="0.3">
      <c r="A14621" s="1">
        <v>31530</v>
      </c>
      <c r="B14621">
        <v>243.08000200000001</v>
      </c>
      <c r="C14621">
        <f t="shared" si="473"/>
        <v>3.260592772397322E-3</v>
      </c>
      <c r="D14621">
        <f t="shared" si="472"/>
        <v>0.24707823252333189</v>
      </c>
    </row>
    <row r="14622" spans="1:4" x14ac:dyDescent="0.3">
      <c r="A14622" s="1">
        <v>31531</v>
      </c>
      <c r="B14622">
        <v>240.509995</v>
      </c>
      <c r="C14622">
        <f t="shared" si="473"/>
        <v>-1.057267968921608E-2</v>
      </c>
      <c r="D14622">
        <f t="shared" si="472"/>
        <v>-0.90910782660197553</v>
      </c>
    </row>
    <row r="14623" spans="1:4" x14ac:dyDescent="0.3">
      <c r="A14623" s="1">
        <v>31532</v>
      </c>
      <c r="B14623">
        <v>235.520004</v>
      </c>
      <c r="C14623">
        <f t="shared" si="473"/>
        <v>-2.0747541074124604E-2</v>
      </c>
      <c r="D14623">
        <f t="shared" si="472"/>
        <v>-1.7595235846525901</v>
      </c>
    </row>
    <row r="14624" spans="1:4" x14ac:dyDescent="0.3">
      <c r="A14624" s="1">
        <v>31533</v>
      </c>
      <c r="B14624">
        <v>235.16000399999999</v>
      </c>
      <c r="C14624">
        <f t="shared" si="473"/>
        <v>-1.5285325827355779E-3</v>
      </c>
      <c r="D14624">
        <f t="shared" si="472"/>
        <v>-0.15319726167902767</v>
      </c>
    </row>
    <row r="14625" spans="1:4" x14ac:dyDescent="0.3">
      <c r="A14625" s="1">
        <v>31534</v>
      </c>
      <c r="B14625">
        <v>234.78999300000001</v>
      </c>
      <c r="C14625">
        <f t="shared" si="473"/>
        <v>-1.5734435860954349E-3</v>
      </c>
      <c r="D14625">
        <f t="shared" si="472"/>
        <v>-0.15695092706298414</v>
      </c>
    </row>
    <row r="14626" spans="1:4" x14ac:dyDescent="0.3">
      <c r="A14626" s="1">
        <v>31537</v>
      </c>
      <c r="B14626">
        <v>237.729996</v>
      </c>
      <c r="C14626">
        <f t="shared" si="473"/>
        <v>1.2521841167225514E-2</v>
      </c>
      <c r="D14626">
        <f t="shared" si="472"/>
        <v>1.0211341411241606</v>
      </c>
    </row>
    <row r="14627" spans="1:4" x14ac:dyDescent="0.3">
      <c r="A14627" s="1">
        <v>31538</v>
      </c>
      <c r="B14627">
        <v>237.240005</v>
      </c>
      <c r="C14627">
        <f t="shared" si="473"/>
        <v>-2.0611239988411198E-3</v>
      </c>
      <c r="D14627">
        <f t="shared" si="472"/>
        <v>-0.1977112963891641</v>
      </c>
    </row>
    <row r="14628" spans="1:4" x14ac:dyDescent="0.3">
      <c r="A14628" s="1">
        <v>31539</v>
      </c>
      <c r="B14628">
        <v>236.08000200000001</v>
      </c>
      <c r="C14628">
        <f t="shared" si="473"/>
        <v>-4.8895758537856587E-3</v>
      </c>
      <c r="D14628">
        <f t="shared" si="472"/>
        <v>-0.43411353690518584</v>
      </c>
    </row>
    <row r="14629" spans="1:4" x14ac:dyDescent="0.3">
      <c r="A14629" s="1">
        <v>31540</v>
      </c>
      <c r="B14629">
        <v>237.13000500000001</v>
      </c>
      <c r="C14629">
        <f t="shared" si="473"/>
        <v>4.4476575360246047E-3</v>
      </c>
      <c r="D14629">
        <f t="shared" si="472"/>
        <v>0.34629320387543011</v>
      </c>
    </row>
    <row r="14630" spans="1:4" x14ac:dyDescent="0.3">
      <c r="A14630" s="1">
        <v>31541</v>
      </c>
      <c r="B14630">
        <v>237.85000600000001</v>
      </c>
      <c r="C14630">
        <f t="shared" si="473"/>
        <v>3.0363133505605768E-3</v>
      </c>
      <c r="D14630">
        <f t="shared" si="472"/>
        <v>0.22833293985336556</v>
      </c>
    </row>
    <row r="14631" spans="1:4" x14ac:dyDescent="0.3">
      <c r="A14631" s="1">
        <v>31544</v>
      </c>
      <c r="B14631">
        <v>237.58000200000001</v>
      </c>
      <c r="C14631">
        <f t="shared" si="473"/>
        <v>-1.1351860129866892E-3</v>
      </c>
      <c r="D14631">
        <f t="shared" si="472"/>
        <v>-0.12032132277083217</v>
      </c>
    </row>
    <row r="14632" spans="1:4" x14ac:dyDescent="0.3">
      <c r="A14632" s="1">
        <v>31545</v>
      </c>
      <c r="B14632">
        <v>236.41000399999999</v>
      </c>
      <c r="C14632">
        <f t="shared" si="473"/>
        <v>-4.9246484979826753E-3</v>
      </c>
      <c r="D14632">
        <f t="shared" si="472"/>
        <v>-0.4370449114147083</v>
      </c>
    </row>
    <row r="14633" spans="1:4" x14ac:dyDescent="0.3">
      <c r="A14633" s="1">
        <v>31546</v>
      </c>
      <c r="B14633">
        <v>237.53999300000001</v>
      </c>
      <c r="C14633">
        <f t="shared" si="473"/>
        <v>4.7797850382000897E-3</v>
      </c>
      <c r="D14633">
        <f t="shared" si="472"/>
        <v>0.3740524480407561</v>
      </c>
    </row>
    <row r="14634" spans="1:4" x14ac:dyDescent="0.3">
      <c r="A14634" s="1">
        <v>31547</v>
      </c>
      <c r="B14634">
        <v>234.429993</v>
      </c>
      <c r="C14634">
        <f t="shared" si="473"/>
        <v>-1.3092532169940805E-2</v>
      </c>
      <c r="D14634">
        <f t="shared" si="472"/>
        <v>-1.1197173058376972</v>
      </c>
    </row>
    <row r="14635" spans="1:4" x14ac:dyDescent="0.3">
      <c r="A14635" s="1">
        <v>31548</v>
      </c>
      <c r="B14635">
        <v>232.759995</v>
      </c>
      <c r="C14635">
        <f t="shared" si="473"/>
        <v>-7.1236533287785944E-3</v>
      </c>
      <c r="D14635">
        <f t="shared" si="472"/>
        <v>-0.62083791747098571</v>
      </c>
    </row>
    <row r="14636" spans="1:4" x14ac:dyDescent="0.3">
      <c r="A14636" s="1">
        <v>31551</v>
      </c>
      <c r="B14636">
        <v>233.199997</v>
      </c>
      <c r="C14636">
        <f t="shared" si="473"/>
        <v>1.8903678013912687E-3</v>
      </c>
      <c r="D14636">
        <f t="shared" si="472"/>
        <v>0.13255471585446377</v>
      </c>
    </row>
    <row r="14637" spans="1:4" x14ac:dyDescent="0.3">
      <c r="A14637" s="1">
        <v>31552</v>
      </c>
      <c r="B14637">
        <v>236.11000100000001</v>
      </c>
      <c r="C14637">
        <f t="shared" si="473"/>
        <v>1.2478576489861682E-2</v>
      </c>
      <c r="D14637">
        <f t="shared" si="472"/>
        <v>1.017518075803433</v>
      </c>
    </row>
    <row r="14638" spans="1:4" x14ac:dyDescent="0.3">
      <c r="A14638" s="1">
        <v>31553</v>
      </c>
      <c r="B14638">
        <v>235.449997</v>
      </c>
      <c r="C14638">
        <f t="shared" si="473"/>
        <v>-2.7953242014514025E-3</v>
      </c>
      <c r="D14638">
        <f t="shared" si="472"/>
        <v>-0.25907581018881343</v>
      </c>
    </row>
    <row r="14639" spans="1:4" x14ac:dyDescent="0.3">
      <c r="A14639" s="1">
        <v>31554</v>
      </c>
      <c r="B14639">
        <v>240.11999499999999</v>
      </c>
      <c r="C14639">
        <f t="shared" si="473"/>
        <v>1.9834351495022499E-2</v>
      </c>
      <c r="D14639">
        <f t="shared" si="472"/>
        <v>1.6323143605313788</v>
      </c>
    </row>
    <row r="14640" spans="1:4" x14ac:dyDescent="0.3">
      <c r="A14640" s="1">
        <v>31555</v>
      </c>
      <c r="B14640">
        <v>241.35000600000001</v>
      </c>
      <c r="C14640">
        <f t="shared" si="473"/>
        <v>5.1224846977029918E-3</v>
      </c>
      <c r="D14640">
        <f t="shared" si="472"/>
        <v>0.40269531399194347</v>
      </c>
    </row>
    <row r="14641" spans="1:4" x14ac:dyDescent="0.3">
      <c r="A14641" s="1">
        <v>31559</v>
      </c>
      <c r="B14641">
        <v>244.75</v>
      </c>
      <c r="C14641">
        <f t="shared" si="473"/>
        <v>1.4087399691218538E-2</v>
      </c>
      <c r="D14641">
        <f t="shared" si="472"/>
        <v>1.1519836523449072</v>
      </c>
    </row>
    <row r="14642" spans="1:4" x14ac:dyDescent="0.3">
      <c r="A14642" s="1">
        <v>31560</v>
      </c>
      <c r="B14642">
        <v>246.63000500000001</v>
      </c>
      <c r="C14642">
        <f t="shared" si="473"/>
        <v>7.6813278855975943E-3</v>
      </c>
      <c r="D14642">
        <f t="shared" si="472"/>
        <v>0.6165636397652684</v>
      </c>
    </row>
    <row r="14643" spans="1:4" x14ac:dyDescent="0.3">
      <c r="A14643" s="1">
        <v>31561</v>
      </c>
      <c r="B14643">
        <v>247.979996</v>
      </c>
      <c r="C14643">
        <f t="shared" si="473"/>
        <v>5.4737500410786946E-3</v>
      </c>
      <c r="D14643">
        <f t="shared" si="472"/>
        <v>0.4320541005113181</v>
      </c>
    </row>
    <row r="14644" spans="1:4" x14ac:dyDescent="0.3">
      <c r="A14644" s="1">
        <v>31562</v>
      </c>
      <c r="B14644">
        <v>247.35000600000001</v>
      </c>
      <c r="C14644">
        <f t="shared" si="473"/>
        <v>-2.5404871770382327E-3</v>
      </c>
      <c r="D14644">
        <f t="shared" si="472"/>
        <v>-0.23777651056227242</v>
      </c>
    </row>
    <row r="14645" spans="1:4" x14ac:dyDescent="0.3">
      <c r="A14645" s="1">
        <v>31565</v>
      </c>
      <c r="B14645">
        <v>245.03999300000001</v>
      </c>
      <c r="C14645">
        <f t="shared" si="473"/>
        <v>-9.339045659857383E-3</v>
      </c>
      <c r="D14645">
        <f t="shared" si="472"/>
        <v>-0.80600059215943554</v>
      </c>
    </row>
    <row r="14646" spans="1:4" x14ac:dyDescent="0.3">
      <c r="A14646" s="1">
        <v>31566</v>
      </c>
      <c r="B14646">
        <v>245.509995</v>
      </c>
      <c r="C14646">
        <f t="shared" si="473"/>
        <v>1.9180624119589892E-3</v>
      </c>
      <c r="D14646">
        <f t="shared" si="472"/>
        <v>0.13486943370160781</v>
      </c>
    </row>
    <row r="14647" spans="1:4" x14ac:dyDescent="0.3">
      <c r="A14647" s="1">
        <v>31567</v>
      </c>
      <c r="B14647">
        <v>243.94000199999999</v>
      </c>
      <c r="C14647">
        <f t="shared" si="473"/>
        <v>-6.3948231517010571E-3</v>
      </c>
      <c r="D14647">
        <f t="shared" si="472"/>
        <v>-0.55992223085054038</v>
      </c>
    </row>
    <row r="14648" spans="1:4" x14ac:dyDescent="0.3">
      <c r="A14648" s="1">
        <v>31568</v>
      </c>
      <c r="B14648">
        <v>245.64999399999999</v>
      </c>
      <c r="C14648">
        <f t="shared" si="473"/>
        <v>7.0098876198254672E-3</v>
      </c>
      <c r="D14648">
        <f t="shared" si="472"/>
        <v>0.56044460668937524</v>
      </c>
    </row>
    <row r="14649" spans="1:4" x14ac:dyDescent="0.3">
      <c r="A14649" s="1">
        <v>31569</v>
      </c>
      <c r="B14649">
        <v>245.66999799999999</v>
      </c>
      <c r="C14649">
        <f t="shared" si="473"/>
        <v>8.1432935023805183E-5</v>
      </c>
      <c r="D14649">
        <f t="shared" si="472"/>
        <v>-1.8636210237931779E-2</v>
      </c>
    </row>
    <row r="14650" spans="1:4" x14ac:dyDescent="0.3">
      <c r="A14650" s="1">
        <v>31572</v>
      </c>
      <c r="B14650">
        <v>239.96000699999999</v>
      </c>
      <c r="C14650">
        <f t="shared" si="473"/>
        <v>-2.3242524713986454E-2</v>
      </c>
      <c r="D14650">
        <f t="shared" si="472"/>
        <v>-1.9680545241073562</v>
      </c>
    </row>
    <row r="14651" spans="1:4" x14ac:dyDescent="0.3">
      <c r="A14651" s="1">
        <v>31573</v>
      </c>
      <c r="B14651">
        <v>239.58000200000001</v>
      </c>
      <c r="C14651">
        <f t="shared" si="473"/>
        <v>-1.5836180568205387E-3</v>
      </c>
      <c r="D14651">
        <f t="shared" si="472"/>
        <v>-0.15780131016965587</v>
      </c>
    </row>
    <row r="14652" spans="1:4" x14ac:dyDescent="0.3">
      <c r="A14652" s="1">
        <v>31574</v>
      </c>
      <c r="B14652">
        <v>241.13000500000001</v>
      </c>
      <c r="C14652">
        <f t="shared" si="473"/>
        <v>6.4696676978907601E-3</v>
      </c>
      <c r="D14652">
        <f t="shared" si="472"/>
        <v>0.51529298082963104</v>
      </c>
    </row>
    <row r="14653" spans="1:4" x14ac:dyDescent="0.3">
      <c r="A14653" s="1">
        <v>31575</v>
      </c>
      <c r="B14653">
        <v>241.490005</v>
      </c>
      <c r="C14653">
        <f t="shared" si="473"/>
        <v>1.4929705658156694E-3</v>
      </c>
      <c r="D14653">
        <f t="shared" si="472"/>
        <v>9.9340221960670008E-2</v>
      </c>
    </row>
    <row r="14654" spans="1:4" x14ac:dyDescent="0.3">
      <c r="A14654" s="1">
        <v>31576</v>
      </c>
      <c r="B14654">
        <v>245.729996</v>
      </c>
      <c r="C14654">
        <f t="shared" si="473"/>
        <v>1.7557625211031005E-2</v>
      </c>
      <c r="D14654">
        <f t="shared" si="472"/>
        <v>1.4420253889738768</v>
      </c>
    </row>
    <row r="14655" spans="1:4" x14ac:dyDescent="0.3">
      <c r="A14655" s="1">
        <v>31579</v>
      </c>
      <c r="B14655">
        <v>246.13000500000001</v>
      </c>
      <c r="C14655">
        <f t="shared" si="473"/>
        <v>1.6278395251347799E-3</v>
      </c>
      <c r="D14655">
        <f t="shared" si="472"/>
        <v>0.11061258076125037</v>
      </c>
    </row>
    <row r="14656" spans="1:4" x14ac:dyDescent="0.3">
      <c r="A14656" s="1">
        <v>31580</v>
      </c>
      <c r="B14656">
        <v>244.35000600000001</v>
      </c>
      <c r="C14656">
        <f t="shared" si="473"/>
        <v>-7.2319463854071901E-3</v>
      </c>
      <c r="D14656">
        <f t="shared" si="472"/>
        <v>-0.62988906012154011</v>
      </c>
    </row>
    <row r="14657" spans="1:4" x14ac:dyDescent="0.3">
      <c r="A14657" s="1">
        <v>31581</v>
      </c>
      <c r="B14657">
        <v>244.990005</v>
      </c>
      <c r="C14657">
        <f t="shared" si="473"/>
        <v>2.6191896226103995E-3</v>
      </c>
      <c r="D14657">
        <f t="shared" si="472"/>
        <v>0.19346970409157072</v>
      </c>
    </row>
    <row r="14658" spans="1:4" x14ac:dyDescent="0.3">
      <c r="A14658" s="1">
        <v>31582</v>
      </c>
      <c r="B14658">
        <v>244.05999800000001</v>
      </c>
      <c r="C14658">
        <f t="shared" si="473"/>
        <v>-3.7961018042347856E-3</v>
      </c>
      <c r="D14658">
        <f t="shared" si="472"/>
        <v>-0.34272088519430055</v>
      </c>
    </row>
    <row r="14659" spans="1:4" x14ac:dyDescent="0.3">
      <c r="A14659" s="1">
        <v>31583</v>
      </c>
      <c r="B14659">
        <v>247.58000200000001</v>
      </c>
      <c r="C14659">
        <f t="shared" si="473"/>
        <v>1.4422699454418582E-2</v>
      </c>
      <c r="D14659">
        <f t="shared" ref="D14659:D14722" si="474">(C14659-meanrtn)/sdrtn</f>
        <v>1.1800080343496475</v>
      </c>
    </row>
    <row r="14660" spans="1:4" x14ac:dyDescent="0.3">
      <c r="A14660" s="1">
        <v>31586</v>
      </c>
      <c r="B14660">
        <v>245.259995</v>
      </c>
      <c r="C14660">
        <f t="shared" ref="C14660:C14723" si="475">(B14660-B14659)/B14659</f>
        <v>-9.3707366558628755E-3</v>
      </c>
      <c r="D14660">
        <f t="shared" si="474"/>
        <v>-0.80864932823277047</v>
      </c>
    </row>
    <row r="14661" spans="1:4" x14ac:dyDescent="0.3">
      <c r="A14661" s="1">
        <v>31587</v>
      </c>
      <c r="B14661">
        <v>247.029999</v>
      </c>
      <c r="C14661">
        <f t="shared" si="475"/>
        <v>7.2168475743465627E-3</v>
      </c>
      <c r="D14661">
        <f t="shared" si="474"/>
        <v>0.57774233684530896</v>
      </c>
    </row>
    <row r="14662" spans="1:4" x14ac:dyDescent="0.3">
      <c r="A14662" s="1">
        <v>31588</v>
      </c>
      <c r="B14662">
        <v>248.929993</v>
      </c>
      <c r="C14662">
        <f t="shared" si="475"/>
        <v>7.6913492599738559E-3</v>
      </c>
      <c r="D14662">
        <f t="shared" si="474"/>
        <v>0.61740122706641221</v>
      </c>
    </row>
    <row r="14663" spans="1:4" x14ac:dyDescent="0.3">
      <c r="A14663" s="1">
        <v>31589</v>
      </c>
      <c r="B14663">
        <v>248.740005</v>
      </c>
      <c r="C14663">
        <f t="shared" si="475"/>
        <v>-7.6321859696512986E-4</v>
      </c>
      <c r="D14663">
        <f t="shared" si="474"/>
        <v>-8.923225530350698E-2</v>
      </c>
    </row>
    <row r="14664" spans="1:4" x14ac:dyDescent="0.3">
      <c r="A14664" s="1">
        <v>31590</v>
      </c>
      <c r="B14664">
        <v>249.60000600000001</v>
      </c>
      <c r="C14664">
        <f t="shared" si="475"/>
        <v>3.4574293749009576E-3</v>
      </c>
      <c r="D14664">
        <f t="shared" si="474"/>
        <v>0.26352985207841656</v>
      </c>
    </row>
    <row r="14665" spans="1:4" x14ac:dyDescent="0.3">
      <c r="A14665" s="1">
        <v>31593</v>
      </c>
      <c r="B14665">
        <v>250.83999600000001</v>
      </c>
      <c r="C14665">
        <f t="shared" si="475"/>
        <v>4.9679085344252992E-3</v>
      </c>
      <c r="D14665">
        <f t="shared" si="474"/>
        <v>0.38977582545077</v>
      </c>
    </row>
    <row r="14666" spans="1:4" x14ac:dyDescent="0.3">
      <c r="A14666" s="1">
        <v>31594</v>
      </c>
      <c r="B14666">
        <v>252.03999300000001</v>
      </c>
      <c r="C14666">
        <f t="shared" si="475"/>
        <v>4.7839141250823336E-3</v>
      </c>
      <c r="D14666">
        <f t="shared" si="474"/>
        <v>0.37439755746467696</v>
      </c>
    </row>
    <row r="14667" spans="1:4" x14ac:dyDescent="0.3">
      <c r="A14667" s="1">
        <v>31595</v>
      </c>
      <c r="B14667">
        <v>252.699997</v>
      </c>
      <c r="C14667">
        <f t="shared" si="475"/>
        <v>2.6186479064058158E-3</v>
      </c>
      <c r="D14667">
        <f t="shared" si="474"/>
        <v>0.19342442740628313</v>
      </c>
    </row>
    <row r="14668" spans="1:4" x14ac:dyDescent="0.3">
      <c r="A14668" s="1">
        <v>31596</v>
      </c>
      <c r="B14668">
        <v>251.78999300000001</v>
      </c>
      <c r="C14668">
        <f t="shared" si="475"/>
        <v>-3.6011239050390115E-3</v>
      </c>
      <c r="D14668">
        <f t="shared" si="474"/>
        <v>-0.32642461621577418</v>
      </c>
    </row>
    <row r="14669" spans="1:4" x14ac:dyDescent="0.3">
      <c r="A14669" s="1">
        <v>31600</v>
      </c>
      <c r="B14669">
        <v>244.050003</v>
      </c>
      <c r="C14669">
        <f t="shared" si="475"/>
        <v>-3.0739863438496565E-2</v>
      </c>
      <c r="D14669">
        <f t="shared" si="474"/>
        <v>-2.5946827162342032</v>
      </c>
    </row>
    <row r="14670" spans="1:4" x14ac:dyDescent="0.3">
      <c r="A14670" s="1">
        <v>31601</v>
      </c>
      <c r="B14670">
        <v>241.58999600000001</v>
      </c>
      <c r="C14670">
        <f t="shared" si="475"/>
        <v>-1.0079930218234787E-2</v>
      </c>
      <c r="D14670">
        <f t="shared" si="474"/>
        <v>-0.86792378496823652</v>
      </c>
    </row>
    <row r="14671" spans="1:4" x14ac:dyDescent="0.3">
      <c r="A14671" s="1">
        <v>31602</v>
      </c>
      <c r="B14671">
        <v>242.820007</v>
      </c>
      <c r="C14671">
        <f t="shared" si="475"/>
        <v>5.0913159500196783E-3</v>
      </c>
      <c r="D14671">
        <f t="shared" si="474"/>
        <v>0.40009022747667089</v>
      </c>
    </row>
    <row r="14672" spans="1:4" x14ac:dyDescent="0.3">
      <c r="A14672" s="1">
        <v>31603</v>
      </c>
      <c r="B14672">
        <v>243.009995</v>
      </c>
      <c r="C14672">
        <f t="shared" si="475"/>
        <v>7.8242317157992505E-4</v>
      </c>
      <c r="D14672">
        <f t="shared" si="474"/>
        <v>3.9952611845791561E-2</v>
      </c>
    </row>
    <row r="14673" spans="1:4" x14ac:dyDescent="0.3">
      <c r="A14673" s="1">
        <v>31604</v>
      </c>
      <c r="B14673">
        <v>242.220001</v>
      </c>
      <c r="C14673">
        <f t="shared" si="475"/>
        <v>-3.2508704014417482E-3</v>
      </c>
      <c r="D14673">
        <f t="shared" si="474"/>
        <v>-0.29715039934896342</v>
      </c>
    </row>
    <row r="14674" spans="1:4" x14ac:dyDescent="0.3">
      <c r="A14674" s="1">
        <v>31607</v>
      </c>
      <c r="B14674">
        <v>238.11000100000001</v>
      </c>
      <c r="C14674">
        <f t="shared" si="475"/>
        <v>-1.6968045508347535E-2</v>
      </c>
      <c r="D14674">
        <f t="shared" si="474"/>
        <v>-1.4436330319432924</v>
      </c>
    </row>
    <row r="14675" spans="1:4" x14ac:dyDescent="0.3">
      <c r="A14675" s="1">
        <v>31608</v>
      </c>
      <c r="B14675">
        <v>233.66000399999999</v>
      </c>
      <c r="C14675">
        <f t="shared" si="475"/>
        <v>-1.8688828614132947E-2</v>
      </c>
      <c r="D14675">
        <f t="shared" si="474"/>
        <v>-1.5874562265784249</v>
      </c>
    </row>
    <row r="14676" spans="1:4" x14ac:dyDescent="0.3">
      <c r="A14676" s="1">
        <v>31609</v>
      </c>
      <c r="B14676">
        <v>235.009995</v>
      </c>
      <c r="C14676">
        <f t="shared" si="475"/>
        <v>5.7775869934506086E-3</v>
      </c>
      <c r="D14676">
        <f t="shared" si="474"/>
        <v>0.45744881817876404</v>
      </c>
    </row>
    <row r="14677" spans="1:4" x14ac:dyDescent="0.3">
      <c r="A14677" s="1">
        <v>31610</v>
      </c>
      <c r="B14677">
        <v>236.070007</v>
      </c>
      <c r="C14677">
        <f t="shared" si="475"/>
        <v>4.5104975216054121E-3</v>
      </c>
      <c r="D14677">
        <f t="shared" si="474"/>
        <v>0.35154537507973321</v>
      </c>
    </row>
    <row r="14678" spans="1:4" x14ac:dyDescent="0.3">
      <c r="A14678" s="1">
        <v>31611</v>
      </c>
      <c r="B14678">
        <v>236.36000100000001</v>
      </c>
      <c r="C14678">
        <f t="shared" si="475"/>
        <v>1.2284237361843565E-3</v>
      </c>
      <c r="D14678">
        <f t="shared" si="474"/>
        <v>7.7229376009049958E-2</v>
      </c>
    </row>
    <row r="14679" spans="1:4" x14ac:dyDescent="0.3">
      <c r="A14679" s="1">
        <v>31614</v>
      </c>
      <c r="B14679">
        <v>236.240005</v>
      </c>
      <c r="C14679">
        <f t="shared" si="475"/>
        <v>-5.0768319297821737E-4</v>
      </c>
      <c r="D14679">
        <f t="shared" si="474"/>
        <v>-6.7874585054296624E-2</v>
      </c>
    </row>
    <row r="14680" spans="1:4" x14ac:dyDescent="0.3">
      <c r="A14680" s="1">
        <v>31615</v>
      </c>
      <c r="B14680">
        <v>238.179993</v>
      </c>
      <c r="C14680">
        <f t="shared" si="475"/>
        <v>8.2119368394019451E-3</v>
      </c>
      <c r="D14680">
        <f t="shared" si="474"/>
        <v>0.66091198011192431</v>
      </c>
    </row>
    <row r="14681" spans="1:4" x14ac:dyDescent="0.3">
      <c r="A14681" s="1">
        <v>31616</v>
      </c>
      <c r="B14681">
        <v>238.66999799999999</v>
      </c>
      <c r="C14681">
        <f t="shared" si="475"/>
        <v>2.0572886657192757E-3</v>
      </c>
      <c r="D14681">
        <f t="shared" si="474"/>
        <v>0.14650597553280303</v>
      </c>
    </row>
    <row r="14682" spans="1:4" x14ac:dyDescent="0.3">
      <c r="A14682" s="1">
        <v>31617</v>
      </c>
      <c r="B14682">
        <v>237.949997</v>
      </c>
      <c r="C14682">
        <f t="shared" si="475"/>
        <v>-3.0167218587733692E-3</v>
      </c>
      <c r="D14682">
        <f t="shared" si="474"/>
        <v>-0.2775802447417352</v>
      </c>
    </row>
    <row r="14683" spans="1:4" x14ac:dyDescent="0.3">
      <c r="A14683" s="1">
        <v>31618</v>
      </c>
      <c r="B14683">
        <v>240.220001</v>
      </c>
      <c r="C14683">
        <f t="shared" si="475"/>
        <v>9.5398362202963171E-3</v>
      </c>
      <c r="D14683">
        <f t="shared" si="474"/>
        <v>0.77189792045045025</v>
      </c>
    </row>
    <row r="14684" spans="1:4" x14ac:dyDescent="0.3">
      <c r="A14684" s="1">
        <v>31621</v>
      </c>
      <c r="B14684">
        <v>236.009995</v>
      </c>
      <c r="C14684">
        <f t="shared" si="475"/>
        <v>-1.7525626436076788E-2</v>
      </c>
      <c r="D14684">
        <f t="shared" si="474"/>
        <v>-1.4902356921065789</v>
      </c>
    </row>
    <row r="14685" spans="1:4" x14ac:dyDescent="0.3">
      <c r="A14685" s="1">
        <v>31622</v>
      </c>
      <c r="B14685">
        <v>234.550003</v>
      </c>
      <c r="C14685">
        <f t="shared" si="475"/>
        <v>-6.1861447859443402E-3</v>
      </c>
      <c r="D14685">
        <f t="shared" si="474"/>
        <v>-0.5424808757410764</v>
      </c>
    </row>
    <row r="14686" spans="1:4" x14ac:dyDescent="0.3">
      <c r="A14686" s="1">
        <v>31623</v>
      </c>
      <c r="B14686">
        <v>236.58999600000001</v>
      </c>
      <c r="C14686">
        <f t="shared" si="475"/>
        <v>8.697475906662042E-3</v>
      </c>
      <c r="D14686">
        <f t="shared" si="474"/>
        <v>0.70149337560490044</v>
      </c>
    </row>
    <row r="14687" spans="1:4" x14ac:dyDescent="0.3">
      <c r="A14687" s="1">
        <v>31624</v>
      </c>
      <c r="B14687">
        <v>236.11999499999999</v>
      </c>
      <c r="C14687">
        <f t="shared" si="475"/>
        <v>-1.9865632864714397E-3</v>
      </c>
      <c r="D14687">
        <f t="shared" si="474"/>
        <v>-0.19147950586819423</v>
      </c>
    </row>
    <row r="14688" spans="1:4" x14ac:dyDescent="0.3">
      <c r="A14688" s="1">
        <v>31625</v>
      </c>
      <c r="B14688">
        <v>234.91000399999999</v>
      </c>
      <c r="C14688">
        <f t="shared" si="475"/>
        <v>-5.1244749518142346E-3</v>
      </c>
      <c r="D14688">
        <f t="shared" si="474"/>
        <v>-0.45374642299164064</v>
      </c>
    </row>
    <row r="14689" spans="1:4" x14ac:dyDescent="0.3">
      <c r="A14689" s="1">
        <v>31628</v>
      </c>
      <c r="B14689">
        <v>235.990005</v>
      </c>
      <c r="C14689">
        <f t="shared" si="475"/>
        <v>4.597509606274623E-3</v>
      </c>
      <c r="D14689">
        <f t="shared" si="474"/>
        <v>0.35881785232972147</v>
      </c>
    </row>
    <row r="14690" spans="1:4" x14ac:dyDescent="0.3">
      <c r="A14690" s="1">
        <v>31629</v>
      </c>
      <c r="B14690">
        <v>237.029999</v>
      </c>
      <c r="C14690">
        <f t="shared" si="475"/>
        <v>4.4069408787037702E-3</v>
      </c>
      <c r="D14690">
        <f t="shared" si="474"/>
        <v>0.3428901022811281</v>
      </c>
    </row>
    <row r="14691" spans="1:4" x14ac:dyDescent="0.3">
      <c r="A14691" s="1">
        <v>31630</v>
      </c>
      <c r="B14691">
        <v>236.83999600000001</v>
      </c>
      <c r="C14691">
        <f t="shared" si="475"/>
        <v>-8.01598957100743E-4</v>
      </c>
      <c r="D14691">
        <f t="shared" si="474"/>
        <v>-9.2440088985388302E-2</v>
      </c>
    </row>
    <row r="14692" spans="1:4" x14ac:dyDescent="0.3">
      <c r="A14692" s="1">
        <v>31631</v>
      </c>
      <c r="B14692">
        <v>237.03999300000001</v>
      </c>
      <c r="C14692">
        <f t="shared" si="475"/>
        <v>8.44439298166498E-4</v>
      </c>
      <c r="D14692">
        <f t="shared" si="474"/>
        <v>4.5135924847058306E-2</v>
      </c>
    </row>
    <row r="14693" spans="1:4" x14ac:dyDescent="0.3">
      <c r="A14693" s="1">
        <v>31632</v>
      </c>
      <c r="B14693">
        <v>236.88000500000001</v>
      </c>
      <c r="C14693">
        <f t="shared" si="475"/>
        <v>-6.7494095816986654E-4</v>
      </c>
      <c r="D14693">
        <f t="shared" si="474"/>
        <v>-8.1854002934748357E-2</v>
      </c>
    </row>
    <row r="14694" spans="1:4" x14ac:dyDescent="0.3">
      <c r="A14694" s="1">
        <v>31635</v>
      </c>
      <c r="B14694">
        <v>240.679993</v>
      </c>
      <c r="C14694">
        <f t="shared" si="475"/>
        <v>1.6041826746837431E-2</v>
      </c>
      <c r="D14694">
        <f t="shared" si="474"/>
        <v>1.3153348276762964</v>
      </c>
    </row>
    <row r="14695" spans="1:4" x14ac:dyDescent="0.3">
      <c r="A14695" s="1">
        <v>31636</v>
      </c>
      <c r="B14695">
        <v>243.33999600000001</v>
      </c>
      <c r="C14695">
        <f t="shared" si="475"/>
        <v>1.1052032064833978E-2</v>
      </c>
      <c r="D14695">
        <f t="shared" si="474"/>
        <v>0.8982873744985308</v>
      </c>
    </row>
    <row r="14696" spans="1:4" x14ac:dyDescent="0.3">
      <c r="A14696" s="1">
        <v>31637</v>
      </c>
      <c r="B14696">
        <v>245.66999799999999</v>
      </c>
      <c r="C14696">
        <f t="shared" si="475"/>
        <v>9.5750885111380492E-3</v>
      </c>
      <c r="D14696">
        <f t="shared" si="474"/>
        <v>0.77484430984143082</v>
      </c>
    </row>
    <row r="14697" spans="1:4" x14ac:dyDescent="0.3">
      <c r="A14697" s="1">
        <v>31638</v>
      </c>
      <c r="B14697">
        <v>246.25</v>
      </c>
      <c r="C14697">
        <f t="shared" si="475"/>
        <v>2.3608987858582857E-3</v>
      </c>
      <c r="D14697">
        <f t="shared" si="474"/>
        <v>0.17188173454341837</v>
      </c>
    </row>
    <row r="14698" spans="1:4" x14ac:dyDescent="0.3">
      <c r="A14698" s="1">
        <v>31639</v>
      </c>
      <c r="B14698">
        <v>247.14999399999999</v>
      </c>
      <c r="C14698">
        <f t="shared" si="475"/>
        <v>3.6547979695431164E-3</v>
      </c>
      <c r="D14698">
        <f t="shared" si="474"/>
        <v>0.28002593558054134</v>
      </c>
    </row>
    <row r="14699" spans="1:4" x14ac:dyDescent="0.3">
      <c r="A14699" s="1">
        <v>31642</v>
      </c>
      <c r="B14699">
        <v>247.38000500000001</v>
      </c>
      <c r="C14699">
        <f t="shared" si="475"/>
        <v>9.3065347191559648E-4</v>
      </c>
      <c r="D14699">
        <f t="shared" si="474"/>
        <v>5.2341712636196441E-2</v>
      </c>
    </row>
    <row r="14700" spans="1:4" x14ac:dyDescent="0.3">
      <c r="A14700" s="1">
        <v>31643</v>
      </c>
      <c r="B14700">
        <v>246.509995</v>
      </c>
      <c r="C14700">
        <f t="shared" si="475"/>
        <v>-3.5168970103303526E-3</v>
      </c>
      <c r="D14700">
        <f t="shared" si="474"/>
        <v>-0.31938492537358221</v>
      </c>
    </row>
    <row r="14701" spans="1:4" x14ac:dyDescent="0.3">
      <c r="A14701" s="1">
        <v>31644</v>
      </c>
      <c r="B14701">
        <v>249.770004</v>
      </c>
      <c r="C14701">
        <f t="shared" si="475"/>
        <v>1.3224652412166884E-2</v>
      </c>
      <c r="D14701">
        <f t="shared" si="474"/>
        <v>1.0798751632396855</v>
      </c>
    </row>
    <row r="14702" spans="1:4" x14ac:dyDescent="0.3">
      <c r="A14702" s="1">
        <v>31645</v>
      </c>
      <c r="B14702">
        <v>249.66999799999999</v>
      </c>
      <c r="C14702">
        <f t="shared" si="475"/>
        <v>-4.0039235455994782E-4</v>
      </c>
      <c r="D14702">
        <f t="shared" si="474"/>
        <v>-5.8907207884845471E-2</v>
      </c>
    </row>
    <row r="14703" spans="1:4" x14ac:dyDescent="0.3">
      <c r="A14703" s="1">
        <v>31646</v>
      </c>
      <c r="B14703">
        <v>250.19000199999999</v>
      </c>
      <c r="C14703">
        <f t="shared" si="475"/>
        <v>2.0827652668143175E-3</v>
      </c>
      <c r="D14703">
        <f t="shared" si="474"/>
        <v>0.14863531196434676</v>
      </c>
    </row>
    <row r="14704" spans="1:4" x14ac:dyDescent="0.3">
      <c r="A14704" s="1">
        <v>31649</v>
      </c>
      <c r="B14704">
        <v>247.80999800000001</v>
      </c>
      <c r="C14704">
        <f t="shared" si="475"/>
        <v>-9.5127862063808018E-3</v>
      </c>
      <c r="D14704">
        <f t="shared" si="474"/>
        <v>-0.82052184144102158</v>
      </c>
    </row>
    <row r="14705" spans="1:4" x14ac:dyDescent="0.3">
      <c r="A14705" s="1">
        <v>31650</v>
      </c>
      <c r="B14705">
        <v>252.83999600000001</v>
      </c>
      <c r="C14705">
        <f t="shared" si="475"/>
        <v>2.029780089825111E-2</v>
      </c>
      <c r="D14705">
        <f t="shared" si="474"/>
        <v>1.6710495000733616</v>
      </c>
    </row>
    <row r="14706" spans="1:4" x14ac:dyDescent="0.3">
      <c r="A14706" s="1">
        <v>31651</v>
      </c>
      <c r="B14706">
        <v>253.300003</v>
      </c>
      <c r="C14706">
        <f t="shared" si="475"/>
        <v>1.8193600983919896E-3</v>
      </c>
      <c r="D14706">
        <f t="shared" si="474"/>
        <v>0.12661988615121786</v>
      </c>
    </row>
    <row r="14707" spans="1:4" x14ac:dyDescent="0.3">
      <c r="A14707" s="1">
        <v>31652</v>
      </c>
      <c r="B14707">
        <v>252.83999600000001</v>
      </c>
      <c r="C14707">
        <f t="shared" si="475"/>
        <v>-1.8160560384991005E-3</v>
      </c>
      <c r="D14707">
        <f t="shared" si="474"/>
        <v>-0.17722849594754905</v>
      </c>
    </row>
    <row r="14708" spans="1:4" x14ac:dyDescent="0.3">
      <c r="A14708" s="1">
        <v>31653</v>
      </c>
      <c r="B14708">
        <v>252.929993</v>
      </c>
      <c r="C14708">
        <f t="shared" si="475"/>
        <v>3.5594447644265331E-4</v>
      </c>
      <c r="D14708">
        <f t="shared" si="474"/>
        <v>4.3074871509689401E-3</v>
      </c>
    </row>
    <row r="14709" spans="1:4" x14ac:dyDescent="0.3">
      <c r="A14709" s="1">
        <v>31657</v>
      </c>
      <c r="B14709">
        <v>248.520004</v>
      </c>
      <c r="C14709">
        <f t="shared" si="475"/>
        <v>-1.7435611125802688E-2</v>
      </c>
      <c r="D14709">
        <f t="shared" si="474"/>
        <v>-1.4827122050115653</v>
      </c>
    </row>
    <row r="14710" spans="1:4" x14ac:dyDescent="0.3">
      <c r="A14710" s="1">
        <v>31658</v>
      </c>
      <c r="B14710">
        <v>250.08000200000001</v>
      </c>
      <c r="C14710">
        <f t="shared" si="475"/>
        <v>6.2771526432134107E-3</v>
      </c>
      <c r="D14710">
        <f t="shared" si="474"/>
        <v>0.49920255660012541</v>
      </c>
    </row>
    <row r="14711" spans="1:4" x14ac:dyDescent="0.3">
      <c r="A14711" s="1">
        <v>31659</v>
      </c>
      <c r="B14711">
        <v>253.83000200000001</v>
      </c>
      <c r="C14711">
        <f t="shared" si="475"/>
        <v>1.4995201415585401E-2</v>
      </c>
      <c r="D14711">
        <f t="shared" si="474"/>
        <v>1.2278577957246051</v>
      </c>
    </row>
    <row r="14712" spans="1:4" x14ac:dyDescent="0.3">
      <c r="A14712" s="1">
        <v>31660</v>
      </c>
      <c r="B14712">
        <v>250.470001</v>
      </c>
      <c r="C14712">
        <f t="shared" si="475"/>
        <v>-1.323720983936332E-2</v>
      </c>
      <c r="D14712">
        <f t="shared" si="474"/>
        <v>-1.1318094774418661</v>
      </c>
    </row>
    <row r="14713" spans="1:4" x14ac:dyDescent="0.3">
      <c r="A14713" s="1">
        <v>31663</v>
      </c>
      <c r="B14713">
        <v>248.13999899999999</v>
      </c>
      <c r="C14713">
        <f t="shared" si="475"/>
        <v>-9.3025192266438621E-3</v>
      </c>
      <c r="D14713">
        <f t="shared" si="474"/>
        <v>-0.80294770984339392</v>
      </c>
    </row>
    <row r="14714" spans="1:4" x14ac:dyDescent="0.3">
      <c r="A14714" s="1">
        <v>31664</v>
      </c>
      <c r="B14714">
        <v>247.66999799999999</v>
      </c>
      <c r="C14714">
        <f t="shared" si="475"/>
        <v>-1.8940960824296463E-3</v>
      </c>
      <c r="D14714">
        <f t="shared" si="474"/>
        <v>-0.18375108928881398</v>
      </c>
    </row>
    <row r="14715" spans="1:4" x14ac:dyDescent="0.3">
      <c r="A14715" s="1">
        <v>31665</v>
      </c>
      <c r="B14715">
        <v>247.05999800000001</v>
      </c>
      <c r="C14715">
        <f t="shared" si="475"/>
        <v>-2.4629547580485921E-3</v>
      </c>
      <c r="D14715">
        <f t="shared" si="474"/>
        <v>-0.23129634455565062</v>
      </c>
    </row>
    <row r="14716" spans="1:4" x14ac:dyDescent="0.3">
      <c r="A14716" s="1">
        <v>31666</v>
      </c>
      <c r="B14716">
        <v>235.179993</v>
      </c>
      <c r="C14716">
        <f t="shared" si="475"/>
        <v>-4.8085505934473499E-2</v>
      </c>
      <c r="D14716">
        <f t="shared" si="474"/>
        <v>-4.0444329540084549</v>
      </c>
    </row>
    <row r="14717" spans="1:4" x14ac:dyDescent="0.3">
      <c r="A14717" s="1">
        <v>31667</v>
      </c>
      <c r="B14717">
        <v>230.66999799999999</v>
      </c>
      <c r="C14717">
        <f t="shared" si="475"/>
        <v>-1.9176780058837758E-2</v>
      </c>
      <c r="D14717">
        <f t="shared" si="474"/>
        <v>-1.6282392487782174</v>
      </c>
    </row>
    <row r="14718" spans="1:4" x14ac:dyDescent="0.3">
      <c r="A14718" s="1">
        <v>31670</v>
      </c>
      <c r="B14718">
        <v>231.94000199999999</v>
      </c>
      <c r="C14718">
        <f t="shared" si="475"/>
        <v>5.5057181731973668E-3</v>
      </c>
      <c r="D14718">
        <f t="shared" si="474"/>
        <v>0.4347259996439673</v>
      </c>
    </row>
    <row r="14719" spans="1:4" x14ac:dyDescent="0.3">
      <c r="A14719" s="1">
        <v>31671</v>
      </c>
      <c r="B14719">
        <v>231.720001</v>
      </c>
      <c r="C14719">
        <f t="shared" si="475"/>
        <v>-9.4852547254869969E-4</v>
      </c>
      <c r="D14719">
        <f t="shared" si="474"/>
        <v>-0.10472021932679371</v>
      </c>
    </row>
    <row r="14720" spans="1:4" x14ac:dyDescent="0.3">
      <c r="A14720" s="1">
        <v>31672</v>
      </c>
      <c r="B14720">
        <v>231.679993</v>
      </c>
      <c r="C14720">
        <f t="shared" si="475"/>
        <v>-1.7265665383800973E-4</v>
      </c>
      <c r="D14720">
        <f t="shared" si="474"/>
        <v>-3.9873039139127861E-2</v>
      </c>
    </row>
    <row r="14721" spans="1:4" x14ac:dyDescent="0.3">
      <c r="A14721" s="1">
        <v>31673</v>
      </c>
      <c r="B14721">
        <v>232.30999800000001</v>
      </c>
      <c r="C14721">
        <f t="shared" si="475"/>
        <v>2.7192896194537233E-3</v>
      </c>
      <c r="D14721">
        <f t="shared" si="474"/>
        <v>0.20183607012606433</v>
      </c>
    </row>
    <row r="14722" spans="1:4" x14ac:dyDescent="0.3">
      <c r="A14722" s="1">
        <v>31674</v>
      </c>
      <c r="B14722">
        <v>232.21000699999999</v>
      </c>
      <c r="C14722">
        <f t="shared" si="475"/>
        <v>-4.304205624418155E-4</v>
      </c>
      <c r="D14722">
        <f t="shared" si="474"/>
        <v>-6.1416967988962075E-2</v>
      </c>
    </row>
    <row r="14723" spans="1:4" x14ac:dyDescent="0.3">
      <c r="A14723" s="1">
        <v>31677</v>
      </c>
      <c r="B14723">
        <v>234.929993</v>
      </c>
      <c r="C14723">
        <f t="shared" si="475"/>
        <v>1.1713474518779054E-2</v>
      </c>
      <c r="D14723">
        <f t="shared" ref="D14723:D14786" si="476">(C14723-meanrtn)/sdrtn</f>
        <v>0.95357078963309649</v>
      </c>
    </row>
    <row r="14724" spans="1:4" x14ac:dyDescent="0.3">
      <c r="A14724" s="1">
        <v>31678</v>
      </c>
      <c r="B14724">
        <v>235.66999799999999</v>
      </c>
      <c r="C14724">
        <f t="shared" ref="C14724:C14787" si="477">(B14724-B14723)/B14723</f>
        <v>3.1498958074714476E-3</v>
      </c>
      <c r="D14724">
        <f t="shared" si="476"/>
        <v>0.23782617101800593</v>
      </c>
    </row>
    <row r="14725" spans="1:4" x14ac:dyDescent="0.3">
      <c r="A14725" s="1">
        <v>31679</v>
      </c>
      <c r="B14725">
        <v>236.279999</v>
      </c>
      <c r="C14725">
        <f t="shared" si="477"/>
        <v>2.5883693519614284E-3</v>
      </c>
      <c r="D14725">
        <f t="shared" si="476"/>
        <v>0.19089374331571729</v>
      </c>
    </row>
    <row r="14726" spans="1:4" x14ac:dyDescent="0.3">
      <c r="A14726" s="1">
        <v>31680</v>
      </c>
      <c r="B14726">
        <v>231.83000200000001</v>
      </c>
      <c r="C14726">
        <f t="shared" si="477"/>
        <v>-1.8833574652249749E-2</v>
      </c>
      <c r="D14726">
        <f t="shared" si="476"/>
        <v>-1.59955411244373</v>
      </c>
    </row>
    <row r="14727" spans="1:4" x14ac:dyDescent="0.3">
      <c r="A14727" s="1">
        <v>31681</v>
      </c>
      <c r="B14727">
        <v>232.229996</v>
      </c>
      <c r="C14727">
        <f t="shared" si="477"/>
        <v>1.7253763384775039E-3</v>
      </c>
      <c r="D14727">
        <f t="shared" si="476"/>
        <v>0.11876471570627495</v>
      </c>
    </row>
    <row r="14728" spans="1:4" x14ac:dyDescent="0.3">
      <c r="A14728" s="1">
        <v>31684</v>
      </c>
      <c r="B14728">
        <v>229.91000399999999</v>
      </c>
      <c r="C14728">
        <f t="shared" si="477"/>
        <v>-9.990061748956898E-3</v>
      </c>
      <c r="D14728">
        <f t="shared" si="476"/>
        <v>-0.86041257085585954</v>
      </c>
    </row>
    <row r="14729" spans="1:4" x14ac:dyDescent="0.3">
      <c r="A14729" s="1">
        <v>31685</v>
      </c>
      <c r="B14729">
        <v>231.320007</v>
      </c>
      <c r="C14729">
        <f t="shared" si="477"/>
        <v>6.1328475293315971E-3</v>
      </c>
      <c r="D14729">
        <f t="shared" si="476"/>
        <v>0.48714152321893345</v>
      </c>
    </row>
    <row r="14730" spans="1:4" x14ac:dyDescent="0.3">
      <c r="A14730" s="1">
        <v>31686</v>
      </c>
      <c r="B14730">
        <v>233.60000600000001</v>
      </c>
      <c r="C14730">
        <f t="shared" si="477"/>
        <v>9.8564712562887111E-3</v>
      </c>
      <c r="D14730">
        <f t="shared" si="476"/>
        <v>0.79836230300786204</v>
      </c>
    </row>
    <row r="14731" spans="1:4" x14ac:dyDescent="0.3">
      <c r="A14731" s="1">
        <v>31687</v>
      </c>
      <c r="B14731">
        <v>233.91999799999999</v>
      </c>
      <c r="C14731">
        <f t="shared" si="477"/>
        <v>1.3698287319392662E-3</v>
      </c>
      <c r="D14731">
        <f t="shared" si="476"/>
        <v>8.9048017276774361E-2</v>
      </c>
    </row>
    <row r="14732" spans="1:4" x14ac:dyDescent="0.3">
      <c r="A14732" s="1">
        <v>31688</v>
      </c>
      <c r="B14732">
        <v>233.71000699999999</v>
      </c>
      <c r="C14732">
        <f t="shared" si="477"/>
        <v>-8.977043510405736E-4</v>
      </c>
      <c r="D14732">
        <f t="shared" si="476"/>
        <v>-0.10047258577805381</v>
      </c>
    </row>
    <row r="14733" spans="1:4" x14ac:dyDescent="0.3">
      <c r="A14733" s="1">
        <v>31691</v>
      </c>
      <c r="B14733">
        <v>234.779999</v>
      </c>
      <c r="C14733">
        <f t="shared" si="477"/>
        <v>4.5782891958067225E-3</v>
      </c>
      <c r="D14733">
        <f t="shared" si="476"/>
        <v>0.35721140882943486</v>
      </c>
    </row>
    <row r="14734" spans="1:4" x14ac:dyDescent="0.3">
      <c r="A14734" s="1">
        <v>31692</v>
      </c>
      <c r="B14734">
        <v>234.41000399999999</v>
      </c>
      <c r="C14734">
        <f t="shared" si="477"/>
        <v>-1.5759221465880368E-3</v>
      </c>
      <c r="D14734">
        <f t="shared" si="476"/>
        <v>-0.15715808535442943</v>
      </c>
    </row>
    <row r="14735" spans="1:4" x14ac:dyDescent="0.3">
      <c r="A14735" s="1">
        <v>31693</v>
      </c>
      <c r="B14735">
        <v>236.679993</v>
      </c>
      <c r="C14735">
        <f t="shared" si="477"/>
        <v>9.6838401146053885E-3</v>
      </c>
      <c r="D14735">
        <f t="shared" si="476"/>
        <v>0.78393377787478125</v>
      </c>
    </row>
    <row r="14736" spans="1:4" x14ac:dyDescent="0.3">
      <c r="A14736" s="1">
        <v>31694</v>
      </c>
      <c r="B14736">
        <v>235.85000600000001</v>
      </c>
      <c r="C14736">
        <f t="shared" si="477"/>
        <v>-3.5067898620395367E-3</v>
      </c>
      <c r="D14736">
        <f t="shared" si="476"/>
        <v>-0.31854016908154925</v>
      </c>
    </row>
    <row r="14737" spans="1:4" x14ac:dyDescent="0.3">
      <c r="A14737" s="1">
        <v>31695</v>
      </c>
      <c r="B14737">
        <v>235.479996</v>
      </c>
      <c r="C14737">
        <f t="shared" si="477"/>
        <v>-1.5688360847445036E-3</v>
      </c>
      <c r="D14737">
        <f t="shared" si="476"/>
        <v>-0.15656583171810967</v>
      </c>
    </row>
    <row r="14738" spans="1:4" x14ac:dyDescent="0.3">
      <c r="A14738" s="1">
        <v>31698</v>
      </c>
      <c r="B14738">
        <v>235.91000399999999</v>
      </c>
      <c r="C14738">
        <f t="shared" si="477"/>
        <v>1.8260914188226274E-3</v>
      </c>
      <c r="D14738">
        <f t="shared" si="476"/>
        <v>0.12718249047083963</v>
      </c>
    </row>
    <row r="14739" spans="1:4" x14ac:dyDescent="0.3">
      <c r="A14739" s="1">
        <v>31699</v>
      </c>
      <c r="B14739">
        <v>235.36999499999999</v>
      </c>
      <c r="C14739">
        <f t="shared" si="477"/>
        <v>-2.2890466315281729E-3</v>
      </c>
      <c r="D14739">
        <f t="shared" si="476"/>
        <v>-0.21676108892402277</v>
      </c>
    </row>
    <row r="14740" spans="1:4" x14ac:dyDescent="0.3">
      <c r="A14740" s="1">
        <v>31700</v>
      </c>
      <c r="B14740">
        <v>238.800003</v>
      </c>
      <c r="C14740">
        <f t="shared" si="477"/>
        <v>1.4572834570523805E-2</v>
      </c>
      <c r="D14740">
        <f t="shared" si="476"/>
        <v>1.1925563397999814</v>
      </c>
    </row>
    <row r="14741" spans="1:4" x14ac:dyDescent="0.3">
      <c r="A14741" s="1">
        <v>31701</v>
      </c>
      <c r="B14741">
        <v>239.529999</v>
      </c>
      <c r="C14741">
        <f t="shared" si="477"/>
        <v>3.0569346349631323E-3</v>
      </c>
      <c r="D14741">
        <f t="shared" si="476"/>
        <v>0.23005646851324363</v>
      </c>
    </row>
    <row r="14742" spans="1:4" x14ac:dyDescent="0.3">
      <c r="A14742" s="1">
        <v>31702</v>
      </c>
      <c r="B14742">
        <v>238.83999600000001</v>
      </c>
      <c r="C14742">
        <f t="shared" si="477"/>
        <v>-2.8806537923460273E-3</v>
      </c>
      <c r="D14742">
        <f t="shared" si="476"/>
        <v>-0.26620766446964239</v>
      </c>
    </row>
    <row r="14743" spans="1:4" x14ac:dyDescent="0.3">
      <c r="A14743" s="1">
        <v>31705</v>
      </c>
      <c r="B14743">
        <v>235.970001</v>
      </c>
      <c r="C14743">
        <f t="shared" si="477"/>
        <v>-1.2016391927924907E-2</v>
      </c>
      <c r="D14743">
        <f t="shared" si="476"/>
        <v>-1.0297734151975646</v>
      </c>
    </row>
    <row r="14744" spans="1:4" x14ac:dyDescent="0.3">
      <c r="A14744" s="1">
        <v>31706</v>
      </c>
      <c r="B14744">
        <v>235.88000500000001</v>
      </c>
      <c r="C14744">
        <f t="shared" si="477"/>
        <v>-3.8138746289188299E-4</v>
      </c>
      <c r="D14744">
        <f t="shared" si="476"/>
        <v>-5.731877746371572E-2</v>
      </c>
    </row>
    <row r="14745" spans="1:4" x14ac:dyDescent="0.3">
      <c r="A14745" s="1">
        <v>31707</v>
      </c>
      <c r="B14745">
        <v>236.259995</v>
      </c>
      <c r="C14745">
        <f t="shared" si="477"/>
        <v>1.6109462097051942E-3</v>
      </c>
      <c r="D14745">
        <f t="shared" si="476"/>
        <v>0.10920063605718319</v>
      </c>
    </row>
    <row r="14746" spans="1:4" x14ac:dyDescent="0.3">
      <c r="A14746" s="1">
        <v>31708</v>
      </c>
      <c r="B14746">
        <v>239.279999</v>
      </c>
      <c r="C14746">
        <f t="shared" si="477"/>
        <v>1.2782544924713132E-2</v>
      </c>
      <c r="D14746">
        <f t="shared" si="476"/>
        <v>1.0429237827874185</v>
      </c>
    </row>
    <row r="14747" spans="1:4" x14ac:dyDescent="0.3">
      <c r="A14747" s="1">
        <v>31709</v>
      </c>
      <c r="B14747">
        <v>238.259995</v>
      </c>
      <c r="C14747">
        <f t="shared" si="477"/>
        <v>-4.2628050997275376E-3</v>
      </c>
      <c r="D14747">
        <f t="shared" si="476"/>
        <v>-0.38172798532146918</v>
      </c>
    </row>
    <row r="14748" spans="1:4" x14ac:dyDescent="0.3">
      <c r="A14748" s="1">
        <v>31712</v>
      </c>
      <c r="B14748">
        <v>238.770004</v>
      </c>
      <c r="C14748">
        <f t="shared" si="477"/>
        <v>2.1405565797984532E-3</v>
      </c>
      <c r="D14748">
        <f t="shared" si="476"/>
        <v>0.15346551469448311</v>
      </c>
    </row>
    <row r="14749" spans="1:4" x14ac:dyDescent="0.3">
      <c r="A14749" s="1">
        <v>31713</v>
      </c>
      <c r="B14749">
        <v>239.259995</v>
      </c>
      <c r="C14749">
        <f t="shared" si="477"/>
        <v>2.0521463826754529E-3</v>
      </c>
      <c r="D14749">
        <f t="shared" si="476"/>
        <v>0.14607618308970308</v>
      </c>
    </row>
    <row r="14750" spans="1:4" x14ac:dyDescent="0.3">
      <c r="A14750" s="1">
        <v>31714</v>
      </c>
      <c r="B14750">
        <v>240.94000199999999</v>
      </c>
      <c r="C14750">
        <f t="shared" si="477"/>
        <v>7.0216794913833761E-3</v>
      </c>
      <c r="D14750">
        <f t="shared" si="476"/>
        <v>0.56143017229173597</v>
      </c>
    </row>
    <row r="14751" spans="1:4" x14ac:dyDescent="0.3">
      <c r="A14751" s="1">
        <v>31715</v>
      </c>
      <c r="B14751">
        <v>243.71000699999999</v>
      </c>
      <c r="C14751">
        <f t="shared" si="477"/>
        <v>1.1496658823801279E-2</v>
      </c>
      <c r="D14751">
        <f t="shared" si="476"/>
        <v>0.93544931587274871</v>
      </c>
    </row>
    <row r="14752" spans="1:4" x14ac:dyDescent="0.3">
      <c r="A14752" s="1">
        <v>31716</v>
      </c>
      <c r="B14752">
        <v>243.979996</v>
      </c>
      <c r="C14752">
        <f t="shared" si="477"/>
        <v>1.1078289452431454E-3</v>
      </c>
      <c r="D14752">
        <f t="shared" si="476"/>
        <v>6.7150053384828531E-2</v>
      </c>
    </row>
    <row r="14753" spans="1:4" x14ac:dyDescent="0.3">
      <c r="A14753" s="1">
        <v>31719</v>
      </c>
      <c r="B14753">
        <v>245.800003</v>
      </c>
      <c r="C14753">
        <f t="shared" si="477"/>
        <v>7.4596566515232011E-3</v>
      </c>
      <c r="D14753">
        <f t="shared" si="476"/>
        <v>0.59803633964469916</v>
      </c>
    </row>
    <row r="14754" spans="1:4" x14ac:dyDescent="0.3">
      <c r="A14754" s="1">
        <v>31720</v>
      </c>
      <c r="B14754">
        <v>246.199997</v>
      </c>
      <c r="C14754">
        <f t="shared" si="477"/>
        <v>1.6273148702931155E-3</v>
      </c>
      <c r="D14754">
        <f t="shared" si="476"/>
        <v>0.11056873006608997</v>
      </c>
    </row>
    <row r="14755" spans="1:4" x14ac:dyDescent="0.3">
      <c r="A14755" s="1">
        <v>31721</v>
      </c>
      <c r="B14755">
        <v>246.58000200000001</v>
      </c>
      <c r="C14755">
        <f t="shared" si="477"/>
        <v>1.5434809286371E-3</v>
      </c>
      <c r="D14755">
        <f t="shared" si="476"/>
        <v>0.10356188227261387</v>
      </c>
    </row>
    <row r="14756" spans="1:4" x14ac:dyDescent="0.3">
      <c r="A14756" s="1">
        <v>31722</v>
      </c>
      <c r="B14756">
        <v>245.86999499999999</v>
      </c>
      <c r="C14756">
        <f t="shared" si="477"/>
        <v>-2.8794184209635083E-3</v>
      </c>
      <c r="D14756">
        <f t="shared" si="476"/>
        <v>-0.26610441202707869</v>
      </c>
    </row>
    <row r="14757" spans="1:4" x14ac:dyDescent="0.3">
      <c r="A14757" s="1">
        <v>31723</v>
      </c>
      <c r="B14757">
        <v>245.770004</v>
      </c>
      <c r="C14757">
        <f t="shared" si="477"/>
        <v>-4.0668240140480995E-4</v>
      </c>
      <c r="D14757">
        <f t="shared" si="476"/>
        <v>-5.9432930521586373E-2</v>
      </c>
    </row>
    <row r="14758" spans="1:4" x14ac:dyDescent="0.3">
      <c r="A14758" s="1">
        <v>31726</v>
      </c>
      <c r="B14758">
        <v>246.13000500000001</v>
      </c>
      <c r="C14758">
        <f t="shared" si="477"/>
        <v>1.4647881927853617E-3</v>
      </c>
      <c r="D14758">
        <f t="shared" si="476"/>
        <v>9.6984736886467207E-2</v>
      </c>
    </row>
    <row r="14759" spans="1:4" x14ac:dyDescent="0.3">
      <c r="A14759" s="1">
        <v>31727</v>
      </c>
      <c r="B14759">
        <v>247.08000200000001</v>
      </c>
      <c r="C14759">
        <f t="shared" si="477"/>
        <v>3.8597366460866736E-3</v>
      </c>
      <c r="D14759">
        <f t="shared" si="476"/>
        <v>0.29715472715554769</v>
      </c>
    </row>
    <row r="14760" spans="1:4" x14ac:dyDescent="0.3">
      <c r="A14760" s="1">
        <v>31728</v>
      </c>
      <c r="B14760">
        <v>246.63999899999999</v>
      </c>
      <c r="C14760">
        <f t="shared" si="477"/>
        <v>-1.7808118683762134E-3</v>
      </c>
      <c r="D14760">
        <f t="shared" si="476"/>
        <v>-0.17428278528692273</v>
      </c>
    </row>
    <row r="14761" spans="1:4" x14ac:dyDescent="0.3">
      <c r="A14761" s="1">
        <v>31729</v>
      </c>
      <c r="B14761">
        <v>243.020004</v>
      </c>
      <c r="C14761">
        <f t="shared" si="477"/>
        <v>-1.4677242193793509E-2</v>
      </c>
      <c r="D14761">
        <f t="shared" si="476"/>
        <v>-1.2521675010043827</v>
      </c>
    </row>
    <row r="14762" spans="1:4" x14ac:dyDescent="0.3">
      <c r="A14762" s="1">
        <v>31730</v>
      </c>
      <c r="B14762">
        <v>244.5</v>
      </c>
      <c r="C14762">
        <f t="shared" si="477"/>
        <v>6.0900171822892398E-3</v>
      </c>
      <c r="D14762">
        <f t="shared" si="476"/>
        <v>0.48356175926248079</v>
      </c>
    </row>
    <row r="14763" spans="1:4" x14ac:dyDescent="0.3">
      <c r="A14763" s="1">
        <v>31733</v>
      </c>
      <c r="B14763">
        <v>243.21000699999999</v>
      </c>
      <c r="C14763">
        <f t="shared" si="477"/>
        <v>-5.2760449897750906E-3</v>
      </c>
      <c r="D14763">
        <f t="shared" si="476"/>
        <v>-0.466414659329624</v>
      </c>
    </row>
    <row r="14764" spans="1:4" x14ac:dyDescent="0.3">
      <c r="A14764" s="1">
        <v>31734</v>
      </c>
      <c r="B14764">
        <v>236.779999</v>
      </c>
      <c r="C14764">
        <f t="shared" si="477"/>
        <v>-2.6438089778106817E-2</v>
      </c>
      <c r="D14764">
        <f t="shared" si="476"/>
        <v>-2.2351401170801211</v>
      </c>
    </row>
    <row r="14765" spans="1:4" x14ac:dyDescent="0.3">
      <c r="A14765" s="1">
        <v>31735</v>
      </c>
      <c r="B14765">
        <v>237.66000399999999</v>
      </c>
      <c r="C14765">
        <f t="shared" si="477"/>
        <v>3.7165512446850836E-3</v>
      </c>
      <c r="D14765">
        <f t="shared" si="476"/>
        <v>0.28518727943627742</v>
      </c>
    </row>
    <row r="14766" spans="1:4" x14ac:dyDescent="0.3">
      <c r="A14766" s="1">
        <v>31736</v>
      </c>
      <c r="B14766">
        <v>242.050003</v>
      </c>
      <c r="C14766">
        <f t="shared" si="477"/>
        <v>1.8471761870373516E-2</v>
      </c>
      <c r="D14766">
        <f t="shared" si="476"/>
        <v>1.5184290067440078</v>
      </c>
    </row>
    <row r="14767" spans="1:4" x14ac:dyDescent="0.3">
      <c r="A14767" s="1">
        <v>31737</v>
      </c>
      <c r="B14767">
        <v>245.86000100000001</v>
      </c>
      <c r="C14767">
        <f t="shared" si="477"/>
        <v>1.5740541015403363E-2</v>
      </c>
      <c r="D14767">
        <f t="shared" si="476"/>
        <v>1.2901533412663326</v>
      </c>
    </row>
    <row r="14768" spans="1:4" x14ac:dyDescent="0.3">
      <c r="A14768" s="1">
        <v>31740</v>
      </c>
      <c r="B14768">
        <v>247.449997</v>
      </c>
      <c r="C14768">
        <f t="shared" si="477"/>
        <v>6.4670787990437897E-3</v>
      </c>
      <c r="D14768">
        <f t="shared" si="476"/>
        <v>0.51507660044938053</v>
      </c>
    </row>
    <row r="14769" spans="1:4" x14ac:dyDescent="0.3">
      <c r="A14769" s="1">
        <v>31741</v>
      </c>
      <c r="B14769">
        <v>248.16999799999999</v>
      </c>
      <c r="C14769">
        <f t="shared" si="477"/>
        <v>2.909682799470781E-3</v>
      </c>
      <c r="D14769">
        <f t="shared" si="476"/>
        <v>0.21774914789555858</v>
      </c>
    </row>
    <row r="14770" spans="1:4" x14ac:dyDescent="0.3">
      <c r="A14770" s="1">
        <v>31742</v>
      </c>
      <c r="B14770">
        <v>248.770004</v>
      </c>
      <c r="C14770">
        <f t="shared" si="477"/>
        <v>2.4177217424968815E-3</v>
      </c>
      <c r="D14770">
        <f t="shared" si="476"/>
        <v>0.17663100196991738</v>
      </c>
    </row>
    <row r="14771" spans="1:4" x14ac:dyDescent="0.3">
      <c r="A14771" s="1">
        <v>31744</v>
      </c>
      <c r="B14771">
        <v>249.220001</v>
      </c>
      <c r="C14771">
        <f t="shared" si="477"/>
        <v>1.8088876985345717E-3</v>
      </c>
      <c r="D14771">
        <f t="shared" si="476"/>
        <v>0.12574460210296884</v>
      </c>
    </row>
    <row r="14772" spans="1:4" x14ac:dyDescent="0.3">
      <c r="A14772" s="1">
        <v>31747</v>
      </c>
      <c r="B14772">
        <v>249.050003</v>
      </c>
      <c r="C14772">
        <f t="shared" si="477"/>
        <v>-6.821202123339713E-4</v>
      </c>
      <c r="D14772">
        <f t="shared" si="476"/>
        <v>-8.2454045592947181E-2</v>
      </c>
    </row>
    <row r="14773" spans="1:4" x14ac:dyDescent="0.3">
      <c r="A14773" s="1">
        <v>31748</v>
      </c>
      <c r="B14773">
        <v>254</v>
      </c>
      <c r="C14773">
        <f t="shared" si="477"/>
        <v>1.9875514717420002E-2</v>
      </c>
      <c r="D14773">
        <f t="shared" si="476"/>
        <v>1.6357547860718094</v>
      </c>
    </row>
    <row r="14774" spans="1:4" x14ac:dyDescent="0.3">
      <c r="A14774" s="1">
        <v>31749</v>
      </c>
      <c r="B14774">
        <v>253.85000600000001</v>
      </c>
      <c r="C14774">
        <f t="shared" si="477"/>
        <v>-5.9052755905508823E-4</v>
      </c>
      <c r="D14774">
        <f t="shared" si="476"/>
        <v>-7.4798724038831602E-2</v>
      </c>
    </row>
    <row r="14775" spans="1:4" x14ac:dyDescent="0.3">
      <c r="A14775" s="1">
        <v>31750</v>
      </c>
      <c r="B14775">
        <v>253.03999300000001</v>
      </c>
      <c r="C14775">
        <f t="shared" si="477"/>
        <v>-3.1909118804590371E-3</v>
      </c>
      <c r="D14775">
        <f t="shared" si="476"/>
        <v>-0.29213906119464378</v>
      </c>
    </row>
    <row r="14776" spans="1:4" x14ac:dyDescent="0.3">
      <c r="A14776" s="1">
        <v>31751</v>
      </c>
      <c r="B14776">
        <v>251.16999799999999</v>
      </c>
      <c r="C14776">
        <f t="shared" si="477"/>
        <v>-7.3901163916014539E-3</v>
      </c>
      <c r="D14776">
        <f t="shared" si="476"/>
        <v>-0.64310892235161166</v>
      </c>
    </row>
    <row r="14777" spans="1:4" x14ac:dyDescent="0.3">
      <c r="A14777" s="1">
        <v>31754</v>
      </c>
      <c r="B14777">
        <v>251.16000399999999</v>
      </c>
      <c r="C14777">
        <f t="shared" si="477"/>
        <v>-3.9789784128620543E-5</v>
      </c>
      <c r="D14777">
        <f t="shared" si="476"/>
        <v>-2.8768015154102013E-2</v>
      </c>
    </row>
    <row r="14778" spans="1:4" x14ac:dyDescent="0.3">
      <c r="A14778" s="1">
        <v>31755</v>
      </c>
      <c r="B14778">
        <v>249.279999</v>
      </c>
      <c r="C14778">
        <f t="shared" si="477"/>
        <v>-7.4852881432506384E-3</v>
      </c>
      <c r="D14778">
        <f t="shared" si="476"/>
        <v>-0.65106338524422569</v>
      </c>
    </row>
    <row r="14779" spans="1:4" x14ac:dyDescent="0.3">
      <c r="A14779" s="1">
        <v>31756</v>
      </c>
      <c r="B14779">
        <v>250.96000699999999</v>
      </c>
      <c r="C14779">
        <f t="shared" si="477"/>
        <v>6.7394416188199142E-3</v>
      </c>
      <c r="D14779">
        <f t="shared" si="476"/>
        <v>0.53784070750525259</v>
      </c>
    </row>
    <row r="14780" spans="1:4" x14ac:dyDescent="0.3">
      <c r="A14780" s="1">
        <v>31757</v>
      </c>
      <c r="B14780">
        <v>248.16999799999999</v>
      </c>
      <c r="C14780">
        <f t="shared" si="477"/>
        <v>-1.1117345083593331E-2</v>
      </c>
      <c r="D14780">
        <f t="shared" si="476"/>
        <v>-0.95463100541699886</v>
      </c>
    </row>
    <row r="14781" spans="1:4" x14ac:dyDescent="0.3">
      <c r="A14781" s="1">
        <v>31758</v>
      </c>
      <c r="B14781">
        <v>247.35000600000001</v>
      </c>
      <c r="C14781">
        <f t="shared" si="477"/>
        <v>-3.3041544369113666E-3</v>
      </c>
      <c r="D14781">
        <f t="shared" si="476"/>
        <v>-0.30160388345078137</v>
      </c>
    </row>
    <row r="14782" spans="1:4" x14ac:dyDescent="0.3">
      <c r="A14782" s="1">
        <v>31761</v>
      </c>
      <c r="B14782">
        <v>248.21000699999999</v>
      </c>
      <c r="C14782">
        <f t="shared" si="477"/>
        <v>3.4768586179051179E-3</v>
      </c>
      <c r="D14782">
        <f t="shared" si="476"/>
        <v>0.26515374981939605</v>
      </c>
    </row>
    <row r="14783" spans="1:4" x14ac:dyDescent="0.3">
      <c r="A14783" s="1">
        <v>31762</v>
      </c>
      <c r="B14783">
        <v>250.03999300000001</v>
      </c>
      <c r="C14783">
        <f t="shared" si="477"/>
        <v>7.3727325586837415E-3</v>
      </c>
      <c r="D14783">
        <f t="shared" si="476"/>
        <v>0.59077121675913613</v>
      </c>
    </row>
    <row r="14784" spans="1:4" x14ac:dyDescent="0.3">
      <c r="A14784" s="1">
        <v>31763</v>
      </c>
      <c r="B14784">
        <v>247.55999800000001</v>
      </c>
      <c r="C14784">
        <f t="shared" si="477"/>
        <v>-9.9183933347814571E-3</v>
      </c>
      <c r="D14784">
        <f t="shared" si="476"/>
        <v>-0.8544225188577369</v>
      </c>
    </row>
    <row r="14785" spans="1:4" x14ac:dyDescent="0.3">
      <c r="A14785" s="1">
        <v>31764</v>
      </c>
      <c r="B14785">
        <v>246.779999</v>
      </c>
      <c r="C14785">
        <f t="shared" si="477"/>
        <v>-3.1507473190398217E-3</v>
      </c>
      <c r="D14785">
        <f t="shared" si="476"/>
        <v>-0.28878210382156799</v>
      </c>
    </row>
    <row r="14786" spans="1:4" x14ac:dyDescent="0.3">
      <c r="A14786" s="1">
        <v>31765</v>
      </c>
      <c r="B14786">
        <v>249.729996</v>
      </c>
      <c r="C14786">
        <f t="shared" si="477"/>
        <v>1.1953954988062043E-2</v>
      </c>
      <c r="D14786">
        <f t="shared" si="476"/>
        <v>0.97367016719169297</v>
      </c>
    </row>
    <row r="14787" spans="1:4" x14ac:dyDescent="0.3">
      <c r="A14787" s="1">
        <v>31768</v>
      </c>
      <c r="B14787">
        <v>248.75</v>
      </c>
      <c r="C14787">
        <f t="shared" si="477"/>
        <v>-3.9242222227881662E-3</v>
      </c>
      <c r="D14787">
        <f t="shared" ref="D14787:D14850" si="478">(C14787-meanrtn)/sdrtn</f>
        <v>-0.35342920039822451</v>
      </c>
    </row>
    <row r="14788" spans="1:4" x14ac:dyDescent="0.3">
      <c r="A14788" s="1">
        <v>31769</v>
      </c>
      <c r="B14788">
        <v>246.33999600000001</v>
      </c>
      <c r="C14788">
        <f t="shared" ref="C14788:C14851" si="479">(B14788-B14787)/B14787</f>
        <v>-9.6884582914572321E-3</v>
      </c>
      <c r="D14788">
        <f t="shared" si="478"/>
        <v>-0.83520452887499375</v>
      </c>
    </row>
    <row r="14789" spans="1:4" x14ac:dyDescent="0.3">
      <c r="A14789" s="1">
        <v>31770</v>
      </c>
      <c r="B14789">
        <v>246.75</v>
      </c>
      <c r="C14789">
        <f t="shared" si="479"/>
        <v>1.6643825877142033E-3</v>
      </c>
      <c r="D14789">
        <f t="shared" si="478"/>
        <v>0.11366685296107266</v>
      </c>
    </row>
    <row r="14790" spans="1:4" x14ac:dyDescent="0.3">
      <c r="A14790" s="1">
        <v>31772</v>
      </c>
      <c r="B14790">
        <v>246.91999799999999</v>
      </c>
      <c r="C14790">
        <f t="shared" si="479"/>
        <v>6.8894832826744696E-4</v>
      </c>
      <c r="D14790">
        <f t="shared" si="478"/>
        <v>3.2139976692633833E-2</v>
      </c>
    </row>
    <row r="14791" spans="1:4" x14ac:dyDescent="0.3">
      <c r="A14791" s="1">
        <v>31775</v>
      </c>
      <c r="B14791">
        <v>244.66999799999999</v>
      </c>
      <c r="C14791">
        <f t="shared" si="479"/>
        <v>-9.1122631549673035E-3</v>
      </c>
      <c r="D14791">
        <f t="shared" si="478"/>
        <v>-0.78704609160036498</v>
      </c>
    </row>
    <row r="14792" spans="1:4" x14ac:dyDescent="0.3">
      <c r="A14792" s="1">
        <v>31776</v>
      </c>
      <c r="B14792">
        <v>243.36999499999999</v>
      </c>
      <c r="C14792">
        <f t="shared" si="479"/>
        <v>-5.3132914154844753E-3</v>
      </c>
      <c r="D14792">
        <f t="shared" si="478"/>
        <v>-0.46952771867815757</v>
      </c>
    </row>
    <row r="14793" spans="1:4" x14ac:dyDescent="0.3">
      <c r="A14793" s="1">
        <v>31777</v>
      </c>
      <c r="B14793">
        <v>242.16999799999999</v>
      </c>
      <c r="C14793">
        <f t="shared" si="479"/>
        <v>-4.9307516318928156E-3</v>
      </c>
      <c r="D14793">
        <f t="shared" si="478"/>
        <v>-0.43755501185286999</v>
      </c>
    </row>
    <row r="14794" spans="1:4" x14ac:dyDescent="0.3">
      <c r="A14794" s="1">
        <v>31779</v>
      </c>
      <c r="B14794">
        <v>246.449997</v>
      </c>
      <c r="C14794">
        <f t="shared" si="479"/>
        <v>1.7673531136586141E-2</v>
      </c>
      <c r="D14794">
        <f t="shared" si="478"/>
        <v>1.4517128158404211</v>
      </c>
    </row>
    <row r="14795" spans="1:4" x14ac:dyDescent="0.3">
      <c r="A14795" s="1">
        <v>31782</v>
      </c>
      <c r="B14795">
        <v>252.19000199999999</v>
      </c>
      <c r="C14795">
        <f t="shared" si="479"/>
        <v>2.3290748914068748E-2</v>
      </c>
      <c r="D14795">
        <f t="shared" si="478"/>
        <v>1.9212003433519527</v>
      </c>
    </row>
    <row r="14796" spans="1:4" x14ac:dyDescent="0.3">
      <c r="A14796" s="1">
        <v>31783</v>
      </c>
      <c r="B14796">
        <v>252.779999</v>
      </c>
      <c r="C14796">
        <f t="shared" si="479"/>
        <v>2.3394940137238707E-3</v>
      </c>
      <c r="D14796">
        <f t="shared" si="478"/>
        <v>0.17009272191396005</v>
      </c>
    </row>
    <row r="14797" spans="1:4" x14ac:dyDescent="0.3">
      <c r="A14797" s="1">
        <v>31784</v>
      </c>
      <c r="B14797">
        <v>255.33000200000001</v>
      </c>
      <c r="C14797">
        <f t="shared" si="479"/>
        <v>1.0087835311685415E-2</v>
      </c>
      <c r="D14797">
        <f t="shared" si="478"/>
        <v>0.81769972993808859</v>
      </c>
    </row>
    <row r="14798" spans="1:4" x14ac:dyDescent="0.3">
      <c r="A14798" s="1">
        <v>31785</v>
      </c>
      <c r="B14798">
        <v>257.27999899999998</v>
      </c>
      <c r="C14798">
        <f t="shared" si="479"/>
        <v>7.6371636107219693E-3</v>
      </c>
      <c r="D14798">
        <f t="shared" si="478"/>
        <v>0.61287238600992811</v>
      </c>
    </row>
    <row r="14799" spans="1:4" x14ac:dyDescent="0.3">
      <c r="A14799" s="1">
        <v>31786</v>
      </c>
      <c r="B14799">
        <v>258.73001099999999</v>
      </c>
      <c r="C14799">
        <f t="shared" si="479"/>
        <v>5.6359297482740404E-3</v>
      </c>
      <c r="D14799">
        <f t="shared" si="478"/>
        <v>0.44560909388346581</v>
      </c>
    </row>
    <row r="14800" spans="1:4" x14ac:dyDescent="0.3">
      <c r="A14800" s="1">
        <v>31789</v>
      </c>
      <c r="B14800">
        <v>260.29998799999998</v>
      </c>
      <c r="C14800">
        <f t="shared" si="479"/>
        <v>6.0680127285272466E-3</v>
      </c>
      <c r="D14800">
        <f t="shared" si="478"/>
        <v>0.48172262519287568</v>
      </c>
    </row>
    <row r="14801" spans="1:4" x14ac:dyDescent="0.3">
      <c r="A14801" s="1">
        <v>31790</v>
      </c>
      <c r="B14801">
        <v>259.95001200000002</v>
      </c>
      <c r="C14801">
        <f t="shared" si="479"/>
        <v>-1.344510242543575E-3</v>
      </c>
      <c r="D14801">
        <f t="shared" si="478"/>
        <v>-0.1378166592302566</v>
      </c>
    </row>
    <row r="14802" spans="1:4" x14ac:dyDescent="0.3">
      <c r="A14802" s="1">
        <v>31791</v>
      </c>
      <c r="B14802">
        <v>262.64001500000001</v>
      </c>
      <c r="C14802">
        <f t="shared" si="479"/>
        <v>1.0348154936803734E-2</v>
      </c>
      <c r="D14802">
        <f t="shared" si="478"/>
        <v>0.8394572657860756</v>
      </c>
    </row>
    <row r="14803" spans="1:4" x14ac:dyDescent="0.3">
      <c r="A14803" s="1">
        <v>31792</v>
      </c>
      <c r="B14803">
        <v>265.48998999999998</v>
      </c>
      <c r="C14803">
        <f t="shared" si="479"/>
        <v>1.0851259660489937E-2</v>
      </c>
      <c r="D14803">
        <f t="shared" si="478"/>
        <v>0.88150680029934547</v>
      </c>
    </row>
    <row r="14804" spans="1:4" x14ac:dyDescent="0.3">
      <c r="A14804" s="1">
        <v>31793</v>
      </c>
      <c r="B14804">
        <v>266.27999899999998</v>
      </c>
      <c r="C14804">
        <f t="shared" si="479"/>
        <v>2.975663978894262E-3</v>
      </c>
      <c r="D14804">
        <f t="shared" si="478"/>
        <v>0.2232638603416385</v>
      </c>
    </row>
    <row r="14805" spans="1:4" x14ac:dyDescent="0.3">
      <c r="A14805" s="1">
        <v>31796</v>
      </c>
      <c r="B14805">
        <v>269.33999599999999</v>
      </c>
      <c r="C14805">
        <f t="shared" si="479"/>
        <v>1.1491651688041392E-2</v>
      </c>
      <c r="D14805">
        <f t="shared" si="478"/>
        <v>0.93503081905084384</v>
      </c>
    </row>
    <row r="14806" spans="1:4" x14ac:dyDescent="0.3">
      <c r="A14806" s="1">
        <v>31797</v>
      </c>
      <c r="B14806">
        <v>269.040009</v>
      </c>
      <c r="C14806">
        <f t="shared" si="479"/>
        <v>-1.1137855664035406E-3</v>
      </c>
      <c r="D14806">
        <f t="shared" si="478"/>
        <v>-0.11853267167130725</v>
      </c>
    </row>
    <row r="14807" spans="1:4" x14ac:dyDescent="0.3">
      <c r="A14807" s="1">
        <v>31798</v>
      </c>
      <c r="B14807">
        <v>267.83999599999999</v>
      </c>
      <c r="C14807">
        <f t="shared" si="479"/>
        <v>-4.4603514713680101E-3</v>
      </c>
      <c r="D14807">
        <f t="shared" si="478"/>
        <v>-0.39823892743985079</v>
      </c>
    </row>
    <row r="14808" spans="1:4" x14ac:dyDescent="0.3">
      <c r="A14808" s="1">
        <v>31799</v>
      </c>
      <c r="B14808">
        <v>273.91000400000001</v>
      </c>
      <c r="C14808">
        <f t="shared" si="479"/>
        <v>2.2662813958524812E-2</v>
      </c>
      <c r="D14808">
        <f t="shared" si="478"/>
        <v>1.8687174877115389</v>
      </c>
    </row>
    <row r="14809" spans="1:4" x14ac:dyDescent="0.3">
      <c r="A14809" s="1">
        <v>31800</v>
      </c>
      <c r="B14809">
        <v>270.10000600000001</v>
      </c>
      <c r="C14809">
        <f t="shared" si="479"/>
        <v>-1.3909670856709589E-2</v>
      </c>
      <c r="D14809">
        <f t="shared" si="478"/>
        <v>-1.1880138250189467</v>
      </c>
    </row>
    <row r="14810" spans="1:4" x14ac:dyDescent="0.3">
      <c r="A14810" s="1">
        <v>31803</v>
      </c>
      <c r="B14810">
        <v>269.60998499999999</v>
      </c>
      <c r="C14810">
        <f t="shared" si="479"/>
        <v>-1.8142206187141399E-3</v>
      </c>
      <c r="D14810">
        <f t="shared" si="478"/>
        <v>-0.17707509140976502</v>
      </c>
    </row>
    <row r="14811" spans="1:4" x14ac:dyDescent="0.3">
      <c r="A14811" s="1">
        <v>31804</v>
      </c>
      <c r="B14811">
        <v>273.75</v>
      </c>
      <c r="C14811">
        <f t="shared" si="479"/>
        <v>1.5355570009768019E-2</v>
      </c>
      <c r="D14811">
        <f t="shared" si="478"/>
        <v>1.2579774327010849</v>
      </c>
    </row>
    <row r="14812" spans="1:4" x14ac:dyDescent="0.3">
      <c r="A14812" s="1">
        <v>31805</v>
      </c>
      <c r="B14812">
        <v>275.39999399999999</v>
      </c>
      <c r="C14812">
        <f t="shared" si="479"/>
        <v>6.0273753424657257E-3</v>
      </c>
      <c r="D14812">
        <f t="shared" si="478"/>
        <v>0.47832614909699867</v>
      </c>
    </row>
    <row r="14813" spans="1:4" x14ac:dyDescent="0.3">
      <c r="A14813" s="1">
        <v>31806</v>
      </c>
      <c r="B14813">
        <v>274.23998999999998</v>
      </c>
      <c r="C14813">
        <f t="shared" si="479"/>
        <v>-4.2120698085418799E-3</v>
      </c>
      <c r="D14813">
        <f t="shared" si="478"/>
        <v>-0.37748752547819653</v>
      </c>
    </row>
    <row r="14814" spans="1:4" x14ac:dyDescent="0.3">
      <c r="A14814" s="1">
        <v>31807</v>
      </c>
      <c r="B14814">
        <v>274.07998700000002</v>
      </c>
      <c r="C14814">
        <f t="shared" si="479"/>
        <v>-5.8344153235988889E-4</v>
      </c>
      <c r="D14814">
        <f t="shared" si="478"/>
        <v>-7.4206473340212478E-2</v>
      </c>
    </row>
    <row r="14815" spans="1:4" x14ac:dyDescent="0.3">
      <c r="A14815" s="1">
        <v>31810</v>
      </c>
      <c r="B14815">
        <v>276.45001200000002</v>
      </c>
      <c r="C14815">
        <f t="shared" si="479"/>
        <v>8.6472019571425269E-3</v>
      </c>
      <c r="D14815">
        <f t="shared" si="478"/>
        <v>0.69729147473632935</v>
      </c>
    </row>
    <row r="14816" spans="1:4" x14ac:dyDescent="0.3">
      <c r="A14816" s="1">
        <v>31811</v>
      </c>
      <c r="B14816">
        <v>275.98998999999998</v>
      </c>
      <c r="C14816">
        <f t="shared" si="479"/>
        <v>-1.6640332068426087E-3</v>
      </c>
      <c r="D14816">
        <f t="shared" si="478"/>
        <v>-0.16452241507494766</v>
      </c>
    </row>
    <row r="14817" spans="1:4" x14ac:dyDescent="0.3">
      <c r="A14817" s="1">
        <v>31812</v>
      </c>
      <c r="B14817">
        <v>279.64001500000001</v>
      </c>
      <c r="C14817">
        <f t="shared" si="479"/>
        <v>1.3225207914243659E-2</v>
      </c>
      <c r="D14817">
        <f t="shared" si="478"/>
        <v>1.0799215921493137</v>
      </c>
    </row>
    <row r="14818" spans="1:4" x14ac:dyDescent="0.3">
      <c r="A14818" s="1">
        <v>31813</v>
      </c>
      <c r="B14818">
        <v>281.16000400000001</v>
      </c>
      <c r="C14818">
        <f t="shared" si="479"/>
        <v>5.4355203778687026E-3</v>
      </c>
      <c r="D14818">
        <f t="shared" si="478"/>
        <v>0.42885886209097307</v>
      </c>
    </row>
    <row r="14819" spans="1:4" x14ac:dyDescent="0.3">
      <c r="A14819" s="1">
        <v>31814</v>
      </c>
      <c r="B14819">
        <v>280.040009</v>
      </c>
      <c r="C14819">
        <f t="shared" si="479"/>
        <v>-3.9834791011029332E-3</v>
      </c>
      <c r="D14819">
        <f t="shared" si="478"/>
        <v>-0.35838189520019093</v>
      </c>
    </row>
    <row r="14820" spans="1:4" x14ac:dyDescent="0.3">
      <c r="A14820" s="1">
        <v>31817</v>
      </c>
      <c r="B14820">
        <v>278.16000400000001</v>
      </c>
      <c r="C14820">
        <f t="shared" si="479"/>
        <v>-6.7133443064558065E-3</v>
      </c>
      <c r="D14820">
        <f t="shared" si="478"/>
        <v>-0.58654425537046972</v>
      </c>
    </row>
    <row r="14821" spans="1:4" x14ac:dyDescent="0.3">
      <c r="A14821" s="1">
        <v>31818</v>
      </c>
      <c r="B14821">
        <v>275.07000699999998</v>
      </c>
      <c r="C14821">
        <f t="shared" si="479"/>
        <v>-1.1108703464068254E-2</v>
      </c>
      <c r="D14821">
        <f t="shared" si="478"/>
        <v>-0.95390873814069932</v>
      </c>
    </row>
    <row r="14822" spans="1:4" x14ac:dyDescent="0.3">
      <c r="A14822" s="1">
        <v>31819</v>
      </c>
      <c r="B14822">
        <v>277.540009</v>
      </c>
      <c r="C14822">
        <f t="shared" si="479"/>
        <v>8.9795395250054384E-3</v>
      </c>
      <c r="D14822">
        <f t="shared" si="478"/>
        <v>0.72506827620922498</v>
      </c>
    </row>
    <row r="14823" spans="1:4" x14ac:dyDescent="0.3">
      <c r="A14823" s="1">
        <v>31820</v>
      </c>
      <c r="B14823">
        <v>275.61999500000002</v>
      </c>
      <c r="C14823">
        <f t="shared" si="479"/>
        <v>-6.9179719598552744E-3</v>
      </c>
      <c r="D14823">
        <f t="shared" si="478"/>
        <v>-0.60364705160530929</v>
      </c>
    </row>
    <row r="14824" spans="1:4" x14ac:dyDescent="0.3">
      <c r="A14824" s="1">
        <v>31821</v>
      </c>
      <c r="B14824">
        <v>279.70001200000002</v>
      </c>
      <c r="C14824">
        <f t="shared" si="479"/>
        <v>1.4803051571058906E-2</v>
      </c>
      <c r="D14824">
        <f t="shared" si="478"/>
        <v>1.2117978957897839</v>
      </c>
    </row>
    <row r="14825" spans="1:4" x14ac:dyDescent="0.3">
      <c r="A14825" s="1">
        <v>31825</v>
      </c>
      <c r="B14825">
        <v>285.48998999999998</v>
      </c>
      <c r="C14825">
        <f t="shared" si="479"/>
        <v>2.070067126060746E-2</v>
      </c>
      <c r="D14825">
        <f t="shared" si="478"/>
        <v>1.7047214383572149</v>
      </c>
    </row>
    <row r="14826" spans="1:4" x14ac:dyDescent="0.3">
      <c r="A14826" s="1">
        <v>31826</v>
      </c>
      <c r="B14826">
        <v>285.42001299999998</v>
      </c>
      <c r="C14826">
        <f t="shared" si="479"/>
        <v>-2.451119214372259E-4</v>
      </c>
      <c r="D14826">
        <f t="shared" si="478"/>
        <v>-4.592885641164017E-2</v>
      </c>
    </row>
    <row r="14827" spans="1:4" x14ac:dyDescent="0.3">
      <c r="A14827" s="1">
        <v>31827</v>
      </c>
      <c r="B14827">
        <v>285.57000699999998</v>
      </c>
      <c r="C14827">
        <f t="shared" si="479"/>
        <v>5.2552026195861888E-4</v>
      </c>
      <c r="D14827">
        <f t="shared" si="478"/>
        <v>1.8480645362291818E-2</v>
      </c>
    </row>
    <row r="14828" spans="1:4" x14ac:dyDescent="0.3">
      <c r="A14828" s="1">
        <v>31828</v>
      </c>
      <c r="B14828">
        <v>285.48001099999999</v>
      </c>
      <c r="C14828">
        <f t="shared" si="479"/>
        <v>-3.1514514057488221E-4</v>
      </c>
      <c r="D14828">
        <f t="shared" si="478"/>
        <v>-5.1782238672946547E-2</v>
      </c>
    </row>
    <row r="14829" spans="1:4" x14ac:dyDescent="0.3">
      <c r="A14829" s="1">
        <v>31831</v>
      </c>
      <c r="B14829">
        <v>282.38000499999998</v>
      </c>
      <c r="C14829">
        <f t="shared" si="479"/>
        <v>-1.0858924900349705E-2</v>
      </c>
      <c r="D14829">
        <f t="shared" si="478"/>
        <v>-0.93303222507836303</v>
      </c>
    </row>
    <row r="14830" spans="1:4" x14ac:dyDescent="0.3">
      <c r="A14830" s="1">
        <v>31832</v>
      </c>
      <c r="B14830">
        <v>282.88000499999998</v>
      </c>
      <c r="C14830">
        <f t="shared" si="479"/>
        <v>1.7706636133815496E-3</v>
      </c>
      <c r="D14830">
        <f t="shared" si="478"/>
        <v>0.12254982989708774</v>
      </c>
    </row>
    <row r="14831" spans="1:4" x14ac:dyDescent="0.3">
      <c r="A14831" s="1">
        <v>31833</v>
      </c>
      <c r="B14831">
        <v>284</v>
      </c>
      <c r="C14831">
        <f t="shared" si="479"/>
        <v>3.9592582727790079E-3</v>
      </c>
      <c r="D14831">
        <f t="shared" si="478"/>
        <v>0.30547275296487453</v>
      </c>
    </row>
    <row r="14832" spans="1:4" x14ac:dyDescent="0.3">
      <c r="A14832" s="1">
        <v>31834</v>
      </c>
      <c r="B14832">
        <v>282.959991</v>
      </c>
      <c r="C14832">
        <f t="shared" si="479"/>
        <v>-3.6620035211267525E-3</v>
      </c>
      <c r="D14832">
        <f t="shared" si="478"/>
        <v>-0.33151293957533134</v>
      </c>
    </row>
    <row r="14833" spans="1:4" x14ac:dyDescent="0.3">
      <c r="A14833" s="1">
        <v>31835</v>
      </c>
      <c r="B14833">
        <v>284.20001200000002</v>
      </c>
      <c r="C14833">
        <f t="shared" si="479"/>
        <v>4.382319195083707E-3</v>
      </c>
      <c r="D14833">
        <f t="shared" si="478"/>
        <v>0.34083221992301604</v>
      </c>
    </row>
    <row r="14834" spans="1:4" x14ac:dyDescent="0.3">
      <c r="A14834" s="1">
        <v>31838</v>
      </c>
      <c r="B14834">
        <v>283</v>
      </c>
      <c r="C14834">
        <f t="shared" si="479"/>
        <v>-4.2224206521145925E-3</v>
      </c>
      <c r="D14834">
        <f t="shared" si="478"/>
        <v>-0.37835264984209283</v>
      </c>
    </row>
    <row r="14835" spans="1:4" x14ac:dyDescent="0.3">
      <c r="A14835" s="1">
        <v>31839</v>
      </c>
      <c r="B14835">
        <v>284.11999500000002</v>
      </c>
      <c r="C14835">
        <f t="shared" si="479"/>
        <v>3.9575795053004136E-3</v>
      </c>
      <c r="D14835">
        <f t="shared" si="478"/>
        <v>0.30533244143984312</v>
      </c>
    </row>
    <row r="14836" spans="1:4" x14ac:dyDescent="0.3">
      <c r="A14836" s="1">
        <v>31840</v>
      </c>
      <c r="B14836">
        <v>288.61999500000002</v>
      </c>
      <c r="C14836">
        <f t="shared" si="479"/>
        <v>1.583837842880435E-2</v>
      </c>
      <c r="D14836">
        <f t="shared" si="478"/>
        <v>1.2983306003891468</v>
      </c>
    </row>
    <row r="14837" spans="1:4" x14ac:dyDescent="0.3">
      <c r="A14837" s="1">
        <v>31841</v>
      </c>
      <c r="B14837">
        <v>290.51998900000001</v>
      </c>
      <c r="C14837">
        <f t="shared" si="479"/>
        <v>6.5830297031222399E-3</v>
      </c>
      <c r="D14837">
        <f t="shared" si="478"/>
        <v>0.52476778662463242</v>
      </c>
    </row>
    <row r="14838" spans="1:4" x14ac:dyDescent="0.3">
      <c r="A14838" s="1">
        <v>31842</v>
      </c>
      <c r="B14838">
        <v>290.66000400000001</v>
      </c>
      <c r="C14838">
        <f t="shared" si="479"/>
        <v>4.8194618374436648E-4</v>
      </c>
      <c r="D14838">
        <f t="shared" si="478"/>
        <v>1.4838720292836595E-2</v>
      </c>
    </row>
    <row r="14839" spans="1:4" x14ac:dyDescent="0.3">
      <c r="A14839" s="1">
        <v>31845</v>
      </c>
      <c r="B14839">
        <v>288.29998799999998</v>
      </c>
      <c r="C14839">
        <f t="shared" si="479"/>
        <v>-8.1195072164109306E-3</v>
      </c>
      <c r="D14839">
        <f t="shared" si="478"/>
        <v>-0.70407146795597042</v>
      </c>
    </row>
    <row r="14840" spans="1:4" x14ac:dyDescent="0.3">
      <c r="A14840" s="1">
        <v>31846</v>
      </c>
      <c r="B14840">
        <v>290.85998499999999</v>
      </c>
      <c r="C14840">
        <f t="shared" si="479"/>
        <v>8.8796292284271956E-3</v>
      </c>
      <c r="D14840">
        <f t="shared" si="478"/>
        <v>0.71671776533861309</v>
      </c>
    </row>
    <row r="14841" spans="1:4" x14ac:dyDescent="0.3">
      <c r="A14841" s="1">
        <v>31847</v>
      </c>
      <c r="B14841">
        <v>290.30999800000001</v>
      </c>
      <c r="C14841">
        <f t="shared" si="479"/>
        <v>-1.8908994992899671E-3</v>
      </c>
      <c r="D14841">
        <f t="shared" si="478"/>
        <v>-0.18348391860500163</v>
      </c>
    </row>
    <row r="14842" spans="1:4" x14ac:dyDescent="0.3">
      <c r="A14842" s="1">
        <v>31848</v>
      </c>
      <c r="B14842">
        <v>291.22000100000002</v>
      </c>
      <c r="C14842">
        <f t="shared" si="479"/>
        <v>3.1345906316323884E-3</v>
      </c>
      <c r="D14842">
        <f t="shared" si="478"/>
        <v>0.23654696315257234</v>
      </c>
    </row>
    <row r="14843" spans="1:4" x14ac:dyDescent="0.3">
      <c r="A14843" s="1">
        <v>31849</v>
      </c>
      <c r="B14843">
        <v>289.89001500000001</v>
      </c>
      <c r="C14843">
        <f t="shared" si="479"/>
        <v>-4.5669459358322687E-3</v>
      </c>
      <c r="D14843">
        <f t="shared" si="478"/>
        <v>-0.40714810161649601</v>
      </c>
    </row>
    <row r="14844" spans="1:4" x14ac:dyDescent="0.3">
      <c r="A14844" s="1">
        <v>31852</v>
      </c>
      <c r="B14844">
        <v>288.23001099999999</v>
      </c>
      <c r="C14844">
        <f t="shared" si="479"/>
        <v>-5.7263234816832681E-3</v>
      </c>
      <c r="D14844">
        <f t="shared" si="478"/>
        <v>-0.50404897301157137</v>
      </c>
    </row>
    <row r="14845" spans="1:4" x14ac:dyDescent="0.3">
      <c r="A14845" s="1">
        <v>31853</v>
      </c>
      <c r="B14845">
        <v>292.47000100000002</v>
      </c>
      <c r="C14845">
        <f t="shared" si="479"/>
        <v>1.4710439018093902E-2</v>
      </c>
      <c r="D14845">
        <f t="shared" si="478"/>
        <v>1.2040573309353524</v>
      </c>
    </row>
    <row r="14846" spans="1:4" x14ac:dyDescent="0.3">
      <c r="A14846" s="1">
        <v>31854</v>
      </c>
      <c r="B14846">
        <v>292.77999899999998</v>
      </c>
      <c r="C14846">
        <f t="shared" si="479"/>
        <v>1.0599309294629176E-3</v>
      </c>
      <c r="D14846">
        <f t="shared" si="478"/>
        <v>6.3146733255152979E-2</v>
      </c>
    </row>
    <row r="14847" spans="1:4" x14ac:dyDescent="0.3">
      <c r="A14847" s="1">
        <v>31855</v>
      </c>
      <c r="B14847">
        <v>294.07998700000002</v>
      </c>
      <c r="C14847">
        <f t="shared" si="479"/>
        <v>4.4401530310820237E-3</v>
      </c>
      <c r="D14847">
        <f t="shared" si="478"/>
        <v>0.34566597673020283</v>
      </c>
    </row>
    <row r="14848" spans="1:4" x14ac:dyDescent="0.3">
      <c r="A14848" s="1">
        <v>31856</v>
      </c>
      <c r="B14848">
        <v>298.17001299999998</v>
      </c>
      <c r="C14848">
        <f t="shared" si="479"/>
        <v>1.3907869221988119E-2</v>
      </c>
      <c r="D14848">
        <f t="shared" si="478"/>
        <v>1.1369784808434833</v>
      </c>
    </row>
    <row r="14849" spans="1:4" x14ac:dyDescent="0.3">
      <c r="A14849" s="1">
        <v>31859</v>
      </c>
      <c r="B14849">
        <v>301.16000400000001</v>
      </c>
      <c r="C14849">
        <f t="shared" si="479"/>
        <v>1.00278058478001E-2</v>
      </c>
      <c r="D14849">
        <f t="shared" si="478"/>
        <v>0.81268246237008801</v>
      </c>
    </row>
    <row r="14850" spans="1:4" x14ac:dyDescent="0.3">
      <c r="A14850" s="1">
        <v>31860</v>
      </c>
      <c r="B14850">
        <v>301.64001500000001</v>
      </c>
      <c r="C14850">
        <f t="shared" si="479"/>
        <v>1.5938736672350103E-3</v>
      </c>
      <c r="D14850">
        <f t="shared" si="478"/>
        <v>0.1077737115422048</v>
      </c>
    </row>
    <row r="14851" spans="1:4" x14ac:dyDescent="0.3">
      <c r="A14851" s="1">
        <v>31861</v>
      </c>
      <c r="B14851">
        <v>300.38000499999998</v>
      </c>
      <c r="C14851">
        <f t="shared" si="479"/>
        <v>-4.1771977766279535E-3</v>
      </c>
      <c r="D14851">
        <f t="shared" ref="D14851:D14914" si="480">(C14851-meanrtn)/sdrtn</f>
        <v>-0.37457291815992561</v>
      </c>
    </row>
    <row r="14852" spans="1:4" x14ac:dyDescent="0.3">
      <c r="A14852" s="1">
        <v>31862</v>
      </c>
      <c r="B14852">
        <v>300.92999300000002</v>
      </c>
      <c r="C14852">
        <f t="shared" ref="C14852:C14915" si="481">(B14852-B14851)/B14851</f>
        <v>1.830974068996509E-3</v>
      </c>
      <c r="D14852">
        <f t="shared" si="480"/>
        <v>0.12759058277714624</v>
      </c>
    </row>
    <row r="14853" spans="1:4" x14ac:dyDescent="0.3">
      <c r="A14853" s="1">
        <v>31863</v>
      </c>
      <c r="B14853">
        <v>296.13000499999998</v>
      </c>
      <c r="C14853">
        <f t="shared" si="481"/>
        <v>-1.5950513779462459E-2</v>
      </c>
      <c r="D14853">
        <f t="shared" si="480"/>
        <v>-1.3585876456893022</v>
      </c>
    </row>
    <row r="14854" spans="1:4" x14ac:dyDescent="0.3">
      <c r="A14854" s="1">
        <v>31866</v>
      </c>
      <c r="B14854">
        <v>289.20001200000002</v>
      </c>
      <c r="C14854">
        <f t="shared" si="481"/>
        <v>-2.3401860274172379E-2</v>
      </c>
      <c r="D14854">
        <f t="shared" si="480"/>
        <v>-1.9813718034366756</v>
      </c>
    </row>
    <row r="14855" spans="1:4" x14ac:dyDescent="0.3">
      <c r="A14855" s="1">
        <v>31867</v>
      </c>
      <c r="B14855">
        <v>291.70001200000002</v>
      </c>
      <c r="C14855">
        <f t="shared" si="481"/>
        <v>8.6445362941409559E-3</v>
      </c>
      <c r="D14855">
        <f t="shared" si="480"/>
        <v>0.69706867840167364</v>
      </c>
    </row>
    <row r="14856" spans="1:4" x14ac:dyDescent="0.3">
      <c r="A14856" s="1">
        <v>31868</v>
      </c>
      <c r="B14856">
        <v>292.38000499999998</v>
      </c>
      <c r="C14856">
        <f t="shared" si="481"/>
        <v>2.3311380597405241E-3</v>
      </c>
      <c r="D14856">
        <f t="shared" si="480"/>
        <v>0.16939433058732009</v>
      </c>
    </row>
    <row r="14857" spans="1:4" x14ac:dyDescent="0.3">
      <c r="A14857" s="1">
        <v>31869</v>
      </c>
      <c r="B14857">
        <v>293.63000499999998</v>
      </c>
      <c r="C14857">
        <f t="shared" si="481"/>
        <v>4.2752581524854961E-3</v>
      </c>
      <c r="D14857">
        <f t="shared" si="480"/>
        <v>0.33188404910725561</v>
      </c>
    </row>
    <row r="14858" spans="1:4" x14ac:dyDescent="0.3">
      <c r="A14858" s="1">
        <v>31870</v>
      </c>
      <c r="B14858">
        <v>300.41000400000001</v>
      </c>
      <c r="C14858">
        <f t="shared" si="481"/>
        <v>2.3090279891525501E-2</v>
      </c>
      <c r="D14858">
        <f t="shared" si="480"/>
        <v>1.9044451258288282</v>
      </c>
    </row>
    <row r="14859" spans="1:4" x14ac:dyDescent="0.3">
      <c r="A14859" s="1">
        <v>31873</v>
      </c>
      <c r="B14859">
        <v>301.95001200000002</v>
      </c>
      <c r="C14859">
        <f t="shared" si="481"/>
        <v>5.1263539146319511E-3</v>
      </c>
      <c r="D14859">
        <f t="shared" si="480"/>
        <v>0.40301870346362551</v>
      </c>
    </row>
    <row r="14860" spans="1:4" x14ac:dyDescent="0.3">
      <c r="A14860" s="1">
        <v>31874</v>
      </c>
      <c r="B14860">
        <v>296.69000199999999</v>
      </c>
      <c r="C14860">
        <f t="shared" si="481"/>
        <v>-1.7420135091764866E-2</v>
      </c>
      <c r="D14860">
        <f t="shared" si="480"/>
        <v>-1.481418716803715</v>
      </c>
    </row>
    <row r="14861" spans="1:4" x14ac:dyDescent="0.3">
      <c r="A14861" s="1">
        <v>31875</v>
      </c>
      <c r="B14861">
        <v>297.26001000000002</v>
      </c>
      <c r="C14861">
        <f t="shared" si="481"/>
        <v>1.921224160428668E-3</v>
      </c>
      <c r="D14861">
        <f t="shared" si="480"/>
        <v>0.13513369290081373</v>
      </c>
    </row>
    <row r="14862" spans="1:4" x14ac:dyDescent="0.3">
      <c r="A14862" s="1">
        <v>31876</v>
      </c>
      <c r="B14862">
        <v>292.85998499999999</v>
      </c>
      <c r="C14862">
        <f t="shared" si="481"/>
        <v>-1.4801940563750999E-2</v>
      </c>
      <c r="D14862">
        <f t="shared" si="480"/>
        <v>-1.262589801102973</v>
      </c>
    </row>
    <row r="14863" spans="1:4" x14ac:dyDescent="0.3">
      <c r="A14863" s="1">
        <v>31877</v>
      </c>
      <c r="B14863">
        <v>292.48998999999998</v>
      </c>
      <c r="C14863">
        <f t="shared" si="481"/>
        <v>-1.2633852999754036E-3</v>
      </c>
      <c r="D14863">
        <f t="shared" si="480"/>
        <v>-0.13103622980511959</v>
      </c>
    </row>
    <row r="14864" spans="1:4" x14ac:dyDescent="0.3">
      <c r="A14864" s="1">
        <v>31880</v>
      </c>
      <c r="B14864">
        <v>285.61999500000002</v>
      </c>
      <c r="C14864">
        <f t="shared" si="481"/>
        <v>-2.3487966203561226E-2</v>
      </c>
      <c r="D14864">
        <f t="shared" si="480"/>
        <v>-1.9885685441532104</v>
      </c>
    </row>
    <row r="14865" spans="1:4" x14ac:dyDescent="0.3">
      <c r="A14865" s="1">
        <v>31881</v>
      </c>
      <c r="B14865">
        <v>279.16000400000001</v>
      </c>
      <c r="C14865">
        <f t="shared" si="481"/>
        <v>-2.261743264857911E-2</v>
      </c>
      <c r="D14865">
        <f t="shared" si="480"/>
        <v>-1.9158092774602353</v>
      </c>
    </row>
    <row r="14866" spans="1:4" x14ac:dyDescent="0.3">
      <c r="A14866" s="1">
        <v>31882</v>
      </c>
      <c r="B14866">
        <v>284.44000199999999</v>
      </c>
      <c r="C14866">
        <f t="shared" si="481"/>
        <v>1.8913877075313331E-2</v>
      </c>
      <c r="D14866">
        <f t="shared" si="480"/>
        <v>1.5553810322243997</v>
      </c>
    </row>
    <row r="14867" spans="1:4" x14ac:dyDescent="0.3">
      <c r="A14867" s="1">
        <v>31883</v>
      </c>
      <c r="B14867">
        <v>286.91000400000001</v>
      </c>
      <c r="C14867">
        <f t="shared" si="481"/>
        <v>8.6837364035738628E-3</v>
      </c>
      <c r="D14867">
        <f t="shared" si="480"/>
        <v>0.70034502679778021</v>
      </c>
    </row>
    <row r="14868" spans="1:4" x14ac:dyDescent="0.3">
      <c r="A14868" s="1">
        <v>31887</v>
      </c>
      <c r="B14868">
        <v>286.08999599999999</v>
      </c>
      <c r="C14868">
        <f t="shared" si="481"/>
        <v>-2.8580669498022445E-3</v>
      </c>
      <c r="D14868">
        <f t="shared" si="480"/>
        <v>-0.26431985429737503</v>
      </c>
    </row>
    <row r="14869" spans="1:4" x14ac:dyDescent="0.3">
      <c r="A14869" s="1">
        <v>31888</v>
      </c>
      <c r="B14869">
        <v>293.07000699999998</v>
      </c>
      <c r="C14869">
        <f t="shared" si="481"/>
        <v>2.439795553004933E-2</v>
      </c>
      <c r="D14869">
        <f t="shared" si="480"/>
        <v>2.0137407641034684</v>
      </c>
    </row>
    <row r="14870" spans="1:4" x14ac:dyDescent="0.3">
      <c r="A14870" s="1">
        <v>31889</v>
      </c>
      <c r="B14870">
        <v>287.19000199999999</v>
      </c>
      <c r="C14870">
        <f t="shared" si="481"/>
        <v>-2.0063482647680094E-2</v>
      </c>
      <c r="D14870">
        <f t="shared" si="480"/>
        <v>-1.7023499246616487</v>
      </c>
    </row>
    <row r="14871" spans="1:4" x14ac:dyDescent="0.3">
      <c r="A14871" s="1">
        <v>31890</v>
      </c>
      <c r="B14871">
        <v>286.82000699999998</v>
      </c>
      <c r="C14871">
        <f t="shared" si="481"/>
        <v>-1.2883282754391193E-3</v>
      </c>
      <c r="D14871">
        <f t="shared" si="480"/>
        <v>-0.13312096576215929</v>
      </c>
    </row>
    <row r="14872" spans="1:4" x14ac:dyDescent="0.3">
      <c r="A14872" s="1">
        <v>31891</v>
      </c>
      <c r="B14872">
        <v>281.51998900000001</v>
      </c>
      <c r="C14872">
        <f t="shared" si="481"/>
        <v>-1.847855055662127E-2</v>
      </c>
      <c r="D14872">
        <f t="shared" si="480"/>
        <v>-1.5698811690994663</v>
      </c>
    </row>
    <row r="14873" spans="1:4" x14ac:dyDescent="0.3">
      <c r="A14873" s="1">
        <v>31894</v>
      </c>
      <c r="B14873">
        <v>281.82998700000002</v>
      </c>
      <c r="C14873">
        <f t="shared" si="481"/>
        <v>1.1011580424578921E-3</v>
      </c>
      <c r="D14873">
        <f t="shared" si="480"/>
        <v>6.6592498777016632E-2</v>
      </c>
    </row>
    <row r="14874" spans="1:4" x14ac:dyDescent="0.3">
      <c r="A14874" s="1">
        <v>31895</v>
      </c>
      <c r="B14874">
        <v>282.51001000000002</v>
      </c>
      <c r="C14874">
        <f t="shared" si="481"/>
        <v>2.4128837645654988E-3</v>
      </c>
      <c r="D14874">
        <f t="shared" si="480"/>
        <v>0.17622664337334215</v>
      </c>
    </row>
    <row r="14875" spans="1:4" x14ac:dyDescent="0.3">
      <c r="A14875" s="1">
        <v>31896</v>
      </c>
      <c r="B14875">
        <v>284.57000699999998</v>
      </c>
      <c r="C14875">
        <f t="shared" si="481"/>
        <v>7.2917664050203132E-3</v>
      </c>
      <c r="D14875">
        <f t="shared" si="480"/>
        <v>0.58400405892382123</v>
      </c>
    </row>
    <row r="14876" spans="1:4" x14ac:dyDescent="0.3">
      <c r="A14876" s="1">
        <v>31897</v>
      </c>
      <c r="B14876">
        <v>288.35998499999999</v>
      </c>
      <c r="C14876">
        <f t="shared" si="481"/>
        <v>1.3318262314271297E-2</v>
      </c>
      <c r="D14876">
        <f t="shared" si="480"/>
        <v>1.0876990866178697</v>
      </c>
    </row>
    <row r="14877" spans="1:4" x14ac:dyDescent="0.3">
      <c r="A14877" s="1">
        <v>31898</v>
      </c>
      <c r="B14877">
        <v>288.02999899999998</v>
      </c>
      <c r="C14877">
        <f t="shared" si="481"/>
        <v>-1.1443543389004526E-3</v>
      </c>
      <c r="D14877">
        <f t="shared" si="480"/>
        <v>-0.12108761221076229</v>
      </c>
    </row>
    <row r="14878" spans="1:4" x14ac:dyDescent="0.3">
      <c r="A14878" s="1">
        <v>31901</v>
      </c>
      <c r="B14878">
        <v>289.35998499999999</v>
      </c>
      <c r="C14878">
        <f t="shared" si="481"/>
        <v>4.6175259681892353E-3</v>
      </c>
      <c r="D14878">
        <f t="shared" si="480"/>
        <v>0.36049082151790895</v>
      </c>
    </row>
    <row r="14879" spans="1:4" x14ac:dyDescent="0.3">
      <c r="A14879" s="1">
        <v>31902</v>
      </c>
      <c r="B14879">
        <v>295.33999599999999</v>
      </c>
      <c r="C14879">
        <f t="shared" si="481"/>
        <v>2.0666337123289493E-2</v>
      </c>
      <c r="D14879">
        <f t="shared" si="480"/>
        <v>1.701851788313866</v>
      </c>
    </row>
    <row r="14880" spans="1:4" x14ac:dyDescent="0.3">
      <c r="A14880" s="1">
        <v>31903</v>
      </c>
      <c r="B14880">
        <v>295.47000100000002</v>
      </c>
      <c r="C14880">
        <f t="shared" si="481"/>
        <v>4.4018758637770033E-4</v>
      </c>
      <c r="D14880">
        <f t="shared" si="480"/>
        <v>1.13485332631267E-2</v>
      </c>
    </row>
    <row r="14881" spans="1:4" x14ac:dyDescent="0.3">
      <c r="A14881" s="1">
        <v>31904</v>
      </c>
      <c r="B14881">
        <v>294.709991</v>
      </c>
      <c r="C14881">
        <f t="shared" si="481"/>
        <v>-2.5722069835442361E-3</v>
      </c>
      <c r="D14881">
        <f t="shared" si="480"/>
        <v>-0.24042765461962848</v>
      </c>
    </row>
    <row r="14882" spans="1:4" x14ac:dyDescent="0.3">
      <c r="A14882" s="1">
        <v>31905</v>
      </c>
      <c r="B14882">
        <v>293.36999500000002</v>
      </c>
      <c r="C14882">
        <f t="shared" si="481"/>
        <v>-4.5468292250736252E-3</v>
      </c>
      <c r="D14882">
        <f t="shared" si="480"/>
        <v>-0.40546674526360543</v>
      </c>
    </row>
    <row r="14883" spans="1:4" x14ac:dyDescent="0.3">
      <c r="A14883" s="1">
        <v>31908</v>
      </c>
      <c r="B14883">
        <v>291.57000699999998</v>
      </c>
      <c r="C14883">
        <f t="shared" si="481"/>
        <v>-6.1355558873702866E-3</v>
      </c>
      <c r="D14883">
        <f t="shared" si="480"/>
        <v>-0.53825265140441769</v>
      </c>
    </row>
    <row r="14884" spans="1:4" x14ac:dyDescent="0.3">
      <c r="A14884" s="1">
        <v>31909</v>
      </c>
      <c r="B14884">
        <v>293.29998799999998</v>
      </c>
      <c r="C14884">
        <f t="shared" si="481"/>
        <v>5.9333297611781086E-3</v>
      </c>
      <c r="D14884">
        <f t="shared" si="480"/>
        <v>0.47046581161656442</v>
      </c>
    </row>
    <row r="14885" spans="1:4" x14ac:dyDescent="0.3">
      <c r="A14885" s="1">
        <v>31910</v>
      </c>
      <c r="B14885">
        <v>293.98001099999999</v>
      </c>
      <c r="C14885">
        <f t="shared" si="481"/>
        <v>2.3185237907340306E-3</v>
      </c>
      <c r="D14885">
        <f t="shared" si="480"/>
        <v>0.16834002893802957</v>
      </c>
    </row>
    <row r="14886" spans="1:4" x14ac:dyDescent="0.3">
      <c r="A14886" s="1">
        <v>31911</v>
      </c>
      <c r="B14886">
        <v>294.23998999999998</v>
      </c>
      <c r="C14886">
        <f t="shared" si="481"/>
        <v>8.8434243918708848E-4</v>
      </c>
      <c r="D14886">
        <f t="shared" si="480"/>
        <v>4.8471032681545151E-2</v>
      </c>
    </row>
    <row r="14887" spans="1:4" x14ac:dyDescent="0.3">
      <c r="A14887" s="1">
        <v>31912</v>
      </c>
      <c r="B14887">
        <v>287.42999300000002</v>
      </c>
      <c r="C14887">
        <f t="shared" si="481"/>
        <v>-2.3144362532094818E-2</v>
      </c>
      <c r="D14887">
        <f t="shared" si="480"/>
        <v>-1.9598501208071701</v>
      </c>
    </row>
    <row r="14888" spans="1:4" x14ac:dyDescent="0.3">
      <c r="A14888" s="1">
        <v>31915</v>
      </c>
      <c r="B14888">
        <v>286.64999399999999</v>
      </c>
      <c r="C14888">
        <f t="shared" si="481"/>
        <v>-2.7137007932224806E-3</v>
      </c>
      <c r="D14888">
        <f t="shared" si="480"/>
        <v>-0.25225371896242793</v>
      </c>
    </row>
    <row r="14889" spans="1:4" x14ac:dyDescent="0.3">
      <c r="A14889" s="1">
        <v>31916</v>
      </c>
      <c r="B14889">
        <v>279.61999500000002</v>
      </c>
      <c r="C14889">
        <f t="shared" si="481"/>
        <v>-2.4524678692300881E-2</v>
      </c>
      <c r="D14889">
        <f t="shared" si="480"/>
        <v>-2.0752170599059387</v>
      </c>
    </row>
    <row r="14890" spans="1:4" x14ac:dyDescent="0.3">
      <c r="A14890" s="1">
        <v>31917</v>
      </c>
      <c r="B14890">
        <v>278.209991</v>
      </c>
      <c r="C14890">
        <f t="shared" si="481"/>
        <v>-5.0425721522526128E-3</v>
      </c>
      <c r="D14890">
        <f t="shared" si="480"/>
        <v>-0.44690098021450642</v>
      </c>
    </row>
    <row r="14891" spans="1:4" x14ac:dyDescent="0.3">
      <c r="A14891" s="1">
        <v>31918</v>
      </c>
      <c r="B14891">
        <v>280.17001299999998</v>
      </c>
      <c r="C14891">
        <f t="shared" si="481"/>
        <v>7.0451172258582939E-3</v>
      </c>
      <c r="D14891">
        <f t="shared" si="480"/>
        <v>0.56338910008214693</v>
      </c>
    </row>
    <row r="14892" spans="1:4" x14ac:dyDescent="0.3">
      <c r="A14892" s="1">
        <v>31919</v>
      </c>
      <c r="B14892">
        <v>282.16000400000001</v>
      </c>
      <c r="C14892">
        <f t="shared" si="481"/>
        <v>7.1027979714589655E-3</v>
      </c>
      <c r="D14892">
        <f t="shared" si="480"/>
        <v>0.56821006158120724</v>
      </c>
    </row>
    <row r="14893" spans="1:4" x14ac:dyDescent="0.3">
      <c r="A14893" s="1">
        <v>31923</v>
      </c>
      <c r="B14893">
        <v>289.10998499999999</v>
      </c>
      <c r="C14893">
        <f t="shared" si="481"/>
        <v>2.4631347113249897E-2</v>
      </c>
      <c r="D14893">
        <f t="shared" si="480"/>
        <v>2.0332476519756244</v>
      </c>
    </row>
    <row r="14894" spans="1:4" x14ac:dyDescent="0.3">
      <c r="A14894" s="1">
        <v>31924</v>
      </c>
      <c r="B14894">
        <v>288.73001099999999</v>
      </c>
      <c r="C14894">
        <f t="shared" si="481"/>
        <v>-1.3142887472392358E-3</v>
      </c>
      <c r="D14894">
        <f t="shared" si="480"/>
        <v>-0.13529074414734624</v>
      </c>
    </row>
    <row r="14895" spans="1:4" x14ac:dyDescent="0.3">
      <c r="A14895" s="1">
        <v>31925</v>
      </c>
      <c r="B14895">
        <v>290.76001000000002</v>
      </c>
      <c r="C14895">
        <f t="shared" si="481"/>
        <v>7.0307862801280889E-3</v>
      </c>
      <c r="D14895">
        <f t="shared" si="480"/>
        <v>0.56219131844997539</v>
      </c>
    </row>
    <row r="14896" spans="1:4" x14ac:dyDescent="0.3">
      <c r="A14896" s="1">
        <v>31926</v>
      </c>
      <c r="B14896">
        <v>290.10000600000001</v>
      </c>
      <c r="C14896">
        <f t="shared" si="481"/>
        <v>-2.2699270095637115E-3</v>
      </c>
      <c r="D14896">
        <f t="shared" si="480"/>
        <v>-0.21516306933520898</v>
      </c>
    </row>
    <row r="14897" spans="1:4" x14ac:dyDescent="0.3">
      <c r="A14897" s="1">
        <v>31929</v>
      </c>
      <c r="B14897">
        <v>289.82998700000002</v>
      </c>
      <c r="C14897">
        <f t="shared" si="481"/>
        <v>-9.3077902245886437E-4</v>
      </c>
      <c r="D14897">
        <f t="shared" si="480"/>
        <v>-0.10323696955709767</v>
      </c>
    </row>
    <row r="14898" spans="1:4" x14ac:dyDescent="0.3">
      <c r="A14898" s="1">
        <v>31930</v>
      </c>
      <c r="B14898">
        <v>288.459991</v>
      </c>
      <c r="C14898">
        <f t="shared" si="481"/>
        <v>-4.7268952884437542E-3</v>
      </c>
      <c r="D14898">
        <f t="shared" si="480"/>
        <v>-0.42051668176762741</v>
      </c>
    </row>
    <row r="14899" spans="1:4" x14ac:dyDescent="0.3">
      <c r="A14899" s="1">
        <v>31931</v>
      </c>
      <c r="B14899">
        <v>293.47000100000002</v>
      </c>
      <c r="C14899">
        <f t="shared" si="481"/>
        <v>1.7368127838567473E-2</v>
      </c>
      <c r="D14899">
        <f t="shared" si="480"/>
        <v>1.426187182873969</v>
      </c>
    </row>
    <row r="14900" spans="1:4" x14ac:dyDescent="0.3">
      <c r="A14900" s="1">
        <v>31932</v>
      </c>
      <c r="B14900">
        <v>295.08999599999999</v>
      </c>
      <c r="C14900">
        <f t="shared" si="481"/>
        <v>5.520138325824861E-3</v>
      </c>
      <c r="D14900">
        <f t="shared" si="480"/>
        <v>0.43593123719600951</v>
      </c>
    </row>
    <row r="14901" spans="1:4" x14ac:dyDescent="0.3">
      <c r="A14901" s="1">
        <v>31933</v>
      </c>
      <c r="B14901">
        <v>293.45001200000002</v>
      </c>
      <c r="C14901">
        <f t="shared" si="481"/>
        <v>-5.5575723414221399E-3</v>
      </c>
      <c r="D14901">
        <f t="shared" si="480"/>
        <v>-0.48994473871901117</v>
      </c>
    </row>
    <row r="14902" spans="1:4" x14ac:dyDescent="0.3">
      <c r="A14902" s="1">
        <v>31936</v>
      </c>
      <c r="B14902">
        <v>296.72000100000002</v>
      </c>
      <c r="C14902">
        <f t="shared" si="481"/>
        <v>1.1143257339515834E-2</v>
      </c>
      <c r="D14902">
        <f t="shared" si="480"/>
        <v>0.90591199051905091</v>
      </c>
    </row>
    <row r="14903" spans="1:4" x14ac:dyDescent="0.3">
      <c r="A14903" s="1">
        <v>31937</v>
      </c>
      <c r="B14903">
        <v>297.27999899999998</v>
      </c>
      <c r="C14903">
        <f t="shared" si="481"/>
        <v>1.8872944126201673E-3</v>
      </c>
      <c r="D14903">
        <f t="shared" si="480"/>
        <v>0.13229784176618997</v>
      </c>
    </row>
    <row r="14904" spans="1:4" x14ac:dyDescent="0.3">
      <c r="A14904" s="1">
        <v>31938</v>
      </c>
      <c r="B14904">
        <v>297.47000100000002</v>
      </c>
      <c r="C14904">
        <f t="shared" si="481"/>
        <v>6.3913482453977519E-4</v>
      </c>
      <c r="D14904">
        <f t="shared" si="480"/>
        <v>2.7976559921516223E-2</v>
      </c>
    </row>
    <row r="14905" spans="1:4" x14ac:dyDescent="0.3">
      <c r="A14905" s="1">
        <v>31939</v>
      </c>
      <c r="B14905">
        <v>298.73001099999999</v>
      </c>
      <c r="C14905">
        <f t="shared" si="481"/>
        <v>4.2357548517975279E-3</v>
      </c>
      <c r="D14905">
        <f t="shared" si="480"/>
        <v>0.32858235996091623</v>
      </c>
    </row>
    <row r="14906" spans="1:4" x14ac:dyDescent="0.3">
      <c r="A14906" s="1">
        <v>31940</v>
      </c>
      <c r="B14906">
        <v>301.61999500000002</v>
      </c>
      <c r="C14906">
        <f t="shared" si="481"/>
        <v>9.6742339021305326E-3</v>
      </c>
      <c r="D14906">
        <f t="shared" si="480"/>
        <v>0.78313088983977397</v>
      </c>
    </row>
    <row r="14907" spans="1:4" x14ac:dyDescent="0.3">
      <c r="A14907" s="1">
        <v>31943</v>
      </c>
      <c r="B14907">
        <v>303.14001500000001</v>
      </c>
      <c r="C14907">
        <f t="shared" si="481"/>
        <v>5.0395200092752078E-3</v>
      </c>
      <c r="D14907">
        <f t="shared" si="480"/>
        <v>0.3957611184553444</v>
      </c>
    </row>
    <row r="14908" spans="1:4" x14ac:dyDescent="0.3">
      <c r="A14908" s="1">
        <v>31944</v>
      </c>
      <c r="B14908">
        <v>304.76001000000002</v>
      </c>
      <c r="C14908">
        <f t="shared" si="481"/>
        <v>5.344048689843923E-3</v>
      </c>
      <c r="D14908">
        <f t="shared" si="480"/>
        <v>0.42121365082282353</v>
      </c>
    </row>
    <row r="14909" spans="1:4" x14ac:dyDescent="0.3">
      <c r="A14909" s="1">
        <v>31945</v>
      </c>
      <c r="B14909">
        <v>304.80999800000001</v>
      </c>
      <c r="C14909">
        <f t="shared" si="481"/>
        <v>1.6402414476881274E-4</v>
      </c>
      <c r="D14909">
        <f t="shared" si="480"/>
        <v>-1.1733230080600683E-2</v>
      </c>
    </row>
    <row r="14910" spans="1:4" x14ac:dyDescent="0.3">
      <c r="A14910" s="1">
        <v>31946</v>
      </c>
      <c r="B14910">
        <v>305.69000199999999</v>
      </c>
      <c r="C14910">
        <f t="shared" si="481"/>
        <v>2.8870575301797852E-3</v>
      </c>
      <c r="D14910">
        <f t="shared" si="480"/>
        <v>0.21585812601257354</v>
      </c>
    </row>
    <row r="14911" spans="1:4" x14ac:dyDescent="0.3">
      <c r="A14911" s="1">
        <v>31947</v>
      </c>
      <c r="B14911">
        <v>306.97000100000002</v>
      </c>
      <c r="C14911">
        <f t="shared" si="481"/>
        <v>4.1872452210590522E-3</v>
      </c>
      <c r="D14911">
        <f t="shared" si="480"/>
        <v>0.32452792100232719</v>
      </c>
    </row>
    <row r="14912" spans="1:4" x14ac:dyDescent="0.3">
      <c r="A14912" s="1">
        <v>31950</v>
      </c>
      <c r="B14912">
        <v>309.64999399999999</v>
      </c>
      <c r="C14912">
        <f t="shared" si="481"/>
        <v>8.7304720046567919E-3</v>
      </c>
      <c r="D14912">
        <f t="shared" si="480"/>
        <v>0.70425119221069099</v>
      </c>
    </row>
    <row r="14913" spans="1:4" x14ac:dyDescent="0.3">
      <c r="A14913" s="1">
        <v>31951</v>
      </c>
      <c r="B14913">
        <v>308.42999300000002</v>
      </c>
      <c r="C14913">
        <f t="shared" si="481"/>
        <v>-3.9399354872907506E-3</v>
      </c>
      <c r="D14913">
        <f t="shared" si="480"/>
        <v>-0.35474251634798626</v>
      </c>
    </row>
    <row r="14914" spans="1:4" x14ac:dyDescent="0.3">
      <c r="A14914" s="1">
        <v>31952</v>
      </c>
      <c r="B14914">
        <v>306.85998499999999</v>
      </c>
      <c r="C14914">
        <f t="shared" si="481"/>
        <v>-5.0903220686453468E-3</v>
      </c>
      <c r="D14914">
        <f t="shared" si="480"/>
        <v>-0.45089192218509772</v>
      </c>
    </row>
    <row r="14915" spans="1:4" x14ac:dyDescent="0.3">
      <c r="A14915" s="1">
        <v>31953</v>
      </c>
      <c r="B14915">
        <v>308.959991</v>
      </c>
      <c r="C14915">
        <f t="shared" si="481"/>
        <v>6.8435315865638452E-3</v>
      </c>
      <c r="D14915">
        <f t="shared" ref="D14915:D14978" si="482">(C14915-meanrtn)/sdrtn</f>
        <v>0.5465405556383891</v>
      </c>
    </row>
    <row r="14916" spans="1:4" x14ac:dyDescent="0.3">
      <c r="A14916" s="1">
        <v>31954</v>
      </c>
      <c r="B14916">
        <v>307.16000400000001</v>
      </c>
      <c r="C14916">
        <f t="shared" ref="C14916:C14979" si="483">(B14916-B14915)/B14915</f>
        <v>-5.825954985867369E-3</v>
      </c>
      <c r="D14916">
        <f t="shared" si="482"/>
        <v>-0.51237618239076888</v>
      </c>
    </row>
    <row r="14917" spans="1:4" x14ac:dyDescent="0.3">
      <c r="A14917" s="1">
        <v>31957</v>
      </c>
      <c r="B14917">
        <v>307.89999399999999</v>
      </c>
      <c r="C14917">
        <f t="shared" si="483"/>
        <v>2.4091352727029442E-3</v>
      </c>
      <c r="D14917">
        <f t="shared" si="482"/>
        <v>0.17591334411271842</v>
      </c>
    </row>
    <row r="14918" spans="1:4" x14ac:dyDescent="0.3">
      <c r="A14918" s="1">
        <v>31958</v>
      </c>
      <c r="B14918">
        <v>304</v>
      </c>
      <c r="C14918">
        <f t="shared" si="483"/>
        <v>-1.2666430906133739E-2</v>
      </c>
      <c r="D14918">
        <f t="shared" si="482"/>
        <v>-1.0841037268847424</v>
      </c>
    </row>
    <row r="14919" spans="1:4" x14ac:dyDescent="0.3">
      <c r="A14919" s="1">
        <v>31959</v>
      </c>
      <c r="B14919">
        <v>302.94000199999999</v>
      </c>
      <c r="C14919">
        <f t="shared" si="483"/>
        <v>-3.4868355263158136E-3</v>
      </c>
      <c r="D14919">
        <f t="shared" si="482"/>
        <v>-0.31687238404753831</v>
      </c>
    </row>
    <row r="14920" spans="1:4" x14ac:dyDescent="0.3">
      <c r="A14920" s="1">
        <v>31960</v>
      </c>
      <c r="B14920">
        <v>305.63000499999998</v>
      </c>
      <c r="C14920">
        <f t="shared" si="483"/>
        <v>8.879655978875944E-3</v>
      </c>
      <c r="D14920">
        <f t="shared" si="482"/>
        <v>0.71672000114333712</v>
      </c>
    </row>
    <row r="14921" spans="1:4" x14ac:dyDescent="0.3">
      <c r="A14921" s="1">
        <v>31964</v>
      </c>
      <c r="B14921">
        <v>304.92001299999998</v>
      </c>
      <c r="C14921">
        <f t="shared" si="483"/>
        <v>-2.3230441657716159E-3</v>
      </c>
      <c r="D14921">
        <f t="shared" si="482"/>
        <v>-0.21960260565449852</v>
      </c>
    </row>
    <row r="14922" spans="1:4" x14ac:dyDescent="0.3">
      <c r="A14922" s="1">
        <v>31965</v>
      </c>
      <c r="B14922">
        <v>307.39999399999999</v>
      </c>
      <c r="C14922">
        <f t="shared" si="483"/>
        <v>8.1332182023749599E-3</v>
      </c>
      <c r="D14922">
        <f t="shared" si="482"/>
        <v>0.65433266990340333</v>
      </c>
    </row>
    <row r="14923" spans="1:4" x14ac:dyDescent="0.3">
      <c r="A14923" s="1">
        <v>31966</v>
      </c>
      <c r="B14923">
        <v>308.290009</v>
      </c>
      <c r="C14923">
        <f t="shared" si="483"/>
        <v>2.8952993408321451E-3</v>
      </c>
      <c r="D14923">
        <f t="shared" si="482"/>
        <v>0.21654697723014707</v>
      </c>
    </row>
    <row r="14924" spans="1:4" x14ac:dyDescent="0.3">
      <c r="A14924" s="1">
        <v>31967</v>
      </c>
      <c r="B14924">
        <v>307.51998900000001</v>
      </c>
      <c r="C14924">
        <f t="shared" si="483"/>
        <v>-2.4977131192077916E-3</v>
      </c>
      <c r="D14924">
        <f t="shared" si="482"/>
        <v>-0.23420145126281816</v>
      </c>
    </row>
    <row r="14925" spans="1:4" x14ac:dyDescent="0.3">
      <c r="A14925" s="1">
        <v>31968</v>
      </c>
      <c r="B14925">
        <v>308.36999500000002</v>
      </c>
      <c r="C14925">
        <f t="shared" si="483"/>
        <v>2.7640674766023342E-3</v>
      </c>
      <c r="D14925">
        <f t="shared" si="482"/>
        <v>0.20557860713864698</v>
      </c>
    </row>
    <row r="14926" spans="1:4" x14ac:dyDescent="0.3">
      <c r="A14926" s="1">
        <v>31971</v>
      </c>
      <c r="B14926">
        <v>307.63000499999998</v>
      </c>
      <c r="C14926">
        <f t="shared" si="483"/>
        <v>-2.3996822388638503E-3</v>
      </c>
      <c r="D14926">
        <f t="shared" si="482"/>
        <v>-0.22600802215687349</v>
      </c>
    </row>
    <row r="14927" spans="1:4" x14ac:dyDescent="0.3">
      <c r="A14927" s="1">
        <v>31972</v>
      </c>
      <c r="B14927">
        <v>310.67999300000002</v>
      </c>
      <c r="C14927">
        <f t="shared" si="483"/>
        <v>9.9144685187650718E-3</v>
      </c>
      <c r="D14927">
        <f t="shared" si="482"/>
        <v>0.80320971901363181</v>
      </c>
    </row>
    <row r="14928" spans="1:4" x14ac:dyDescent="0.3">
      <c r="A14928" s="1">
        <v>31973</v>
      </c>
      <c r="B14928">
        <v>310.42001299999998</v>
      </c>
      <c r="C14928">
        <f t="shared" si="483"/>
        <v>-8.3680959784250216E-4</v>
      </c>
      <c r="D14928">
        <f t="shared" si="482"/>
        <v>-9.5382997257560317E-2</v>
      </c>
    </row>
    <row r="14929" spans="1:4" x14ac:dyDescent="0.3">
      <c r="A14929" s="1">
        <v>31974</v>
      </c>
      <c r="B14929">
        <v>312.70001200000002</v>
      </c>
      <c r="C14929">
        <f t="shared" si="483"/>
        <v>7.3448840426407437E-3</v>
      </c>
      <c r="D14929">
        <f t="shared" si="482"/>
        <v>0.58844363547960954</v>
      </c>
    </row>
    <row r="14930" spans="1:4" x14ac:dyDescent="0.3">
      <c r="A14930" s="1">
        <v>31975</v>
      </c>
      <c r="B14930">
        <v>314.58999599999999</v>
      </c>
      <c r="C14930">
        <f t="shared" si="483"/>
        <v>6.0440803564790714E-3</v>
      </c>
      <c r="D14930">
        <f t="shared" si="482"/>
        <v>0.47972235555308623</v>
      </c>
    </row>
    <row r="14931" spans="1:4" x14ac:dyDescent="0.3">
      <c r="A14931" s="1">
        <v>31978</v>
      </c>
      <c r="B14931">
        <v>311.39001500000001</v>
      </c>
      <c r="C14931">
        <f t="shared" si="483"/>
        <v>-1.0171909598803579E-2</v>
      </c>
      <c r="D14931">
        <f t="shared" si="482"/>
        <v>-0.87561142922130264</v>
      </c>
    </row>
    <row r="14932" spans="1:4" x14ac:dyDescent="0.3">
      <c r="A14932" s="1">
        <v>31979</v>
      </c>
      <c r="B14932">
        <v>308.54998799999998</v>
      </c>
      <c r="C14932">
        <f t="shared" si="483"/>
        <v>-9.1204819139753743E-3</v>
      </c>
      <c r="D14932">
        <f t="shared" si="482"/>
        <v>-0.78773301615959779</v>
      </c>
    </row>
    <row r="14933" spans="1:4" x14ac:dyDescent="0.3">
      <c r="A14933" s="1">
        <v>31980</v>
      </c>
      <c r="B14933">
        <v>308.47000100000002</v>
      </c>
      <c r="C14933">
        <f t="shared" si="483"/>
        <v>-2.5923514215129401E-4</v>
      </c>
      <c r="D14933">
        <f t="shared" si="482"/>
        <v>-4.7109276369742464E-2</v>
      </c>
    </row>
    <row r="14934" spans="1:4" x14ac:dyDescent="0.3">
      <c r="A14934" s="1">
        <v>31981</v>
      </c>
      <c r="B14934">
        <v>307.80999800000001</v>
      </c>
      <c r="C14934">
        <f t="shared" si="483"/>
        <v>-2.1396018992460059E-3</v>
      </c>
      <c r="D14934">
        <f t="shared" si="482"/>
        <v>-0.20427048581085289</v>
      </c>
    </row>
    <row r="14935" spans="1:4" x14ac:dyDescent="0.3">
      <c r="A14935" s="1">
        <v>31982</v>
      </c>
      <c r="B14935">
        <v>309.26998900000001</v>
      </c>
      <c r="C14935">
        <f t="shared" si="483"/>
        <v>4.7431565234603013E-3</v>
      </c>
      <c r="D14935">
        <f t="shared" si="482"/>
        <v>0.37099103374228648</v>
      </c>
    </row>
    <row r="14936" spans="1:4" x14ac:dyDescent="0.3">
      <c r="A14936" s="1">
        <v>31985</v>
      </c>
      <c r="B14936">
        <v>310.64999399999999</v>
      </c>
      <c r="C14936">
        <f t="shared" si="483"/>
        <v>4.4621368030636262E-3</v>
      </c>
      <c r="D14936">
        <f t="shared" si="482"/>
        <v>0.34750338221488841</v>
      </c>
    </row>
    <row r="14937" spans="1:4" x14ac:dyDescent="0.3">
      <c r="A14937" s="1">
        <v>31986</v>
      </c>
      <c r="B14937">
        <v>312.32998700000002</v>
      </c>
      <c r="C14937">
        <f t="shared" si="483"/>
        <v>5.4079930225269038E-3</v>
      </c>
      <c r="D14937">
        <f t="shared" si="482"/>
        <v>0.42655812344947708</v>
      </c>
    </row>
    <row r="14938" spans="1:4" x14ac:dyDescent="0.3">
      <c r="A14938" s="1">
        <v>31987</v>
      </c>
      <c r="B14938">
        <v>315.64999399999999</v>
      </c>
      <c r="C14938">
        <f t="shared" si="483"/>
        <v>1.0629805456368092E-2</v>
      </c>
      <c r="D14938">
        <f t="shared" si="482"/>
        <v>0.86299763956020215</v>
      </c>
    </row>
    <row r="14939" spans="1:4" x14ac:dyDescent="0.3">
      <c r="A14939" s="1">
        <v>31988</v>
      </c>
      <c r="B14939">
        <v>318.04998799999998</v>
      </c>
      <c r="C14939">
        <f t="shared" si="483"/>
        <v>7.603339285981398E-3</v>
      </c>
      <c r="D14939">
        <f t="shared" si="482"/>
        <v>0.61004534614406147</v>
      </c>
    </row>
    <row r="14940" spans="1:4" x14ac:dyDescent="0.3">
      <c r="A14940" s="1">
        <v>31989</v>
      </c>
      <c r="B14940">
        <v>318.66000400000001</v>
      </c>
      <c r="C14940">
        <f t="shared" si="483"/>
        <v>1.9179878101426939E-3</v>
      </c>
      <c r="D14940">
        <f t="shared" si="482"/>
        <v>0.13486319847561734</v>
      </c>
    </row>
    <row r="14941" spans="1:4" x14ac:dyDescent="0.3">
      <c r="A14941" s="1">
        <v>31992</v>
      </c>
      <c r="B14941">
        <v>317.57000699999998</v>
      </c>
      <c r="C14941">
        <f t="shared" si="483"/>
        <v>-3.4205641948088323E-3</v>
      </c>
      <c r="D14941">
        <f t="shared" si="482"/>
        <v>-0.31133342066626568</v>
      </c>
    </row>
    <row r="14942" spans="1:4" x14ac:dyDescent="0.3">
      <c r="A14942" s="1">
        <v>31993</v>
      </c>
      <c r="B14942">
        <v>316.23001099999999</v>
      </c>
      <c r="C14942">
        <f t="shared" si="483"/>
        <v>-4.2195294595310604E-3</v>
      </c>
      <c r="D14942">
        <f t="shared" si="482"/>
        <v>-0.3781110037262802</v>
      </c>
    </row>
    <row r="14943" spans="1:4" x14ac:dyDescent="0.3">
      <c r="A14943" s="1">
        <v>31994</v>
      </c>
      <c r="B14943">
        <v>318.45001200000002</v>
      </c>
      <c r="C14943">
        <f t="shared" si="483"/>
        <v>7.0202097295567079E-3</v>
      </c>
      <c r="D14943">
        <f t="shared" si="482"/>
        <v>0.56130732947641926</v>
      </c>
    </row>
    <row r="14944" spans="1:4" x14ac:dyDescent="0.3">
      <c r="A14944" s="1">
        <v>31995</v>
      </c>
      <c r="B14944">
        <v>322.08999599999999</v>
      </c>
      <c r="C14944">
        <f t="shared" si="483"/>
        <v>1.1430315160421377E-2</v>
      </c>
      <c r="D14944">
        <f t="shared" si="482"/>
        <v>0.92990430698754112</v>
      </c>
    </row>
    <row r="14945" spans="1:4" x14ac:dyDescent="0.3">
      <c r="A14945" s="1">
        <v>31996</v>
      </c>
      <c r="B14945">
        <v>323</v>
      </c>
      <c r="C14945">
        <f t="shared" si="483"/>
        <v>2.8253097311349432E-3</v>
      </c>
      <c r="D14945">
        <f t="shared" si="482"/>
        <v>0.21069723984948913</v>
      </c>
    </row>
    <row r="14946" spans="1:4" x14ac:dyDescent="0.3">
      <c r="A14946" s="1">
        <v>31999</v>
      </c>
      <c r="B14946">
        <v>328</v>
      </c>
      <c r="C14946">
        <f t="shared" si="483"/>
        <v>1.5479876160990712E-2</v>
      </c>
      <c r="D14946">
        <f t="shared" si="482"/>
        <v>1.2683669511253057</v>
      </c>
    </row>
    <row r="14947" spans="1:4" x14ac:dyDescent="0.3">
      <c r="A14947" s="1">
        <v>32000</v>
      </c>
      <c r="B14947">
        <v>333.32998700000002</v>
      </c>
      <c r="C14947">
        <f t="shared" si="483"/>
        <v>1.6249960365853709E-2</v>
      </c>
      <c r="D14947">
        <f t="shared" si="482"/>
        <v>1.3327306528080347</v>
      </c>
    </row>
    <row r="14948" spans="1:4" x14ac:dyDescent="0.3">
      <c r="A14948" s="1">
        <v>32001</v>
      </c>
      <c r="B14948">
        <v>332.39001500000001</v>
      </c>
      <c r="C14948">
        <f t="shared" si="483"/>
        <v>-2.8199443094209567E-3</v>
      </c>
      <c r="D14948">
        <f t="shared" si="482"/>
        <v>-0.26113356085392531</v>
      </c>
    </row>
    <row r="14949" spans="1:4" x14ac:dyDescent="0.3">
      <c r="A14949" s="1">
        <v>32002</v>
      </c>
      <c r="B14949">
        <v>334.64999399999999</v>
      </c>
      <c r="C14949">
        <f t="shared" si="483"/>
        <v>6.7991783688206974E-3</v>
      </c>
      <c r="D14949">
        <f t="shared" si="482"/>
        <v>0.54283351002251778</v>
      </c>
    </row>
    <row r="14950" spans="1:4" x14ac:dyDescent="0.3">
      <c r="A14950" s="1">
        <v>32003</v>
      </c>
      <c r="B14950">
        <v>333.98998999999998</v>
      </c>
      <c r="C14950">
        <f t="shared" si="483"/>
        <v>-1.9722217595498147E-3</v>
      </c>
      <c r="D14950">
        <f t="shared" si="482"/>
        <v>-0.19028083985916666</v>
      </c>
    </row>
    <row r="14951" spans="1:4" x14ac:dyDescent="0.3">
      <c r="A14951" s="1">
        <v>32006</v>
      </c>
      <c r="B14951">
        <v>334.10998499999999</v>
      </c>
      <c r="C14951">
        <f t="shared" si="483"/>
        <v>3.5927723462615506E-4</v>
      </c>
      <c r="D14951">
        <f t="shared" si="482"/>
        <v>4.5860393562329642E-3</v>
      </c>
    </row>
    <row r="14952" spans="1:4" x14ac:dyDescent="0.3">
      <c r="A14952" s="1">
        <v>32007</v>
      </c>
      <c r="B14952">
        <v>329.25</v>
      </c>
      <c r="C14952">
        <f t="shared" si="483"/>
        <v>-1.4546063327020875E-2</v>
      </c>
      <c r="D14952">
        <f t="shared" si="482"/>
        <v>-1.2412035604447469</v>
      </c>
    </row>
    <row r="14953" spans="1:4" x14ac:dyDescent="0.3">
      <c r="A14953" s="1">
        <v>32008</v>
      </c>
      <c r="B14953">
        <v>329.82998700000002</v>
      </c>
      <c r="C14953">
        <f t="shared" si="483"/>
        <v>1.7615398633257916E-3</v>
      </c>
      <c r="D14953">
        <f t="shared" si="482"/>
        <v>0.12178726611106509</v>
      </c>
    </row>
    <row r="14954" spans="1:4" x14ac:dyDescent="0.3">
      <c r="A14954" s="1">
        <v>32009</v>
      </c>
      <c r="B14954">
        <v>334.83999599999999</v>
      </c>
      <c r="C14954">
        <f t="shared" si="483"/>
        <v>1.5189671034974657E-2</v>
      </c>
      <c r="D14954">
        <f t="shared" si="482"/>
        <v>1.2441115826347662</v>
      </c>
    </row>
    <row r="14955" spans="1:4" x14ac:dyDescent="0.3">
      <c r="A14955" s="1">
        <v>32010</v>
      </c>
      <c r="B14955">
        <v>335.89999399999999</v>
      </c>
      <c r="C14955">
        <f t="shared" si="483"/>
        <v>3.1656851411502448E-3</v>
      </c>
      <c r="D14955">
        <f t="shared" si="482"/>
        <v>0.23914584483582171</v>
      </c>
    </row>
    <row r="14956" spans="1:4" x14ac:dyDescent="0.3">
      <c r="A14956" s="1">
        <v>32013</v>
      </c>
      <c r="B14956">
        <v>333.32998700000002</v>
      </c>
      <c r="C14956">
        <f t="shared" si="483"/>
        <v>-7.6511076091295661E-3</v>
      </c>
      <c r="D14956">
        <f t="shared" si="482"/>
        <v>-0.66492258994888453</v>
      </c>
    </row>
    <row r="14957" spans="1:4" x14ac:dyDescent="0.3">
      <c r="A14957" s="1">
        <v>32014</v>
      </c>
      <c r="B14957">
        <v>336.76998900000001</v>
      </c>
      <c r="C14957">
        <f t="shared" si="483"/>
        <v>1.0320109603580287E-2</v>
      </c>
      <c r="D14957">
        <f t="shared" si="482"/>
        <v>0.83711323451029096</v>
      </c>
    </row>
    <row r="14958" spans="1:4" x14ac:dyDescent="0.3">
      <c r="A14958" s="1">
        <v>32015</v>
      </c>
      <c r="B14958">
        <v>334.57000699999998</v>
      </c>
      <c r="C14958">
        <f t="shared" si="483"/>
        <v>-6.5325951594814883E-3</v>
      </c>
      <c r="D14958">
        <f t="shared" si="482"/>
        <v>-0.57143722668218178</v>
      </c>
    </row>
    <row r="14959" spans="1:4" x14ac:dyDescent="0.3">
      <c r="A14959" s="1">
        <v>32016</v>
      </c>
      <c r="B14959">
        <v>331.38000499999998</v>
      </c>
      <c r="C14959">
        <f t="shared" si="483"/>
        <v>-9.5346323138881754E-3</v>
      </c>
      <c r="D14959">
        <f t="shared" si="482"/>
        <v>-0.82234774091753871</v>
      </c>
    </row>
    <row r="14960" spans="1:4" x14ac:dyDescent="0.3">
      <c r="A14960" s="1">
        <v>32017</v>
      </c>
      <c r="B14960">
        <v>327.040009</v>
      </c>
      <c r="C14960">
        <f t="shared" si="483"/>
        <v>-1.3096734668707562E-2</v>
      </c>
      <c r="D14960">
        <f t="shared" si="482"/>
        <v>-1.1200685510330115</v>
      </c>
    </row>
    <row r="14961" spans="1:4" x14ac:dyDescent="0.3">
      <c r="A14961" s="1">
        <v>32020</v>
      </c>
      <c r="B14961">
        <v>329.79998799999998</v>
      </c>
      <c r="C14961">
        <f t="shared" si="483"/>
        <v>8.4392701933908854E-3</v>
      </c>
      <c r="D14961">
        <f t="shared" si="482"/>
        <v>0.67991252068434327</v>
      </c>
    </row>
    <row r="14962" spans="1:4" x14ac:dyDescent="0.3">
      <c r="A14962" s="1">
        <v>32021</v>
      </c>
      <c r="B14962">
        <v>323.39999399999999</v>
      </c>
      <c r="C14962">
        <f t="shared" si="483"/>
        <v>-1.9405682937744657E-2</v>
      </c>
      <c r="D14962">
        <f t="shared" si="482"/>
        <v>-1.6473709703733934</v>
      </c>
    </row>
    <row r="14963" spans="1:4" x14ac:dyDescent="0.3">
      <c r="A14963" s="1">
        <v>32022</v>
      </c>
      <c r="B14963">
        <v>321.67999300000002</v>
      </c>
      <c r="C14963">
        <f t="shared" si="483"/>
        <v>-5.3184942235959595E-3</v>
      </c>
      <c r="D14963">
        <f t="shared" si="482"/>
        <v>-0.4699625698114302</v>
      </c>
    </row>
    <row r="14964" spans="1:4" x14ac:dyDescent="0.3">
      <c r="A14964" s="1">
        <v>32023</v>
      </c>
      <c r="B14964">
        <v>320.209991</v>
      </c>
      <c r="C14964">
        <f t="shared" si="483"/>
        <v>-4.5697650832764785E-3</v>
      </c>
      <c r="D14964">
        <f t="shared" si="482"/>
        <v>-0.40738372619359148</v>
      </c>
    </row>
    <row r="14965" spans="1:4" x14ac:dyDescent="0.3">
      <c r="A14965" s="1">
        <v>32024</v>
      </c>
      <c r="B14965">
        <v>316.70001200000002</v>
      </c>
      <c r="C14965">
        <f t="shared" si="483"/>
        <v>-1.0961491204688823E-2</v>
      </c>
      <c r="D14965">
        <f t="shared" si="482"/>
        <v>-0.94160472529781303</v>
      </c>
    </row>
    <row r="14966" spans="1:4" x14ac:dyDescent="0.3">
      <c r="A14966" s="1">
        <v>32028</v>
      </c>
      <c r="B14966">
        <v>313.55999800000001</v>
      </c>
      <c r="C14966">
        <f t="shared" si="483"/>
        <v>-9.914789646424161E-3</v>
      </c>
      <c r="D14966">
        <f t="shared" si="482"/>
        <v>-0.85412132228608684</v>
      </c>
    </row>
    <row r="14967" spans="1:4" x14ac:dyDescent="0.3">
      <c r="A14967" s="1">
        <v>32029</v>
      </c>
      <c r="B14967">
        <v>313.92001299999998</v>
      </c>
      <c r="C14967">
        <f t="shared" si="483"/>
        <v>1.148153470775235E-3</v>
      </c>
      <c r="D14967">
        <f t="shared" si="482"/>
        <v>7.0520380571719402E-2</v>
      </c>
    </row>
    <row r="14968" spans="1:4" x14ac:dyDescent="0.3">
      <c r="A14968" s="1">
        <v>32030</v>
      </c>
      <c r="B14968">
        <v>317.13000499999998</v>
      </c>
      <c r="C14968">
        <f t="shared" si="483"/>
        <v>1.0225509260538926E-2</v>
      </c>
      <c r="D14968">
        <f t="shared" si="482"/>
        <v>0.82920652999648881</v>
      </c>
    </row>
    <row r="14969" spans="1:4" x14ac:dyDescent="0.3">
      <c r="A14969" s="1">
        <v>32031</v>
      </c>
      <c r="B14969">
        <v>321.98001099999999</v>
      </c>
      <c r="C14969">
        <f t="shared" si="483"/>
        <v>1.5293431474577778E-2</v>
      </c>
      <c r="D14969">
        <f t="shared" si="482"/>
        <v>1.2527838887785758</v>
      </c>
    </row>
    <row r="14970" spans="1:4" x14ac:dyDescent="0.3">
      <c r="A14970" s="1">
        <v>32034</v>
      </c>
      <c r="B14970">
        <v>323.07998700000002</v>
      </c>
      <c r="C14970">
        <f t="shared" si="483"/>
        <v>3.4162866091709851E-3</v>
      </c>
      <c r="D14970">
        <f t="shared" si="482"/>
        <v>0.26009113630795422</v>
      </c>
    </row>
    <row r="14971" spans="1:4" x14ac:dyDescent="0.3">
      <c r="A14971" s="1">
        <v>32035</v>
      </c>
      <c r="B14971">
        <v>317.73998999999998</v>
      </c>
      <c r="C14971">
        <f t="shared" si="483"/>
        <v>-1.6528405394544105E-2</v>
      </c>
      <c r="D14971">
        <f t="shared" si="482"/>
        <v>-1.4068878747852656</v>
      </c>
    </row>
    <row r="14972" spans="1:4" x14ac:dyDescent="0.3">
      <c r="A14972" s="1">
        <v>32036</v>
      </c>
      <c r="B14972">
        <v>314.85998499999999</v>
      </c>
      <c r="C14972">
        <f t="shared" si="483"/>
        <v>-9.0640306245366939E-3</v>
      </c>
      <c r="D14972">
        <f t="shared" si="482"/>
        <v>-0.78301481270847906</v>
      </c>
    </row>
    <row r="14973" spans="1:4" x14ac:dyDescent="0.3">
      <c r="A14973" s="1">
        <v>32037</v>
      </c>
      <c r="B14973">
        <v>314.92999300000002</v>
      </c>
      <c r="C14973">
        <f t="shared" si="483"/>
        <v>2.2234645028020893E-4</v>
      </c>
      <c r="D14973">
        <f t="shared" si="482"/>
        <v>-6.8586469510164127E-3</v>
      </c>
    </row>
    <row r="14974" spans="1:4" x14ac:dyDescent="0.3">
      <c r="A14974" s="1">
        <v>32038</v>
      </c>
      <c r="B14974">
        <v>314.85998499999999</v>
      </c>
      <c r="C14974">
        <f t="shared" si="483"/>
        <v>-2.2229702332616448E-4</v>
      </c>
      <c r="D14974">
        <f t="shared" si="482"/>
        <v>-4.4021985336153743E-2</v>
      </c>
    </row>
    <row r="14975" spans="1:4" x14ac:dyDescent="0.3">
      <c r="A14975" s="1">
        <v>32041</v>
      </c>
      <c r="B14975">
        <v>310.540009</v>
      </c>
      <c r="C14975">
        <f t="shared" si="483"/>
        <v>-1.3720308091865014E-2</v>
      </c>
      <c r="D14975">
        <f t="shared" si="482"/>
        <v>-1.1721868694349904</v>
      </c>
    </row>
    <row r="14976" spans="1:4" x14ac:dyDescent="0.3">
      <c r="A14976" s="1">
        <v>32042</v>
      </c>
      <c r="B14976">
        <v>319.5</v>
      </c>
      <c r="C14976">
        <f t="shared" si="483"/>
        <v>2.8852935983524116E-2</v>
      </c>
      <c r="D14976">
        <f t="shared" si="482"/>
        <v>2.3860883997245006</v>
      </c>
    </row>
    <row r="14977" spans="1:4" x14ac:dyDescent="0.3">
      <c r="A14977" s="1">
        <v>32043</v>
      </c>
      <c r="B14977">
        <v>321.19000199999999</v>
      </c>
      <c r="C14977">
        <f t="shared" si="483"/>
        <v>5.2895211267605406E-3</v>
      </c>
      <c r="D14977">
        <f t="shared" si="482"/>
        <v>0.41665623257995826</v>
      </c>
    </row>
    <row r="14978" spans="1:4" x14ac:dyDescent="0.3">
      <c r="A14978" s="1">
        <v>32044</v>
      </c>
      <c r="B14978">
        <v>319.72000100000002</v>
      </c>
      <c r="C14978">
        <f t="shared" si="483"/>
        <v>-4.5767333691786828E-3</v>
      </c>
      <c r="D14978">
        <f t="shared" si="482"/>
        <v>-0.4079661361069713</v>
      </c>
    </row>
    <row r="14979" spans="1:4" x14ac:dyDescent="0.3">
      <c r="A14979" s="1">
        <v>32045</v>
      </c>
      <c r="B14979">
        <v>320.16000400000001</v>
      </c>
      <c r="C14979">
        <f t="shared" si="483"/>
        <v>1.3762135575621686E-3</v>
      </c>
      <c r="D14979">
        <f t="shared" ref="D14979:D15042" si="484">(C14979-meanrtn)/sdrtn</f>
        <v>8.9581661531641071E-2</v>
      </c>
    </row>
    <row r="14980" spans="1:4" x14ac:dyDescent="0.3">
      <c r="A14980" s="1">
        <v>32048</v>
      </c>
      <c r="B14980">
        <v>323.20001200000002</v>
      </c>
      <c r="C14980">
        <f t="shared" ref="C14980:C15043" si="485">(B14980-B14979)/B14979</f>
        <v>9.495277242687691E-3</v>
      </c>
      <c r="D14980">
        <f t="shared" si="484"/>
        <v>0.76817367740796472</v>
      </c>
    </row>
    <row r="14981" spans="1:4" x14ac:dyDescent="0.3">
      <c r="A14981" s="1">
        <v>32049</v>
      </c>
      <c r="B14981">
        <v>321.69000199999999</v>
      </c>
      <c r="C14981">
        <f t="shared" si="485"/>
        <v>-4.6720604700968343E-3</v>
      </c>
      <c r="D14981">
        <f t="shared" si="484"/>
        <v>-0.41593358310436412</v>
      </c>
    </row>
    <row r="14982" spans="1:4" x14ac:dyDescent="0.3">
      <c r="A14982" s="1">
        <v>32050</v>
      </c>
      <c r="B14982">
        <v>321.82998700000002</v>
      </c>
      <c r="C14982">
        <f t="shared" si="485"/>
        <v>4.3515496014708048E-4</v>
      </c>
      <c r="D14982">
        <f t="shared" si="484"/>
        <v>1.0927905945564824E-2</v>
      </c>
    </row>
    <row r="14983" spans="1:4" x14ac:dyDescent="0.3">
      <c r="A14983" s="1">
        <v>32051</v>
      </c>
      <c r="B14983">
        <v>327.32998700000002</v>
      </c>
      <c r="C14983">
        <f t="shared" si="485"/>
        <v>1.7089768580203807E-2</v>
      </c>
      <c r="D14983">
        <f t="shared" si="484"/>
        <v>1.4029218929838432</v>
      </c>
    </row>
    <row r="14984" spans="1:4" x14ac:dyDescent="0.3">
      <c r="A14984" s="1">
        <v>32052</v>
      </c>
      <c r="B14984">
        <v>328.07000699999998</v>
      </c>
      <c r="C14984">
        <f t="shared" si="485"/>
        <v>2.2607766761068506E-3</v>
      </c>
      <c r="D14984">
        <f t="shared" si="484"/>
        <v>0.16351352031023164</v>
      </c>
    </row>
    <row r="14985" spans="1:4" x14ac:dyDescent="0.3">
      <c r="A14985" s="1">
        <v>32055</v>
      </c>
      <c r="B14985">
        <v>328.07998700000002</v>
      </c>
      <c r="C14985">
        <f t="shared" si="485"/>
        <v>3.0420336474225151E-5</v>
      </c>
      <c r="D14985">
        <f t="shared" si="484"/>
        <v>-2.2899847453669908E-2</v>
      </c>
    </row>
    <row r="14986" spans="1:4" x14ac:dyDescent="0.3">
      <c r="A14986" s="1">
        <v>32056</v>
      </c>
      <c r="B14986">
        <v>319.22000100000002</v>
      </c>
      <c r="C14986">
        <f t="shared" si="485"/>
        <v>-2.7005566785760667E-2</v>
      </c>
      <c r="D14986">
        <f t="shared" si="484"/>
        <v>-2.282569892423894</v>
      </c>
    </row>
    <row r="14987" spans="1:4" x14ac:dyDescent="0.3">
      <c r="A14987" s="1">
        <v>32057</v>
      </c>
      <c r="B14987">
        <v>318.540009</v>
      </c>
      <c r="C14987">
        <f t="shared" si="485"/>
        <v>-2.1301672760787537E-3</v>
      </c>
      <c r="D14987">
        <f t="shared" si="484"/>
        <v>-0.20348193922440003</v>
      </c>
    </row>
    <row r="14988" spans="1:4" x14ac:dyDescent="0.3">
      <c r="A14988" s="1">
        <v>32058</v>
      </c>
      <c r="B14988">
        <v>314.16000400000001</v>
      </c>
      <c r="C14988">
        <f t="shared" si="485"/>
        <v>-1.3750250757354573E-2</v>
      </c>
      <c r="D14988">
        <f t="shared" si="484"/>
        <v>-1.1746894798988663</v>
      </c>
    </row>
    <row r="14989" spans="1:4" x14ac:dyDescent="0.3">
      <c r="A14989" s="1">
        <v>32059</v>
      </c>
      <c r="B14989">
        <v>311.07000699999998</v>
      </c>
      <c r="C14989">
        <f t="shared" si="485"/>
        <v>-9.8357428083049019E-3</v>
      </c>
      <c r="D14989">
        <f t="shared" si="484"/>
        <v>-0.84751458100306565</v>
      </c>
    </row>
    <row r="14990" spans="1:4" x14ac:dyDescent="0.3">
      <c r="A14990" s="1">
        <v>32062</v>
      </c>
      <c r="B14990">
        <v>309.39001500000001</v>
      </c>
      <c r="C14990">
        <f t="shared" si="485"/>
        <v>-5.4006878265186473E-3</v>
      </c>
      <c r="D14990">
        <f t="shared" si="484"/>
        <v>-0.47683231795759007</v>
      </c>
    </row>
    <row r="14991" spans="1:4" x14ac:dyDescent="0.3">
      <c r="A14991" s="1">
        <v>32063</v>
      </c>
      <c r="B14991">
        <v>314.51998900000001</v>
      </c>
      <c r="C14991">
        <f t="shared" si="485"/>
        <v>1.6580929413639946E-2</v>
      </c>
      <c r="D14991">
        <f t="shared" si="484"/>
        <v>1.3603930732594711</v>
      </c>
    </row>
    <row r="14992" spans="1:4" x14ac:dyDescent="0.3">
      <c r="A14992" s="1">
        <v>32064</v>
      </c>
      <c r="B14992">
        <v>305.23001099999999</v>
      </c>
      <c r="C14992">
        <f t="shared" si="485"/>
        <v>-2.9537003449405623E-2</v>
      </c>
      <c r="D14992">
        <f t="shared" si="484"/>
        <v>-2.494147578628422</v>
      </c>
    </row>
    <row r="14993" spans="1:4" x14ac:dyDescent="0.3">
      <c r="A14993" s="1">
        <v>32065</v>
      </c>
      <c r="B14993">
        <v>298.07998700000002</v>
      </c>
      <c r="C14993">
        <f t="shared" si="485"/>
        <v>-2.3425036013250917E-2</v>
      </c>
      <c r="D14993">
        <f t="shared" si="484"/>
        <v>-1.9833088336301377</v>
      </c>
    </row>
    <row r="14994" spans="1:4" x14ac:dyDescent="0.3">
      <c r="A14994" s="1">
        <v>32066</v>
      </c>
      <c r="B14994">
        <v>282.70001200000002</v>
      </c>
      <c r="C14994">
        <f t="shared" si="485"/>
        <v>-5.1596805121975536E-2</v>
      </c>
      <c r="D14994">
        <f t="shared" si="484"/>
        <v>-4.3379076311879414</v>
      </c>
    </row>
    <row r="14995" spans="1:4" x14ac:dyDescent="0.3">
      <c r="A14995" s="1">
        <v>32069</v>
      </c>
      <c r="B14995">
        <v>224.83999600000001</v>
      </c>
      <c r="C14995">
        <f t="shared" si="485"/>
        <v>-0.2046693086097216</v>
      </c>
      <c r="D14995">
        <f t="shared" si="484"/>
        <v>-17.131720162463743</v>
      </c>
    </row>
    <row r="14996" spans="1:4" x14ac:dyDescent="0.3">
      <c r="A14996" s="1">
        <v>32070</v>
      </c>
      <c r="B14996">
        <v>236.83000200000001</v>
      </c>
      <c r="C14996">
        <f t="shared" si="485"/>
        <v>5.3326837810475647E-2</v>
      </c>
      <c r="D14996">
        <f t="shared" si="484"/>
        <v>4.4316191433170751</v>
      </c>
    </row>
    <row r="14997" spans="1:4" x14ac:dyDescent="0.3">
      <c r="A14997" s="1">
        <v>32071</v>
      </c>
      <c r="B14997">
        <v>258.38000499999998</v>
      </c>
      <c r="C14997">
        <f t="shared" si="485"/>
        <v>9.0993551568690073E-2</v>
      </c>
      <c r="D14997">
        <f t="shared" si="484"/>
        <v>7.5798062018138355</v>
      </c>
    </row>
    <row r="14998" spans="1:4" x14ac:dyDescent="0.3">
      <c r="A14998" s="1">
        <v>32072</v>
      </c>
      <c r="B14998">
        <v>248.25</v>
      </c>
      <c r="C14998">
        <f t="shared" si="485"/>
        <v>-3.9205839476626619E-2</v>
      </c>
      <c r="D14998">
        <f t="shared" si="484"/>
        <v>-3.3022696953338149</v>
      </c>
    </row>
    <row r="14999" spans="1:4" x14ac:dyDescent="0.3">
      <c r="A14999" s="1">
        <v>32073</v>
      </c>
      <c r="B14999">
        <v>248.220001</v>
      </c>
      <c r="C14999">
        <f t="shared" si="485"/>
        <v>-1.2084189325278414E-4</v>
      </c>
      <c r="D14999">
        <f t="shared" si="484"/>
        <v>-3.5542357153950932E-2</v>
      </c>
    </row>
    <row r="15000" spans="1:4" x14ac:dyDescent="0.3">
      <c r="A15000" s="1">
        <v>32076</v>
      </c>
      <c r="B15000">
        <v>227.66999799999999</v>
      </c>
      <c r="C15000">
        <f t="shared" si="485"/>
        <v>-8.2789472714569864E-2</v>
      </c>
      <c r="D15000">
        <f t="shared" si="484"/>
        <v>-6.944993374461232</v>
      </c>
    </row>
    <row r="15001" spans="1:4" x14ac:dyDescent="0.3">
      <c r="A15001" s="1">
        <v>32077</v>
      </c>
      <c r="B15001">
        <v>233.19000199999999</v>
      </c>
      <c r="C15001">
        <f t="shared" si="485"/>
        <v>2.4245636440862972E-2</v>
      </c>
      <c r="D15001">
        <f t="shared" si="484"/>
        <v>2.0010099220019608</v>
      </c>
    </row>
    <row r="15002" spans="1:4" x14ac:dyDescent="0.3">
      <c r="A15002" s="1">
        <v>32078</v>
      </c>
      <c r="B15002">
        <v>233.279999</v>
      </c>
      <c r="C15002">
        <f t="shared" si="485"/>
        <v>3.8593850177166253E-4</v>
      </c>
      <c r="D15002">
        <f t="shared" si="484"/>
        <v>6.8143902744838784E-3</v>
      </c>
    </row>
    <row r="15003" spans="1:4" x14ac:dyDescent="0.3">
      <c r="A15003" s="1">
        <v>32079</v>
      </c>
      <c r="B15003">
        <v>244.770004</v>
      </c>
      <c r="C15003">
        <f t="shared" si="485"/>
        <v>4.9254136870945361E-2</v>
      </c>
      <c r="D15003">
        <f t="shared" si="484"/>
        <v>4.0912224611626442</v>
      </c>
    </row>
    <row r="15004" spans="1:4" x14ac:dyDescent="0.3">
      <c r="A15004" s="1">
        <v>32080</v>
      </c>
      <c r="B15004">
        <v>251.78999300000001</v>
      </c>
      <c r="C15004">
        <f t="shared" si="485"/>
        <v>2.8679939883483475E-2</v>
      </c>
      <c r="D15004">
        <f t="shared" si="484"/>
        <v>2.3716293713416601</v>
      </c>
    </row>
    <row r="15005" spans="1:4" x14ac:dyDescent="0.3">
      <c r="A15005" s="1">
        <v>32083</v>
      </c>
      <c r="B15005">
        <v>255.75</v>
      </c>
      <c r="C15005">
        <f t="shared" si="485"/>
        <v>1.5727420112363204E-2</v>
      </c>
      <c r="D15005">
        <f t="shared" si="484"/>
        <v>1.2890566951025084</v>
      </c>
    </row>
    <row r="15006" spans="1:4" x14ac:dyDescent="0.3">
      <c r="A15006" s="1">
        <v>32084</v>
      </c>
      <c r="B15006">
        <v>250.820007</v>
      </c>
      <c r="C15006">
        <f t="shared" si="485"/>
        <v>-1.9276609970674471E-2</v>
      </c>
      <c r="D15006">
        <f t="shared" si="484"/>
        <v>-1.6365830410854683</v>
      </c>
    </row>
    <row r="15007" spans="1:4" x14ac:dyDescent="0.3">
      <c r="A15007" s="1">
        <v>32085</v>
      </c>
      <c r="B15007">
        <v>248.96000699999999</v>
      </c>
      <c r="C15007">
        <f t="shared" si="485"/>
        <v>-7.4156763738548719E-3</v>
      </c>
      <c r="D15007">
        <f t="shared" si="484"/>
        <v>-0.64524522778728477</v>
      </c>
    </row>
    <row r="15008" spans="1:4" x14ac:dyDescent="0.3">
      <c r="A15008" s="1">
        <v>32086</v>
      </c>
      <c r="B15008">
        <v>254.479996</v>
      </c>
      <c r="C15008">
        <f t="shared" si="485"/>
        <v>2.217219169663668E-2</v>
      </c>
      <c r="D15008">
        <f t="shared" si="484"/>
        <v>1.8277112383901528</v>
      </c>
    </row>
    <row r="15009" spans="1:4" x14ac:dyDescent="0.3">
      <c r="A15009" s="1">
        <v>32087</v>
      </c>
      <c r="B15009">
        <v>250.41000399999999</v>
      </c>
      <c r="C15009">
        <f t="shared" si="485"/>
        <v>-1.599336711715452E-2</v>
      </c>
      <c r="D15009">
        <f t="shared" si="484"/>
        <v>-1.3621693312061631</v>
      </c>
    </row>
    <row r="15010" spans="1:4" x14ac:dyDescent="0.3">
      <c r="A15010" s="1">
        <v>32090</v>
      </c>
      <c r="B15010">
        <v>243.16999799999999</v>
      </c>
      <c r="C15010">
        <f t="shared" si="485"/>
        <v>-2.8912606862144349E-2</v>
      </c>
      <c r="D15010">
        <f t="shared" si="484"/>
        <v>-2.441960460102405</v>
      </c>
    </row>
    <row r="15011" spans="1:4" x14ac:dyDescent="0.3">
      <c r="A15011" s="1">
        <v>32091</v>
      </c>
      <c r="B15011">
        <v>239</v>
      </c>
      <c r="C15011">
        <f t="shared" si="485"/>
        <v>-1.7148488852642061E-2</v>
      </c>
      <c r="D15011">
        <f t="shared" si="484"/>
        <v>-1.4587145016182523</v>
      </c>
    </row>
    <row r="15012" spans="1:4" x14ac:dyDescent="0.3">
      <c r="A15012" s="1">
        <v>32092</v>
      </c>
      <c r="B15012">
        <v>241.89999399999999</v>
      </c>
      <c r="C15012">
        <f t="shared" si="485"/>
        <v>1.2133866108786579E-2</v>
      </c>
      <c r="D15012">
        <f t="shared" si="484"/>
        <v>0.98870715357655148</v>
      </c>
    </row>
    <row r="15013" spans="1:4" x14ac:dyDescent="0.3">
      <c r="A15013" s="1">
        <v>32093</v>
      </c>
      <c r="B15013">
        <v>248.520004</v>
      </c>
      <c r="C15013">
        <f t="shared" si="485"/>
        <v>2.7366722464656233E-2</v>
      </c>
      <c r="D15013">
        <f t="shared" si="484"/>
        <v>2.2618705506098449</v>
      </c>
    </row>
    <row r="15014" spans="1:4" x14ac:dyDescent="0.3">
      <c r="A15014" s="1">
        <v>32094</v>
      </c>
      <c r="B15014">
        <v>245.63999899999999</v>
      </c>
      <c r="C15014">
        <f t="shared" si="485"/>
        <v>-1.1588624471453056E-2</v>
      </c>
      <c r="D15014">
        <f t="shared" si="484"/>
        <v>-0.99402057572355895</v>
      </c>
    </row>
    <row r="15015" spans="1:4" x14ac:dyDescent="0.3">
      <c r="A15015" s="1">
        <v>32097</v>
      </c>
      <c r="B15015">
        <v>246.759995</v>
      </c>
      <c r="C15015">
        <f t="shared" si="485"/>
        <v>4.5595017283810305E-3</v>
      </c>
      <c r="D15015">
        <f t="shared" si="484"/>
        <v>0.3556411507445072</v>
      </c>
    </row>
    <row r="15016" spans="1:4" x14ac:dyDescent="0.3">
      <c r="A15016" s="1">
        <v>32098</v>
      </c>
      <c r="B15016">
        <v>243.03999300000001</v>
      </c>
      <c r="C15016">
        <f t="shared" si="485"/>
        <v>-1.5075385294929973E-2</v>
      </c>
      <c r="D15016">
        <f t="shared" si="484"/>
        <v>-1.285444334403586</v>
      </c>
    </row>
    <row r="15017" spans="1:4" x14ac:dyDescent="0.3">
      <c r="A15017" s="1">
        <v>32099</v>
      </c>
      <c r="B15017">
        <v>245.550003</v>
      </c>
      <c r="C15017">
        <f t="shared" si="485"/>
        <v>1.0327559546958982E-2</v>
      </c>
      <c r="D15017">
        <f t="shared" si="484"/>
        <v>0.83773590139548548</v>
      </c>
    </row>
    <row r="15018" spans="1:4" x14ac:dyDescent="0.3">
      <c r="A15018" s="1">
        <v>32100</v>
      </c>
      <c r="B15018">
        <v>240.050003</v>
      </c>
      <c r="C15018">
        <f t="shared" si="485"/>
        <v>-2.2398696529439668E-2</v>
      </c>
      <c r="D15018">
        <f t="shared" si="484"/>
        <v>-1.8975272944892516</v>
      </c>
    </row>
    <row r="15019" spans="1:4" x14ac:dyDescent="0.3">
      <c r="A15019" s="1">
        <v>32101</v>
      </c>
      <c r="B15019">
        <v>242</v>
      </c>
      <c r="C15019">
        <f t="shared" si="485"/>
        <v>8.1232950453243528E-3</v>
      </c>
      <c r="D15019">
        <f t="shared" si="484"/>
        <v>0.65350329161447995</v>
      </c>
    </row>
    <row r="15020" spans="1:4" x14ac:dyDescent="0.3">
      <c r="A15020" s="1">
        <v>32104</v>
      </c>
      <c r="B15020">
        <v>242.990005</v>
      </c>
      <c r="C15020">
        <f t="shared" si="485"/>
        <v>4.0909297520661013E-3</v>
      </c>
      <c r="D15020">
        <f t="shared" si="484"/>
        <v>0.31647786611930656</v>
      </c>
    </row>
    <row r="15021" spans="1:4" x14ac:dyDescent="0.3">
      <c r="A15021" s="1">
        <v>32105</v>
      </c>
      <c r="B15021">
        <v>246.38999899999999</v>
      </c>
      <c r="C15021">
        <f t="shared" si="485"/>
        <v>1.3992320383712871E-2</v>
      </c>
      <c r="D15021">
        <f t="shared" si="484"/>
        <v>1.1440369159414721</v>
      </c>
    </row>
    <row r="15022" spans="1:4" x14ac:dyDescent="0.3">
      <c r="A15022" s="1">
        <v>32106</v>
      </c>
      <c r="B15022">
        <v>244.10000600000001</v>
      </c>
      <c r="C15022">
        <f t="shared" si="485"/>
        <v>-9.294179996323558E-3</v>
      </c>
      <c r="D15022">
        <f t="shared" si="484"/>
        <v>-0.80225071628189748</v>
      </c>
    </row>
    <row r="15023" spans="1:4" x14ac:dyDescent="0.3">
      <c r="A15023" s="1">
        <v>32108</v>
      </c>
      <c r="B15023">
        <v>240.33999600000001</v>
      </c>
      <c r="C15023">
        <f t="shared" si="485"/>
        <v>-1.5403563734447404E-2</v>
      </c>
      <c r="D15023">
        <f t="shared" si="484"/>
        <v>-1.312873515584573</v>
      </c>
    </row>
    <row r="15024" spans="1:4" x14ac:dyDescent="0.3">
      <c r="A15024" s="1">
        <v>32111</v>
      </c>
      <c r="B15024">
        <v>230.300003</v>
      </c>
      <c r="C15024">
        <f t="shared" si="485"/>
        <v>-4.1774124852694133E-2</v>
      </c>
      <c r="D15024">
        <f t="shared" si="484"/>
        <v>-3.5169271999773928</v>
      </c>
    </row>
    <row r="15025" spans="1:4" x14ac:dyDescent="0.3">
      <c r="A15025" s="1">
        <v>32112</v>
      </c>
      <c r="B15025">
        <v>232</v>
      </c>
      <c r="C15025">
        <f t="shared" si="485"/>
        <v>7.3816629520408478E-3</v>
      </c>
      <c r="D15025">
        <f t="shared" si="484"/>
        <v>0.59151761977625616</v>
      </c>
    </row>
    <row r="15026" spans="1:4" x14ac:dyDescent="0.3">
      <c r="A15026" s="1">
        <v>32113</v>
      </c>
      <c r="B15026">
        <v>233.449997</v>
      </c>
      <c r="C15026">
        <f t="shared" si="485"/>
        <v>6.2499870689655011E-3</v>
      </c>
      <c r="D15026">
        <f t="shared" si="484"/>
        <v>0.49693205565244847</v>
      </c>
    </row>
    <row r="15027" spans="1:4" x14ac:dyDescent="0.3">
      <c r="A15027" s="1">
        <v>32114</v>
      </c>
      <c r="B15027">
        <v>225.21000699999999</v>
      </c>
      <c r="C15027">
        <f t="shared" si="485"/>
        <v>-3.5296595013449519E-2</v>
      </c>
      <c r="D15027">
        <f t="shared" si="484"/>
        <v>-2.9755347190235883</v>
      </c>
    </row>
    <row r="15028" spans="1:4" x14ac:dyDescent="0.3">
      <c r="A15028" s="1">
        <v>32115</v>
      </c>
      <c r="B15028">
        <v>223.91999799999999</v>
      </c>
      <c r="C15028">
        <f t="shared" si="485"/>
        <v>-5.7280269965978813E-3</v>
      </c>
      <c r="D15028">
        <f t="shared" si="484"/>
        <v>-0.5041913529293568</v>
      </c>
    </row>
    <row r="15029" spans="1:4" x14ac:dyDescent="0.3">
      <c r="A15029" s="1">
        <v>32118</v>
      </c>
      <c r="B15029">
        <v>228.759995</v>
      </c>
      <c r="C15029">
        <f t="shared" si="485"/>
        <v>2.1614849246292023E-2</v>
      </c>
      <c r="D15029">
        <f t="shared" si="484"/>
        <v>1.7811285101864407</v>
      </c>
    </row>
    <row r="15030" spans="1:4" x14ac:dyDescent="0.3">
      <c r="A15030" s="1">
        <v>32119</v>
      </c>
      <c r="B15030">
        <v>234.91000399999999</v>
      </c>
      <c r="C15030">
        <f t="shared" si="485"/>
        <v>2.6884110571868052E-2</v>
      </c>
      <c r="D15030">
        <f t="shared" si="484"/>
        <v>2.2215338086018956</v>
      </c>
    </row>
    <row r="15031" spans="1:4" x14ac:dyDescent="0.3">
      <c r="A15031" s="1">
        <v>32120</v>
      </c>
      <c r="B15031">
        <v>238.88999899999999</v>
      </c>
      <c r="C15031">
        <f t="shared" si="485"/>
        <v>1.6942637317395825E-2</v>
      </c>
      <c r="D15031">
        <f t="shared" si="484"/>
        <v>1.390624649841113</v>
      </c>
    </row>
    <row r="15032" spans="1:4" x14ac:dyDescent="0.3">
      <c r="A15032" s="1">
        <v>32121</v>
      </c>
      <c r="B15032">
        <v>233.570007</v>
      </c>
      <c r="C15032">
        <f t="shared" si="485"/>
        <v>-2.2269630467033428E-2</v>
      </c>
      <c r="D15032">
        <f t="shared" si="484"/>
        <v>-1.8867399422937112</v>
      </c>
    </row>
    <row r="15033" spans="1:4" x14ac:dyDescent="0.3">
      <c r="A15033" s="1">
        <v>32122</v>
      </c>
      <c r="B15033">
        <v>235.320007</v>
      </c>
      <c r="C15033">
        <f t="shared" si="485"/>
        <v>7.4924003405968127E-3</v>
      </c>
      <c r="D15033">
        <f t="shared" si="484"/>
        <v>0.60077305989193619</v>
      </c>
    </row>
    <row r="15034" spans="1:4" x14ac:dyDescent="0.3">
      <c r="A15034" s="1">
        <v>32125</v>
      </c>
      <c r="B15034">
        <v>242.19000199999999</v>
      </c>
      <c r="C15034">
        <f t="shared" si="485"/>
        <v>2.9194266512154187E-2</v>
      </c>
      <c r="D15034">
        <f t="shared" si="484"/>
        <v>2.4146168336038354</v>
      </c>
    </row>
    <row r="15035" spans="1:4" x14ac:dyDescent="0.3">
      <c r="A15035" s="1">
        <v>32126</v>
      </c>
      <c r="B15035">
        <v>242.80999800000001</v>
      </c>
      <c r="C15035">
        <f t="shared" si="485"/>
        <v>2.5599570373677715E-3</v>
      </c>
      <c r="D15035">
        <f t="shared" si="484"/>
        <v>0.18851903970658754</v>
      </c>
    </row>
    <row r="15036" spans="1:4" x14ac:dyDescent="0.3">
      <c r="A15036" s="1">
        <v>32127</v>
      </c>
      <c r="B15036">
        <v>248.08000200000001</v>
      </c>
      <c r="C15036">
        <f t="shared" si="485"/>
        <v>2.1704229823353485E-2</v>
      </c>
      <c r="D15036">
        <f t="shared" si="484"/>
        <v>1.7885989462269223</v>
      </c>
    </row>
    <row r="15037" spans="1:4" x14ac:dyDescent="0.3">
      <c r="A15037" s="1">
        <v>32128</v>
      </c>
      <c r="B15037">
        <v>242.979996</v>
      </c>
      <c r="C15037">
        <f t="shared" si="485"/>
        <v>-2.0557908573380322E-2</v>
      </c>
      <c r="D15037">
        <f t="shared" si="484"/>
        <v>-1.7436740845197751</v>
      </c>
    </row>
    <row r="15038" spans="1:4" x14ac:dyDescent="0.3">
      <c r="A15038" s="1">
        <v>32129</v>
      </c>
      <c r="B15038">
        <v>249.16000399999999</v>
      </c>
      <c r="C15038">
        <f t="shared" si="485"/>
        <v>2.5434225457802651E-2</v>
      </c>
      <c r="D15038">
        <f t="shared" si="484"/>
        <v>2.1003522905722702</v>
      </c>
    </row>
    <row r="15039" spans="1:4" x14ac:dyDescent="0.3">
      <c r="A15039" s="1">
        <v>32132</v>
      </c>
      <c r="B15039">
        <v>249.53999300000001</v>
      </c>
      <c r="C15039">
        <f t="shared" si="485"/>
        <v>1.5250802452227575E-3</v>
      </c>
      <c r="D15039">
        <f t="shared" si="484"/>
        <v>0.10202395162741933</v>
      </c>
    </row>
    <row r="15040" spans="1:4" x14ac:dyDescent="0.3">
      <c r="A15040" s="1">
        <v>32133</v>
      </c>
      <c r="B15040">
        <v>249.949997</v>
      </c>
      <c r="C15040">
        <f t="shared" si="485"/>
        <v>1.6430392382033388E-3</v>
      </c>
      <c r="D15040">
        <f t="shared" si="484"/>
        <v>0.11188297403958262</v>
      </c>
    </row>
    <row r="15041" spans="1:4" x14ac:dyDescent="0.3">
      <c r="A15041" s="1">
        <v>32134</v>
      </c>
      <c r="B15041">
        <v>253.16000399999999</v>
      </c>
      <c r="C15041">
        <f t="shared" si="485"/>
        <v>1.2842596673445811E-2</v>
      </c>
      <c r="D15041">
        <f t="shared" si="484"/>
        <v>1.0479429129248092</v>
      </c>
    </row>
    <row r="15042" spans="1:4" x14ac:dyDescent="0.3">
      <c r="A15042" s="1">
        <v>32135</v>
      </c>
      <c r="B15042">
        <v>252.029999</v>
      </c>
      <c r="C15042">
        <f t="shared" si="485"/>
        <v>-4.4636000242754886E-3</v>
      </c>
      <c r="D15042">
        <f t="shared" si="484"/>
        <v>-0.39851044176116412</v>
      </c>
    </row>
    <row r="15043" spans="1:4" x14ac:dyDescent="0.3">
      <c r="A15043" s="1">
        <v>32139</v>
      </c>
      <c r="B15043">
        <v>245.570007</v>
      </c>
      <c r="C15043">
        <f t="shared" si="485"/>
        <v>-2.563183758136665E-2</v>
      </c>
      <c r="D15043">
        <f t="shared" ref="D15043:D15106" si="486">(C15043-meanrtn)/sdrtn</f>
        <v>-2.1677534916379577</v>
      </c>
    </row>
    <row r="15044" spans="1:4" x14ac:dyDescent="0.3">
      <c r="A15044" s="1">
        <v>32140</v>
      </c>
      <c r="B15044">
        <v>244.58999600000001</v>
      </c>
      <c r="C15044">
        <f t="shared" ref="C15044:C15107" si="487">(B15044-B15043)/B15043</f>
        <v>-3.9907601582630991E-3</v>
      </c>
      <c r="D15044">
        <f t="shared" si="486"/>
        <v>-0.35899044656124007</v>
      </c>
    </row>
    <row r="15045" spans="1:4" x14ac:dyDescent="0.3">
      <c r="A15045" s="1">
        <v>32141</v>
      </c>
      <c r="B15045">
        <v>247.86000100000001</v>
      </c>
      <c r="C15045">
        <f t="shared" si="487"/>
        <v>1.3369332570740126E-2</v>
      </c>
      <c r="D15045">
        <f t="shared" si="486"/>
        <v>1.0919675428872786</v>
      </c>
    </row>
    <row r="15046" spans="1:4" x14ac:dyDescent="0.3">
      <c r="A15046" s="1">
        <v>32142</v>
      </c>
      <c r="B15046">
        <v>247.08000200000001</v>
      </c>
      <c r="C15046">
        <f t="shared" si="487"/>
        <v>-3.1469337402286368E-3</v>
      </c>
      <c r="D15046">
        <f t="shared" si="486"/>
        <v>-0.28846336458838201</v>
      </c>
    </row>
    <row r="15047" spans="1:4" x14ac:dyDescent="0.3">
      <c r="A15047" s="1">
        <v>32146</v>
      </c>
      <c r="B15047">
        <v>255.94000199999999</v>
      </c>
      <c r="C15047">
        <f t="shared" si="487"/>
        <v>3.5858830857545425E-2</v>
      </c>
      <c r="D15047">
        <f t="shared" si="486"/>
        <v>2.971641674086607</v>
      </c>
    </row>
    <row r="15048" spans="1:4" x14ac:dyDescent="0.3">
      <c r="A15048" s="1">
        <v>32147</v>
      </c>
      <c r="B15048">
        <v>258.63000499999998</v>
      </c>
      <c r="C15048">
        <f t="shared" si="487"/>
        <v>1.0510287485267701E-2</v>
      </c>
      <c r="D15048">
        <f t="shared" si="486"/>
        <v>0.85300831762754525</v>
      </c>
    </row>
    <row r="15049" spans="1:4" x14ac:dyDescent="0.3">
      <c r="A15049" s="1">
        <v>32148</v>
      </c>
      <c r="B15049">
        <v>258.89001500000001</v>
      </c>
      <c r="C15049">
        <f t="shared" si="487"/>
        <v>1.00533578847521E-3</v>
      </c>
      <c r="D15049">
        <f t="shared" si="486"/>
        <v>5.8583666845441994E-2</v>
      </c>
    </row>
    <row r="15050" spans="1:4" x14ac:dyDescent="0.3">
      <c r="A15050" s="1">
        <v>32149</v>
      </c>
      <c r="B15050">
        <v>261.07000699999998</v>
      </c>
      <c r="C15050">
        <f t="shared" si="487"/>
        <v>8.4205333295684272E-3</v>
      </c>
      <c r="D15050">
        <f t="shared" si="486"/>
        <v>0.67834649205276887</v>
      </c>
    </row>
    <row r="15051" spans="1:4" x14ac:dyDescent="0.3">
      <c r="A15051" s="1">
        <v>32150</v>
      </c>
      <c r="B15051">
        <v>243.39999399999999</v>
      </c>
      <c r="C15051">
        <f t="shared" si="487"/>
        <v>-6.7683044877690543E-2</v>
      </c>
      <c r="D15051">
        <f t="shared" si="486"/>
        <v>-5.682396883526124</v>
      </c>
    </row>
    <row r="15052" spans="1:4" x14ac:dyDescent="0.3">
      <c r="A15052" s="1">
        <v>32153</v>
      </c>
      <c r="B15052">
        <v>247.490005</v>
      </c>
      <c r="C15052">
        <f t="shared" si="487"/>
        <v>1.6803661055143675E-2</v>
      </c>
      <c r="D15052">
        <f t="shared" si="486"/>
        <v>1.3790090023208923</v>
      </c>
    </row>
    <row r="15053" spans="1:4" x14ac:dyDescent="0.3">
      <c r="A15053" s="1">
        <v>32154</v>
      </c>
      <c r="B15053">
        <v>245.41999799999999</v>
      </c>
      <c r="C15053">
        <f t="shared" si="487"/>
        <v>-8.3640024169865119E-3</v>
      </c>
      <c r="D15053">
        <f t="shared" si="486"/>
        <v>-0.72450639708882458</v>
      </c>
    </row>
    <row r="15054" spans="1:4" x14ac:dyDescent="0.3">
      <c r="A15054" s="1">
        <v>32155</v>
      </c>
      <c r="B15054">
        <v>245.80999800000001</v>
      </c>
      <c r="C15054">
        <f t="shared" si="487"/>
        <v>1.5891125547153448E-3</v>
      </c>
      <c r="D15054">
        <f t="shared" si="486"/>
        <v>0.1073757773631131</v>
      </c>
    </row>
    <row r="15055" spans="1:4" x14ac:dyDescent="0.3">
      <c r="A15055" s="1">
        <v>32156</v>
      </c>
      <c r="B15055">
        <v>245.88000500000001</v>
      </c>
      <c r="C15055">
        <f t="shared" si="487"/>
        <v>2.8480127159027897E-4</v>
      </c>
      <c r="D15055">
        <f t="shared" si="486"/>
        <v>-1.6386678083918182E-3</v>
      </c>
    </row>
    <row r="15056" spans="1:4" x14ac:dyDescent="0.3">
      <c r="A15056" s="1">
        <v>32157</v>
      </c>
      <c r="B15056">
        <v>252.050003</v>
      </c>
      <c r="C15056">
        <f t="shared" si="487"/>
        <v>2.5093532920661816E-2</v>
      </c>
      <c r="D15056">
        <f t="shared" si="486"/>
        <v>2.0718771800744955</v>
      </c>
    </row>
    <row r="15057" spans="1:4" x14ac:dyDescent="0.3">
      <c r="A15057" s="1">
        <v>32160</v>
      </c>
      <c r="B15057">
        <v>251.88000500000001</v>
      </c>
      <c r="C15057">
        <f t="shared" si="487"/>
        <v>-6.744614083578985E-4</v>
      </c>
      <c r="D15057">
        <f t="shared" si="486"/>
        <v>-8.1813922121709196E-2</v>
      </c>
    </row>
    <row r="15058" spans="1:4" x14ac:dyDescent="0.3">
      <c r="A15058" s="1">
        <v>32161</v>
      </c>
      <c r="B15058">
        <v>249.320007</v>
      </c>
      <c r="C15058">
        <f t="shared" si="487"/>
        <v>-1.016356181190328E-2</v>
      </c>
      <c r="D15058">
        <f t="shared" si="486"/>
        <v>-0.87491372050014082</v>
      </c>
    </row>
    <row r="15059" spans="1:4" x14ac:dyDescent="0.3">
      <c r="A15059" s="1">
        <v>32162</v>
      </c>
      <c r="B15059">
        <v>242.63000500000001</v>
      </c>
      <c r="C15059">
        <f t="shared" si="487"/>
        <v>-2.6832992989607899E-2</v>
      </c>
      <c r="D15059">
        <f t="shared" si="486"/>
        <v>-2.2681461602350108</v>
      </c>
    </row>
    <row r="15060" spans="1:4" x14ac:dyDescent="0.3">
      <c r="A15060" s="1">
        <v>32163</v>
      </c>
      <c r="B15060">
        <v>243.13999899999999</v>
      </c>
      <c r="C15060">
        <f t="shared" si="487"/>
        <v>2.1019411840673937E-3</v>
      </c>
      <c r="D15060">
        <f t="shared" si="486"/>
        <v>0.15023803671804986</v>
      </c>
    </row>
    <row r="15061" spans="1:4" x14ac:dyDescent="0.3">
      <c r="A15061" s="1">
        <v>32164</v>
      </c>
      <c r="B15061">
        <v>246.5</v>
      </c>
      <c r="C15061">
        <f t="shared" si="487"/>
        <v>1.3819202985190484E-2</v>
      </c>
      <c r="D15061">
        <f t="shared" si="486"/>
        <v>1.1295677494214715</v>
      </c>
    </row>
    <row r="15062" spans="1:4" x14ac:dyDescent="0.3">
      <c r="A15062" s="1">
        <v>32167</v>
      </c>
      <c r="B15062">
        <v>252.16999799999999</v>
      </c>
      <c r="C15062">
        <f t="shared" si="487"/>
        <v>2.3002020283975629E-2</v>
      </c>
      <c r="D15062">
        <f t="shared" si="486"/>
        <v>1.8970683805130542</v>
      </c>
    </row>
    <row r="15063" spans="1:4" x14ac:dyDescent="0.3">
      <c r="A15063" s="1">
        <v>32168</v>
      </c>
      <c r="B15063">
        <v>249.570007</v>
      </c>
      <c r="C15063">
        <f t="shared" si="487"/>
        <v>-1.0310469209743139E-2</v>
      </c>
      <c r="D15063">
        <f t="shared" si="486"/>
        <v>-0.88719225299027649</v>
      </c>
    </row>
    <row r="15064" spans="1:4" x14ac:dyDescent="0.3">
      <c r="A15064" s="1">
        <v>32169</v>
      </c>
      <c r="B15064">
        <v>249.38000500000001</v>
      </c>
      <c r="C15064">
        <f t="shared" si="487"/>
        <v>-7.613174446879455E-4</v>
      </c>
      <c r="D15064">
        <f t="shared" si="486"/>
        <v>-8.9073356838573661E-2</v>
      </c>
    </row>
    <row r="15065" spans="1:4" x14ac:dyDescent="0.3">
      <c r="A15065" s="1">
        <v>32170</v>
      </c>
      <c r="B15065">
        <v>253.28999300000001</v>
      </c>
      <c r="C15065">
        <f t="shared" si="487"/>
        <v>1.5678835197713618E-2</v>
      </c>
      <c r="D15065">
        <f t="shared" si="486"/>
        <v>1.2849959639083877</v>
      </c>
    </row>
    <row r="15066" spans="1:4" x14ac:dyDescent="0.3">
      <c r="A15066" s="1">
        <v>32171</v>
      </c>
      <c r="B15066">
        <v>257.07000699999998</v>
      </c>
      <c r="C15066">
        <f t="shared" si="487"/>
        <v>1.4923661038594469E-2</v>
      </c>
      <c r="D15066">
        <f t="shared" si="486"/>
        <v>1.221878445084978</v>
      </c>
    </row>
    <row r="15067" spans="1:4" x14ac:dyDescent="0.3">
      <c r="A15067" s="1">
        <v>32174</v>
      </c>
      <c r="B15067">
        <v>255.03999300000001</v>
      </c>
      <c r="C15067">
        <f t="shared" si="487"/>
        <v>-7.8967360824787544E-3</v>
      </c>
      <c r="D15067">
        <f t="shared" si="486"/>
        <v>-0.68545223811410561</v>
      </c>
    </row>
    <row r="15068" spans="1:4" x14ac:dyDescent="0.3">
      <c r="A15068" s="1">
        <v>32175</v>
      </c>
      <c r="B15068">
        <v>255.570007</v>
      </c>
      <c r="C15068">
        <f t="shared" si="487"/>
        <v>2.078160345620752E-3</v>
      </c>
      <c r="D15068">
        <f t="shared" si="486"/>
        <v>0.14825043226923879</v>
      </c>
    </row>
    <row r="15069" spans="1:4" x14ac:dyDescent="0.3">
      <c r="A15069" s="1">
        <v>32176</v>
      </c>
      <c r="B15069">
        <v>252.21000699999999</v>
      </c>
      <c r="C15069">
        <f t="shared" si="487"/>
        <v>-1.3147082630866046E-2</v>
      </c>
      <c r="D15069">
        <f t="shared" si="486"/>
        <v>-1.1242766378840834</v>
      </c>
    </row>
    <row r="15070" spans="1:4" x14ac:dyDescent="0.3">
      <c r="A15070" s="1">
        <v>32177</v>
      </c>
      <c r="B15070">
        <v>252.21000699999999</v>
      </c>
      <c r="C15070">
        <f t="shared" si="487"/>
        <v>0</v>
      </c>
      <c r="D15070">
        <f t="shared" si="486"/>
        <v>-2.5442381698043352E-2</v>
      </c>
    </row>
    <row r="15071" spans="1:4" x14ac:dyDescent="0.3">
      <c r="A15071" s="1">
        <v>32178</v>
      </c>
      <c r="B15071">
        <v>250.96000699999999</v>
      </c>
      <c r="C15071">
        <f t="shared" si="487"/>
        <v>-4.9561871666733669E-3</v>
      </c>
      <c r="D15071">
        <f t="shared" si="486"/>
        <v>-0.43968091595844416</v>
      </c>
    </row>
    <row r="15072" spans="1:4" x14ac:dyDescent="0.3">
      <c r="A15072" s="1">
        <v>32181</v>
      </c>
      <c r="B15072">
        <v>249.10000600000001</v>
      </c>
      <c r="C15072">
        <f t="shared" si="487"/>
        <v>-7.4115434655689294E-3</v>
      </c>
      <c r="D15072">
        <f t="shared" si="486"/>
        <v>-0.64489979897012606</v>
      </c>
    </row>
    <row r="15073" spans="1:4" x14ac:dyDescent="0.3">
      <c r="A15073" s="1">
        <v>32182</v>
      </c>
      <c r="B15073">
        <v>251.720001</v>
      </c>
      <c r="C15073">
        <f t="shared" si="487"/>
        <v>1.0517843985921014E-2</v>
      </c>
      <c r="D15073">
        <f t="shared" si="486"/>
        <v>0.85363989057858602</v>
      </c>
    </row>
    <row r="15074" spans="1:4" x14ac:dyDescent="0.3">
      <c r="A15074" s="1">
        <v>32183</v>
      </c>
      <c r="B15074">
        <v>256.66000400000001</v>
      </c>
      <c r="C15074">
        <f t="shared" si="487"/>
        <v>1.9624991976700409E-2</v>
      </c>
      <c r="D15074">
        <f t="shared" si="486"/>
        <v>1.6148160746340332</v>
      </c>
    </row>
    <row r="15075" spans="1:4" x14ac:dyDescent="0.3">
      <c r="A15075" s="1">
        <v>32184</v>
      </c>
      <c r="B15075">
        <v>255.949997</v>
      </c>
      <c r="C15075">
        <f t="shared" si="487"/>
        <v>-2.7663328486506947E-3</v>
      </c>
      <c r="D15075">
        <f t="shared" si="486"/>
        <v>-0.25665271051833588</v>
      </c>
    </row>
    <row r="15076" spans="1:4" x14ac:dyDescent="0.3">
      <c r="A15076" s="1">
        <v>32185</v>
      </c>
      <c r="B15076">
        <v>257.63000499999998</v>
      </c>
      <c r="C15076">
        <f t="shared" si="487"/>
        <v>6.5638133217090317E-3</v>
      </c>
      <c r="D15076">
        <f t="shared" si="486"/>
        <v>0.52316167987307094</v>
      </c>
    </row>
    <row r="15077" spans="1:4" x14ac:dyDescent="0.3">
      <c r="A15077" s="1">
        <v>32189</v>
      </c>
      <c r="B15077">
        <v>259.82998700000002</v>
      </c>
      <c r="C15077">
        <f t="shared" si="487"/>
        <v>8.5393081446395736E-3</v>
      </c>
      <c r="D15077">
        <f t="shared" si="486"/>
        <v>0.68827370094289364</v>
      </c>
    </row>
    <row r="15078" spans="1:4" x14ac:dyDescent="0.3">
      <c r="A15078" s="1">
        <v>32190</v>
      </c>
      <c r="B15078">
        <v>259.209991</v>
      </c>
      <c r="C15078">
        <f t="shared" si="487"/>
        <v>-2.3861603010433686E-3</v>
      </c>
      <c r="D15078">
        <f t="shared" si="486"/>
        <v>-0.22487785747286373</v>
      </c>
    </row>
    <row r="15079" spans="1:4" x14ac:dyDescent="0.3">
      <c r="A15079" s="1">
        <v>32191</v>
      </c>
      <c r="B15079">
        <v>257.91000400000001</v>
      </c>
      <c r="C15079">
        <f t="shared" si="487"/>
        <v>-5.0151886313671732E-3</v>
      </c>
      <c r="D15079">
        <f t="shared" si="486"/>
        <v>-0.44461226326879688</v>
      </c>
    </row>
    <row r="15080" spans="1:4" x14ac:dyDescent="0.3">
      <c r="A15080" s="1">
        <v>32192</v>
      </c>
      <c r="B15080">
        <v>261.60998499999999</v>
      </c>
      <c r="C15080">
        <f t="shared" si="487"/>
        <v>1.4346015829614657E-2</v>
      </c>
      <c r="D15080">
        <f t="shared" si="486"/>
        <v>1.1735988106314332</v>
      </c>
    </row>
    <row r="15081" spans="1:4" x14ac:dyDescent="0.3">
      <c r="A15081" s="1">
        <v>32195</v>
      </c>
      <c r="B15081">
        <v>265.64001500000001</v>
      </c>
      <c r="C15081">
        <f t="shared" si="487"/>
        <v>1.5404725473303363E-2</v>
      </c>
      <c r="D15081">
        <f t="shared" si="486"/>
        <v>1.2620858504183758</v>
      </c>
    </row>
    <row r="15082" spans="1:4" x14ac:dyDescent="0.3">
      <c r="A15082" s="1">
        <v>32196</v>
      </c>
      <c r="B15082">
        <v>265.01998900000001</v>
      </c>
      <c r="C15082">
        <f t="shared" si="487"/>
        <v>-2.3340835905313276E-3</v>
      </c>
      <c r="D15082">
        <f t="shared" si="486"/>
        <v>-0.22052528169108782</v>
      </c>
    </row>
    <row r="15083" spans="1:4" x14ac:dyDescent="0.3">
      <c r="A15083" s="1">
        <v>32197</v>
      </c>
      <c r="B15083">
        <v>264.42999300000002</v>
      </c>
      <c r="C15083">
        <f t="shared" si="487"/>
        <v>-2.2262320748944906E-3</v>
      </c>
      <c r="D15083">
        <f t="shared" si="486"/>
        <v>-0.21151104307322846</v>
      </c>
    </row>
    <row r="15084" spans="1:4" x14ac:dyDescent="0.3">
      <c r="A15084" s="1">
        <v>32198</v>
      </c>
      <c r="B15084">
        <v>261.57998700000002</v>
      </c>
      <c r="C15084">
        <f t="shared" si="487"/>
        <v>-1.0777922608801822E-2</v>
      </c>
      <c r="D15084">
        <f t="shared" si="486"/>
        <v>-0.92626204683566959</v>
      </c>
    </row>
    <row r="15085" spans="1:4" x14ac:dyDescent="0.3">
      <c r="A15085" s="1">
        <v>32199</v>
      </c>
      <c r="B15085">
        <v>262.459991</v>
      </c>
      <c r="C15085">
        <f t="shared" si="487"/>
        <v>3.3641870316324517E-3</v>
      </c>
      <c r="D15085">
        <f t="shared" si="486"/>
        <v>0.25573664929820838</v>
      </c>
    </row>
    <row r="15086" spans="1:4" x14ac:dyDescent="0.3">
      <c r="A15086" s="1">
        <v>32202</v>
      </c>
      <c r="B15086">
        <v>267.82000699999998</v>
      </c>
      <c r="C15086">
        <f t="shared" si="487"/>
        <v>2.0422221229139541E-2</v>
      </c>
      <c r="D15086">
        <f t="shared" si="486"/>
        <v>1.6814485616435106</v>
      </c>
    </row>
    <row r="15087" spans="1:4" x14ac:dyDescent="0.3">
      <c r="A15087" s="1">
        <v>32203</v>
      </c>
      <c r="B15087">
        <v>267.22000100000002</v>
      </c>
      <c r="C15087">
        <f t="shared" si="487"/>
        <v>-2.2403330009619139E-3</v>
      </c>
      <c r="D15087">
        <f t="shared" si="486"/>
        <v>-0.21268959964291595</v>
      </c>
    </row>
    <row r="15088" spans="1:4" x14ac:dyDescent="0.3">
      <c r="A15088" s="1">
        <v>32204</v>
      </c>
      <c r="B15088">
        <v>267.98001099999999</v>
      </c>
      <c r="C15088">
        <f t="shared" si="487"/>
        <v>2.8441359073266585E-3</v>
      </c>
      <c r="D15088">
        <f t="shared" si="486"/>
        <v>0.21227073321629</v>
      </c>
    </row>
    <row r="15089" spans="1:4" x14ac:dyDescent="0.3">
      <c r="A15089" s="1">
        <v>32205</v>
      </c>
      <c r="B15089">
        <v>267.88000499999998</v>
      </c>
      <c r="C15089">
        <f t="shared" si="487"/>
        <v>-3.7318455069399782E-4</v>
      </c>
      <c r="D15089">
        <f t="shared" si="486"/>
        <v>-5.6633177382191868E-2</v>
      </c>
    </row>
    <row r="15090" spans="1:4" x14ac:dyDescent="0.3">
      <c r="A15090" s="1">
        <v>32206</v>
      </c>
      <c r="B15090">
        <v>267.29998799999998</v>
      </c>
      <c r="C15090">
        <f t="shared" si="487"/>
        <v>-2.1652119948258105E-3</v>
      </c>
      <c r="D15090">
        <f t="shared" si="486"/>
        <v>-0.20641097972249983</v>
      </c>
    </row>
    <row r="15091" spans="1:4" x14ac:dyDescent="0.3">
      <c r="A15091" s="1">
        <v>32209</v>
      </c>
      <c r="B15091">
        <v>267.38000499999998</v>
      </c>
      <c r="C15091">
        <f t="shared" si="487"/>
        <v>2.9935280056951597E-4</v>
      </c>
      <c r="D15091">
        <f t="shared" si="486"/>
        <v>-4.2244980997978591E-4</v>
      </c>
    </row>
    <row r="15092" spans="1:4" x14ac:dyDescent="0.3">
      <c r="A15092" s="1">
        <v>32210</v>
      </c>
      <c r="B15092">
        <v>269.42999300000002</v>
      </c>
      <c r="C15092">
        <f t="shared" si="487"/>
        <v>7.6669457762933392E-3</v>
      </c>
      <c r="D15092">
        <f t="shared" si="486"/>
        <v>0.61536158187733625</v>
      </c>
    </row>
    <row r="15093" spans="1:4" x14ac:dyDescent="0.3">
      <c r="A15093" s="1">
        <v>32211</v>
      </c>
      <c r="B15093">
        <v>269.05999800000001</v>
      </c>
      <c r="C15093">
        <f t="shared" si="487"/>
        <v>-1.3732509728418289E-3</v>
      </c>
      <c r="D15093">
        <f t="shared" si="486"/>
        <v>-0.14021881185120236</v>
      </c>
    </row>
    <row r="15094" spans="1:4" x14ac:dyDescent="0.3">
      <c r="A15094" s="1">
        <v>32212</v>
      </c>
      <c r="B15094">
        <v>263.83999599999999</v>
      </c>
      <c r="C15094">
        <f t="shared" si="487"/>
        <v>-1.9400884705276858E-2</v>
      </c>
      <c r="D15094">
        <f t="shared" si="486"/>
        <v>-1.6469699337059596</v>
      </c>
    </row>
    <row r="15095" spans="1:4" x14ac:dyDescent="0.3">
      <c r="A15095" s="1">
        <v>32213</v>
      </c>
      <c r="B15095">
        <v>264.94000199999999</v>
      </c>
      <c r="C15095">
        <f t="shared" si="487"/>
        <v>4.1692162548395721E-3</v>
      </c>
      <c r="D15095">
        <f t="shared" si="486"/>
        <v>0.32302105851109475</v>
      </c>
    </row>
    <row r="15096" spans="1:4" x14ac:dyDescent="0.3">
      <c r="A15096" s="1">
        <v>32216</v>
      </c>
      <c r="B15096">
        <v>266.36999500000002</v>
      </c>
      <c r="C15096">
        <f t="shared" si="487"/>
        <v>5.3974220170800204E-3</v>
      </c>
      <c r="D15096">
        <f t="shared" si="486"/>
        <v>0.42567459793788609</v>
      </c>
    </row>
    <row r="15097" spans="1:4" x14ac:dyDescent="0.3">
      <c r="A15097" s="1">
        <v>32217</v>
      </c>
      <c r="B15097">
        <v>266.13000499999998</v>
      </c>
      <c r="C15097">
        <f t="shared" si="487"/>
        <v>-9.0096484027802877E-4</v>
      </c>
      <c r="D15097">
        <f t="shared" si="486"/>
        <v>-0.10074509773881615</v>
      </c>
    </row>
    <row r="15098" spans="1:4" x14ac:dyDescent="0.3">
      <c r="A15098" s="1">
        <v>32218</v>
      </c>
      <c r="B15098">
        <v>268.64999399999999</v>
      </c>
      <c r="C15098">
        <f t="shared" si="487"/>
        <v>9.4690149650732153E-3</v>
      </c>
      <c r="D15098">
        <f t="shared" si="486"/>
        <v>0.76597867406779385</v>
      </c>
    </row>
    <row r="15099" spans="1:4" x14ac:dyDescent="0.3">
      <c r="A15099" s="1">
        <v>32219</v>
      </c>
      <c r="B15099">
        <v>271.22000100000002</v>
      </c>
      <c r="C15099">
        <f t="shared" si="487"/>
        <v>9.5663765397293564E-3</v>
      </c>
      <c r="D15099">
        <f t="shared" si="486"/>
        <v>0.7741161625488665</v>
      </c>
    </row>
    <row r="15100" spans="1:4" x14ac:dyDescent="0.3">
      <c r="A15100" s="1">
        <v>32220</v>
      </c>
      <c r="B15100">
        <v>271.11999500000002</v>
      </c>
      <c r="C15100">
        <f t="shared" si="487"/>
        <v>-3.6872649373674907E-4</v>
      </c>
      <c r="D15100">
        <f t="shared" si="486"/>
        <v>-5.6260572612130369E-2</v>
      </c>
    </row>
    <row r="15101" spans="1:4" x14ac:dyDescent="0.3">
      <c r="A15101" s="1">
        <v>32223</v>
      </c>
      <c r="B15101">
        <v>268.73998999999998</v>
      </c>
      <c r="C15101">
        <f t="shared" si="487"/>
        <v>-8.7784193120837122E-3</v>
      </c>
      <c r="D15101">
        <f t="shared" si="486"/>
        <v>-0.75914339553637011</v>
      </c>
    </row>
    <row r="15102" spans="1:4" x14ac:dyDescent="0.3">
      <c r="A15102" s="1">
        <v>32224</v>
      </c>
      <c r="B15102">
        <v>268.83999599999999</v>
      </c>
      <c r="C15102">
        <f t="shared" si="487"/>
        <v>3.7212920935216078E-4</v>
      </c>
      <c r="D15102">
        <f t="shared" si="486"/>
        <v>5.6602084692662187E-3</v>
      </c>
    </row>
    <row r="15103" spans="1:4" x14ac:dyDescent="0.3">
      <c r="A15103" s="1">
        <v>32225</v>
      </c>
      <c r="B15103">
        <v>268.91000400000001</v>
      </c>
      <c r="C15103">
        <f t="shared" si="487"/>
        <v>2.6040768130360272E-4</v>
      </c>
      <c r="D15103">
        <f t="shared" si="486"/>
        <v>-3.6774861067903272E-3</v>
      </c>
    </row>
    <row r="15104" spans="1:4" x14ac:dyDescent="0.3">
      <c r="A15104" s="1">
        <v>32226</v>
      </c>
      <c r="B15104">
        <v>263.35000600000001</v>
      </c>
      <c r="C15104">
        <f t="shared" si="487"/>
        <v>-2.0676054878196376E-2</v>
      </c>
      <c r="D15104">
        <f t="shared" si="486"/>
        <v>-1.7535487624706754</v>
      </c>
    </row>
    <row r="15105" spans="1:4" x14ac:dyDescent="0.3">
      <c r="A15105" s="1">
        <v>32227</v>
      </c>
      <c r="B15105">
        <v>258.51001000000002</v>
      </c>
      <c r="C15105">
        <f t="shared" si="487"/>
        <v>-1.8378568026309387E-2</v>
      </c>
      <c r="D15105">
        <f t="shared" si="486"/>
        <v>-1.5615246209274085</v>
      </c>
    </row>
    <row r="15106" spans="1:4" x14ac:dyDescent="0.3">
      <c r="A15106" s="1">
        <v>32230</v>
      </c>
      <c r="B15106">
        <v>258.05999800000001</v>
      </c>
      <c r="C15106">
        <f t="shared" si="487"/>
        <v>-1.7407913914049794E-3</v>
      </c>
      <c r="D15106">
        <f t="shared" si="486"/>
        <v>-0.17093787050395393</v>
      </c>
    </row>
    <row r="15107" spans="1:4" x14ac:dyDescent="0.3">
      <c r="A15107" s="1">
        <v>32231</v>
      </c>
      <c r="B15107">
        <v>260.07000699999998</v>
      </c>
      <c r="C15107">
        <f t="shared" si="487"/>
        <v>7.7889212414857419E-3</v>
      </c>
      <c r="D15107">
        <f t="shared" ref="D15107:D15170" si="488">(C15107-meanrtn)/sdrtn</f>
        <v>0.62555630136993079</v>
      </c>
    </row>
    <row r="15108" spans="1:4" x14ac:dyDescent="0.3">
      <c r="A15108" s="1">
        <v>32232</v>
      </c>
      <c r="B15108">
        <v>258.07000699999998</v>
      </c>
      <c r="C15108">
        <f t="shared" ref="C15108:C15171" si="489">(B15108-B15107)/B15107</f>
        <v>-7.6902370368298568E-3</v>
      </c>
      <c r="D15108">
        <f t="shared" si="488"/>
        <v>-0.66819303075991965</v>
      </c>
    </row>
    <row r="15109" spans="1:4" x14ac:dyDescent="0.3">
      <c r="A15109" s="1">
        <v>32233</v>
      </c>
      <c r="B15109">
        <v>258.89001500000001</v>
      </c>
      <c r="C15109">
        <f t="shared" si="489"/>
        <v>3.1774633927143261E-3</v>
      </c>
      <c r="D15109">
        <f t="shared" si="488"/>
        <v>0.24013027207796925</v>
      </c>
    </row>
    <row r="15110" spans="1:4" x14ac:dyDescent="0.3">
      <c r="A15110" s="1">
        <v>32237</v>
      </c>
      <c r="B15110">
        <v>256.08999599999999</v>
      </c>
      <c r="C15110">
        <f t="shared" si="489"/>
        <v>-1.0815476989330856E-2</v>
      </c>
      <c r="D15110">
        <f t="shared" si="488"/>
        <v>-0.92940084507355902</v>
      </c>
    </row>
    <row r="15111" spans="1:4" x14ac:dyDescent="0.3">
      <c r="A15111" s="1">
        <v>32238</v>
      </c>
      <c r="B15111">
        <v>258.51001000000002</v>
      </c>
      <c r="C15111">
        <f t="shared" si="489"/>
        <v>9.449857619584787E-3</v>
      </c>
      <c r="D15111">
        <f t="shared" si="488"/>
        <v>0.76437750154371964</v>
      </c>
    </row>
    <row r="15112" spans="1:4" x14ac:dyDescent="0.3">
      <c r="A15112" s="1">
        <v>32239</v>
      </c>
      <c r="B15112">
        <v>265.48998999999998</v>
      </c>
      <c r="C15112">
        <f t="shared" si="489"/>
        <v>2.7000811303206227E-2</v>
      </c>
      <c r="D15112">
        <f t="shared" si="488"/>
        <v>2.231287665401676</v>
      </c>
    </row>
    <row r="15113" spans="1:4" x14ac:dyDescent="0.3">
      <c r="A15113" s="1">
        <v>32240</v>
      </c>
      <c r="B15113">
        <v>266.16000400000001</v>
      </c>
      <c r="C15113">
        <f t="shared" si="489"/>
        <v>2.5236883695691783E-3</v>
      </c>
      <c r="D15113">
        <f t="shared" si="488"/>
        <v>0.18548770144529447</v>
      </c>
    </row>
    <row r="15114" spans="1:4" x14ac:dyDescent="0.3">
      <c r="A15114" s="1">
        <v>32241</v>
      </c>
      <c r="B15114">
        <v>269.42999300000002</v>
      </c>
      <c r="C15114">
        <f t="shared" si="489"/>
        <v>1.2285801588731601E-2</v>
      </c>
      <c r="D15114">
        <f t="shared" si="488"/>
        <v>1.0014059335858667</v>
      </c>
    </row>
    <row r="15115" spans="1:4" x14ac:dyDescent="0.3">
      <c r="A15115" s="1">
        <v>32244</v>
      </c>
      <c r="B15115">
        <v>270.16000400000001</v>
      </c>
      <c r="C15115">
        <f t="shared" si="489"/>
        <v>2.7094644952909545E-3</v>
      </c>
      <c r="D15115">
        <f t="shared" si="488"/>
        <v>0.20101488543403351</v>
      </c>
    </row>
    <row r="15116" spans="1:4" x14ac:dyDescent="0.3">
      <c r="A15116" s="1">
        <v>32245</v>
      </c>
      <c r="B15116">
        <v>271.36999500000002</v>
      </c>
      <c r="C15116">
        <f t="shared" si="489"/>
        <v>4.4787939816583735E-3</v>
      </c>
      <c r="D15116">
        <f t="shared" si="488"/>
        <v>0.34889559058272396</v>
      </c>
    </row>
    <row r="15117" spans="1:4" x14ac:dyDescent="0.3">
      <c r="A15117" s="1">
        <v>32246</v>
      </c>
      <c r="B15117">
        <v>271.57998700000002</v>
      </c>
      <c r="C15117">
        <f t="shared" si="489"/>
        <v>7.7382173368135162E-4</v>
      </c>
      <c r="D15117">
        <f t="shared" si="488"/>
        <v>3.9233702953166256E-2</v>
      </c>
    </row>
    <row r="15118" spans="1:4" x14ac:dyDescent="0.3">
      <c r="A15118" s="1">
        <v>32247</v>
      </c>
      <c r="B15118">
        <v>259.75</v>
      </c>
      <c r="C15118">
        <f t="shared" si="489"/>
        <v>-4.355986289961792E-2</v>
      </c>
      <c r="D15118">
        <f t="shared" si="488"/>
        <v>-3.6661793339776603</v>
      </c>
    </row>
    <row r="15119" spans="1:4" x14ac:dyDescent="0.3">
      <c r="A15119" s="1">
        <v>32248</v>
      </c>
      <c r="B15119">
        <v>259.76998900000001</v>
      </c>
      <c r="C15119">
        <f t="shared" si="489"/>
        <v>7.6954764196379526E-5</v>
      </c>
      <c r="D15119">
        <f t="shared" si="488"/>
        <v>-1.9010496126930114E-2</v>
      </c>
    </row>
    <row r="15120" spans="1:4" x14ac:dyDescent="0.3">
      <c r="A15120" s="1">
        <v>32251</v>
      </c>
      <c r="B15120">
        <v>259.209991</v>
      </c>
      <c r="C15120">
        <f t="shared" si="489"/>
        <v>-2.1557455584294122E-3</v>
      </c>
      <c r="D15120">
        <f t="shared" si="488"/>
        <v>-0.20561977418371763</v>
      </c>
    </row>
    <row r="15121" spans="1:4" x14ac:dyDescent="0.3">
      <c r="A15121" s="1">
        <v>32252</v>
      </c>
      <c r="B15121">
        <v>257.92001299999998</v>
      </c>
      <c r="C15121">
        <f t="shared" si="489"/>
        <v>-4.97657515060837E-3</v>
      </c>
      <c r="D15121">
        <f t="shared" si="488"/>
        <v>-0.44138494534590356</v>
      </c>
    </row>
    <row r="15122" spans="1:4" x14ac:dyDescent="0.3">
      <c r="A15122" s="1">
        <v>32253</v>
      </c>
      <c r="B15122">
        <v>256.13000499999998</v>
      </c>
      <c r="C15122">
        <f t="shared" si="489"/>
        <v>-6.9401671439897157E-3</v>
      </c>
      <c r="D15122">
        <f t="shared" si="488"/>
        <v>-0.60550212693525518</v>
      </c>
    </row>
    <row r="15123" spans="1:4" x14ac:dyDescent="0.3">
      <c r="A15123" s="1">
        <v>32254</v>
      </c>
      <c r="B15123">
        <v>256.42001299999998</v>
      </c>
      <c r="C15123">
        <f t="shared" si="489"/>
        <v>1.132268747661955E-3</v>
      </c>
      <c r="D15123">
        <f t="shared" si="488"/>
        <v>6.9192734097061739E-2</v>
      </c>
    </row>
    <row r="15124" spans="1:4" x14ac:dyDescent="0.3">
      <c r="A15124" s="1">
        <v>32255</v>
      </c>
      <c r="B15124">
        <v>260.14001500000001</v>
      </c>
      <c r="C15124">
        <f t="shared" si="489"/>
        <v>1.4507455781152395E-2</v>
      </c>
      <c r="D15124">
        <f t="shared" si="488"/>
        <v>1.187091975164392</v>
      </c>
    </row>
    <row r="15125" spans="1:4" x14ac:dyDescent="0.3">
      <c r="A15125" s="1">
        <v>32258</v>
      </c>
      <c r="B15125">
        <v>262.51001000000002</v>
      </c>
      <c r="C15125">
        <f t="shared" si="489"/>
        <v>9.1104592271205077E-3</v>
      </c>
      <c r="D15125">
        <f t="shared" si="488"/>
        <v>0.73601055576529661</v>
      </c>
    </row>
    <row r="15126" spans="1:4" x14ac:dyDescent="0.3">
      <c r="A15126" s="1">
        <v>32259</v>
      </c>
      <c r="B15126">
        <v>263.92999300000002</v>
      </c>
      <c r="C15126">
        <f t="shared" si="489"/>
        <v>5.4092527747799102E-3</v>
      </c>
      <c r="D15126">
        <f t="shared" si="488"/>
        <v>0.42666341364721727</v>
      </c>
    </row>
    <row r="15127" spans="1:4" x14ac:dyDescent="0.3">
      <c r="A15127" s="1">
        <v>32260</v>
      </c>
      <c r="B15127">
        <v>263.79998799999998</v>
      </c>
      <c r="C15127">
        <f t="shared" si="489"/>
        <v>-4.9257380156881095E-4</v>
      </c>
      <c r="D15127">
        <f t="shared" si="488"/>
        <v>-6.661174086772402E-2</v>
      </c>
    </row>
    <row r="15128" spans="1:4" x14ac:dyDescent="0.3">
      <c r="A15128" s="1">
        <v>32261</v>
      </c>
      <c r="B15128">
        <v>262.60998499999999</v>
      </c>
      <c r="C15128">
        <f t="shared" si="489"/>
        <v>-4.5110047541017714E-3</v>
      </c>
      <c r="D15128">
        <f t="shared" si="488"/>
        <v>-0.40247253300991537</v>
      </c>
    </row>
    <row r="15129" spans="1:4" x14ac:dyDescent="0.3">
      <c r="A15129" s="1">
        <v>32262</v>
      </c>
      <c r="B15129">
        <v>261.32998700000002</v>
      </c>
      <c r="C15129">
        <f t="shared" si="489"/>
        <v>-4.8741406386355714E-3</v>
      </c>
      <c r="D15129">
        <f t="shared" si="488"/>
        <v>-0.43282346034335623</v>
      </c>
    </row>
    <row r="15130" spans="1:4" x14ac:dyDescent="0.3">
      <c r="A15130" s="1">
        <v>32265</v>
      </c>
      <c r="B15130">
        <v>261.55999800000001</v>
      </c>
      <c r="C15130">
        <f t="shared" si="489"/>
        <v>8.8015540290824104E-4</v>
      </c>
      <c r="D15130">
        <f t="shared" si="488"/>
        <v>4.8121079842252147E-2</v>
      </c>
    </row>
    <row r="15131" spans="1:4" x14ac:dyDescent="0.3">
      <c r="A15131" s="1">
        <v>32266</v>
      </c>
      <c r="B15131">
        <v>263</v>
      </c>
      <c r="C15131">
        <f t="shared" si="489"/>
        <v>5.5054366531995177E-3</v>
      </c>
      <c r="D15131">
        <f t="shared" si="488"/>
        <v>0.43470247017920899</v>
      </c>
    </row>
    <row r="15132" spans="1:4" x14ac:dyDescent="0.3">
      <c r="A15132" s="1">
        <v>32267</v>
      </c>
      <c r="B15132">
        <v>260.32000699999998</v>
      </c>
      <c r="C15132">
        <f t="shared" si="489"/>
        <v>-1.0190087452471576E-2</v>
      </c>
      <c r="D15132">
        <f t="shared" si="488"/>
        <v>-0.87713073573782485</v>
      </c>
    </row>
    <row r="15133" spans="1:4" x14ac:dyDescent="0.3">
      <c r="A15133" s="1">
        <v>32268</v>
      </c>
      <c r="B15133">
        <v>258.790009</v>
      </c>
      <c r="C15133">
        <f t="shared" si="489"/>
        <v>-5.8773738431866975E-3</v>
      </c>
      <c r="D15133">
        <f t="shared" si="488"/>
        <v>-0.51667377474816156</v>
      </c>
    </row>
    <row r="15134" spans="1:4" x14ac:dyDescent="0.3">
      <c r="A15134" s="1">
        <v>32269</v>
      </c>
      <c r="B15134">
        <v>257.48001099999999</v>
      </c>
      <c r="C15134">
        <f t="shared" si="489"/>
        <v>-5.0620114936508519E-3</v>
      </c>
      <c r="D15134">
        <f t="shared" si="488"/>
        <v>-0.44852572198010021</v>
      </c>
    </row>
    <row r="15135" spans="1:4" x14ac:dyDescent="0.3">
      <c r="A15135" s="1">
        <v>32272</v>
      </c>
      <c r="B15135">
        <v>256.540009</v>
      </c>
      <c r="C15135">
        <f t="shared" si="489"/>
        <v>-3.6507766033923028E-3</v>
      </c>
      <c r="D15135">
        <f t="shared" si="488"/>
        <v>-0.33057459286037022</v>
      </c>
    </row>
    <row r="15136" spans="1:4" x14ac:dyDescent="0.3">
      <c r="A15136" s="1">
        <v>32273</v>
      </c>
      <c r="B15136">
        <v>257.61999500000002</v>
      </c>
      <c r="C15136">
        <f t="shared" si="489"/>
        <v>4.2098150858021505E-3</v>
      </c>
      <c r="D15136">
        <f t="shared" si="488"/>
        <v>0.32641431216860589</v>
      </c>
    </row>
    <row r="15137" spans="1:4" x14ac:dyDescent="0.3">
      <c r="A15137" s="1">
        <v>32274</v>
      </c>
      <c r="B15137">
        <v>253.30999800000001</v>
      </c>
      <c r="C15137">
        <f t="shared" si="489"/>
        <v>-1.6730056220985525E-2</v>
      </c>
      <c r="D15137">
        <f t="shared" si="488"/>
        <v>-1.4237418675761713</v>
      </c>
    </row>
    <row r="15138" spans="1:4" x14ac:dyDescent="0.3">
      <c r="A15138" s="1">
        <v>32275</v>
      </c>
      <c r="B15138">
        <v>253.85000600000001</v>
      </c>
      <c r="C15138">
        <f t="shared" si="489"/>
        <v>2.1318068937807985E-3</v>
      </c>
      <c r="D15138">
        <f t="shared" si="488"/>
        <v>0.15273421521177516</v>
      </c>
    </row>
    <row r="15139" spans="1:4" x14ac:dyDescent="0.3">
      <c r="A15139" s="1">
        <v>32276</v>
      </c>
      <c r="B15139">
        <v>256.77999899999998</v>
      </c>
      <c r="C15139">
        <f t="shared" si="489"/>
        <v>1.1542221511706278E-2</v>
      </c>
      <c r="D15139">
        <f t="shared" si="488"/>
        <v>0.93925744910501308</v>
      </c>
    </row>
    <row r="15140" spans="1:4" x14ac:dyDescent="0.3">
      <c r="A15140" s="1">
        <v>32279</v>
      </c>
      <c r="B15140">
        <v>258.709991</v>
      </c>
      <c r="C15140">
        <f t="shared" si="489"/>
        <v>7.5161305690324707E-3</v>
      </c>
      <c r="D15140">
        <f t="shared" si="488"/>
        <v>0.60275643435183368</v>
      </c>
    </row>
    <row r="15141" spans="1:4" x14ac:dyDescent="0.3">
      <c r="A15141" s="1">
        <v>32280</v>
      </c>
      <c r="B15141">
        <v>255.38999899999999</v>
      </c>
      <c r="C15141">
        <f t="shared" si="489"/>
        <v>-1.2832871228386434E-2</v>
      </c>
      <c r="D15141">
        <f t="shared" si="488"/>
        <v>-1.09801482281659</v>
      </c>
    </row>
    <row r="15142" spans="1:4" x14ac:dyDescent="0.3">
      <c r="A15142" s="1">
        <v>32281</v>
      </c>
      <c r="B15142">
        <v>251.35000600000001</v>
      </c>
      <c r="C15142">
        <f t="shared" si="489"/>
        <v>-1.5818916229370365E-2</v>
      </c>
      <c r="D15142">
        <f t="shared" si="488"/>
        <v>-1.3475887115431171</v>
      </c>
    </row>
    <row r="15143" spans="1:4" x14ac:dyDescent="0.3">
      <c r="A15143" s="1">
        <v>32282</v>
      </c>
      <c r="B15143">
        <v>252.570007</v>
      </c>
      <c r="C15143">
        <f t="shared" si="489"/>
        <v>4.8537933991535144E-3</v>
      </c>
      <c r="D15143">
        <f t="shared" si="488"/>
        <v>0.38023807298456519</v>
      </c>
    </row>
    <row r="15144" spans="1:4" x14ac:dyDescent="0.3">
      <c r="A15144" s="1">
        <v>32283</v>
      </c>
      <c r="B15144">
        <v>253.020004</v>
      </c>
      <c r="C15144">
        <f t="shared" si="489"/>
        <v>1.7816723582701416E-3</v>
      </c>
      <c r="D15144">
        <f t="shared" si="488"/>
        <v>0.1234699417075055</v>
      </c>
    </row>
    <row r="15145" spans="1:4" x14ac:dyDescent="0.3">
      <c r="A15145" s="1">
        <v>32286</v>
      </c>
      <c r="B15145">
        <v>250.83000200000001</v>
      </c>
      <c r="C15145">
        <f t="shared" si="489"/>
        <v>-8.6554500252082542E-3</v>
      </c>
      <c r="D15145">
        <f t="shared" si="488"/>
        <v>-0.74886561234511773</v>
      </c>
    </row>
    <row r="15146" spans="1:4" x14ac:dyDescent="0.3">
      <c r="A15146" s="1">
        <v>32287</v>
      </c>
      <c r="B15146">
        <v>253.509995</v>
      </c>
      <c r="C15146">
        <f t="shared" si="489"/>
        <v>1.0684499376593697E-2</v>
      </c>
      <c r="D15146">
        <f t="shared" si="488"/>
        <v>0.86756896194680544</v>
      </c>
    </row>
    <row r="15147" spans="1:4" x14ac:dyDescent="0.3">
      <c r="A15147" s="1">
        <v>32288</v>
      </c>
      <c r="B15147">
        <v>253.759995</v>
      </c>
      <c r="C15147">
        <f t="shared" si="489"/>
        <v>9.8615441178167358E-4</v>
      </c>
      <c r="D15147">
        <f t="shared" si="488"/>
        <v>5.6980485791252637E-2</v>
      </c>
    </row>
    <row r="15148" spans="1:4" x14ac:dyDescent="0.3">
      <c r="A15148" s="1">
        <v>32289</v>
      </c>
      <c r="B15148">
        <v>254.63000500000001</v>
      </c>
      <c r="C15148">
        <f t="shared" si="489"/>
        <v>3.4284757926481189E-3</v>
      </c>
      <c r="D15148">
        <f t="shared" si="488"/>
        <v>0.26110990927346106</v>
      </c>
    </row>
    <row r="15149" spans="1:4" x14ac:dyDescent="0.3">
      <c r="A15149" s="1">
        <v>32290</v>
      </c>
      <c r="B15149">
        <v>253.41999799999999</v>
      </c>
      <c r="C15149">
        <f t="shared" si="489"/>
        <v>-4.7520204855669651E-3</v>
      </c>
      <c r="D15149">
        <f t="shared" si="488"/>
        <v>-0.422616647826074</v>
      </c>
    </row>
    <row r="15150" spans="1:4" x14ac:dyDescent="0.3">
      <c r="A15150" s="1">
        <v>32294</v>
      </c>
      <c r="B15150">
        <v>262.16000400000001</v>
      </c>
      <c r="C15150">
        <f t="shared" si="489"/>
        <v>3.4488225353075816E-2</v>
      </c>
      <c r="D15150">
        <f t="shared" si="488"/>
        <v>2.8570863523993086</v>
      </c>
    </row>
    <row r="15151" spans="1:4" x14ac:dyDescent="0.3">
      <c r="A15151" s="1">
        <v>32295</v>
      </c>
      <c r="B15151">
        <v>266.69000199999999</v>
      </c>
      <c r="C15151">
        <f t="shared" si="489"/>
        <v>1.7279516062259359E-2</v>
      </c>
      <c r="D15151">
        <f t="shared" si="488"/>
        <v>1.4187810032641861</v>
      </c>
    </row>
    <row r="15152" spans="1:4" x14ac:dyDescent="0.3">
      <c r="A15152" s="1">
        <v>32296</v>
      </c>
      <c r="B15152">
        <v>265.32998700000002</v>
      </c>
      <c r="C15152">
        <f t="shared" si="489"/>
        <v>-5.0996099958781948E-3</v>
      </c>
      <c r="D15152">
        <f t="shared" si="488"/>
        <v>-0.45166820791319195</v>
      </c>
    </row>
    <row r="15153" spans="1:4" x14ac:dyDescent="0.3">
      <c r="A15153" s="1">
        <v>32297</v>
      </c>
      <c r="B15153">
        <v>266.45001200000002</v>
      </c>
      <c r="C15153">
        <f t="shared" si="489"/>
        <v>4.2212529863803073E-3</v>
      </c>
      <c r="D15153">
        <f t="shared" si="488"/>
        <v>0.32737029284713465</v>
      </c>
    </row>
    <row r="15154" spans="1:4" x14ac:dyDescent="0.3">
      <c r="A15154" s="1">
        <v>32300</v>
      </c>
      <c r="B15154">
        <v>267.04998799999998</v>
      </c>
      <c r="C15154">
        <f t="shared" si="489"/>
        <v>2.2517394369641446E-3</v>
      </c>
      <c r="D15154">
        <f t="shared" si="488"/>
        <v>0.16275818711349363</v>
      </c>
    </row>
    <row r="15155" spans="1:4" x14ac:dyDescent="0.3">
      <c r="A15155" s="1">
        <v>32301</v>
      </c>
      <c r="B15155">
        <v>265.17001299999998</v>
      </c>
      <c r="C15155">
        <f t="shared" si="489"/>
        <v>-7.0397868731602482E-3</v>
      </c>
      <c r="D15155">
        <f t="shared" si="488"/>
        <v>-0.61382835215784259</v>
      </c>
    </row>
    <row r="15156" spans="1:4" x14ac:dyDescent="0.3">
      <c r="A15156" s="1">
        <v>32302</v>
      </c>
      <c r="B15156">
        <v>271.51998900000001</v>
      </c>
      <c r="C15156">
        <f t="shared" si="489"/>
        <v>2.3946810305432338E-2</v>
      </c>
      <c r="D15156">
        <f t="shared" si="488"/>
        <v>1.9760340088298656</v>
      </c>
    </row>
    <row r="15157" spans="1:4" x14ac:dyDescent="0.3">
      <c r="A15157" s="1">
        <v>32303</v>
      </c>
      <c r="B15157">
        <v>270.20001200000002</v>
      </c>
      <c r="C15157">
        <f t="shared" si="489"/>
        <v>-4.8614358186350485E-3</v>
      </c>
      <c r="D15157">
        <f t="shared" si="488"/>
        <v>-0.43176159043447798</v>
      </c>
    </row>
    <row r="15158" spans="1:4" x14ac:dyDescent="0.3">
      <c r="A15158" s="1">
        <v>32304</v>
      </c>
      <c r="B15158">
        <v>271.26001000000002</v>
      </c>
      <c r="C15158">
        <f t="shared" si="489"/>
        <v>3.9230124090446272E-3</v>
      </c>
      <c r="D15158">
        <f t="shared" si="488"/>
        <v>0.3024433206691588</v>
      </c>
    </row>
    <row r="15159" spans="1:4" x14ac:dyDescent="0.3">
      <c r="A15159" s="1">
        <v>32307</v>
      </c>
      <c r="B15159">
        <v>271.42999300000002</v>
      </c>
      <c r="C15159">
        <f t="shared" si="489"/>
        <v>6.2664231266526158E-4</v>
      </c>
      <c r="D15159">
        <f t="shared" si="488"/>
        <v>2.693243474341029E-2</v>
      </c>
    </row>
    <row r="15160" spans="1:4" x14ac:dyDescent="0.3">
      <c r="A15160" s="1">
        <v>32308</v>
      </c>
      <c r="B15160">
        <v>274.29998799999998</v>
      </c>
      <c r="C15160">
        <f t="shared" si="489"/>
        <v>1.0573610411580271E-2</v>
      </c>
      <c r="D15160">
        <f t="shared" si="488"/>
        <v>0.85830085305824499</v>
      </c>
    </row>
    <row r="15161" spans="1:4" x14ac:dyDescent="0.3">
      <c r="A15161" s="1">
        <v>32309</v>
      </c>
      <c r="B15161">
        <v>274.45001200000002</v>
      </c>
      <c r="C15161">
        <f t="shared" si="489"/>
        <v>5.4693403778067378E-4</v>
      </c>
      <c r="D15161">
        <f t="shared" si="488"/>
        <v>2.0270410520709495E-2</v>
      </c>
    </row>
    <row r="15162" spans="1:4" x14ac:dyDescent="0.3">
      <c r="A15162" s="1">
        <v>32310</v>
      </c>
      <c r="B15162">
        <v>269.76998900000001</v>
      </c>
      <c r="C15162">
        <f t="shared" si="489"/>
        <v>-1.705236944934076E-2</v>
      </c>
      <c r="D15162">
        <f t="shared" si="488"/>
        <v>-1.4506808339219937</v>
      </c>
    </row>
    <row r="15163" spans="1:4" x14ac:dyDescent="0.3">
      <c r="A15163" s="1">
        <v>32311</v>
      </c>
      <c r="B15163">
        <v>270.67999300000002</v>
      </c>
      <c r="C15163">
        <f t="shared" si="489"/>
        <v>3.3732588394034257E-3</v>
      </c>
      <c r="D15163">
        <f t="shared" si="488"/>
        <v>0.25649487174376279</v>
      </c>
    </row>
    <row r="15164" spans="1:4" x14ac:dyDescent="0.3">
      <c r="A15164" s="1">
        <v>32314</v>
      </c>
      <c r="B15164">
        <v>268.94000199999999</v>
      </c>
      <c r="C15164">
        <f t="shared" si="489"/>
        <v>-6.4282216824205094E-3</v>
      </c>
      <c r="D15164">
        <f t="shared" si="488"/>
        <v>-0.56271368281682344</v>
      </c>
    </row>
    <row r="15165" spans="1:4" x14ac:dyDescent="0.3">
      <c r="A15165" s="1">
        <v>32315</v>
      </c>
      <c r="B15165">
        <v>271.67001299999998</v>
      </c>
      <c r="C15165">
        <f t="shared" si="489"/>
        <v>1.0151003865910549E-2</v>
      </c>
      <c r="D15165">
        <f t="shared" si="488"/>
        <v>0.82297936293692286</v>
      </c>
    </row>
    <row r="15166" spans="1:4" x14ac:dyDescent="0.3">
      <c r="A15166" s="1">
        <v>32316</v>
      </c>
      <c r="B15166">
        <v>275.66000400000001</v>
      </c>
      <c r="C15166">
        <f t="shared" si="489"/>
        <v>1.4686902525381159E-2</v>
      </c>
      <c r="D15166">
        <f t="shared" si="488"/>
        <v>1.202090148923237</v>
      </c>
    </row>
    <row r="15167" spans="1:4" x14ac:dyDescent="0.3">
      <c r="A15167" s="1">
        <v>32317</v>
      </c>
      <c r="B15167">
        <v>274.82000699999998</v>
      </c>
      <c r="C15167">
        <f t="shared" si="489"/>
        <v>-3.047221170322697E-3</v>
      </c>
      <c r="D15167">
        <f t="shared" si="488"/>
        <v>-0.2801293797294328</v>
      </c>
    </row>
    <row r="15168" spans="1:4" x14ac:dyDescent="0.3">
      <c r="A15168" s="1">
        <v>32318</v>
      </c>
      <c r="B15168">
        <v>273.77999899999998</v>
      </c>
      <c r="C15168">
        <f t="shared" si="489"/>
        <v>-3.7843241885951932E-3</v>
      </c>
      <c r="D15168">
        <f t="shared" si="488"/>
        <v>-0.34173651110277448</v>
      </c>
    </row>
    <row r="15169" spans="1:4" x14ac:dyDescent="0.3">
      <c r="A15169" s="1">
        <v>32321</v>
      </c>
      <c r="B15169">
        <v>269.05999800000001</v>
      </c>
      <c r="C15169">
        <f t="shared" si="489"/>
        <v>-1.7240123519760727E-2</v>
      </c>
      <c r="D15169">
        <f t="shared" si="488"/>
        <v>-1.4663733346925798</v>
      </c>
    </row>
    <row r="15170" spans="1:4" x14ac:dyDescent="0.3">
      <c r="A15170" s="1">
        <v>32322</v>
      </c>
      <c r="B15170">
        <v>272.30999800000001</v>
      </c>
      <c r="C15170">
        <f t="shared" si="489"/>
        <v>1.2079090255549619E-2</v>
      </c>
      <c r="D15170">
        <f t="shared" si="488"/>
        <v>0.98412898322206688</v>
      </c>
    </row>
    <row r="15171" spans="1:4" x14ac:dyDescent="0.3">
      <c r="A15171" s="1">
        <v>32323</v>
      </c>
      <c r="B15171">
        <v>270.98001099999999</v>
      </c>
      <c r="C15171">
        <f t="shared" si="489"/>
        <v>-4.8840916961117855E-3</v>
      </c>
      <c r="D15171">
        <f t="shared" ref="D15171:D15234" si="490">(C15171-meanrtn)/sdrtn</f>
        <v>-0.43365517055216474</v>
      </c>
    </row>
    <row r="15172" spans="1:4" x14ac:dyDescent="0.3">
      <c r="A15172" s="1">
        <v>32324</v>
      </c>
      <c r="B15172">
        <v>273.5</v>
      </c>
      <c r="C15172">
        <f t="shared" ref="C15172:C15235" si="491">(B15172-B15171)/B15171</f>
        <v>9.2995383338441515E-3</v>
      </c>
      <c r="D15172">
        <f t="shared" si="490"/>
        <v>0.75181380317999014</v>
      </c>
    </row>
    <row r="15173" spans="1:4" x14ac:dyDescent="0.3">
      <c r="A15173" s="1">
        <v>32325</v>
      </c>
      <c r="B15173">
        <v>271.77999899999998</v>
      </c>
      <c r="C15173">
        <f t="shared" si="491"/>
        <v>-6.288851919561334E-3</v>
      </c>
      <c r="D15173">
        <f t="shared" si="490"/>
        <v>-0.551065146483246</v>
      </c>
    </row>
    <row r="15174" spans="1:4" x14ac:dyDescent="0.3">
      <c r="A15174" s="1">
        <v>32329</v>
      </c>
      <c r="B15174">
        <v>275.80999800000001</v>
      </c>
      <c r="C15174">
        <f t="shared" si="491"/>
        <v>1.4828166218368528E-2</v>
      </c>
      <c r="D15174">
        <f t="shared" si="490"/>
        <v>1.2138969800939363</v>
      </c>
    </row>
    <row r="15175" spans="1:4" x14ac:dyDescent="0.3">
      <c r="A15175" s="1">
        <v>32330</v>
      </c>
      <c r="B15175">
        <v>272.01998900000001</v>
      </c>
      <c r="C15175">
        <f t="shared" si="491"/>
        <v>-1.3741376409422249E-2</v>
      </c>
      <c r="D15175">
        <f t="shared" si="490"/>
        <v>-1.1739477611629958</v>
      </c>
    </row>
    <row r="15176" spans="1:4" x14ac:dyDescent="0.3">
      <c r="A15176" s="1">
        <v>32331</v>
      </c>
      <c r="B15176">
        <v>271.77999899999998</v>
      </c>
      <c r="C15176">
        <f t="shared" si="491"/>
        <v>-8.822513407278843E-4</v>
      </c>
      <c r="D15176">
        <f t="shared" si="490"/>
        <v>-9.9181021895058688E-2</v>
      </c>
    </row>
    <row r="15177" spans="1:4" x14ac:dyDescent="0.3">
      <c r="A15177" s="1">
        <v>32332</v>
      </c>
      <c r="B15177">
        <v>270.01998900000001</v>
      </c>
      <c r="C15177">
        <f t="shared" si="491"/>
        <v>-6.4758628540577991E-3</v>
      </c>
      <c r="D15177">
        <f t="shared" si="490"/>
        <v>-0.56669553589173971</v>
      </c>
    </row>
    <row r="15178" spans="1:4" x14ac:dyDescent="0.3">
      <c r="A15178" s="1">
        <v>32335</v>
      </c>
      <c r="B15178">
        <v>270.54998799999998</v>
      </c>
      <c r="C15178">
        <f t="shared" si="491"/>
        <v>1.9628139456000617E-3</v>
      </c>
      <c r="D15178">
        <f t="shared" si="490"/>
        <v>0.13860977059324814</v>
      </c>
    </row>
    <row r="15179" spans="1:4" x14ac:dyDescent="0.3">
      <c r="A15179" s="1">
        <v>32336</v>
      </c>
      <c r="B15179">
        <v>267.85000600000001</v>
      </c>
      <c r="C15179">
        <f t="shared" si="491"/>
        <v>-9.9796049519690882E-3</v>
      </c>
      <c r="D15179">
        <f t="shared" si="490"/>
        <v>-0.85953859089674589</v>
      </c>
    </row>
    <row r="15180" spans="1:4" x14ac:dyDescent="0.3">
      <c r="A15180" s="1">
        <v>32337</v>
      </c>
      <c r="B15180">
        <v>269.32000699999998</v>
      </c>
      <c r="C15180">
        <f t="shared" si="491"/>
        <v>5.4881499610642823E-3</v>
      </c>
      <c r="D15180">
        <f t="shared" si="490"/>
        <v>0.43325764701747249</v>
      </c>
    </row>
    <row r="15181" spans="1:4" x14ac:dyDescent="0.3">
      <c r="A15181" s="1">
        <v>32338</v>
      </c>
      <c r="B15181">
        <v>270.26001000000002</v>
      </c>
      <c r="C15181">
        <f t="shared" si="491"/>
        <v>3.4902828440816396E-3</v>
      </c>
      <c r="D15181">
        <f t="shared" si="490"/>
        <v>0.2662757477561033</v>
      </c>
    </row>
    <row r="15182" spans="1:4" x14ac:dyDescent="0.3">
      <c r="A15182" s="1">
        <v>32339</v>
      </c>
      <c r="B15182">
        <v>272.04998799999998</v>
      </c>
      <c r="C15182">
        <f t="shared" si="491"/>
        <v>6.6231700354039144E-3</v>
      </c>
      <c r="D15182">
        <f t="shared" si="490"/>
        <v>0.52812271892438389</v>
      </c>
    </row>
    <row r="15183" spans="1:4" x14ac:dyDescent="0.3">
      <c r="A15183" s="1">
        <v>32342</v>
      </c>
      <c r="B15183">
        <v>270.51001000000002</v>
      </c>
      <c r="C15183">
        <f t="shared" si="491"/>
        <v>-5.6606435137940992E-3</v>
      </c>
      <c r="D15183">
        <f t="shared" si="490"/>
        <v>-0.49855943585049978</v>
      </c>
    </row>
    <row r="15184" spans="1:4" x14ac:dyDescent="0.3">
      <c r="A15184" s="1">
        <v>32343</v>
      </c>
      <c r="B15184">
        <v>268.47000100000002</v>
      </c>
      <c r="C15184">
        <f t="shared" si="491"/>
        <v>-7.5413438489762268E-3</v>
      </c>
      <c r="D15184">
        <f t="shared" si="490"/>
        <v>-0.65574852577581022</v>
      </c>
    </row>
    <row r="15185" spans="1:4" x14ac:dyDescent="0.3">
      <c r="A15185" s="1">
        <v>32344</v>
      </c>
      <c r="B15185">
        <v>270</v>
      </c>
      <c r="C15185">
        <f t="shared" si="491"/>
        <v>5.6989570317019338E-3</v>
      </c>
      <c r="D15185">
        <f t="shared" si="490"/>
        <v>0.45087691945735542</v>
      </c>
    </row>
    <row r="15186" spans="1:4" x14ac:dyDescent="0.3">
      <c r="A15186" s="1">
        <v>32345</v>
      </c>
      <c r="B15186">
        <v>266.66000400000001</v>
      </c>
      <c r="C15186">
        <f t="shared" si="491"/>
        <v>-1.23703555555555E-2</v>
      </c>
      <c r="D15186">
        <f t="shared" si="490"/>
        <v>-1.0593577245386516</v>
      </c>
    </row>
    <row r="15187" spans="1:4" x14ac:dyDescent="0.3">
      <c r="A15187" s="1">
        <v>32346</v>
      </c>
      <c r="B15187">
        <v>263.5</v>
      </c>
      <c r="C15187">
        <f t="shared" si="491"/>
        <v>-1.185031108002239E-2</v>
      </c>
      <c r="D15187">
        <f t="shared" si="490"/>
        <v>-1.0158923641617055</v>
      </c>
    </row>
    <row r="15188" spans="1:4" x14ac:dyDescent="0.3">
      <c r="A15188" s="1">
        <v>32349</v>
      </c>
      <c r="B15188">
        <v>264.67999300000002</v>
      </c>
      <c r="C15188">
        <f t="shared" si="491"/>
        <v>4.4781518026566396E-3</v>
      </c>
      <c r="D15188">
        <f t="shared" si="490"/>
        <v>0.34884191720852215</v>
      </c>
    </row>
    <row r="15189" spans="1:4" x14ac:dyDescent="0.3">
      <c r="A15189" s="1">
        <v>32350</v>
      </c>
      <c r="B15189">
        <v>265.19000199999999</v>
      </c>
      <c r="C15189">
        <f t="shared" si="491"/>
        <v>1.9268891245586822E-3</v>
      </c>
      <c r="D15189">
        <f t="shared" si="490"/>
        <v>0.13560717107242803</v>
      </c>
    </row>
    <row r="15190" spans="1:4" x14ac:dyDescent="0.3">
      <c r="A15190" s="1">
        <v>32351</v>
      </c>
      <c r="B15190">
        <v>262.5</v>
      </c>
      <c r="C15190">
        <f t="shared" si="491"/>
        <v>-1.0143678041074839E-2</v>
      </c>
      <c r="D15190">
        <f t="shared" si="490"/>
        <v>-0.87325183328592737</v>
      </c>
    </row>
    <row r="15191" spans="1:4" x14ac:dyDescent="0.3">
      <c r="A15191" s="1">
        <v>32352</v>
      </c>
      <c r="B15191">
        <v>266.01998900000001</v>
      </c>
      <c r="C15191">
        <f t="shared" si="491"/>
        <v>1.3409481904761942E-2</v>
      </c>
      <c r="D15191">
        <f t="shared" si="490"/>
        <v>1.0953232275532172</v>
      </c>
    </row>
    <row r="15192" spans="1:4" x14ac:dyDescent="0.3">
      <c r="A15192" s="1">
        <v>32353</v>
      </c>
      <c r="B15192">
        <v>272.01998900000001</v>
      </c>
      <c r="C15192">
        <f t="shared" si="491"/>
        <v>2.2554696068346952E-2</v>
      </c>
      <c r="D15192">
        <f t="shared" si="490"/>
        <v>1.8596809854874583</v>
      </c>
    </row>
    <row r="15193" spans="1:4" x14ac:dyDescent="0.3">
      <c r="A15193" s="1">
        <v>32356</v>
      </c>
      <c r="B15193">
        <v>272.209991</v>
      </c>
      <c r="C15193">
        <f t="shared" si="491"/>
        <v>6.9848543373035967E-4</v>
      </c>
      <c r="D15193">
        <f t="shared" si="490"/>
        <v>3.2937088757853825E-2</v>
      </c>
    </row>
    <row r="15194" spans="1:4" x14ac:dyDescent="0.3">
      <c r="A15194" s="1">
        <v>32357</v>
      </c>
      <c r="B15194">
        <v>272.05999800000001</v>
      </c>
      <c r="C15194">
        <f t="shared" si="491"/>
        <v>-5.5101945174376396E-4</v>
      </c>
      <c r="D15194">
        <f t="shared" si="490"/>
        <v>-7.1496633154513684E-2</v>
      </c>
    </row>
    <row r="15195" spans="1:4" x14ac:dyDescent="0.3">
      <c r="A15195" s="1">
        <v>32358</v>
      </c>
      <c r="B15195">
        <v>272.98001099999999</v>
      </c>
      <c r="C15195">
        <f t="shared" si="491"/>
        <v>3.3816548068929379E-3</v>
      </c>
      <c r="D15195">
        <f t="shared" si="490"/>
        <v>0.25719660740256517</v>
      </c>
    </row>
    <row r="15196" spans="1:4" x14ac:dyDescent="0.3">
      <c r="A15196" s="1">
        <v>32359</v>
      </c>
      <c r="B15196">
        <v>271.92999300000002</v>
      </c>
      <c r="C15196">
        <f t="shared" si="491"/>
        <v>-3.8465014202082584E-3</v>
      </c>
      <c r="D15196">
        <f t="shared" si="490"/>
        <v>-0.34693328927551109</v>
      </c>
    </row>
    <row r="15197" spans="1:4" x14ac:dyDescent="0.3">
      <c r="A15197" s="1">
        <v>32360</v>
      </c>
      <c r="B15197">
        <v>271.14999399999999</v>
      </c>
      <c r="C15197">
        <f t="shared" si="491"/>
        <v>-2.8683816426238501E-3</v>
      </c>
      <c r="D15197">
        <f t="shared" si="490"/>
        <v>-0.26518195717849685</v>
      </c>
    </row>
    <row r="15198" spans="1:4" x14ac:dyDescent="0.3">
      <c r="A15198" s="1">
        <v>32363</v>
      </c>
      <c r="B15198">
        <v>269.98001099999999</v>
      </c>
      <c r="C15198">
        <f t="shared" si="491"/>
        <v>-4.3148922216092768E-3</v>
      </c>
      <c r="D15198">
        <f t="shared" si="490"/>
        <v>-0.38608143128638756</v>
      </c>
    </row>
    <row r="15199" spans="1:4" x14ac:dyDescent="0.3">
      <c r="A15199" s="1">
        <v>32364</v>
      </c>
      <c r="B15199">
        <v>266.48998999999998</v>
      </c>
      <c r="C15199">
        <f t="shared" si="491"/>
        <v>-1.292696072969644E-2</v>
      </c>
      <c r="D15199">
        <f t="shared" si="490"/>
        <v>-1.1058788311361365</v>
      </c>
    </row>
    <row r="15200" spans="1:4" x14ac:dyDescent="0.3">
      <c r="A15200" s="1">
        <v>32365</v>
      </c>
      <c r="B15200">
        <v>261.89999399999999</v>
      </c>
      <c r="C15200">
        <f t="shared" si="491"/>
        <v>-1.7223896477312282E-2</v>
      </c>
      <c r="D15200">
        <f t="shared" si="490"/>
        <v>-1.4650170771395108</v>
      </c>
    </row>
    <row r="15201" spans="1:4" x14ac:dyDescent="0.3">
      <c r="A15201" s="1">
        <v>32366</v>
      </c>
      <c r="B15201">
        <v>262.75</v>
      </c>
      <c r="C15201">
        <f t="shared" si="491"/>
        <v>3.2455365386530235E-3</v>
      </c>
      <c r="D15201">
        <f t="shared" si="490"/>
        <v>0.24581983125881582</v>
      </c>
    </row>
    <row r="15202" spans="1:4" x14ac:dyDescent="0.3">
      <c r="A15202" s="1">
        <v>32367</v>
      </c>
      <c r="B15202">
        <v>262.54998799999998</v>
      </c>
      <c r="C15202">
        <f t="shared" si="491"/>
        <v>-7.6122549952432038E-4</v>
      </c>
      <c r="D15202">
        <f t="shared" si="490"/>
        <v>-8.9065672054175579E-2</v>
      </c>
    </row>
    <row r="15203" spans="1:4" x14ac:dyDescent="0.3">
      <c r="A15203" s="1">
        <v>32370</v>
      </c>
      <c r="B15203">
        <v>258.69000199999999</v>
      </c>
      <c r="C15203">
        <f t="shared" si="491"/>
        <v>-1.470190887991963E-2</v>
      </c>
      <c r="D15203">
        <f t="shared" si="490"/>
        <v>-1.2542291446756817</v>
      </c>
    </row>
    <row r="15204" spans="1:4" x14ac:dyDescent="0.3">
      <c r="A15204" s="1">
        <v>32371</v>
      </c>
      <c r="B15204">
        <v>260.55999800000001</v>
      </c>
      <c r="C15204">
        <f t="shared" si="491"/>
        <v>7.2287138487865284E-3</v>
      </c>
      <c r="D15204">
        <f t="shared" si="490"/>
        <v>0.57873412104672006</v>
      </c>
    </row>
    <row r="15205" spans="1:4" x14ac:dyDescent="0.3">
      <c r="A15205" s="1">
        <v>32372</v>
      </c>
      <c r="B15205">
        <v>260.76998900000001</v>
      </c>
      <c r="C15205">
        <f t="shared" si="491"/>
        <v>8.0592186679400519E-4</v>
      </c>
      <c r="D15205">
        <f t="shared" si="490"/>
        <v>4.191663473983534E-2</v>
      </c>
    </row>
    <row r="15206" spans="1:4" x14ac:dyDescent="0.3">
      <c r="A15206" s="1">
        <v>32373</v>
      </c>
      <c r="B15206">
        <v>261.02999899999998</v>
      </c>
      <c r="C15206">
        <f t="shared" si="491"/>
        <v>9.9708559637959587E-4</v>
      </c>
      <c r="D15206">
        <f t="shared" si="490"/>
        <v>5.7894115106146428E-2</v>
      </c>
    </row>
    <row r="15207" spans="1:4" x14ac:dyDescent="0.3">
      <c r="A15207" s="1">
        <v>32374</v>
      </c>
      <c r="B15207">
        <v>260.23998999999998</v>
      </c>
      <c r="C15207">
        <f t="shared" si="491"/>
        <v>-3.0265065434107357E-3</v>
      </c>
      <c r="D15207">
        <f t="shared" si="490"/>
        <v>-0.27839804949488045</v>
      </c>
    </row>
    <row r="15208" spans="1:4" x14ac:dyDescent="0.3">
      <c r="A15208" s="1">
        <v>32377</v>
      </c>
      <c r="B15208">
        <v>256.98001099999999</v>
      </c>
      <c r="C15208">
        <f t="shared" si="491"/>
        <v>-1.2526818034384291E-2</v>
      </c>
      <c r="D15208">
        <f t="shared" si="490"/>
        <v>-1.0724348714899623</v>
      </c>
    </row>
    <row r="15209" spans="1:4" x14ac:dyDescent="0.3">
      <c r="A15209" s="1">
        <v>32378</v>
      </c>
      <c r="B15209">
        <v>257.08999599999999</v>
      </c>
      <c r="C15209">
        <f t="shared" si="491"/>
        <v>4.2799048677756758E-4</v>
      </c>
      <c r="D15209">
        <f t="shared" si="490"/>
        <v>1.0329098667403312E-2</v>
      </c>
    </row>
    <row r="15210" spans="1:4" x14ac:dyDescent="0.3">
      <c r="A15210" s="1">
        <v>32379</v>
      </c>
      <c r="B15210">
        <v>261.13000499999998</v>
      </c>
      <c r="C15210">
        <f t="shared" si="491"/>
        <v>1.5714376532955401E-2</v>
      </c>
      <c r="D15210">
        <f t="shared" si="490"/>
        <v>1.2879665116542862</v>
      </c>
    </row>
    <row r="15211" spans="1:4" x14ac:dyDescent="0.3">
      <c r="A15211" s="1">
        <v>32380</v>
      </c>
      <c r="B15211">
        <v>259.17999300000002</v>
      </c>
      <c r="C15211">
        <f t="shared" si="491"/>
        <v>-7.467590712143396E-3</v>
      </c>
      <c r="D15211">
        <f t="shared" si="490"/>
        <v>-0.6495842324851584</v>
      </c>
    </row>
    <row r="15212" spans="1:4" x14ac:dyDescent="0.3">
      <c r="A15212" s="1">
        <v>32381</v>
      </c>
      <c r="B15212">
        <v>259.67999300000002</v>
      </c>
      <c r="C15212">
        <f t="shared" si="491"/>
        <v>1.9291612528132137E-3</v>
      </c>
      <c r="D15212">
        <f t="shared" si="490"/>
        <v>0.13579707574030211</v>
      </c>
    </row>
    <row r="15213" spans="1:4" x14ac:dyDescent="0.3">
      <c r="A15213" s="1">
        <v>32384</v>
      </c>
      <c r="B15213">
        <v>262.32998700000002</v>
      </c>
      <c r="C15213">
        <f t="shared" si="491"/>
        <v>1.02048446989907E-2</v>
      </c>
      <c r="D15213">
        <f t="shared" si="490"/>
        <v>0.82747938422918788</v>
      </c>
    </row>
    <row r="15214" spans="1:4" x14ac:dyDescent="0.3">
      <c r="A15214" s="1">
        <v>32385</v>
      </c>
      <c r="B15214">
        <v>262.51001000000002</v>
      </c>
      <c r="C15214">
        <f t="shared" si="491"/>
        <v>6.8624636496477081E-4</v>
      </c>
      <c r="D15214">
        <f t="shared" si="490"/>
        <v>3.1914146375802352E-2</v>
      </c>
    </row>
    <row r="15215" spans="1:4" x14ac:dyDescent="0.3">
      <c r="A15215" s="1">
        <v>32386</v>
      </c>
      <c r="B15215">
        <v>261.51998900000001</v>
      </c>
      <c r="C15215">
        <f t="shared" si="491"/>
        <v>-3.7713647567192308E-3</v>
      </c>
      <c r="D15215">
        <f t="shared" si="490"/>
        <v>-0.34065336071223956</v>
      </c>
    </row>
    <row r="15216" spans="1:4" x14ac:dyDescent="0.3">
      <c r="A15216" s="1">
        <v>32387</v>
      </c>
      <c r="B15216">
        <v>258.35000600000001</v>
      </c>
      <c r="C15216">
        <f t="shared" si="491"/>
        <v>-1.2121379371884273E-2</v>
      </c>
      <c r="D15216">
        <f t="shared" si="490"/>
        <v>-1.0385482744671883</v>
      </c>
    </row>
    <row r="15217" spans="1:4" x14ac:dyDescent="0.3">
      <c r="A15217" s="1">
        <v>32388</v>
      </c>
      <c r="B15217">
        <v>264.48001099999999</v>
      </c>
      <c r="C15217">
        <f t="shared" si="491"/>
        <v>2.372752025405404E-2</v>
      </c>
      <c r="D15217">
        <f t="shared" si="490"/>
        <v>1.9577057281564372</v>
      </c>
    </row>
    <row r="15218" spans="1:4" x14ac:dyDescent="0.3">
      <c r="A15218" s="1">
        <v>32392</v>
      </c>
      <c r="B15218">
        <v>265.58999599999999</v>
      </c>
      <c r="C15218">
        <f t="shared" si="491"/>
        <v>4.1968578109292153E-3</v>
      </c>
      <c r="D15218">
        <f t="shared" si="490"/>
        <v>0.32533134206056286</v>
      </c>
    </row>
    <row r="15219" spans="1:4" x14ac:dyDescent="0.3">
      <c r="A15219" s="1">
        <v>32393</v>
      </c>
      <c r="B15219">
        <v>265.86999500000002</v>
      </c>
      <c r="C15219">
        <f t="shared" si="491"/>
        <v>1.0542528115405074E-3</v>
      </c>
      <c r="D15219">
        <f t="shared" si="490"/>
        <v>6.2672155688479753E-2</v>
      </c>
    </row>
    <row r="15220" spans="1:4" x14ac:dyDescent="0.3">
      <c r="A15220" s="1">
        <v>32394</v>
      </c>
      <c r="B15220">
        <v>265.88000499999998</v>
      </c>
      <c r="C15220">
        <f t="shared" si="491"/>
        <v>3.7649980021121436E-5</v>
      </c>
      <c r="D15220">
        <f t="shared" si="490"/>
        <v>-2.2295593246680057E-2</v>
      </c>
    </row>
    <row r="15221" spans="1:4" x14ac:dyDescent="0.3">
      <c r="A15221" s="1">
        <v>32395</v>
      </c>
      <c r="B15221">
        <v>266.83999599999999</v>
      </c>
      <c r="C15221">
        <f t="shared" si="491"/>
        <v>3.6106175039375462E-3</v>
      </c>
      <c r="D15221">
        <f t="shared" si="490"/>
        <v>0.27633332860265003</v>
      </c>
    </row>
    <row r="15222" spans="1:4" x14ac:dyDescent="0.3">
      <c r="A15222" s="1">
        <v>32398</v>
      </c>
      <c r="B15222">
        <v>266.47000100000002</v>
      </c>
      <c r="C15222">
        <f t="shared" si="491"/>
        <v>-1.3865799938025795E-3</v>
      </c>
      <c r="D15222">
        <f t="shared" si="490"/>
        <v>-0.14133285252808292</v>
      </c>
    </row>
    <row r="15223" spans="1:4" x14ac:dyDescent="0.3">
      <c r="A15223" s="1">
        <v>32399</v>
      </c>
      <c r="B15223">
        <v>267.42999300000002</v>
      </c>
      <c r="C15223">
        <f t="shared" si="491"/>
        <v>3.6026269238464844E-3</v>
      </c>
      <c r="D15223">
        <f t="shared" si="490"/>
        <v>0.27566547525621687</v>
      </c>
    </row>
    <row r="15224" spans="1:4" x14ac:dyDescent="0.3">
      <c r="A15224" s="1">
        <v>32400</v>
      </c>
      <c r="B15224">
        <v>269.30999800000001</v>
      </c>
      <c r="C15224">
        <f t="shared" si="491"/>
        <v>7.0298958576422007E-3</v>
      </c>
      <c r="D15224">
        <f t="shared" si="490"/>
        <v>0.5621168968647885</v>
      </c>
    </row>
    <row r="15225" spans="1:4" x14ac:dyDescent="0.3">
      <c r="A15225" s="1">
        <v>32401</v>
      </c>
      <c r="B15225">
        <v>268.13000499999998</v>
      </c>
      <c r="C15225">
        <f t="shared" si="491"/>
        <v>-4.3815417502621806E-3</v>
      </c>
      <c r="D15225">
        <f t="shared" si="490"/>
        <v>-0.39165200441646908</v>
      </c>
    </row>
    <row r="15226" spans="1:4" x14ac:dyDescent="0.3">
      <c r="A15226" s="1">
        <v>32402</v>
      </c>
      <c r="B15226">
        <v>270.64999399999999</v>
      </c>
      <c r="C15226">
        <f t="shared" si="491"/>
        <v>9.3983849364415954E-3</v>
      </c>
      <c r="D15226">
        <f t="shared" si="490"/>
        <v>0.76007541041950621</v>
      </c>
    </row>
    <row r="15227" spans="1:4" x14ac:dyDescent="0.3">
      <c r="A15227" s="1">
        <v>32405</v>
      </c>
      <c r="B15227">
        <v>268.82000699999998</v>
      </c>
      <c r="C15227">
        <f t="shared" si="491"/>
        <v>-6.7614522097496034E-3</v>
      </c>
      <c r="D15227">
        <f t="shared" si="490"/>
        <v>-0.59056511791592914</v>
      </c>
    </row>
    <row r="15228" spans="1:4" x14ac:dyDescent="0.3">
      <c r="A15228" s="1">
        <v>32406</v>
      </c>
      <c r="B15228">
        <v>269.73001099999999</v>
      </c>
      <c r="C15228">
        <f t="shared" si="491"/>
        <v>3.3851795859822851E-3</v>
      </c>
      <c r="D15228">
        <f t="shared" si="490"/>
        <v>0.25749120873105835</v>
      </c>
    </row>
    <row r="15229" spans="1:4" x14ac:dyDescent="0.3">
      <c r="A15229" s="1">
        <v>32407</v>
      </c>
      <c r="B15229">
        <v>270.16000400000001</v>
      </c>
      <c r="C15229">
        <f t="shared" si="491"/>
        <v>1.5941607624819492E-3</v>
      </c>
      <c r="D15229">
        <f t="shared" si="490"/>
        <v>0.10779770698674428</v>
      </c>
    </row>
    <row r="15230" spans="1:4" x14ac:dyDescent="0.3">
      <c r="A15230" s="1">
        <v>32408</v>
      </c>
      <c r="B15230">
        <v>269.17999300000002</v>
      </c>
      <c r="C15230">
        <f t="shared" si="491"/>
        <v>-3.6275206747479554E-3</v>
      </c>
      <c r="D15230">
        <f t="shared" si="490"/>
        <v>-0.32863086041635015</v>
      </c>
    </row>
    <row r="15231" spans="1:4" x14ac:dyDescent="0.3">
      <c r="A15231" s="1">
        <v>32409</v>
      </c>
      <c r="B15231">
        <v>269.76001000000002</v>
      </c>
      <c r="C15231">
        <f t="shared" si="491"/>
        <v>2.1547552384400203E-3</v>
      </c>
      <c r="D15231">
        <f t="shared" si="490"/>
        <v>0.1546522397608196</v>
      </c>
    </row>
    <row r="15232" spans="1:4" x14ac:dyDescent="0.3">
      <c r="A15232" s="1">
        <v>32412</v>
      </c>
      <c r="B15232">
        <v>268.88000499999998</v>
      </c>
      <c r="C15232">
        <f t="shared" si="491"/>
        <v>-3.2621773701744733E-3</v>
      </c>
      <c r="D15232">
        <f t="shared" si="490"/>
        <v>-0.29809543673299671</v>
      </c>
    </row>
    <row r="15233" spans="1:4" x14ac:dyDescent="0.3">
      <c r="A15233" s="1">
        <v>32413</v>
      </c>
      <c r="B15233">
        <v>268.26001000000002</v>
      </c>
      <c r="C15233">
        <f t="shared" si="491"/>
        <v>-2.3058427122535957E-3</v>
      </c>
      <c r="D15233">
        <f t="shared" si="490"/>
        <v>-0.21816490674345521</v>
      </c>
    </row>
    <row r="15234" spans="1:4" x14ac:dyDescent="0.3">
      <c r="A15234" s="1">
        <v>32414</v>
      </c>
      <c r="B15234">
        <v>269.07998700000002</v>
      </c>
      <c r="C15234">
        <f t="shared" si="491"/>
        <v>3.056650150725016E-3</v>
      </c>
      <c r="D15234">
        <f t="shared" si="490"/>
        <v>0.23003269129703802</v>
      </c>
    </row>
    <row r="15235" spans="1:4" x14ac:dyDescent="0.3">
      <c r="A15235" s="1">
        <v>32415</v>
      </c>
      <c r="B15235">
        <v>272.58999599999999</v>
      </c>
      <c r="C15235">
        <f t="shared" si="491"/>
        <v>1.3044481825398512E-2</v>
      </c>
      <c r="D15235">
        <f t="shared" ref="D15235:D15298" si="492">(C15235-meanrtn)/sdrtn</f>
        <v>1.0648164906613733</v>
      </c>
    </row>
    <row r="15236" spans="1:4" x14ac:dyDescent="0.3">
      <c r="A15236" s="1">
        <v>32416</v>
      </c>
      <c r="B15236">
        <v>271.91000400000001</v>
      </c>
      <c r="C15236">
        <f t="shared" ref="C15236:C15299" si="493">(B15236-B15235)/B15235</f>
        <v>-2.494559631601338E-3</v>
      </c>
      <c r="D15236">
        <f t="shared" si="492"/>
        <v>-0.23393788250724543</v>
      </c>
    </row>
    <row r="15237" spans="1:4" x14ac:dyDescent="0.3">
      <c r="A15237" s="1">
        <v>32419</v>
      </c>
      <c r="B15237">
        <v>271.38000499999998</v>
      </c>
      <c r="C15237">
        <f t="shared" si="493"/>
        <v>-1.9491706528018441E-3</v>
      </c>
      <c r="D15237">
        <f t="shared" si="492"/>
        <v>-0.18835422644622557</v>
      </c>
    </row>
    <row r="15238" spans="1:4" x14ac:dyDescent="0.3">
      <c r="A15238" s="1">
        <v>32420</v>
      </c>
      <c r="B15238">
        <v>270.61999500000002</v>
      </c>
      <c r="C15238">
        <f t="shared" si="493"/>
        <v>-2.8005379394107008E-3</v>
      </c>
      <c r="D15238">
        <f t="shared" si="492"/>
        <v>-0.25951157483967252</v>
      </c>
    </row>
    <row r="15239" spans="1:4" x14ac:dyDescent="0.3">
      <c r="A15239" s="1">
        <v>32421</v>
      </c>
      <c r="B15239">
        <v>271.85998499999999</v>
      </c>
      <c r="C15239">
        <f t="shared" si="493"/>
        <v>4.5820339328584252E-3</v>
      </c>
      <c r="D15239">
        <f t="shared" si="492"/>
        <v>0.35752439426265631</v>
      </c>
    </row>
    <row r="15240" spans="1:4" x14ac:dyDescent="0.3">
      <c r="A15240" s="1">
        <v>32422</v>
      </c>
      <c r="B15240">
        <v>272.39001500000001</v>
      </c>
      <c r="C15240">
        <f t="shared" si="493"/>
        <v>1.9496433062777174E-3</v>
      </c>
      <c r="D15240">
        <f t="shared" si="492"/>
        <v>0.13750896746683552</v>
      </c>
    </row>
    <row r="15241" spans="1:4" x14ac:dyDescent="0.3">
      <c r="A15241" s="1">
        <v>32423</v>
      </c>
      <c r="B15241">
        <v>278.07000699999998</v>
      </c>
      <c r="C15241">
        <f t="shared" si="493"/>
        <v>2.0852423683738811E-2</v>
      </c>
      <c r="D15241">
        <f t="shared" si="492"/>
        <v>1.7174049184628679</v>
      </c>
    </row>
    <row r="15242" spans="1:4" x14ac:dyDescent="0.3">
      <c r="A15242" s="1">
        <v>32426</v>
      </c>
      <c r="B15242">
        <v>278.23998999999998</v>
      </c>
      <c r="C15242">
        <f t="shared" si="493"/>
        <v>6.1129570151735927E-4</v>
      </c>
      <c r="D15242">
        <f t="shared" si="492"/>
        <v>2.5649763711428589E-2</v>
      </c>
    </row>
    <row r="15243" spans="1:4" x14ac:dyDescent="0.3">
      <c r="A15243" s="1">
        <v>32427</v>
      </c>
      <c r="B15243">
        <v>277.92999300000002</v>
      </c>
      <c r="C15243">
        <f t="shared" si="493"/>
        <v>-1.1141353189379896E-3</v>
      </c>
      <c r="D15243">
        <f t="shared" si="492"/>
        <v>-0.11856190401713113</v>
      </c>
    </row>
    <row r="15244" spans="1:4" x14ac:dyDescent="0.3">
      <c r="A15244" s="1">
        <v>32428</v>
      </c>
      <c r="B15244">
        <v>273.98001099999999</v>
      </c>
      <c r="C15244">
        <f t="shared" si="493"/>
        <v>-1.4212147301425053E-2</v>
      </c>
      <c r="D15244">
        <f t="shared" si="492"/>
        <v>-1.21329483134368</v>
      </c>
    </row>
    <row r="15245" spans="1:4" x14ac:dyDescent="0.3">
      <c r="A15245" s="1">
        <v>32429</v>
      </c>
      <c r="B15245">
        <v>275.22000100000002</v>
      </c>
      <c r="C15245">
        <f t="shared" si="493"/>
        <v>4.5258411205773485E-3</v>
      </c>
      <c r="D15245">
        <f t="shared" si="492"/>
        <v>0.35282779435379796</v>
      </c>
    </row>
    <row r="15246" spans="1:4" x14ac:dyDescent="0.3">
      <c r="A15246" s="1">
        <v>32430</v>
      </c>
      <c r="B15246">
        <v>275.5</v>
      </c>
      <c r="C15246">
        <f t="shared" si="493"/>
        <v>1.0173642866892338E-3</v>
      </c>
      <c r="D15246">
        <f t="shared" si="492"/>
        <v>5.958900972333727E-2</v>
      </c>
    </row>
    <row r="15247" spans="1:4" x14ac:dyDescent="0.3">
      <c r="A15247" s="1">
        <v>32433</v>
      </c>
      <c r="B15247">
        <v>276.41000400000001</v>
      </c>
      <c r="C15247">
        <f t="shared" si="493"/>
        <v>3.3030998185118511E-3</v>
      </c>
      <c r="D15247">
        <f t="shared" si="492"/>
        <v>0.25063097496143488</v>
      </c>
    </row>
    <row r="15248" spans="1:4" x14ac:dyDescent="0.3">
      <c r="A15248" s="1">
        <v>32434</v>
      </c>
      <c r="B15248">
        <v>279.38000499999998</v>
      </c>
      <c r="C15248">
        <f t="shared" si="493"/>
        <v>1.0744911388952361E-2</v>
      </c>
      <c r="D15248">
        <f t="shared" si="492"/>
        <v>0.87261820294792192</v>
      </c>
    </row>
    <row r="15249" spans="1:4" x14ac:dyDescent="0.3">
      <c r="A15249" s="1">
        <v>32435</v>
      </c>
      <c r="B15249">
        <v>276.97000100000002</v>
      </c>
      <c r="C15249">
        <f t="shared" si="493"/>
        <v>-8.6262579886486803E-3</v>
      </c>
      <c r="D15249">
        <f t="shared" si="492"/>
        <v>-0.74642573950943736</v>
      </c>
    </row>
    <row r="15250" spans="1:4" x14ac:dyDescent="0.3">
      <c r="A15250" s="1">
        <v>32436</v>
      </c>
      <c r="B15250">
        <v>282.88000499999998</v>
      </c>
      <c r="C15250">
        <f t="shared" si="493"/>
        <v>2.133806541741666E-2</v>
      </c>
      <c r="D15250">
        <f t="shared" si="492"/>
        <v>1.7579948948235511</v>
      </c>
    </row>
    <row r="15251" spans="1:4" x14ac:dyDescent="0.3">
      <c r="A15251" s="1">
        <v>32437</v>
      </c>
      <c r="B15251">
        <v>283.66000400000001</v>
      </c>
      <c r="C15251">
        <f t="shared" si="493"/>
        <v>2.7573493573716254E-3</v>
      </c>
      <c r="D15251">
        <f t="shared" si="492"/>
        <v>0.20501710617640964</v>
      </c>
    </row>
    <row r="15252" spans="1:4" x14ac:dyDescent="0.3">
      <c r="A15252" s="1">
        <v>32440</v>
      </c>
      <c r="B15252">
        <v>282.27999899999998</v>
      </c>
      <c r="C15252">
        <f t="shared" si="493"/>
        <v>-4.8649967585844061E-3</v>
      </c>
      <c r="D15252">
        <f t="shared" si="492"/>
        <v>-0.43205921409064862</v>
      </c>
    </row>
    <row r="15253" spans="1:4" x14ac:dyDescent="0.3">
      <c r="A15253" s="1">
        <v>32441</v>
      </c>
      <c r="B15253">
        <v>282.38000499999998</v>
      </c>
      <c r="C15253">
        <f t="shared" si="493"/>
        <v>3.542794401101284E-4</v>
      </c>
      <c r="D15253">
        <f t="shared" si="492"/>
        <v>4.1683232762643498E-3</v>
      </c>
    </row>
    <row r="15254" spans="1:4" x14ac:dyDescent="0.3">
      <c r="A15254" s="1">
        <v>32442</v>
      </c>
      <c r="B15254">
        <v>281.38000499999998</v>
      </c>
      <c r="C15254">
        <f t="shared" si="493"/>
        <v>-3.5413272267630991E-3</v>
      </c>
      <c r="D15254">
        <f t="shared" si="492"/>
        <v>-0.32142680488830555</v>
      </c>
    </row>
    <row r="15255" spans="1:4" x14ac:dyDescent="0.3">
      <c r="A15255" s="1">
        <v>32443</v>
      </c>
      <c r="B15255">
        <v>277.27999899999998</v>
      </c>
      <c r="C15255">
        <f t="shared" si="493"/>
        <v>-1.4571063782588276E-2</v>
      </c>
      <c r="D15255">
        <f t="shared" si="492"/>
        <v>-1.2432931005936179</v>
      </c>
    </row>
    <row r="15256" spans="1:4" x14ac:dyDescent="0.3">
      <c r="A15256" s="1">
        <v>32444</v>
      </c>
      <c r="B15256">
        <v>278.52999899999998</v>
      </c>
      <c r="C15256">
        <f t="shared" si="493"/>
        <v>4.5080784928883391E-3</v>
      </c>
      <c r="D15256">
        <f t="shared" si="492"/>
        <v>0.35134319245902185</v>
      </c>
    </row>
    <row r="15257" spans="1:4" x14ac:dyDescent="0.3">
      <c r="A15257" s="1">
        <v>32447</v>
      </c>
      <c r="B15257">
        <v>278.97000100000002</v>
      </c>
      <c r="C15257">
        <f t="shared" si="493"/>
        <v>1.5797292987461992E-3</v>
      </c>
      <c r="D15257">
        <f t="shared" si="492"/>
        <v>0.10659152405133634</v>
      </c>
    </row>
    <row r="15258" spans="1:4" x14ac:dyDescent="0.3">
      <c r="A15258" s="1">
        <v>32448</v>
      </c>
      <c r="B15258">
        <v>279.05999800000001</v>
      </c>
      <c r="C15258">
        <f t="shared" si="493"/>
        <v>3.2260457998128104E-4</v>
      </c>
      <c r="D15258">
        <f t="shared" si="492"/>
        <v>1.5209358408370816E-3</v>
      </c>
    </row>
    <row r="15259" spans="1:4" x14ac:dyDescent="0.3">
      <c r="A15259" s="1">
        <v>32449</v>
      </c>
      <c r="B15259">
        <v>279.05999800000001</v>
      </c>
      <c r="C15259">
        <f t="shared" si="493"/>
        <v>0</v>
      </c>
      <c r="D15259">
        <f t="shared" si="492"/>
        <v>-2.5442381698043352E-2</v>
      </c>
    </row>
    <row r="15260" spans="1:4" x14ac:dyDescent="0.3">
      <c r="A15260" s="1">
        <v>32450</v>
      </c>
      <c r="B15260">
        <v>279.20001200000002</v>
      </c>
      <c r="C15260">
        <f t="shared" si="493"/>
        <v>5.0173439763304183E-4</v>
      </c>
      <c r="D15260">
        <f t="shared" si="492"/>
        <v>1.6492620850102696E-2</v>
      </c>
    </row>
    <row r="15261" spans="1:4" x14ac:dyDescent="0.3">
      <c r="A15261" s="1">
        <v>32451</v>
      </c>
      <c r="B15261">
        <v>276.30999800000001</v>
      </c>
      <c r="C15261">
        <f t="shared" si="493"/>
        <v>-1.0351052563708369E-2</v>
      </c>
      <c r="D15261">
        <f t="shared" si="492"/>
        <v>-0.89058421307906632</v>
      </c>
    </row>
    <row r="15262" spans="1:4" x14ac:dyDescent="0.3">
      <c r="A15262" s="1">
        <v>32454</v>
      </c>
      <c r="B15262">
        <v>273.92999300000002</v>
      </c>
      <c r="C15262">
        <f t="shared" si="493"/>
        <v>-8.6135319649200057E-3</v>
      </c>
      <c r="D15262">
        <f t="shared" si="492"/>
        <v>-0.74536209739120241</v>
      </c>
    </row>
    <row r="15263" spans="1:4" x14ac:dyDescent="0.3">
      <c r="A15263" s="1">
        <v>32455</v>
      </c>
      <c r="B15263">
        <v>275.14999399999999</v>
      </c>
      <c r="C15263">
        <f t="shared" si="493"/>
        <v>4.4536963135685835E-3</v>
      </c>
      <c r="D15263">
        <f t="shared" si="492"/>
        <v>0.34679792540317289</v>
      </c>
    </row>
    <row r="15264" spans="1:4" x14ac:dyDescent="0.3">
      <c r="A15264" s="1">
        <v>32456</v>
      </c>
      <c r="B15264">
        <v>273.32998700000002</v>
      </c>
      <c r="C15264">
        <f t="shared" si="493"/>
        <v>-6.6145994537073318E-3</v>
      </c>
      <c r="D15264">
        <f t="shared" si="492"/>
        <v>-0.57829115239176565</v>
      </c>
    </row>
    <row r="15265" spans="1:4" x14ac:dyDescent="0.3">
      <c r="A15265" s="1">
        <v>32457</v>
      </c>
      <c r="B15265">
        <v>273.69000199999999</v>
      </c>
      <c r="C15265">
        <f t="shared" si="493"/>
        <v>1.3171441741588923E-3</v>
      </c>
      <c r="D15265">
        <f t="shared" si="492"/>
        <v>8.4644637569920411E-2</v>
      </c>
    </row>
    <row r="15266" spans="1:4" x14ac:dyDescent="0.3">
      <c r="A15266" s="1">
        <v>32458</v>
      </c>
      <c r="B15266">
        <v>267.92001299999998</v>
      </c>
      <c r="C15266">
        <f t="shared" si="493"/>
        <v>-2.1082205991580248E-2</v>
      </c>
      <c r="D15266">
        <f t="shared" si="492"/>
        <v>-1.7874949061973844</v>
      </c>
    </row>
    <row r="15267" spans="1:4" x14ac:dyDescent="0.3">
      <c r="A15267" s="1">
        <v>32461</v>
      </c>
      <c r="B15267">
        <v>267.72000100000002</v>
      </c>
      <c r="C15267">
        <f t="shared" si="493"/>
        <v>-7.4653624326286646E-4</v>
      </c>
      <c r="D15267">
        <f t="shared" si="492"/>
        <v>-8.7837942798098215E-2</v>
      </c>
    </row>
    <row r="15268" spans="1:4" x14ac:dyDescent="0.3">
      <c r="A15268" s="1">
        <v>32462</v>
      </c>
      <c r="B15268">
        <v>268.33999599999999</v>
      </c>
      <c r="C15268">
        <f t="shared" si="493"/>
        <v>2.3158336982075549E-3</v>
      </c>
      <c r="D15268">
        <f t="shared" si="492"/>
        <v>0.16811519078165701</v>
      </c>
    </row>
    <row r="15269" spans="1:4" x14ac:dyDescent="0.3">
      <c r="A15269" s="1">
        <v>32463</v>
      </c>
      <c r="B15269">
        <v>263.82000699999998</v>
      </c>
      <c r="C15269">
        <f t="shared" si="493"/>
        <v>-1.6844261263237143E-2</v>
      </c>
      <c r="D15269">
        <f t="shared" si="492"/>
        <v>-1.4332871344752038</v>
      </c>
    </row>
    <row r="15270" spans="1:4" x14ac:dyDescent="0.3">
      <c r="A15270" s="1">
        <v>32464</v>
      </c>
      <c r="B15270">
        <v>264.60000600000001</v>
      </c>
      <c r="C15270">
        <f t="shared" si="493"/>
        <v>2.9565574228797293E-3</v>
      </c>
      <c r="D15270">
        <f t="shared" si="492"/>
        <v>0.22166693280600297</v>
      </c>
    </row>
    <row r="15271" spans="1:4" x14ac:dyDescent="0.3">
      <c r="A15271" s="1">
        <v>32465</v>
      </c>
      <c r="B15271">
        <v>266.47000100000002</v>
      </c>
      <c r="C15271">
        <f t="shared" si="493"/>
        <v>7.0672522962830818E-3</v>
      </c>
      <c r="D15271">
        <f t="shared" si="492"/>
        <v>0.56523915110325662</v>
      </c>
    </row>
    <row r="15272" spans="1:4" x14ac:dyDescent="0.3">
      <c r="A15272" s="1">
        <v>32468</v>
      </c>
      <c r="B15272">
        <v>266.22000100000002</v>
      </c>
      <c r="C15272">
        <f t="shared" si="493"/>
        <v>-9.3819191301763079E-4</v>
      </c>
      <c r="D15272">
        <f t="shared" si="492"/>
        <v>-0.10385653956453088</v>
      </c>
    </row>
    <row r="15273" spans="1:4" x14ac:dyDescent="0.3">
      <c r="A15273" s="1">
        <v>32469</v>
      </c>
      <c r="B15273">
        <v>267.209991</v>
      </c>
      <c r="C15273">
        <f t="shared" si="493"/>
        <v>3.7186912939722264E-3</v>
      </c>
      <c r="D15273">
        <f t="shared" si="492"/>
        <v>0.28536614493310775</v>
      </c>
    </row>
    <row r="15274" spans="1:4" x14ac:dyDescent="0.3">
      <c r="A15274" s="1">
        <v>32470</v>
      </c>
      <c r="B15274">
        <v>269</v>
      </c>
      <c r="C15274">
        <f t="shared" si="493"/>
        <v>6.6988849979041304E-3</v>
      </c>
      <c r="D15274">
        <f t="shared" si="492"/>
        <v>0.53445098176695172</v>
      </c>
    </row>
    <row r="15275" spans="1:4" x14ac:dyDescent="0.3">
      <c r="A15275" s="1">
        <v>32472</v>
      </c>
      <c r="B15275">
        <v>267.23001099999999</v>
      </c>
      <c r="C15275">
        <f t="shared" si="493"/>
        <v>-6.5798847583643481E-3</v>
      </c>
      <c r="D15275">
        <f t="shared" si="492"/>
        <v>-0.57538969527713735</v>
      </c>
    </row>
    <row r="15276" spans="1:4" x14ac:dyDescent="0.3">
      <c r="A15276" s="1">
        <v>32475</v>
      </c>
      <c r="B15276">
        <v>268.64001500000001</v>
      </c>
      <c r="C15276">
        <f t="shared" si="493"/>
        <v>5.2763684539908016E-3</v>
      </c>
      <c r="D15276">
        <f t="shared" si="492"/>
        <v>0.41555693109950181</v>
      </c>
    </row>
    <row r="15277" spans="1:4" x14ac:dyDescent="0.3">
      <c r="A15277" s="1">
        <v>32476</v>
      </c>
      <c r="B15277">
        <v>270.91000400000001</v>
      </c>
      <c r="C15277">
        <f t="shared" si="493"/>
        <v>8.4499288015599961E-3</v>
      </c>
      <c r="D15277">
        <f t="shared" si="492"/>
        <v>0.68080336803872032</v>
      </c>
    </row>
    <row r="15278" spans="1:4" x14ac:dyDescent="0.3">
      <c r="A15278" s="1">
        <v>32477</v>
      </c>
      <c r="B15278">
        <v>273.70001200000002</v>
      </c>
      <c r="C15278">
        <f t="shared" si="493"/>
        <v>1.0298652537024805E-2</v>
      </c>
      <c r="D15278">
        <f t="shared" si="492"/>
        <v>0.83531985110878459</v>
      </c>
    </row>
    <row r="15279" spans="1:4" x14ac:dyDescent="0.3">
      <c r="A15279" s="1">
        <v>32478</v>
      </c>
      <c r="B15279">
        <v>272.48998999999998</v>
      </c>
      <c r="C15279">
        <f t="shared" si="493"/>
        <v>-4.4209789804468026E-3</v>
      </c>
      <c r="D15279">
        <f t="shared" si="492"/>
        <v>-0.39494817138466148</v>
      </c>
    </row>
    <row r="15280" spans="1:4" x14ac:dyDescent="0.3">
      <c r="A15280" s="1">
        <v>32479</v>
      </c>
      <c r="B15280">
        <v>271.80999800000001</v>
      </c>
      <c r="C15280">
        <f t="shared" si="493"/>
        <v>-2.4954751548853966E-3</v>
      </c>
      <c r="D15280">
        <f t="shared" si="492"/>
        <v>-0.23401440201922427</v>
      </c>
    </row>
    <row r="15281" spans="1:4" x14ac:dyDescent="0.3">
      <c r="A15281" s="1">
        <v>32482</v>
      </c>
      <c r="B15281">
        <v>274.92999300000002</v>
      </c>
      <c r="C15281">
        <f t="shared" si="493"/>
        <v>1.147858806871415E-2</v>
      </c>
      <c r="D15281">
        <f t="shared" si="492"/>
        <v>0.93393896066449389</v>
      </c>
    </row>
    <row r="15282" spans="1:4" x14ac:dyDescent="0.3">
      <c r="A15282" s="1">
        <v>32483</v>
      </c>
      <c r="B15282">
        <v>277.58999599999999</v>
      </c>
      <c r="C15282">
        <f t="shared" si="493"/>
        <v>9.6752012065848356E-3</v>
      </c>
      <c r="D15282">
        <f t="shared" si="492"/>
        <v>0.78321173722625459</v>
      </c>
    </row>
    <row r="15283" spans="1:4" x14ac:dyDescent="0.3">
      <c r="A15283" s="1">
        <v>32484</v>
      </c>
      <c r="B15283">
        <v>278.13000499999998</v>
      </c>
      <c r="C15283">
        <f t="shared" si="493"/>
        <v>1.945347482911444E-3</v>
      </c>
      <c r="D15283">
        <f t="shared" si="492"/>
        <v>0.13714992219375693</v>
      </c>
    </row>
    <row r="15284" spans="1:4" x14ac:dyDescent="0.3">
      <c r="A15284" s="1">
        <v>32485</v>
      </c>
      <c r="B15284">
        <v>276.58999599999999</v>
      </c>
      <c r="C15284">
        <f t="shared" si="493"/>
        <v>-5.5370113699167332E-3</v>
      </c>
      <c r="D15284">
        <f t="shared" si="492"/>
        <v>-0.48822625101607675</v>
      </c>
    </row>
    <row r="15285" spans="1:4" x14ac:dyDescent="0.3">
      <c r="A15285" s="1">
        <v>32486</v>
      </c>
      <c r="B15285">
        <v>277.02999899999998</v>
      </c>
      <c r="C15285">
        <f t="shared" si="493"/>
        <v>1.5908131398938599E-3</v>
      </c>
      <c r="D15285">
        <f t="shared" si="492"/>
        <v>0.10751791241331254</v>
      </c>
    </row>
    <row r="15286" spans="1:4" x14ac:dyDescent="0.3">
      <c r="A15286" s="1">
        <v>32489</v>
      </c>
      <c r="B15286">
        <v>276.51998900000001</v>
      </c>
      <c r="C15286">
        <f t="shared" si="493"/>
        <v>-1.8409919569756261E-3</v>
      </c>
      <c r="D15286">
        <f t="shared" si="492"/>
        <v>-0.17931264208101438</v>
      </c>
    </row>
    <row r="15287" spans="1:4" x14ac:dyDescent="0.3">
      <c r="A15287" s="1">
        <v>32490</v>
      </c>
      <c r="B15287">
        <v>276.30999800000001</v>
      </c>
      <c r="C15287">
        <f t="shared" si="493"/>
        <v>-7.5940622144318921E-4</v>
      </c>
      <c r="D15287">
        <f t="shared" si="492"/>
        <v>-8.8913616641335777E-2</v>
      </c>
    </row>
    <row r="15288" spans="1:4" x14ac:dyDescent="0.3">
      <c r="A15288" s="1">
        <v>32491</v>
      </c>
      <c r="B15288">
        <v>275.30999800000001</v>
      </c>
      <c r="C15288">
        <f t="shared" si="493"/>
        <v>-3.6191234744969306E-3</v>
      </c>
      <c r="D15288">
        <f t="shared" si="492"/>
        <v>-0.32792902172323829</v>
      </c>
    </row>
    <row r="15289" spans="1:4" x14ac:dyDescent="0.3">
      <c r="A15289" s="1">
        <v>32492</v>
      </c>
      <c r="B15289">
        <v>274.27999899999998</v>
      </c>
      <c r="C15289">
        <f t="shared" si="493"/>
        <v>-3.7412335457575065E-3</v>
      </c>
      <c r="D15289">
        <f t="shared" si="492"/>
        <v>-0.33813499160216959</v>
      </c>
    </row>
    <row r="15290" spans="1:4" x14ac:dyDescent="0.3">
      <c r="A15290" s="1">
        <v>32493</v>
      </c>
      <c r="B15290">
        <v>276.290009</v>
      </c>
      <c r="C15290">
        <f t="shared" si="493"/>
        <v>7.3283141582628584E-3</v>
      </c>
      <c r="D15290">
        <f t="shared" si="492"/>
        <v>0.58705872316965602</v>
      </c>
    </row>
    <row r="15291" spans="1:4" x14ac:dyDescent="0.3">
      <c r="A15291" s="1">
        <v>32496</v>
      </c>
      <c r="B15291">
        <v>278.91000400000001</v>
      </c>
      <c r="C15291">
        <f t="shared" si="493"/>
        <v>9.4827714164648531E-3</v>
      </c>
      <c r="D15291">
        <f t="shared" si="492"/>
        <v>0.76712843941552211</v>
      </c>
    </row>
    <row r="15292" spans="1:4" x14ac:dyDescent="0.3">
      <c r="A15292" s="1">
        <v>32497</v>
      </c>
      <c r="B15292">
        <v>277.47000100000002</v>
      </c>
      <c r="C15292">
        <f t="shared" si="493"/>
        <v>-5.1629664743039838E-3</v>
      </c>
      <c r="D15292">
        <f t="shared" si="492"/>
        <v>-0.45696354763229607</v>
      </c>
    </row>
    <row r="15293" spans="1:4" x14ac:dyDescent="0.3">
      <c r="A15293" s="1">
        <v>32498</v>
      </c>
      <c r="B15293">
        <v>277.38000499999998</v>
      </c>
      <c r="C15293">
        <f t="shared" si="493"/>
        <v>-3.2434497306266247E-4</v>
      </c>
      <c r="D15293">
        <f t="shared" si="492"/>
        <v>-5.2551161434944912E-2</v>
      </c>
    </row>
    <row r="15294" spans="1:4" x14ac:dyDescent="0.3">
      <c r="A15294" s="1">
        <v>32499</v>
      </c>
      <c r="B15294">
        <v>276.86999500000002</v>
      </c>
      <c r="C15294">
        <f t="shared" si="493"/>
        <v>-1.8386689408270999E-3</v>
      </c>
      <c r="D15294">
        <f t="shared" si="492"/>
        <v>-0.1791184841987416</v>
      </c>
    </row>
    <row r="15295" spans="1:4" x14ac:dyDescent="0.3">
      <c r="A15295" s="1">
        <v>32500</v>
      </c>
      <c r="B15295">
        <v>277.86999500000002</v>
      </c>
      <c r="C15295">
        <f t="shared" si="493"/>
        <v>3.6118034386499699E-3</v>
      </c>
      <c r="D15295">
        <f t="shared" si="492"/>
        <v>0.27643244912422882</v>
      </c>
    </row>
    <row r="15296" spans="1:4" x14ac:dyDescent="0.3">
      <c r="A15296" s="1">
        <v>32504</v>
      </c>
      <c r="B15296">
        <v>276.82998700000002</v>
      </c>
      <c r="C15296">
        <f t="shared" si="493"/>
        <v>-3.7427862623310593E-3</v>
      </c>
      <c r="D15296">
        <f t="shared" si="492"/>
        <v>-0.33826476778210796</v>
      </c>
    </row>
    <row r="15297" spans="1:4" x14ac:dyDescent="0.3">
      <c r="A15297" s="1">
        <v>32505</v>
      </c>
      <c r="B15297">
        <v>277.07998700000002</v>
      </c>
      <c r="C15297">
        <f t="shared" si="493"/>
        <v>9.0308135585036883E-4</v>
      </c>
      <c r="D15297">
        <f t="shared" si="492"/>
        <v>5.0037232889725586E-2</v>
      </c>
    </row>
    <row r="15298" spans="1:4" x14ac:dyDescent="0.3">
      <c r="A15298" s="1">
        <v>32506</v>
      </c>
      <c r="B15298">
        <v>279.39999399999999</v>
      </c>
      <c r="C15298">
        <f t="shared" si="493"/>
        <v>8.3730587153520233E-3</v>
      </c>
      <c r="D15298">
        <f t="shared" si="492"/>
        <v>0.6743785598608979</v>
      </c>
    </row>
    <row r="15299" spans="1:4" x14ac:dyDescent="0.3">
      <c r="A15299" s="1">
        <v>32507</v>
      </c>
      <c r="B15299">
        <v>277.72000100000002</v>
      </c>
      <c r="C15299">
        <f t="shared" si="493"/>
        <v>-6.012859828479337E-3</v>
      </c>
      <c r="D15299">
        <f t="shared" ref="D15299:D15362" si="494">(C15299-meanrtn)/sdrtn</f>
        <v>-0.52799770463076123</v>
      </c>
    </row>
    <row r="15300" spans="1:4" x14ac:dyDescent="0.3">
      <c r="A15300" s="1">
        <v>32511</v>
      </c>
      <c r="B15300">
        <v>275.30999800000001</v>
      </c>
      <c r="C15300">
        <f t="shared" ref="C15300:C15363" si="495">(B15300-B15299)/B15299</f>
        <v>-8.6778157544368482E-3</v>
      </c>
      <c r="D15300">
        <f t="shared" si="494"/>
        <v>-0.75073494184817124</v>
      </c>
    </row>
    <row r="15301" spans="1:4" x14ac:dyDescent="0.3">
      <c r="A15301" s="1">
        <v>32512</v>
      </c>
      <c r="B15301">
        <v>279.42999300000002</v>
      </c>
      <c r="C15301">
        <f t="shared" si="495"/>
        <v>1.4964930550760518E-2</v>
      </c>
      <c r="D15301">
        <f t="shared" si="494"/>
        <v>1.2253277543330749</v>
      </c>
    </row>
    <row r="15302" spans="1:4" x14ac:dyDescent="0.3">
      <c r="A15302" s="1">
        <v>32513</v>
      </c>
      <c r="B15302">
        <v>280.01001000000002</v>
      </c>
      <c r="C15302">
        <f t="shared" si="495"/>
        <v>2.0757149000823183E-3</v>
      </c>
      <c r="D15302">
        <f t="shared" si="494"/>
        <v>0.14804604172840813</v>
      </c>
    </row>
    <row r="15303" spans="1:4" x14ac:dyDescent="0.3">
      <c r="A15303" s="1">
        <v>32514</v>
      </c>
      <c r="B15303">
        <v>280.67001299999998</v>
      </c>
      <c r="C15303">
        <f t="shared" si="495"/>
        <v>2.3570693062007339E-3</v>
      </c>
      <c r="D15303">
        <f t="shared" si="494"/>
        <v>0.17156166631617484</v>
      </c>
    </row>
    <row r="15304" spans="1:4" x14ac:dyDescent="0.3">
      <c r="A15304" s="1">
        <v>32517</v>
      </c>
      <c r="B15304">
        <v>280.98001099999999</v>
      </c>
      <c r="C15304">
        <f t="shared" si="495"/>
        <v>1.1044927695927651E-3</v>
      </c>
      <c r="D15304">
        <f t="shared" si="494"/>
        <v>6.6871215547399485E-2</v>
      </c>
    </row>
    <row r="15305" spans="1:4" x14ac:dyDescent="0.3">
      <c r="A15305" s="1">
        <v>32518</v>
      </c>
      <c r="B15305">
        <v>280.38000499999998</v>
      </c>
      <c r="C15305">
        <f t="shared" si="495"/>
        <v>-2.135404571537324E-3</v>
      </c>
      <c r="D15305">
        <f t="shared" si="494"/>
        <v>-0.20391967281300116</v>
      </c>
    </row>
    <row r="15306" spans="1:4" x14ac:dyDescent="0.3">
      <c r="A15306" s="1">
        <v>32519</v>
      </c>
      <c r="B15306">
        <v>282.01001000000002</v>
      </c>
      <c r="C15306">
        <f t="shared" si="495"/>
        <v>5.813556498082093E-3</v>
      </c>
      <c r="D15306">
        <f t="shared" si="494"/>
        <v>0.46045515235774942</v>
      </c>
    </row>
    <row r="15307" spans="1:4" x14ac:dyDescent="0.3">
      <c r="A15307" s="1">
        <v>32520</v>
      </c>
      <c r="B15307">
        <v>283.17001299999998</v>
      </c>
      <c r="C15307">
        <f t="shared" si="495"/>
        <v>4.1133398066258726E-3</v>
      </c>
      <c r="D15307">
        <f t="shared" si="494"/>
        <v>0.31835090033721447</v>
      </c>
    </row>
    <row r="15308" spans="1:4" x14ac:dyDescent="0.3">
      <c r="A15308" s="1">
        <v>32521</v>
      </c>
      <c r="B15308">
        <v>283.86999500000002</v>
      </c>
      <c r="C15308">
        <f t="shared" si="495"/>
        <v>2.4719495987028618E-3</v>
      </c>
      <c r="D15308">
        <f t="shared" si="494"/>
        <v>0.18116337068712354</v>
      </c>
    </row>
    <row r="15309" spans="1:4" x14ac:dyDescent="0.3">
      <c r="A15309" s="1">
        <v>32524</v>
      </c>
      <c r="B15309">
        <v>284.14001500000001</v>
      </c>
      <c r="C15309">
        <f t="shared" si="495"/>
        <v>9.5121007769767335E-4</v>
      </c>
      <c r="D15309">
        <f t="shared" si="494"/>
        <v>5.4059835451613032E-2</v>
      </c>
    </row>
    <row r="15310" spans="1:4" x14ac:dyDescent="0.3">
      <c r="A15310" s="1">
        <v>32525</v>
      </c>
      <c r="B15310">
        <v>283.54998799999998</v>
      </c>
      <c r="C15310">
        <f t="shared" si="495"/>
        <v>-2.0765361049200357E-3</v>
      </c>
      <c r="D15310">
        <f t="shared" si="494"/>
        <v>-0.19899944149290946</v>
      </c>
    </row>
    <row r="15311" spans="1:4" x14ac:dyDescent="0.3">
      <c r="A15311" s="1">
        <v>32526</v>
      </c>
      <c r="B15311">
        <v>286.52999899999998</v>
      </c>
      <c r="C15311">
        <f t="shared" si="495"/>
        <v>1.0509649536645335E-2</v>
      </c>
      <c r="D15311">
        <f t="shared" si="494"/>
        <v>0.8529549978288018</v>
      </c>
    </row>
    <row r="15312" spans="1:4" x14ac:dyDescent="0.3">
      <c r="A15312" s="1">
        <v>32527</v>
      </c>
      <c r="B15312">
        <v>286.91000400000001</v>
      </c>
      <c r="C15312">
        <f t="shared" si="495"/>
        <v>1.3262311148091678E-3</v>
      </c>
      <c r="D15312">
        <f t="shared" si="494"/>
        <v>8.5404124822781369E-2</v>
      </c>
    </row>
    <row r="15313" spans="1:4" x14ac:dyDescent="0.3">
      <c r="A15313" s="1">
        <v>32528</v>
      </c>
      <c r="B15313">
        <v>286.63000499999998</v>
      </c>
      <c r="C15313">
        <f t="shared" si="495"/>
        <v>-9.7591229338950508E-4</v>
      </c>
      <c r="D15313">
        <f t="shared" si="494"/>
        <v>-0.10700921208304631</v>
      </c>
    </row>
    <row r="15314" spans="1:4" x14ac:dyDescent="0.3">
      <c r="A15314" s="1">
        <v>32531</v>
      </c>
      <c r="B15314">
        <v>284.5</v>
      </c>
      <c r="C15314">
        <f t="shared" si="495"/>
        <v>-7.4312003727592408E-3</v>
      </c>
      <c r="D15314">
        <f t="shared" si="494"/>
        <v>-0.64654272490265752</v>
      </c>
    </row>
    <row r="15315" spans="1:4" x14ac:dyDescent="0.3">
      <c r="A15315" s="1">
        <v>32532</v>
      </c>
      <c r="B15315">
        <v>288.48998999999998</v>
      </c>
      <c r="C15315">
        <f t="shared" si="495"/>
        <v>1.402456942003507E-2</v>
      </c>
      <c r="D15315">
        <f t="shared" si="494"/>
        <v>1.1467322930707391</v>
      </c>
    </row>
    <row r="15316" spans="1:4" x14ac:dyDescent="0.3">
      <c r="A15316" s="1">
        <v>32533</v>
      </c>
      <c r="B15316">
        <v>289.14001500000001</v>
      </c>
      <c r="C15316">
        <f t="shared" si="495"/>
        <v>2.2531977625983761E-3</v>
      </c>
      <c r="D15316">
        <f t="shared" si="494"/>
        <v>0.16288007409089847</v>
      </c>
    </row>
    <row r="15317" spans="1:4" x14ac:dyDescent="0.3">
      <c r="A15317" s="1">
        <v>32534</v>
      </c>
      <c r="B15317">
        <v>291.69000199999999</v>
      </c>
      <c r="C15317">
        <f t="shared" si="495"/>
        <v>8.8192116888421244E-3</v>
      </c>
      <c r="D15317">
        <f t="shared" si="494"/>
        <v>0.7116680623714553</v>
      </c>
    </row>
    <row r="15318" spans="1:4" x14ac:dyDescent="0.3">
      <c r="A15318" s="1">
        <v>32535</v>
      </c>
      <c r="B15318">
        <v>293.82000699999998</v>
      </c>
      <c r="C15318">
        <f t="shared" si="495"/>
        <v>7.302290052437186E-3</v>
      </c>
      <c r="D15318">
        <f t="shared" si="494"/>
        <v>0.58488362624733792</v>
      </c>
    </row>
    <row r="15319" spans="1:4" x14ac:dyDescent="0.3">
      <c r="A15319" s="1">
        <v>32538</v>
      </c>
      <c r="B15319">
        <v>294.98998999999998</v>
      </c>
      <c r="C15319">
        <f t="shared" si="495"/>
        <v>3.9819718607521579E-3</v>
      </c>
      <c r="D15319">
        <f t="shared" si="494"/>
        <v>0.30737115653063568</v>
      </c>
    </row>
    <row r="15320" spans="1:4" x14ac:dyDescent="0.3">
      <c r="A15320" s="1">
        <v>32539</v>
      </c>
      <c r="B15320">
        <v>297.47000100000002</v>
      </c>
      <c r="C15320">
        <f t="shared" si="495"/>
        <v>8.4071022206551743E-3</v>
      </c>
      <c r="D15320">
        <f t="shared" si="494"/>
        <v>0.67722391885635513</v>
      </c>
    </row>
    <row r="15321" spans="1:4" x14ac:dyDescent="0.3">
      <c r="A15321" s="1">
        <v>32540</v>
      </c>
      <c r="B15321">
        <v>297.08999599999999</v>
      </c>
      <c r="C15321">
        <f t="shared" si="495"/>
        <v>-1.2774565459460891E-3</v>
      </c>
      <c r="D15321">
        <f t="shared" si="494"/>
        <v>-0.13221230570986123</v>
      </c>
    </row>
    <row r="15322" spans="1:4" x14ac:dyDescent="0.3">
      <c r="A15322" s="1">
        <v>32541</v>
      </c>
      <c r="B15322">
        <v>296.83999599999999</v>
      </c>
      <c r="C15322">
        <f t="shared" si="495"/>
        <v>-8.4149585434037974E-4</v>
      </c>
      <c r="D15322">
        <f t="shared" si="494"/>
        <v>-9.5774674964145406E-2</v>
      </c>
    </row>
    <row r="15323" spans="1:4" x14ac:dyDescent="0.3">
      <c r="A15323" s="1">
        <v>32542</v>
      </c>
      <c r="B15323">
        <v>296.97000100000002</v>
      </c>
      <c r="C15323">
        <f t="shared" si="495"/>
        <v>4.3796321840686077E-4</v>
      </c>
      <c r="D15323">
        <f t="shared" si="494"/>
        <v>1.1162620403722961E-2</v>
      </c>
    </row>
    <row r="15324" spans="1:4" x14ac:dyDescent="0.3">
      <c r="A15324" s="1">
        <v>32545</v>
      </c>
      <c r="B15324">
        <v>296.040009</v>
      </c>
      <c r="C15324">
        <f t="shared" si="495"/>
        <v>-3.1316025082278494E-3</v>
      </c>
      <c r="D15324">
        <f t="shared" si="494"/>
        <v>-0.28718197894679109</v>
      </c>
    </row>
    <row r="15325" spans="1:4" x14ac:dyDescent="0.3">
      <c r="A15325" s="1">
        <v>32546</v>
      </c>
      <c r="B15325">
        <v>299.63000499999998</v>
      </c>
      <c r="C15325">
        <f t="shared" si="495"/>
        <v>1.2126725749423906E-2</v>
      </c>
      <c r="D15325">
        <f t="shared" si="494"/>
        <v>0.98811036174908073</v>
      </c>
    </row>
    <row r="15326" spans="1:4" x14ac:dyDescent="0.3">
      <c r="A15326" s="1">
        <v>32547</v>
      </c>
      <c r="B15326">
        <v>298.64999399999999</v>
      </c>
      <c r="C15326">
        <f t="shared" si="495"/>
        <v>-3.2707371880195727E-3</v>
      </c>
      <c r="D15326">
        <f t="shared" si="494"/>
        <v>-0.29881086701810233</v>
      </c>
    </row>
    <row r="15327" spans="1:4" x14ac:dyDescent="0.3">
      <c r="A15327" s="1">
        <v>32548</v>
      </c>
      <c r="B15327">
        <v>296.05999800000001</v>
      </c>
      <c r="C15327">
        <f t="shared" si="495"/>
        <v>-8.6723457292283927E-3</v>
      </c>
      <c r="D15327">
        <f t="shared" si="494"/>
        <v>-0.75027775668778129</v>
      </c>
    </row>
    <row r="15328" spans="1:4" x14ac:dyDescent="0.3">
      <c r="A15328" s="1">
        <v>32549</v>
      </c>
      <c r="B15328">
        <v>292.01998900000001</v>
      </c>
      <c r="C15328">
        <f t="shared" si="495"/>
        <v>-1.3645913082793433E-2</v>
      </c>
      <c r="D15328">
        <f t="shared" si="494"/>
        <v>-1.1659689284094126</v>
      </c>
    </row>
    <row r="15329" spans="1:4" x14ac:dyDescent="0.3">
      <c r="A15329" s="1">
        <v>32552</v>
      </c>
      <c r="B15329">
        <v>292.540009</v>
      </c>
      <c r="C15329">
        <f t="shared" si="495"/>
        <v>1.7807685075968828E-3</v>
      </c>
      <c r="D15329">
        <f t="shared" si="494"/>
        <v>0.12339439779330495</v>
      </c>
    </row>
    <row r="15330" spans="1:4" x14ac:dyDescent="0.3">
      <c r="A15330" s="1">
        <v>32553</v>
      </c>
      <c r="B15330">
        <v>291.80999800000001</v>
      </c>
      <c r="C15330">
        <f t="shared" si="495"/>
        <v>-2.4954227713857437E-3</v>
      </c>
      <c r="D15330">
        <f t="shared" si="494"/>
        <v>-0.23401002380198066</v>
      </c>
    </row>
    <row r="15331" spans="1:4" x14ac:dyDescent="0.3">
      <c r="A15331" s="1">
        <v>32554</v>
      </c>
      <c r="B15331">
        <v>294.23998999999998</v>
      </c>
      <c r="C15331">
        <f t="shared" si="495"/>
        <v>8.327308922430993E-3</v>
      </c>
      <c r="D15331">
        <f t="shared" si="494"/>
        <v>0.67055478837588256</v>
      </c>
    </row>
    <row r="15332" spans="1:4" x14ac:dyDescent="0.3">
      <c r="A15332" s="1">
        <v>32555</v>
      </c>
      <c r="B15332">
        <v>294.80999800000001</v>
      </c>
      <c r="C15332">
        <f t="shared" si="495"/>
        <v>1.9372213817708118E-3</v>
      </c>
      <c r="D15332">
        <f t="shared" si="494"/>
        <v>0.13647074198676595</v>
      </c>
    </row>
    <row r="15333" spans="1:4" x14ac:dyDescent="0.3">
      <c r="A15333" s="1">
        <v>32556</v>
      </c>
      <c r="B15333">
        <v>296.76001000000002</v>
      </c>
      <c r="C15333">
        <f t="shared" si="495"/>
        <v>6.6144703816999285E-3</v>
      </c>
      <c r="D15333">
        <f t="shared" si="494"/>
        <v>0.52739560114660011</v>
      </c>
    </row>
    <row r="15334" spans="1:4" x14ac:dyDescent="0.3">
      <c r="A15334" s="1">
        <v>32560</v>
      </c>
      <c r="B15334">
        <v>295.98001099999999</v>
      </c>
      <c r="C15334">
        <f t="shared" si="495"/>
        <v>-2.6283831167145198E-3</v>
      </c>
      <c r="D15334">
        <f t="shared" si="494"/>
        <v>-0.24512286048702403</v>
      </c>
    </row>
    <row r="15335" spans="1:4" x14ac:dyDescent="0.3">
      <c r="A15335" s="1">
        <v>32561</v>
      </c>
      <c r="B15335">
        <v>290.91000400000001</v>
      </c>
      <c r="C15335">
        <f t="shared" si="495"/>
        <v>-1.7129558793076656E-2</v>
      </c>
      <c r="D15335">
        <f t="shared" si="494"/>
        <v>-1.4571323256704665</v>
      </c>
    </row>
    <row r="15336" spans="1:4" x14ac:dyDescent="0.3">
      <c r="A15336" s="1">
        <v>32562</v>
      </c>
      <c r="B15336">
        <v>292.04998799999998</v>
      </c>
      <c r="C15336">
        <f t="shared" si="495"/>
        <v>3.9186827002345714E-3</v>
      </c>
      <c r="D15336">
        <f t="shared" si="494"/>
        <v>0.30208144324787978</v>
      </c>
    </row>
    <row r="15337" spans="1:4" x14ac:dyDescent="0.3">
      <c r="A15337" s="1">
        <v>32563</v>
      </c>
      <c r="B15337">
        <v>287.13000499999998</v>
      </c>
      <c r="C15337">
        <f t="shared" si="495"/>
        <v>-1.6846372888739861E-2</v>
      </c>
      <c r="D15337">
        <f t="shared" si="494"/>
        <v>-1.4334636243097756</v>
      </c>
    </row>
    <row r="15338" spans="1:4" x14ac:dyDescent="0.3">
      <c r="A15338" s="1">
        <v>32566</v>
      </c>
      <c r="B15338">
        <v>287.82000699999998</v>
      </c>
      <c r="C15338">
        <f t="shared" si="495"/>
        <v>2.4030995994305531E-3</v>
      </c>
      <c r="D15338">
        <f t="shared" si="494"/>
        <v>0.17540888204025232</v>
      </c>
    </row>
    <row r="15339" spans="1:4" x14ac:dyDescent="0.3">
      <c r="A15339" s="1">
        <v>32567</v>
      </c>
      <c r="B15339">
        <v>288.85998499999999</v>
      </c>
      <c r="C15339">
        <f t="shared" si="495"/>
        <v>3.6132929424882521E-3</v>
      </c>
      <c r="D15339">
        <f t="shared" si="494"/>
        <v>0.27655694197851294</v>
      </c>
    </row>
    <row r="15340" spans="1:4" x14ac:dyDescent="0.3">
      <c r="A15340" s="1">
        <v>32568</v>
      </c>
      <c r="B15340">
        <v>287.10998499999999</v>
      </c>
      <c r="C15340">
        <f t="shared" si="495"/>
        <v>-6.0582984521030149E-3</v>
      </c>
      <c r="D15340">
        <f t="shared" si="494"/>
        <v>-0.53179546856010773</v>
      </c>
    </row>
    <row r="15341" spans="1:4" x14ac:dyDescent="0.3">
      <c r="A15341" s="1">
        <v>32569</v>
      </c>
      <c r="B15341">
        <v>289.95001200000002</v>
      </c>
      <c r="C15341">
        <f t="shared" si="495"/>
        <v>9.8917737047703874E-3</v>
      </c>
      <c r="D15341">
        <f t="shared" si="494"/>
        <v>0.80131288457854721</v>
      </c>
    </row>
    <row r="15342" spans="1:4" x14ac:dyDescent="0.3">
      <c r="A15342" s="1">
        <v>32570</v>
      </c>
      <c r="B15342">
        <v>291.17999300000002</v>
      </c>
      <c r="C15342">
        <f t="shared" si="495"/>
        <v>4.2420450046403487E-3</v>
      </c>
      <c r="D15342">
        <f t="shared" si="494"/>
        <v>0.32910809145697534</v>
      </c>
    </row>
    <row r="15343" spans="1:4" x14ac:dyDescent="0.3">
      <c r="A15343" s="1">
        <v>32573</v>
      </c>
      <c r="B15343">
        <v>294.80999800000001</v>
      </c>
      <c r="C15343">
        <f t="shared" si="495"/>
        <v>1.2466533028593014E-2</v>
      </c>
      <c r="D15343">
        <f t="shared" si="494"/>
        <v>1.0165114823121901</v>
      </c>
    </row>
    <row r="15344" spans="1:4" x14ac:dyDescent="0.3">
      <c r="A15344" s="1">
        <v>32574</v>
      </c>
      <c r="B15344">
        <v>293.86999500000002</v>
      </c>
      <c r="C15344">
        <f t="shared" si="495"/>
        <v>-3.1885044821308608E-3</v>
      </c>
      <c r="D15344">
        <f t="shared" si="494"/>
        <v>-0.29193785064280053</v>
      </c>
    </row>
    <row r="15345" spans="1:4" x14ac:dyDescent="0.3">
      <c r="A15345" s="1">
        <v>32575</v>
      </c>
      <c r="B15345">
        <v>294.07998700000002</v>
      </c>
      <c r="C15345">
        <f t="shared" si="495"/>
        <v>7.1457448386317809E-4</v>
      </c>
      <c r="D15345">
        <f t="shared" si="494"/>
        <v>3.4281812901743293E-2</v>
      </c>
    </row>
    <row r="15346" spans="1:4" x14ac:dyDescent="0.3">
      <c r="A15346" s="1">
        <v>32576</v>
      </c>
      <c r="B15346">
        <v>293.92999300000002</v>
      </c>
      <c r="C15346">
        <f t="shared" si="495"/>
        <v>-5.1004490829222049E-4</v>
      </c>
      <c r="D15346">
        <f t="shared" si="494"/>
        <v>-6.807197741602812E-2</v>
      </c>
    </row>
    <row r="15347" spans="1:4" x14ac:dyDescent="0.3">
      <c r="A15347" s="1">
        <v>32577</v>
      </c>
      <c r="B15347">
        <v>292.88000499999998</v>
      </c>
      <c r="C15347">
        <f t="shared" si="495"/>
        <v>-3.5722383731014535E-3</v>
      </c>
      <c r="D15347">
        <f t="shared" si="494"/>
        <v>-0.32401036106181125</v>
      </c>
    </row>
    <row r="15348" spans="1:4" x14ac:dyDescent="0.3">
      <c r="A15348" s="1">
        <v>32580</v>
      </c>
      <c r="B15348">
        <v>295.32000699999998</v>
      </c>
      <c r="C15348">
        <f t="shared" si="495"/>
        <v>8.3310637747359799E-3</v>
      </c>
      <c r="D15348">
        <f t="shared" si="494"/>
        <v>0.67086861924281216</v>
      </c>
    </row>
    <row r="15349" spans="1:4" x14ac:dyDescent="0.3">
      <c r="A15349" s="1">
        <v>32581</v>
      </c>
      <c r="B15349">
        <v>295.14001500000001</v>
      </c>
      <c r="C15349">
        <f t="shared" si="495"/>
        <v>-6.0948122624137073E-4</v>
      </c>
      <c r="D15349">
        <f t="shared" si="494"/>
        <v>-7.6382873113527469E-2</v>
      </c>
    </row>
    <row r="15350" spans="1:4" x14ac:dyDescent="0.3">
      <c r="A15350" s="1">
        <v>32582</v>
      </c>
      <c r="B15350">
        <v>296.67001299999998</v>
      </c>
      <c r="C15350">
        <f t="shared" si="495"/>
        <v>5.1839734439261915E-3</v>
      </c>
      <c r="D15350">
        <f t="shared" si="494"/>
        <v>0.40783454849871947</v>
      </c>
    </row>
    <row r="15351" spans="1:4" x14ac:dyDescent="0.3">
      <c r="A15351" s="1">
        <v>32583</v>
      </c>
      <c r="B15351">
        <v>299.44000199999999</v>
      </c>
      <c r="C15351">
        <f t="shared" si="495"/>
        <v>9.3369362544909774E-3</v>
      </c>
      <c r="D15351">
        <f t="shared" si="494"/>
        <v>0.75493952448795398</v>
      </c>
    </row>
    <row r="15352" spans="1:4" x14ac:dyDescent="0.3">
      <c r="A15352" s="1">
        <v>32584</v>
      </c>
      <c r="B15352">
        <v>292.69000199999999</v>
      </c>
      <c r="C15352">
        <f t="shared" si="495"/>
        <v>-2.2542078396058787E-2</v>
      </c>
      <c r="D15352">
        <f t="shared" si="494"/>
        <v>-1.90951116278769</v>
      </c>
    </row>
    <row r="15353" spans="1:4" x14ac:dyDescent="0.3">
      <c r="A15353" s="1">
        <v>32587</v>
      </c>
      <c r="B15353">
        <v>289.92001299999998</v>
      </c>
      <c r="C15353">
        <f t="shared" si="495"/>
        <v>-9.4639003077392776E-3</v>
      </c>
      <c r="D15353">
        <f t="shared" si="494"/>
        <v>-0.8164359539799031</v>
      </c>
    </row>
    <row r="15354" spans="1:4" x14ac:dyDescent="0.3">
      <c r="A15354" s="1">
        <v>32588</v>
      </c>
      <c r="B15354">
        <v>291.32998700000002</v>
      </c>
      <c r="C15354">
        <f t="shared" si="495"/>
        <v>4.8633206980438215E-3</v>
      </c>
      <c r="D15354">
        <f t="shared" si="494"/>
        <v>0.38103436541563385</v>
      </c>
    </row>
    <row r="15355" spans="1:4" x14ac:dyDescent="0.3">
      <c r="A15355" s="1">
        <v>32589</v>
      </c>
      <c r="B15355">
        <v>290.48998999999998</v>
      </c>
      <c r="C15355">
        <f t="shared" si="495"/>
        <v>-2.8833180155945957E-3</v>
      </c>
      <c r="D15355">
        <f t="shared" si="494"/>
        <v>-0.26643034046962288</v>
      </c>
    </row>
    <row r="15356" spans="1:4" x14ac:dyDescent="0.3">
      <c r="A15356" s="1">
        <v>32590</v>
      </c>
      <c r="B15356">
        <v>288.98001099999999</v>
      </c>
      <c r="C15356">
        <f t="shared" si="495"/>
        <v>-5.1980414196027454E-3</v>
      </c>
      <c r="D15356">
        <f t="shared" si="494"/>
        <v>-0.45989511446809311</v>
      </c>
    </row>
    <row r="15357" spans="1:4" x14ac:dyDescent="0.3">
      <c r="A15357" s="1">
        <v>32594</v>
      </c>
      <c r="B15357">
        <v>290.57000699999998</v>
      </c>
      <c r="C15357">
        <f t="shared" si="495"/>
        <v>5.502096821499481E-3</v>
      </c>
      <c r="D15357">
        <f t="shared" si="494"/>
        <v>0.43442332676884654</v>
      </c>
    </row>
    <row r="15358" spans="1:4" x14ac:dyDescent="0.3">
      <c r="A15358" s="1">
        <v>32595</v>
      </c>
      <c r="B15358">
        <v>291.58999599999999</v>
      </c>
      <c r="C15358">
        <f t="shared" si="495"/>
        <v>3.5103038009012735E-3</v>
      </c>
      <c r="D15358">
        <f t="shared" si="494"/>
        <v>0.26794910098683339</v>
      </c>
    </row>
    <row r="15359" spans="1:4" x14ac:dyDescent="0.3">
      <c r="A15359" s="1">
        <v>32596</v>
      </c>
      <c r="B15359">
        <v>292.35000600000001</v>
      </c>
      <c r="C15359">
        <f t="shared" si="495"/>
        <v>2.6064337268965239E-3</v>
      </c>
      <c r="D15359">
        <f t="shared" si="494"/>
        <v>0.19240356527033628</v>
      </c>
    </row>
    <row r="15360" spans="1:4" x14ac:dyDescent="0.3">
      <c r="A15360" s="1">
        <v>32597</v>
      </c>
      <c r="B15360">
        <v>292.51998900000001</v>
      </c>
      <c r="C15360">
        <f t="shared" si="495"/>
        <v>5.8143662223835216E-4</v>
      </c>
      <c r="D15360">
        <f t="shared" si="494"/>
        <v>2.3154139389959909E-2</v>
      </c>
    </row>
    <row r="15361" spans="1:4" x14ac:dyDescent="0.3">
      <c r="A15361" s="1">
        <v>32598</v>
      </c>
      <c r="B15361">
        <v>294.86999500000002</v>
      </c>
      <c r="C15361">
        <f t="shared" si="495"/>
        <v>8.0336595390751477E-3</v>
      </c>
      <c r="D15361">
        <f t="shared" si="494"/>
        <v>0.64601154857135323</v>
      </c>
    </row>
    <row r="15362" spans="1:4" x14ac:dyDescent="0.3">
      <c r="A15362" s="1">
        <v>32601</v>
      </c>
      <c r="B15362">
        <v>296.39001500000001</v>
      </c>
      <c r="C15362">
        <f t="shared" si="495"/>
        <v>5.1548818997334336E-3</v>
      </c>
      <c r="D15362">
        <f t="shared" si="494"/>
        <v>0.40540307482338844</v>
      </c>
    </row>
    <row r="15363" spans="1:4" x14ac:dyDescent="0.3">
      <c r="A15363" s="1">
        <v>32602</v>
      </c>
      <c r="B15363">
        <v>295.30999800000001</v>
      </c>
      <c r="C15363">
        <f t="shared" si="495"/>
        <v>-3.6439048056325311E-3</v>
      </c>
      <c r="D15363">
        <f t="shared" ref="D15363:D15426" si="496">(C15363-meanrtn)/sdrtn</f>
        <v>-0.3300002474339338</v>
      </c>
    </row>
    <row r="15364" spans="1:4" x14ac:dyDescent="0.3">
      <c r="A15364" s="1">
        <v>32603</v>
      </c>
      <c r="B15364">
        <v>296.23998999999998</v>
      </c>
      <c r="C15364">
        <f t="shared" ref="C15364:C15427" si="497">(B15364-B15363)/B15363</f>
        <v>3.149205940531584E-3</v>
      </c>
      <c r="D15364">
        <f t="shared" si="496"/>
        <v>0.23776851188198189</v>
      </c>
    </row>
    <row r="15365" spans="1:4" x14ac:dyDescent="0.3">
      <c r="A15365" s="1">
        <v>32604</v>
      </c>
      <c r="B15365">
        <v>295.290009</v>
      </c>
      <c r="C15365">
        <f t="shared" si="497"/>
        <v>-3.2067952743313954E-3</v>
      </c>
      <c r="D15365">
        <f t="shared" si="496"/>
        <v>-0.29346659657123497</v>
      </c>
    </row>
    <row r="15366" spans="1:4" x14ac:dyDescent="0.3">
      <c r="A15366" s="1">
        <v>32605</v>
      </c>
      <c r="B15366">
        <v>297.16000400000001</v>
      </c>
      <c r="C15366">
        <f t="shared" si="497"/>
        <v>6.3327405025749356E-3</v>
      </c>
      <c r="D15366">
        <f t="shared" si="496"/>
        <v>0.5038485944938168</v>
      </c>
    </row>
    <row r="15367" spans="1:4" x14ac:dyDescent="0.3">
      <c r="A15367" s="1">
        <v>32608</v>
      </c>
      <c r="B15367">
        <v>297.10998499999999</v>
      </c>
      <c r="C15367">
        <f t="shared" si="497"/>
        <v>-1.6832345984226142E-4</v>
      </c>
      <c r="D15367">
        <f t="shared" si="496"/>
        <v>-3.9510870425739752E-2</v>
      </c>
    </row>
    <row r="15368" spans="1:4" x14ac:dyDescent="0.3">
      <c r="A15368" s="1">
        <v>32609</v>
      </c>
      <c r="B15368">
        <v>298.48998999999998</v>
      </c>
      <c r="C15368">
        <f t="shared" si="497"/>
        <v>4.6447614340527224E-3</v>
      </c>
      <c r="D15368">
        <f t="shared" si="496"/>
        <v>0.36276716401260989</v>
      </c>
    </row>
    <row r="15369" spans="1:4" x14ac:dyDescent="0.3">
      <c r="A15369" s="1">
        <v>32610</v>
      </c>
      <c r="B15369">
        <v>298.98998999999998</v>
      </c>
      <c r="C15369">
        <f t="shared" si="497"/>
        <v>1.6750980493516719E-3</v>
      </c>
      <c r="D15369">
        <f t="shared" si="496"/>
        <v>0.11456245213304819</v>
      </c>
    </row>
    <row r="15370" spans="1:4" x14ac:dyDescent="0.3">
      <c r="A15370" s="1">
        <v>32611</v>
      </c>
      <c r="B15370">
        <v>296.39999399999999</v>
      </c>
      <c r="C15370">
        <f t="shared" si="497"/>
        <v>-8.6624839848316836E-3</v>
      </c>
      <c r="D15370">
        <f t="shared" si="496"/>
        <v>-0.74945351127356197</v>
      </c>
    </row>
    <row r="15371" spans="1:4" x14ac:dyDescent="0.3">
      <c r="A15371" s="1">
        <v>32612</v>
      </c>
      <c r="B15371">
        <v>301.35998499999999</v>
      </c>
      <c r="C15371">
        <f t="shared" si="497"/>
        <v>1.6734113024307291E-2</v>
      </c>
      <c r="D15371">
        <f t="shared" si="496"/>
        <v>1.3731961721380286</v>
      </c>
    </row>
    <row r="15372" spans="1:4" x14ac:dyDescent="0.3">
      <c r="A15372" s="1">
        <v>32615</v>
      </c>
      <c r="B15372">
        <v>301.72000100000002</v>
      </c>
      <c r="C15372">
        <f t="shared" si="497"/>
        <v>1.1946377021489103E-3</v>
      </c>
      <c r="D15372">
        <f t="shared" si="496"/>
        <v>7.4405536483492019E-2</v>
      </c>
    </row>
    <row r="15373" spans="1:4" x14ac:dyDescent="0.3">
      <c r="A15373" s="1">
        <v>32616</v>
      </c>
      <c r="B15373">
        <v>306.01998900000001</v>
      </c>
      <c r="C15373">
        <f t="shared" si="497"/>
        <v>1.4251584203063768E-2</v>
      </c>
      <c r="D15373">
        <f t="shared" si="496"/>
        <v>1.1657062074558915</v>
      </c>
    </row>
    <row r="15374" spans="1:4" x14ac:dyDescent="0.3">
      <c r="A15374" s="1">
        <v>32617</v>
      </c>
      <c r="B15374">
        <v>307.14999399999999</v>
      </c>
      <c r="C15374">
        <f t="shared" si="497"/>
        <v>3.6925855846625193E-3</v>
      </c>
      <c r="D15374">
        <f t="shared" si="496"/>
        <v>0.28318422758482897</v>
      </c>
    </row>
    <row r="15375" spans="1:4" x14ac:dyDescent="0.3">
      <c r="A15375" s="1">
        <v>32618</v>
      </c>
      <c r="B15375">
        <v>306.19000199999999</v>
      </c>
      <c r="C15375">
        <f t="shared" si="497"/>
        <v>-3.1254827242484001E-3</v>
      </c>
      <c r="D15375">
        <f t="shared" si="496"/>
        <v>-0.28667048689445629</v>
      </c>
    </row>
    <row r="15376" spans="1:4" x14ac:dyDescent="0.3">
      <c r="A15376" s="1">
        <v>32619</v>
      </c>
      <c r="B15376">
        <v>309.60998499999999</v>
      </c>
      <c r="C15376">
        <f t="shared" si="497"/>
        <v>1.1169479661847359E-2</v>
      </c>
      <c r="D15376">
        <f t="shared" si="496"/>
        <v>0.9081036543933606</v>
      </c>
    </row>
    <row r="15377" spans="1:4" x14ac:dyDescent="0.3">
      <c r="A15377" s="1">
        <v>32622</v>
      </c>
      <c r="B15377">
        <v>308.69000199999999</v>
      </c>
      <c r="C15377">
        <f t="shared" si="497"/>
        <v>-2.9714254855185049E-3</v>
      </c>
      <c r="D15377">
        <f t="shared" si="496"/>
        <v>-0.27379437011000674</v>
      </c>
    </row>
    <row r="15378" spans="1:4" x14ac:dyDescent="0.3">
      <c r="A15378" s="1">
        <v>32623</v>
      </c>
      <c r="B15378">
        <v>306.75</v>
      </c>
      <c r="C15378">
        <f t="shared" si="497"/>
        <v>-6.2846285510730366E-3</v>
      </c>
      <c r="D15378">
        <f t="shared" si="496"/>
        <v>-0.5507121569948753</v>
      </c>
    </row>
    <row r="15379" spans="1:4" x14ac:dyDescent="0.3">
      <c r="A15379" s="1">
        <v>32624</v>
      </c>
      <c r="B15379">
        <v>306.92999300000002</v>
      </c>
      <c r="C15379">
        <f t="shared" si="497"/>
        <v>5.8677424612884916E-4</v>
      </c>
      <c r="D15379">
        <f t="shared" si="496"/>
        <v>2.3600258437218739E-2</v>
      </c>
    </row>
    <row r="15380" spans="1:4" x14ac:dyDescent="0.3">
      <c r="A15380" s="1">
        <v>32625</v>
      </c>
      <c r="B15380">
        <v>309.57998700000002</v>
      </c>
      <c r="C15380">
        <f t="shared" si="497"/>
        <v>8.6338711121007727E-3</v>
      </c>
      <c r="D15380">
        <f t="shared" si="496"/>
        <v>0.69617728160260739</v>
      </c>
    </row>
    <row r="15381" spans="1:4" x14ac:dyDescent="0.3">
      <c r="A15381" s="1">
        <v>32626</v>
      </c>
      <c r="B15381">
        <v>309.64001500000001</v>
      </c>
      <c r="C15381">
        <f t="shared" si="497"/>
        <v>1.9390142296242302E-4</v>
      </c>
      <c r="D15381">
        <f t="shared" si="496"/>
        <v>-9.2360846923407701E-3</v>
      </c>
    </row>
    <row r="15382" spans="1:4" x14ac:dyDescent="0.3">
      <c r="A15382" s="1">
        <v>32629</v>
      </c>
      <c r="B15382">
        <v>309.11999500000002</v>
      </c>
      <c r="C15382">
        <f t="shared" si="497"/>
        <v>-1.6794341002728222E-3</v>
      </c>
      <c r="D15382">
        <f t="shared" si="496"/>
        <v>-0.16580962302458496</v>
      </c>
    </row>
    <row r="15383" spans="1:4" x14ac:dyDescent="0.3">
      <c r="A15383" s="1">
        <v>32630</v>
      </c>
      <c r="B15383">
        <v>308.11999500000002</v>
      </c>
      <c r="C15383">
        <f t="shared" si="497"/>
        <v>-3.2349897003589169E-3</v>
      </c>
      <c r="D15383">
        <f t="shared" si="496"/>
        <v>-0.29582308903594412</v>
      </c>
    </row>
    <row r="15384" spans="1:4" x14ac:dyDescent="0.3">
      <c r="A15384" s="1">
        <v>32631</v>
      </c>
      <c r="B15384">
        <v>308.16000400000001</v>
      </c>
      <c r="C15384">
        <f t="shared" si="497"/>
        <v>1.2984876233039578E-4</v>
      </c>
      <c r="D15384">
        <f t="shared" si="496"/>
        <v>-1.4589611377956049E-2</v>
      </c>
    </row>
    <row r="15385" spans="1:4" x14ac:dyDescent="0.3">
      <c r="A15385" s="1">
        <v>32632</v>
      </c>
      <c r="B15385">
        <v>307.76998900000001</v>
      </c>
      <c r="C15385">
        <f t="shared" si="497"/>
        <v>-1.2656249835718632E-3</v>
      </c>
      <c r="D15385">
        <f t="shared" si="496"/>
        <v>-0.13122342274578233</v>
      </c>
    </row>
    <row r="15386" spans="1:4" x14ac:dyDescent="0.3">
      <c r="A15386" s="1">
        <v>32633</v>
      </c>
      <c r="B15386">
        <v>307.60998499999999</v>
      </c>
      <c r="C15386">
        <f t="shared" si="497"/>
        <v>-5.1988174844433876E-4</v>
      </c>
      <c r="D15386">
        <f t="shared" si="496"/>
        <v>-6.8894141331420022E-2</v>
      </c>
    </row>
    <row r="15387" spans="1:4" x14ac:dyDescent="0.3">
      <c r="A15387" s="1">
        <v>32636</v>
      </c>
      <c r="B15387">
        <v>306</v>
      </c>
      <c r="C15387">
        <f t="shared" si="497"/>
        <v>-5.2338515604426648E-3</v>
      </c>
      <c r="D15387">
        <f t="shared" si="496"/>
        <v>-0.46288812900816817</v>
      </c>
    </row>
    <row r="15388" spans="1:4" x14ac:dyDescent="0.3">
      <c r="A15388" s="1">
        <v>32637</v>
      </c>
      <c r="B15388">
        <v>305.19000199999999</v>
      </c>
      <c r="C15388">
        <f t="shared" si="497"/>
        <v>-2.6470522875817232E-3</v>
      </c>
      <c r="D15388">
        <f t="shared" si="496"/>
        <v>-0.2466832313357864</v>
      </c>
    </row>
    <row r="15389" spans="1:4" x14ac:dyDescent="0.3">
      <c r="A15389" s="1">
        <v>32638</v>
      </c>
      <c r="B15389">
        <v>305.79998799999998</v>
      </c>
      <c r="C15389">
        <f t="shared" si="497"/>
        <v>1.9987089878520732E-3</v>
      </c>
      <c r="D15389">
        <f t="shared" si="496"/>
        <v>0.1416098812003842</v>
      </c>
    </row>
    <row r="15390" spans="1:4" x14ac:dyDescent="0.3">
      <c r="A15390" s="1">
        <v>32639</v>
      </c>
      <c r="B15390">
        <v>306.95001200000002</v>
      </c>
      <c r="C15390">
        <f t="shared" si="497"/>
        <v>3.7607064915909363E-3</v>
      </c>
      <c r="D15390">
        <f t="shared" si="496"/>
        <v>0.28887777863315572</v>
      </c>
    </row>
    <row r="15391" spans="1:4" x14ac:dyDescent="0.3">
      <c r="A15391" s="1">
        <v>32640</v>
      </c>
      <c r="B15391">
        <v>313.83999599999999</v>
      </c>
      <c r="C15391">
        <f t="shared" si="497"/>
        <v>2.2446599545987211E-2</v>
      </c>
      <c r="D15391">
        <f t="shared" si="496"/>
        <v>1.8506462691873875</v>
      </c>
    </row>
    <row r="15392" spans="1:4" x14ac:dyDescent="0.3">
      <c r="A15392" s="1">
        <v>32643</v>
      </c>
      <c r="B15392">
        <v>316.16000400000001</v>
      </c>
      <c r="C15392">
        <f t="shared" si="497"/>
        <v>7.3923273947531848E-3</v>
      </c>
      <c r="D15392">
        <f t="shared" si="496"/>
        <v>0.59240895478223976</v>
      </c>
    </row>
    <row r="15393" spans="1:4" x14ac:dyDescent="0.3">
      <c r="A15393" s="1">
        <v>32644</v>
      </c>
      <c r="B15393">
        <v>315.27999899999998</v>
      </c>
      <c r="C15393">
        <f t="shared" si="497"/>
        <v>-2.7834165892787616E-3</v>
      </c>
      <c r="D15393">
        <f t="shared" si="496"/>
        <v>-0.25808057097627846</v>
      </c>
    </row>
    <row r="15394" spans="1:4" x14ac:dyDescent="0.3">
      <c r="A15394" s="1">
        <v>32645</v>
      </c>
      <c r="B15394">
        <v>317.48001099999999</v>
      </c>
      <c r="C15394">
        <f t="shared" si="497"/>
        <v>6.9779624682123126E-3</v>
      </c>
      <c r="D15394">
        <f t="shared" si="496"/>
        <v>0.55777629987094024</v>
      </c>
    </row>
    <row r="15395" spans="1:4" x14ac:dyDescent="0.3">
      <c r="A15395" s="1">
        <v>32646</v>
      </c>
      <c r="B15395">
        <v>317.97000100000002</v>
      </c>
      <c r="C15395">
        <f t="shared" si="497"/>
        <v>1.5433727574112827E-3</v>
      </c>
      <c r="D15395">
        <f t="shared" si="496"/>
        <v>0.10355284131259263</v>
      </c>
    </row>
    <row r="15396" spans="1:4" x14ac:dyDescent="0.3">
      <c r="A15396" s="1">
        <v>32647</v>
      </c>
      <c r="B15396">
        <v>321.23998999999998</v>
      </c>
      <c r="C15396">
        <f t="shared" si="497"/>
        <v>1.0283954428770004E-2</v>
      </c>
      <c r="D15396">
        <f t="shared" si="496"/>
        <v>0.83409138200236943</v>
      </c>
    </row>
    <row r="15397" spans="1:4" x14ac:dyDescent="0.3">
      <c r="A15397" s="1">
        <v>32650</v>
      </c>
      <c r="B15397">
        <v>321.98001099999999</v>
      </c>
      <c r="C15397">
        <f t="shared" si="497"/>
        <v>2.3036390954937242E-3</v>
      </c>
      <c r="D15397">
        <f t="shared" si="496"/>
        <v>0.16709596487589776</v>
      </c>
    </row>
    <row r="15398" spans="1:4" x14ac:dyDescent="0.3">
      <c r="A15398" s="1">
        <v>32651</v>
      </c>
      <c r="B15398">
        <v>318.32000699999998</v>
      </c>
      <c r="C15398">
        <f t="shared" si="497"/>
        <v>-1.136717769725157E-2</v>
      </c>
      <c r="D15398">
        <f t="shared" si="496"/>
        <v>-0.97551203597777514</v>
      </c>
    </row>
    <row r="15399" spans="1:4" x14ac:dyDescent="0.3">
      <c r="A15399" s="1">
        <v>32652</v>
      </c>
      <c r="B15399">
        <v>319.14001500000001</v>
      </c>
      <c r="C15399">
        <f t="shared" si="497"/>
        <v>2.5760492019593034E-3</v>
      </c>
      <c r="D15399">
        <f t="shared" si="496"/>
        <v>0.18986402415719447</v>
      </c>
    </row>
    <row r="15400" spans="1:4" x14ac:dyDescent="0.3">
      <c r="A15400" s="1">
        <v>32653</v>
      </c>
      <c r="B15400">
        <v>319.17001299999998</v>
      </c>
      <c r="C15400">
        <f t="shared" si="497"/>
        <v>9.3996360813537481E-5</v>
      </c>
      <c r="D15400">
        <f t="shared" si="496"/>
        <v>-1.7586158068913074E-2</v>
      </c>
    </row>
    <row r="15401" spans="1:4" x14ac:dyDescent="0.3">
      <c r="A15401" s="1">
        <v>32654</v>
      </c>
      <c r="B15401">
        <v>321.58999599999999</v>
      </c>
      <c r="C15401">
        <f t="shared" si="497"/>
        <v>7.5821126717189507E-3</v>
      </c>
      <c r="D15401">
        <f t="shared" si="496"/>
        <v>0.60827122396431155</v>
      </c>
    </row>
    <row r="15402" spans="1:4" x14ac:dyDescent="0.3">
      <c r="A15402" s="1">
        <v>32658</v>
      </c>
      <c r="B15402">
        <v>319.04998799999998</v>
      </c>
      <c r="C15402">
        <f t="shared" si="497"/>
        <v>-7.8982805174076381E-3</v>
      </c>
      <c r="D15402">
        <f t="shared" si="496"/>
        <v>-0.68558132211349598</v>
      </c>
    </row>
    <row r="15403" spans="1:4" x14ac:dyDescent="0.3">
      <c r="A15403" s="1">
        <v>32659</v>
      </c>
      <c r="B15403">
        <v>320.51998900000001</v>
      </c>
      <c r="C15403">
        <f t="shared" si="497"/>
        <v>4.6074316103720554E-3</v>
      </c>
      <c r="D15403">
        <f t="shared" si="496"/>
        <v>0.35964713425472289</v>
      </c>
    </row>
    <row r="15404" spans="1:4" x14ac:dyDescent="0.3">
      <c r="A15404" s="1">
        <v>32660</v>
      </c>
      <c r="B15404">
        <v>321.97000100000002</v>
      </c>
      <c r="C15404">
        <f t="shared" si="497"/>
        <v>4.523936259089336E-3</v>
      </c>
      <c r="D15404">
        <f t="shared" si="496"/>
        <v>0.35266858587271616</v>
      </c>
    </row>
    <row r="15405" spans="1:4" x14ac:dyDescent="0.3">
      <c r="A15405" s="1">
        <v>32661</v>
      </c>
      <c r="B15405">
        <v>325.51998900000001</v>
      </c>
      <c r="C15405">
        <f t="shared" si="497"/>
        <v>1.1025834670851787E-2</v>
      </c>
      <c r="D15405">
        <f t="shared" si="496"/>
        <v>0.89609779413772506</v>
      </c>
    </row>
    <row r="15406" spans="1:4" x14ac:dyDescent="0.3">
      <c r="A15406" s="1">
        <v>32664</v>
      </c>
      <c r="B15406">
        <v>322.02999899999998</v>
      </c>
      <c r="C15406">
        <f t="shared" si="497"/>
        <v>-1.0721277088762847E-2</v>
      </c>
      <c r="D15406">
        <f t="shared" si="496"/>
        <v>-0.92152760957487645</v>
      </c>
    </row>
    <row r="15407" spans="1:4" x14ac:dyDescent="0.3">
      <c r="A15407" s="1">
        <v>32665</v>
      </c>
      <c r="B15407">
        <v>324.23998999999998</v>
      </c>
      <c r="C15407">
        <f t="shared" si="497"/>
        <v>6.8626867275182104E-3</v>
      </c>
      <c r="D15407">
        <f t="shared" si="496"/>
        <v>0.5481415439073235</v>
      </c>
    </row>
    <row r="15408" spans="1:4" x14ac:dyDescent="0.3">
      <c r="A15408" s="1">
        <v>32666</v>
      </c>
      <c r="B15408">
        <v>326.95001200000002</v>
      </c>
      <c r="C15408">
        <f t="shared" si="497"/>
        <v>8.3580745237502568E-3</v>
      </c>
      <c r="D15408">
        <f t="shared" si="496"/>
        <v>0.67312617988462697</v>
      </c>
    </row>
    <row r="15409" spans="1:4" x14ac:dyDescent="0.3">
      <c r="A15409" s="1">
        <v>32667</v>
      </c>
      <c r="B15409">
        <v>326.75</v>
      </c>
      <c r="C15409">
        <f t="shared" si="497"/>
        <v>-6.1175100981496579E-4</v>
      </c>
      <c r="D15409">
        <f t="shared" si="496"/>
        <v>-7.6572581812774487E-2</v>
      </c>
    </row>
    <row r="15410" spans="1:4" x14ac:dyDescent="0.3">
      <c r="A15410" s="1">
        <v>32668</v>
      </c>
      <c r="B15410">
        <v>326.69000199999999</v>
      </c>
      <c r="C15410">
        <f t="shared" si="497"/>
        <v>-1.8362050497324354E-4</v>
      </c>
      <c r="D15410">
        <f t="shared" si="496"/>
        <v>-4.0789398725918219E-2</v>
      </c>
    </row>
    <row r="15411" spans="1:4" x14ac:dyDescent="0.3">
      <c r="A15411" s="1">
        <v>32671</v>
      </c>
      <c r="B15411">
        <v>326.23998999999998</v>
      </c>
      <c r="C15411">
        <f t="shared" si="497"/>
        <v>-1.3774893545717239E-3</v>
      </c>
      <c r="D15411">
        <f t="shared" si="496"/>
        <v>-0.1405730561475505</v>
      </c>
    </row>
    <row r="15412" spans="1:4" x14ac:dyDescent="0.3">
      <c r="A15412" s="1">
        <v>32672</v>
      </c>
      <c r="B15412">
        <v>323.91000400000001</v>
      </c>
      <c r="C15412">
        <f t="shared" si="497"/>
        <v>-7.1419386691372894E-3</v>
      </c>
      <c r="D15412">
        <f t="shared" si="496"/>
        <v>-0.62236620773402729</v>
      </c>
    </row>
    <row r="15413" spans="1:4" x14ac:dyDescent="0.3">
      <c r="A15413" s="1">
        <v>32673</v>
      </c>
      <c r="B15413">
        <v>323.82998700000002</v>
      </c>
      <c r="C15413">
        <f t="shared" si="497"/>
        <v>-2.4703466707375299E-4</v>
      </c>
      <c r="D15413">
        <f t="shared" si="496"/>
        <v>-4.6089559651337465E-2</v>
      </c>
    </row>
    <row r="15414" spans="1:4" x14ac:dyDescent="0.3">
      <c r="A15414" s="1">
        <v>32674</v>
      </c>
      <c r="B15414">
        <v>320.07998700000002</v>
      </c>
      <c r="C15414">
        <f t="shared" si="497"/>
        <v>-1.1580150543624608E-2</v>
      </c>
      <c r="D15414">
        <f t="shared" si="496"/>
        <v>-0.99331232413316539</v>
      </c>
    </row>
    <row r="15415" spans="1:4" x14ac:dyDescent="0.3">
      <c r="A15415" s="1">
        <v>32675</v>
      </c>
      <c r="B15415">
        <v>321.35000600000001</v>
      </c>
      <c r="C15415">
        <f t="shared" si="497"/>
        <v>3.9678175817971107E-3</v>
      </c>
      <c r="D15415">
        <f t="shared" si="496"/>
        <v>0.30618814072217759</v>
      </c>
    </row>
    <row r="15416" spans="1:4" x14ac:dyDescent="0.3">
      <c r="A15416" s="1">
        <v>32678</v>
      </c>
      <c r="B15416">
        <v>321.89001500000001</v>
      </c>
      <c r="C15416">
        <f t="shared" si="497"/>
        <v>1.6804387425466479E-3</v>
      </c>
      <c r="D15416">
        <f t="shared" si="496"/>
        <v>0.11500882771302985</v>
      </c>
    </row>
    <row r="15417" spans="1:4" x14ac:dyDescent="0.3">
      <c r="A15417" s="1">
        <v>32679</v>
      </c>
      <c r="B15417">
        <v>321.25</v>
      </c>
      <c r="C15417">
        <f t="shared" si="497"/>
        <v>-1.9883033650484787E-3</v>
      </c>
      <c r="D15417">
        <f t="shared" si="496"/>
        <v>-0.19162494177991635</v>
      </c>
    </row>
    <row r="15418" spans="1:4" x14ac:dyDescent="0.3">
      <c r="A15418" s="1">
        <v>32680</v>
      </c>
      <c r="B15418">
        <v>320.48001099999999</v>
      </c>
      <c r="C15418">
        <f t="shared" si="497"/>
        <v>-2.3968529182879675E-3</v>
      </c>
      <c r="D15418">
        <f t="shared" si="496"/>
        <v>-0.22577154730858942</v>
      </c>
    </row>
    <row r="15419" spans="1:4" x14ac:dyDescent="0.3">
      <c r="A15419" s="1">
        <v>32681</v>
      </c>
      <c r="B15419">
        <v>322.32000699999998</v>
      </c>
      <c r="C15419">
        <f t="shared" si="497"/>
        <v>5.7413752397805088E-3</v>
      </c>
      <c r="D15419">
        <f t="shared" si="496"/>
        <v>0.45442223680504867</v>
      </c>
    </row>
    <row r="15420" spans="1:4" x14ac:dyDescent="0.3">
      <c r="A15420" s="1">
        <v>32682</v>
      </c>
      <c r="B15420">
        <v>328</v>
      </c>
      <c r="C15420">
        <f t="shared" si="497"/>
        <v>1.7622216668666257E-2</v>
      </c>
      <c r="D15420">
        <f t="shared" si="496"/>
        <v>1.4474239483576881</v>
      </c>
    </row>
    <row r="15421" spans="1:4" x14ac:dyDescent="0.3">
      <c r="A15421" s="1">
        <v>32685</v>
      </c>
      <c r="B15421">
        <v>326.60000600000001</v>
      </c>
      <c r="C15421">
        <f t="shared" si="497"/>
        <v>-4.2682743902438796E-3</v>
      </c>
      <c r="D15421">
        <f t="shared" si="496"/>
        <v>-0.38218510907623132</v>
      </c>
    </row>
    <row r="15422" spans="1:4" x14ac:dyDescent="0.3">
      <c r="A15422" s="1">
        <v>32686</v>
      </c>
      <c r="B15422">
        <v>328.44000199999999</v>
      </c>
      <c r="C15422">
        <f t="shared" si="497"/>
        <v>5.6337904660050285E-3</v>
      </c>
      <c r="D15422">
        <f t="shared" si="496"/>
        <v>0.44543029249407445</v>
      </c>
    </row>
    <row r="15423" spans="1:4" x14ac:dyDescent="0.3">
      <c r="A15423" s="1">
        <v>32687</v>
      </c>
      <c r="B15423">
        <v>325.80999800000001</v>
      </c>
      <c r="C15423">
        <f t="shared" si="497"/>
        <v>-8.0075629764488482E-3</v>
      </c>
      <c r="D15423">
        <f t="shared" si="496"/>
        <v>-0.69471515909971859</v>
      </c>
    </row>
    <row r="15424" spans="1:4" x14ac:dyDescent="0.3">
      <c r="A15424" s="1">
        <v>32688</v>
      </c>
      <c r="B15424">
        <v>319.67999300000002</v>
      </c>
      <c r="C15424">
        <f t="shared" si="497"/>
        <v>-1.8814662035018283E-2</v>
      </c>
      <c r="D15424">
        <f t="shared" si="496"/>
        <v>-1.5979733943276608</v>
      </c>
    </row>
    <row r="15425" spans="1:4" x14ac:dyDescent="0.3">
      <c r="A15425" s="1">
        <v>32689</v>
      </c>
      <c r="B15425">
        <v>317.98001099999999</v>
      </c>
      <c r="C15425">
        <f t="shared" si="497"/>
        <v>-5.3177616279540957E-3</v>
      </c>
      <c r="D15425">
        <f t="shared" si="496"/>
        <v>-0.46990133940695078</v>
      </c>
    </row>
    <row r="15426" spans="1:4" x14ac:dyDescent="0.3">
      <c r="A15426" s="1">
        <v>32692</v>
      </c>
      <c r="B15426">
        <v>319.23001099999999</v>
      </c>
      <c r="C15426">
        <f t="shared" si="497"/>
        <v>3.9310647108569347E-3</v>
      </c>
      <c r="D15426">
        <f t="shared" si="496"/>
        <v>0.30311633272217042</v>
      </c>
    </row>
    <row r="15427" spans="1:4" x14ac:dyDescent="0.3">
      <c r="A15427" s="1">
        <v>32694</v>
      </c>
      <c r="B15427">
        <v>320.64001500000001</v>
      </c>
      <c r="C15427">
        <f t="shared" si="497"/>
        <v>4.4168904909131961E-3</v>
      </c>
      <c r="D15427">
        <f t="shared" ref="D15427:D15490" si="498">(C15427-meanrtn)/sdrtn</f>
        <v>0.34372169169441863</v>
      </c>
    </row>
    <row r="15428" spans="1:4" x14ac:dyDescent="0.3">
      <c r="A15428" s="1">
        <v>32695</v>
      </c>
      <c r="B15428">
        <v>321.54998799999998</v>
      </c>
      <c r="C15428">
        <f t="shared" ref="C15428:C15491" si="499">(B15428-B15427)/B15427</f>
        <v>2.8379895129432907E-3</v>
      </c>
      <c r="D15428">
        <f t="shared" si="498"/>
        <v>0.21175701706418965</v>
      </c>
    </row>
    <row r="15429" spans="1:4" x14ac:dyDescent="0.3">
      <c r="A15429" s="1">
        <v>32696</v>
      </c>
      <c r="B15429">
        <v>324.91000400000001</v>
      </c>
      <c r="C15429">
        <f t="shared" si="499"/>
        <v>1.0449435936536345E-2</v>
      </c>
      <c r="D15429">
        <f t="shared" si="498"/>
        <v>0.84792234013996148</v>
      </c>
    </row>
    <row r="15430" spans="1:4" x14ac:dyDescent="0.3">
      <c r="A15430" s="1">
        <v>32699</v>
      </c>
      <c r="B15430">
        <v>327.07000699999998</v>
      </c>
      <c r="C15430">
        <f t="shared" si="499"/>
        <v>6.6480039808191329E-3</v>
      </c>
      <c r="D15430">
        <f t="shared" si="498"/>
        <v>0.53019834214093153</v>
      </c>
    </row>
    <row r="15431" spans="1:4" x14ac:dyDescent="0.3">
      <c r="A15431" s="1">
        <v>32700</v>
      </c>
      <c r="B15431">
        <v>328.77999899999998</v>
      </c>
      <c r="C15431">
        <f t="shared" si="499"/>
        <v>5.2282140318662719E-3</v>
      </c>
      <c r="D15431">
        <f t="shared" si="498"/>
        <v>0.41153218050631329</v>
      </c>
    </row>
    <row r="15432" spans="1:4" x14ac:dyDescent="0.3">
      <c r="A15432" s="1">
        <v>32701</v>
      </c>
      <c r="B15432">
        <v>329.80999800000001</v>
      </c>
      <c r="C15432">
        <f t="shared" si="499"/>
        <v>3.132790933550773E-3</v>
      </c>
      <c r="D15432">
        <f t="shared" si="498"/>
        <v>0.23639654423771528</v>
      </c>
    </row>
    <row r="15433" spans="1:4" x14ac:dyDescent="0.3">
      <c r="A15433" s="1">
        <v>32702</v>
      </c>
      <c r="B15433">
        <v>329.95001200000002</v>
      </c>
      <c r="C15433">
        <f t="shared" si="499"/>
        <v>4.2452927700514358E-4</v>
      </c>
      <c r="D15433">
        <f t="shared" si="498"/>
        <v>1.003981046768848E-2</v>
      </c>
    </row>
    <row r="15434" spans="1:4" x14ac:dyDescent="0.3">
      <c r="A15434" s="1">
        <v>32703</v>
      </c>
      <c r="B15434">
        <v>331.83999599999999</v>
      </c>
      <c r="C15434">
        <f t="shared" si="499"/>
        <v>5.728091926846088E-3</v>
      </c>
      <c r="D15434">
        <f t="shared" si="498"/>
        <v>0.45331201640879798</v>
      </c>
    </row>
    <row r="15435" spans="1:4" x14ac:dyDescent="0.3">
      <c r="A15435" s="1">
        <v>32706</v>
      </c>
      <c r="B15435">
        <v>332.44000199999999</v>
      </c>
      <c r="C15435">
        <f t="shared" si="499"/>
        <v>1.8081183920940248E-3</v>
      </c>
      <c r="D15435">
        <f t="shared" si="498"/>
        <v>0.12568030340689212</v>
      </c>
    </row>
    <row r="15436" spans="1:4" x14ac:dyDescent="0.3">
      <c r="A15436" s="1">
        <v>32707</v>
      </c>
      <c r="B15436">
        <v>331.35000600000001</v>
      </c>
      <c r="C15436">
        <f t="shared" si="499"/>
        <v>-3.2787750975888427E-3</v>
      </c>
      <c r="D15436">
        <f t="shared" si="498"/>
        <v>-0.29948267616624774</v>
      </c>
    </row>
    <row r="15437" spans="1:4" x14ac:dyDescent="0.3">
      <c r="A15437" s="1">
        <v>32708</v>
      </c>
      <c r="B15437">
        <v>335.73001099999999</v>
      </c>
      <c r="C15437">
        <f t="shared" si="499"/>
        <v>1.3218665823715068E-2</v>
      </c>
      <c r="D15437">
        <f t="shared" si="498"/>
        <v>1.0793748036805921</v>
      </c>
    </row>
    <row r="15438" spans="1:4" x14ac:dyDescent="0.3">
      <c r="A15438" s="1">
        <v>32709</v>
      </c>
      <c r="B15438">
        <v>333.51001000000002</v>
      </c>
      <c r="C15438">
        <f t="shared" si="499"/>
        <v>-6.6124592001397453E-3</v>
      </c>
      <c r="D15438">
        <f t="shared" si="498"/>
        <v>-0.57811226982115893</v>
      </c>
    </row>
    <row r="15439" spans="1:4" x14ac:dyDescent="0.3">
      <c r="A15439" s="1">
        <v>32710</v>
      </c>
      <c r="B15439">
        <v>335.89999399999999</v>
      </c>
      <c r="C15439">
        <f t="shared" si="499"/>
        <v>7.16615372354182E-3</v>
      </c>
      <c r="D15439">
        <f t="shared" si="498"/>
        <v>0.57350534059250868</v>
      </c>
    </row>
    <row r="15440" spans="1:4" x14ac:dyDescent="0.3">
      <c r="A15440" s="1">
        <v>32713</v>
      </c>
      <c r="B15440">
        <v>333.67001299999998</v>
      </c>
      <c r="C15440">
        <f t="shared" si="499"/>
        <v>-6.638824173363961E-3</v>
      </c>
      <c r="D15440">
        <f t="shared" si="498"/>
        <v>-0.58031585646890538</v>
      </c>
    </row>
    <row r="15441" spans="1:4" x14ac:dyDescent="0.3">
      <c r="A15441" s="1">
        <v>32714</v>
      </c>
      <c r="B15441">
        <v>333.88000499999998</v>
      </c>
      <c r="C15441">
        <f t="shared" si="499"/>
        <v>6.2934034171059823E-4</v>
      </c>
      <c r="D15441">
        <f t="shared" si="498"/>
        <v>2.715793623468718E-2</v>
      </c>
    </row>
    <row r="15442" spans="1:4" x14ac:dyDescent="0.3">
      <c r="A15442" s="1">
        <v>32715</v>
      </c>
      <c r="B15442">
        <v>338.04998799999998</v>
      </c>
      <c r="C15442">
        <f t="shared" si="499"/>
        <v>1.2489466088273248E-2</v>
      </c>
      <c r="D15442">
        <f t="shared" si="498"/>
        <v>1.0184282293414237</v>
      </c>
    </row>
    <row r="15443" spans="1:4" x14ac:dyDescent="0.3">
      <c r="A15443" s="1">
        <v>32716</v>
      </c>
      <c r="B15443">
        <v>341.98998999999998</v>
      </c>
      <c r="C15443">
        <f t="shared" si="499"/>
        <v>1.165508693939073E-2</v>
      </c>
      <c r="D15443">
        <f t="shared" si="498"/>
        <v>0.94869075090746735</v>
      </c>
    </row>
    <row r="15444" spans="1:4" x14ac:dyDescent="0.3">
      <c r="A15444" s="1">
        <v>32717</v>
      </c>
      <c r="B15444">
        <v>342.14999399999999</v>
      </c>
      <c r="C15444">
        <f t="shared" si="499"/>
        <v>4.6786164706170177E-4</v>
      </c>
      <c r="D15444">
        <f t="shared" si="498"/>
        <v>1.3661533549285919E-2</v>
      </c>
    </row>
    <row r="15445" spans="1:4" x14ac:dyDescent="0.3">
      <c r="A15445" s="1">
        <v>32720</v>
      </c>
      <c r="B15445">
        <v>346.07998700000002</v>
      </c>
      <c r="C15445">
        <f t="shared" si="499"/>
        <v>1.1486170009986979E-2</v>
      </c>
      <c r="D15445">
        <f t="shared" si="498"/>
        <v>0.9345726599446228</v>
      </c>
    </row>
    <row r="15446" spans="1:4" x14ac:dyDescent="0.3">
      <c r="A15446" s="1">
        <v>32721</v>
      </c>
      <c r="B15446">
        <v>343.75</v>
      </c>
      <c r="C15446">
        <f t="shared" si="499"/>
        <v>-6.732510077215233E-3</v>
      </c>
      <c r="D15446">
        <f t="shared" si="498"/>
        <v>-0.58814613207939248</v>
      </c>
    </row>
    <row r="15447" spans="1:4" x14ac:dyDescent="0.3">
      <c r="A15447" s="1">
        <v>32722</v>
      </c>
      <c r="B15447">
        <v>344.33999599999999</v>
      </c>
      <c r="C15447">
        <f t="shared" si="499"/>
        <v>1.7163519999999566E-3</v>
      </c>
      <c r="D15447">
        <f t="shared" si="498"/>
        <v>0.11801046074820036</v>
      </c>
    </row>
    <row r="15448" spans="1:4" x14ac:dyDescent="0.3">
      <c r="A15448" s="1">
        <v>32723</v>
      </c>
      <c r="B15448">
        <v>344.73998999999998</v>
      </c>
      <c r="C15448">
        <f t="shared" si="499"/>
        <v>1.1616251514389646E-3</v>
      </c>
      <c r="D15448">
        <f t="shared" si="498"/>
        <v>7.1646344758401481E-2</v>
      </c>
    </row>
    <row r="15449" spans="1:4" x14ac:dyDescent="0.3">
      <c r="A15449" s="1">
        <v>32724</v>
      </c>
      <c r="B15449">
        <v>343.92001299999998</v>
      </c>
      <c r="C15449">
        <f t="shared" si="499"/>
        <v>-2.3785375175070186E-3</v>
      </c>
      <c r="D15449">
        <f t="shared" si="498"/>
        <v>-0.22424074459296389</v>
      </c>
    </row>
    <row r="15450" spans="1:4" x14ac:dyDescent="0.3">
      <c r="A15450" s="1">
        <v>32727</v>
      </c>
      <c r="B15450">
        <v>349.41000400000001</v>
      </c>
      <c r="C15450">
        <f t="shared" si="499"/>
        <v>1.5962987882301667E-2</v>
      </c>
      <c r="D15450">
        <f t="shared" si="498"/>
        <v>1.3087454688426248</v>
      </c>
    </row>
    <row r="15451" spans="1:4" x14ac:dyDescent="0.3">
      <c r="A15451" s="1">
        <v>32728</v>
      </c>
      <c r="B15451">
        <v>349.35000600000001</v>
      </c>
      <c r="C15451">
        <f t="shared" si="499"/>
        <v>-1.7171231307964302E-4</v>
      </c>
      <c r="D15451">
        <f t="shared" si="498"/>
        <v>-3.9794111060257355E-2</v>
      </c>
    </row>
    <row r="15452" spans="1:4" x14ac:dyDescent="0.3">
      <c r="A15452" s="1">
        <v>32729</v>
      </c>
      <c r="B15452">
        <v>346.94000199999999</v>
      </c>
      <c r="C15452">
        <f t="shared" si="499"/>
        <v>-6.8985371650459194E-3</v>
      </c>
      <c r="D15452">
        <f t="shared" si="498"/>
        <v>-0.60202268984399132</v>
      </c>
    </row>
    <row r="15453" spans="1:4" x14ac:dyDescent="0.3">
      <c r="A15453" s="1">
        <v>32730</v>
      </c>
      <c r="B15453">
        <v>348.25</v>
      </c>
      <c r="C15453">
        <f t="shared" si="499"/>
        <v>3.7758632398924336E-3</v>
      </c>
      <c r="D15453">
        <f t="shared" si="498"/>
        <v>0.29014458091269518</v>
      </c>
    </row>
    <row r="15454" spans="1:4" x14ac:dyDescent="0.3">
      <c r="A15454" s="1">
        <v>32731</v>
      </c>
      <c r="B15454">
        <v>344.73998999999998</v>
      </c>
      <c r="C15454">
        <f t="shared" si="499"/>
        <v>-1.0078994974874437E-2</v>
      </c>
      <c r="D15454">
        <f t="shared" si="498"/>
        <v>-0.86784561725064646</v>
      </c>
    </row>
    <row r="15455" spans="1:4" x14ac:dyDescent="0.3">
      <c r="A15455" s="1">
        <v>32734</v>
      </c>
      <c r="B15455">
        <v>343.05999800000001</v>
      </c>
      <c r="C15455">
        <f t="shared" si="499"/>
        <v>-4.8732147378665594E-3</v>
      </c>
      <c r="D15455">
        <f t="shared" si="498"/>
        <v>-0.43274607348032462</v>
      </c>
    </row>
    <row r="15456" spans="1:4" x14ac:dyDescent="0.3">
      <c r="A15456" s="1">
        <v>32735</v>
      </c>
      <c r="B15456">
        <v>344.709991</v>
      </c>
      <c r="C15456">
        <f t="shared" si="499"/>
        <v>4.8096339113253153E-3</v>
      </c>
      <c r="D15456">
        <f t="shared" si="498"/>
        <v>0.37654721933104562</v>
      </c>
    </row>
    <row r="15457" spans="1:4" x14ac:dyDescent="0.3">
      <c r="A15457" s="1">
        <v>32736</v>
      </c>
      <c r="B15457">
        <v>345.66000400000001</v>
      </c>
      <c r="C15457">
        <f t="shared" si="499"/>
        <v>2.7559775602791063E-3</v>
      </c>
      <c r="D15457">
        <f t="shared" si="498"/>
        <v>0.20490245126169437</v>
      </c>
    </row>
    <row r="15458" spans="1:4" x14ac:dyDescent="0.3">
      <c r="A15458" s="1">
        <v>32737</v>
      </c>
      <c r="B15458">
        <v>344.45001200000002</v>
      </c>
      <c r="C15458">
        <f t="shared" si="499"/>
        <v>-3.5005264884507715E-3</v>
      </c>
      <c r="D15458">
        <f t="shared" si="498"/>
        <v>-0.31801667579776416</v>
      </c>
    </row>
    <row r="15459" spans="1:4" x14ac:dyDescent="0.3">
      <c r="A15459" s="1">
        <v>32738</v>
      </c>
      <c r="B15459">
        <v>346.02999899999998</v>
      </c>
      <c r="C15459">
        <f t="shared" si="499"/>
        <v>4.5869848888260741E-3</v>
      </c>
      <c r="D15459">
        <f t="shared" si="498"/>
        <v>0.3579381955728686</v>
      </c>
    </row>
    <row r="15460" spans="1:4" x14ac:dyDescent="0.3">
      <c r="A15460" s="1">
        <v>32741</v>
      </c>
      <c r="B15460">
        <v>340.67001299999998</v>
      </c>
      <c r="C15460">
        <f t="shared" si="499"/>
        <v>-1.5489946003207637E-2</v>
      </c>
      <c r="D15460">
        <f t="shared" si="498"/>
        <v>-1.3200933527686767</v>
      </c>
    </row>
    <row r="15461" spans="1:4" x14ac:dyDescent="0.3">
      <c r="A15461" s="1">
        <v>32742</v>
      </c>
      <c r="B15461">
        <v>341.19000199999999</v>
      </c>
      <c r="C15461">
        <f t="shared" si="499"/>
        <v>1.5263715036756393E-3</v>
      </c>
      <c r="D15461">
        <f t="shared" si="498"/>
        <v>0.10213187511595699</v>
      </c>
    </row>
    <row r="15462" spans="1:4" x14ac:dyDescent="0.3">
      <c r="A15462" s="1">
        <v>32743</v>
      </c>
      <c r="B15462">
        <v>344.70001200000002</v>
      </c>
      <c r="C15462">
        <f t="shared" si="499"/>
        <v>1.0287552329859955E-2</v>
      </c>
      <c r="D15462">
        <f t="shared" si="498"/>
        <v>0.834392094873735</v>
      </c>
    </row>
    <row r="15463" spans="1:4" x14ac:dyDescent="0.3">
      <c r="A15463" s="1">
        <v>32744</v>
      </c>
      <c r="B15463">
        <v>351.51998900000001</v>
      </c>
      <c r="C15463">
        <f t="shared" si="499"/>
        <v>1.9785253155140577E-2</v>
      </c>
      <c r="D15463">
        <f t="shared" si="498"/>
        <v>1.6282107172137763</v>
      </c>
    </row>
    <row r="15464" spans="1:4" x14ac:dyDescent="0.3">
      <c r="A15464" s="1">
        <v>32745</v>
      </c>
      <c r="B15464">
        <v>350.51998900000001</v>
      </c>
      <c r="C15464">
        <f t="shared" si="499"/>
        <v>-2.8447884367679586E-3</v>
      </c>
      <c r="D15464">
        <f t="shared" si="498"/>
        <v>-0.26321003507717555</v>
      </c>
    </row>
    <row r="15465" spans="1:4" x14ac:dyDescent="0.3">
      <c r="A15465" s="1">
        <v>32748</v>
      </c>
      <c r="B15465">
        <v>352.08999599999999</v>
      </c>
      <c r="C15465">
        <f t="shared" si="499"/>
        <v>4.4790797936490167E-3</v>
      </c>
      <c r="D15465">
        <f t="shared" si="498"/>
        <v>0.34891947877259583</v>
      </c>
    </row>
    <row r="15466" spans="1:4" x14ac:dyDescent="0.3">
      <c r="A15466" s="1">
        <v>32749</v>
      </c>
      <c r="B15466">
        <v>349.83999599999999</v>
      </c>
      <c r="C15466">
        <f t="shared" si="499"/>
        <v>-6.3904116151030886E-3</v>
      </c>
      <c r="D15466">
        <f t="shared" si="498"/>
        <v>-0.55955351425596411</v>
      </c>
    </row>
    <row r="15467" spans="1:4" x14ac:dyDescent="0.3">
      <c r="A15467" s="1">
        <v>32750</v>
      </c>
      <c r="B15467">
        <v>350.64999399999999</v>
      </c>
      <c r="C15467">
        <f t="shared" si="499"/>
        <v>2.315338466903045E-3</v>
      </c>
      <c r="D15467">
        <f t="shared" si="498"/>
        <v>0.16807379930817121</v>
      </c>
    </row>
    <row r="15468" spans="1:4" x14ac:dyDescent="0.3">
      <c r="A15468" s="1">
        <v>32751</v>
      </c>
      <c r="B15468">
        <v>351.45001200000002</v>
      </c>
      <c r="C15468">
        <f t="shared" si="499"/>
        <v>2.2815286288013535E-3</v>
      </c>
      <c r="D15468">
        <f t="shared" si="498"/>
        <v>0.16524797023678314</v>
      </c>
    </row>
    <row r="15469" spans="1:4" x14ac:dyDescent="0.3">
      <c r="A15469" s="1">
        <v>32752</v>
      </c>
      <c r="B15469">
        <v>353.73001099999999</v>
      </c>
      <c r="C15469">
        <f t="shared" si="499"/>
        <v>6.4874062374480016E-3</v>
      </c>
      <c r="D15469">
        <f t="shared" si="498"/>
        <v>0.51677556943635716</v>
      </c>
    </row>
    <row r="15470" spans="1:4" x14ac:dyDescent="0.3">
      <c r="A15470" s="1">
        <v>32756</v>
      </c>
      <c r="B15470">
        <v>352.55999800000001</v>
      </c>
      <c r="C15470">
        <f t="shared" si="499"/>
        <v>-3.3076441455796722E-3</v>
      </c>
      <c r="D15470">
        <f t="shared" si="498"/>
        <v>-0.30189555359057657</v>
      </c>
    </row>
    <row r="15471" spans="1:4" x14ac:dyDescent="0.3">
      <c r="A15471" s="1">
        <v>32757</v>
      </c>
      <c r="B15471">
        <v>349.23998999999998</v>
      </c>
      <c r="C15471">
        <f t="shared" si="499"/>
        <v>-9.4168595950582853E-3</v>
      </c>
      <c r="D15471">
        <f t="shared" si="498"/>
        <v>-0.81250428731433233</v>
      </c>
    </row>
    <row r="15472" spans="1:4" x14ac:dyDescent="0.3">
      <c r="A15472" s="1">
        <v>32758</v>
      </c>
      <c r="B15472">
        <v>348.35000600000001</v>
      </c>
      <c r="C15472">
        <f t="shared" si="499"/>
        <v>-2.5483450506340066E-3</v>
      </c>
      <c r="D15472">
        <f t="shared" si="498"/>
        <v>-0.23843327228882799</v>
      </c>
    </row>
    <row r="15473" spans="1:4" x14ac:dyDescent="0.3">
      <c r="A15473" s="1">
        <v>32759</v>
      </c>
      <c r="B15473">
        <v>348.76001000000002</v>
      </c>
      <c r="C15473">
        <f t="shared" si="499"/>
        <v>1.1769886405571495E-3</v>
      </c>
      <c r="D15473">
        <f t="shared" si="498"/>
        <v>7.2930426452538596E-2</v>
      </c>
    </row>
    <row r="15474" spans="1:4" x14ac:dyDescent="0.3">
      <c r="A15474" s="1">
        <v>32762</v>
      </c>
      <c r="B15474">
        <v>347.66000400000001</v>
      </c>
      <c r="C15474">
        <f t="shared" si="499"/>
        <v>-3.1540485389939276E-3</v>
      </c>
      <c r="D15474">
        <f t="shared" si="498"/>
        <v>-0.28905802005900461</v>
      </c>
    </row>
    <row r="15475" spans="1:4" x14ac:dyDescent="0.3">
      <c r="A15475" s="1">
        <v>32763</v>
      </c>
      <c r="B15475">
        <v>348.70001200000002</v>
      </c>
      <c r="C15475">
        <f t="shared" si="499"/>
        <v>2.9914513836339948E-3</v>
      </c>
      <c r="D15475">
        <f t="shared" si="498"/>
        <v>0.22458337293856737</v>
      </c>
    </row>
    <row r="15476" spans="1:4" x14ac:dyDescent="0.3">
      <c r="A15476" s="1">
        <v>32764</v>
      </c>
      <c r="B15476">
        <v>345.459991</v>
      </c>
      <c r="C15476">
        <f t="shared" si="499"/>
        <v>-9.2917146214494904E-3</v>
      </c>
      <c r="D15476">
        <f t="shared" si="498"/>
        <v>-0.80204466004554242</v>
      </c>
    </row>
    <row r="15477" spans="1:4" x14ac:dyDescent="0.3">
      <c r="A15477" s="1">
        <v>32765</v>
      </c>
      <c r="B15477">
        <v>343.16000400000001</v>
      </c>
      <c r="C15477">
        <f t="shared" si="499"/>
        <v>-6.6577521563126168E-3</v>
      </c>
      <c r="D15477">
        <f t="shared" si="498"/>
        <v>-0.58189785885289114</v>
      </c>
    </row>
    <row r="15478" spans="1:4" x14ac:dyDescent="0.3">
      <c r="A15478" s="1">
        <v>32766</v>
      </c>
      <c r="B15478">
        <v>345.05999800000001</v>
      </c>
      <c r="C15478">
        <f t="shared" si="499"/>
        <v>5.5367582989070963E-3</v>
      </c>
      <c r="D15478">
        <f t="shared" si="498"/>
        <v>0.43732033592402497</v>
      </c>
    </row>
    <row r="15479" spans="1:4" x14ac:dyDescent="0.3">
      <c r="A15479" s="1">
        <v>32769</v>
      </c>
      <c r="B15479">
        <v>346.73001099999999</v>
      </c>
      <c r="C15479">
        <f t="shared" si="499"/>
        <v>4.8397757192358854E-3</v>
      </c>
      <c r="D15479">
        <f t="shared" si="498"/>
        <v>0.37906647413497863</v>
      </c>
    </row>
    <row r="15480" spans="1:4" x14ac:dyDescent="0.3">
      <c r="A15480" s="1">
        <v>32770</v>
      </c>
      <c r="B15480">
        <v>346.54998799999998</v>
      </c>
      <c r="C15480">
        <f t="shared" si="499"/>
        <v>-5.1920224465371013E-4</v>
      </c>
      <c r="D15480">
        <f t="shared" si="498"/>
        <v>-6.8837348348268157E-2</v>
      </c>
    </row>
    <row r="15481" spans="1:4" x14ac:dyDescent="0.3">
      <c r="A15481" s="1">
        <v>32771</v>
      </c>
      <c r="B15481">
        <v>346.47000100000002</v>
      </c>
      <c r="C15481">
        <f t="shared" si="499"/>
        <v>-2.3080941500410634E-4</v>
      </c>
      <c r="D15481">
        <f t="shared" si="498"/>
        <v>-4.4733451738276697E-2</v>
      </c>
    </row>
    <row r="15482" spans="1:4" x14ac:dyDescent="0.3">
      <c r="A15482" s="1">
        <v>32772</v>
      </c>
      <c r="B15482">
        <v>345.70001200000002</v>
      </c>
      <c r="C15482">
        <f t="shared" si="499"/>
        <v>-2.2223828838792005E-3</v>
      </c>
      <c r="D15482">
        <f t="shared" si="498"/>
        <v>-0.21118932736907109</v>
      </c>
    </row>
    <row r="15483" spans="1:4" x14ac:dyDescent="0.3">
      <c r="A15483" s="1">
        <v>32773</v>
      </c>
      <c r="B15483">
        <v>347.04998799999998</v>
      </c>
      <c r="C15483">
        <f t="shared" si="499"/>
        <v>3.9050504863736295E-3</v>
      </c>
      <c r="D15483">
        <f t="shared" si="498"/>
        <v>0.30094206168326643</v>
      </c>
    </row>
    <row r="15484" spans="1:4" x14ac:dyDescent="0.3">
      <c r="A15484" s="1">
        <v>32776</v>
      </c>
      <c r="B15484">
        <v>344.23001099999999</v>
      </c>
      <c r="C15484">
        <f t="shared" si="499"/>
        <v>-8.1255643207225649E-3</v>
      </c>
      <c r="D15484">
        <f t="shared" si="498"/>
        <v>-0.70457772123647311</v>
      </c>
    </row>
    <row r="15485" spans="1:4" x14ac:dyDescent="0.3">
      <c r="A15485" s="1">
        <v>32777</v>
      </c>
      <c r="B15485">
        <v>344.32998700000002</v>
      </c>
      <c r="C15485">
        <f t="shared" si="499"/>
        <v>2.9043371235875915E-4</v>
      </c>
      <c r="D15485">
        <f t="shared" si="498"/>
        <v>-1.1679079420307168E-3</v>
      </c>
    </row>
    <row r="15486" spans="1:4" x14ac:dyDescent="0.3">
      <c r="A15486" s="1">
        <v>32778</v>
      </c>
      <c r="B15486">
        <v>345.10000600000001</v>
      </c>
      <c r="C15486">
        <f t="shared" si="499"/>
        <v>2.2362821394350143E-3</v>
      </c>
      <c r="D15486">
        <f t="shared" si="498"/>
        <v>0.16146626490459295</v>
      </c>
    </row>
    <row r="15487" spans="1:4" x14ac:dyDescent="0.3">
      <c r="A15487" s="1">
        <v>32779</v>
      </c>
      <c r="B15487">
        <v>348.60000600000001</v>
      </c>
      <c r="C15487">
        <f t="shared" si="499"/>
        <v>1.0141987653283321E-2</v>
      </c>
      <c r="D15487">
        <f t="shared" si="498"/>
        <v>0.82222578713809169</v>
      </c>
    </row>
    <row r="15488" spans="1:4" x14ac:dyDescent="0.3">
      <c r="A15488" s="1">
        <v>32780</v>
      </c>
      <c r="B15488">
        <v>349.14999399999999</v>
      </c>
      <c r="C15488">
        <f t="shared" si="499"/>
        <v>1.5777050789838047E-3</v>
      </c>
      <c r="D15488">
        <f t="shared" si="498"/>
        <v>0.10642233959578679</v>
      </c>
    </row>
    <row r="15489" spans="1:4" x14ac:dyDescent="0.3">
      <c r="A15489" s="1">
        <v>32783</v>
      </c>
      <c r="B15489">
        <v>350.86999500000002</v>
      </c>
      <c r="C15489">
        <f t="shared" si="499"/>
        <v>4.9262524117357565E-3</v>
      </c>
      <c r="D15489">
        <f t="shared" si="498"/>
        <v>0.38629420326306924</v>
      </c>
    </row>
    <row r="15490" spans="1:4" x14ac:dyDescent="0.3">
      <c r="A15490" s="1">
        <v>32784</v>
      </c>
      <c r="B15490">
        <v>354.709991</v>
      </c>
      <c r="C15490">
        <f t="shared" si="499"/>
        <v>1.0944213112323796E-2</v>
      </c>
      <c r="D15490">
        <f t="shared" si="498"/>
        <v>0.88927585750949667</v>
      </c>
    </row>
    <row r="15491" spans="1:4" x14ac:dyDescent="0.3">
      <c r="A15491" s="1">
        <v>32785</v>
      </c>
      <c r="B15491">
        <v>356.94000199999999</v>
      </c>
      <c r="C15491">
        <f t="shared" si="499"/>
        <v>6.2868570285069597E-3</v>
      </c>
      <c r="D15491">
        <f t="shared" ref="D15491:D15554" si="500">(C15491-meanrtn)/sdrtn</f>
        <v>0.50001364992745756</v>
      </c>
    </row>
    <row r="15492" spans="1:4" x14ac:dyDescent="0.3">
      <c r="A15492" s="1">
        <v>32786</v>
      </c>
      <c r="B15492">
        <v>356.97000100000002</v>
      </c>
      <c r="C15492">
        <f t="shared" ref="C15492:C15555" si="501">(B15492-B15491)/B15491</f>
        <v>8.4044937053684684E-5</v>
      </c>
      <c r="D15492">
        <f t="shared" si="500"/>
        <v>-1.8417898891738466E-2</v>
      </c>
    </row>
    <row r="15493" spans="1:4" x14ac:dyDescent="0.3">
      <c r="A15493" s="1">
        <v>32787</v>
      </c>
      <c r="B15493">
        <v>358.77999899999998</v>
      </c>
      <c r="C15493">
        <f t="shared" si="501"/>
        <v>5.0704484828683139E-3</v>
      </c>
      <c r="D15493">
        <f t="shared" si="500"/>
        <v>0.39834612284223869</v>
      </c>
    </row>
    <row r="15494" spans="1:4" x14ac:dyDescent="0.3">
      <c r="A15494" s="1">
        <v>32790</v>
      </c>
      <c r="B15494">
        <v>359.79998799999998</v>
      </c>
      <c r="C15494">
        <f t="shared" si="501"/>
        <v>2.8429371839092115E-3</v>
      </c>
      <c r="D15494">
        <f t="shared" si="500"/>
        <v>0.21217054381368514</v>
      </c>
    </row>
    <row r="15495" spans="1:4" x14ac:dyDescent="0.3">
      <c r="A15495" s="1">
        <v>32791</v>
      </c>
      <c r="B15495">
        <v>359.13000499999998</v>
      </c>
      <c r="C15495">
        <f t="shared" si="501"/>
        <v>-1.862098450097786E-3</v>
      </c>
      <c r="D15495">
        <f t="shared" si="500"/>
        <v>-0.18107672452590096</v>
      </c>
    </row>
    <row r="15496" spans="1:4" x14ac:dyDescent="0.3">
      <c r="A15496" s="1">
        <v>32792</v>
      </c>
      <c r="B15496">
        <v>356.98998999999998</v>
      </c>
      <c r="C15496">
        <f t="shared" si="501"/>
        <v>-5.9588866711373931E-3</v>
      </c>
      <c r="D15496">
        <f t="shared" si="500"/>
        <v>-0.52348662366572585</v>
      </c>
    </row>
    <row r="15497" spans="1:4" x14ac:dyDescent="0.3">
      <c r="A15497" s="1">
        <v>32793</v>
      </c>
      <c r="B15497">
        <v>355.39001500000001</v>
      </c>
      <c r="C15497">
        <f t="shared" si="501"/>
        <v>-4.4818483565882963E-3</v>
      </c>
      <c r="D15497">
        <f t="shared" si="500"/>
        <v>-0.40003563888866245</v>
      </c>
    </row>
    <row r="15498" spans="1:4" x14ac:dyDescent="0.3">
      <c r="A15498" s="1">
        <v>32794</v>
      </c>
      <c r="B15498">
        <v>333.64999399999999</v>
      </c>
      <c r="C15498">
        <f t="shared" si="501"/>
        <v>-6.1172289829245802E-2</v>
      </c>
      <c r="D15498">
        <f t="shared" si="500"/>
        <v>-5.1382274368329908</v>
      </c>
    </row>
    <row r="15499" spans="1:4" x14ac:dyDescent="0.3">
      <c r="A15499" s="1">
        <v>32797</v>
      </c>
      <c r="B15499">
        <v>342.85000600000001</v>
      </c>
      <c r="C15499">
        <f t="shared" si="501"/>
        <v>2.7573841347049495E-2</v>
      </c>
      <c r="D15499">
        <f t="shared" si="500"/>
        <v>2.2791815639705097</v>
      </c>
    </row>
    <row r="15500" spans="1:4" x14ac:dyDescent="0.3">
      <c r="A15500" s="1">
        <v>32798</v>
      </c>
      <c r="B15500">
        <v>341.16000400000001</v>
      </c>
      <c r="C15500">
        <f t="shared" si="501"/>
        <v>-4.9292751069690589E-3</v>
      </c>
      <c r="D15500">
        <f t="shared" si="500"/>
        <v>-0.43743160377733792</v>
      </c>
    </row>
    <row r="15501" spans="1:4" x14ac:dyDescent="0.3">
      <c r="A15501" s="1">
        <v>32799</v>
      </c>
      <c r="B15501">
        <v>341.76001000000002</v>
      </c>
      <c r="C15501">
        <f t="shared" si="501"/>
        <v>1.7587231591192254E-3</v>
      </c>
      <c r="D15501">
        <f t="shared" si="500"/>
        <v>0.12155184573997439</v>
      </c>
    </row>
    <row r="15502" spans="1:4" x14ac:dyDescent="0.3">
      <c r="A15502" s="1">
        <v>32800</v>
      </c>
      <c r="B15502">
        <v>347.13000499999998</v>
      </c>
      <c r="C15502">
        <f t="shared" si="501"/>
        <v>1.5712765808966238E-2</v>
      </c>
      <c r="D15502">
        <f t="shared" si="500"/>
        <v>1.2878318872097425</v>
      </c>
    </row>
    <row r="15503" spans="1:4" x14ac:dyDescent="0.3">
      <c r="A15503" s="1">
        <v>32801</v>
      </c>
      <c r="B15503">
        <v>347.16000400000001</v>
      </c>
      <c r="C15503">
        <f t="shared" si="501"/>
        <v>8.6420071926747113E-5</v>
      </c>
      <c r="D15503">
        <f t="shared" si="500"/>
        <v>-1.8219384922148304E-2</v>
      </c>
    </row>
    <row r="15504" spans="1:4" x14ac:dyDescent="0.3">
      <c r="A15504" s="1">
        <v>32804</v>
      </c>
      <c r="B15504">
        <v>344.82998700000002</v>
      </c>
      <c r="C15504">
        <f t="shared" si="501"/>
        <v>-6.7116516106503956E-3</v>
      </c>
      <c r="D15504">
        <f t="shared" si="500"/>
        <v>-0.58640277971472843</v>
      </c>
    </row>
    <row r="15505" spans="1:4" x14ac:dyDescent="0.3">
      <c r="A15505" s="1">
        <v>32805</v>
      </c>
      <c r="B15505">
        <v>343.70001200000002</v>
      </c>
      <c r="C15505">
        <f t="shared" si="501"/>
        <v>-3.276904685206515E-3</v>
      </c>
      <c r="D15505">
        <f t="shared" si="500"/>
        <v>-0.2993263469442749</v>
      </c>
    </row>
    <row r="15506" spans="1:4" x14ac:dyDescent="0.3">
      <c r="A15506" s="1">
        <v>32806</v>
      </c>
      <c r="B15506">
        <v>342.5</v>
      </c>
      <c r="C15506">
        <f t="shared" si="501"/>
        <v>-3.4914517256403677E-3</v>
      </c>
      <c r="D15506">
        <f t="shared" si="500"/>
        <v>-0.31725820636976926</v>
      </c>
    </row>
    <row r="15507" spans="1:4" x14ac:dyDescent="0.3">
      <c r="A15507" s="1">
        <v>32807</v>
      </c>
      <c r="B15507">
        <v>337.92999300000002</v>
      </c>
      <c r="C15507">
        <f t="shared" si="501"/>
        <v>-1.3343086131386789E-2</v>
      </c>
      <c r="D15507">
        <f t="shared" si="500"/>
        <v>-1.1406586267063734</v>
      </c>
    </row>
    <row r="15508" spans="1:4" x14ac:dyDescent="0.3">
      <c r="A15508" s="1">
        <v>32808</v>
      </c>
      <c r="B15508">
        <v>335.05999800000001</v>
      </c>
      <c r="C15508">
        <f t="shared" si="501"/>
        <v>-8.4928685214396369E-3</v>
      </c>
      <c r="D15508">
        <f t="shared" si="500"/>
        <v>-0.73527703678206691</v>
      </c>
    </row>
    <row r="15509" spans="1:4" x14ac:dyDescent="0.3">
      <c r="A15509" s="1">
        <v>32811</v>
      </c>
      <c r="B15509">
        <v>335.07000699999998</v>
      </c>
      <c r="C15509">
        <f t="shared" si="501"/>
        <v>2.9872261862689388E-5</v>
      </c>
      <c r="D15509">
        <f t="shared" si="500"/>
        <v>-2.2945655575137665E-2</v>
      </c>
    </row>
    <row r="15510" spans="1:4" x14ac:dyDescent="0.3">
      <c r="A15510" s="1">
        <v>32812</v>
      </c>
      <c r="B15510">
        <v>340.35998499999999</v>
      </c>
      <c r="C15510">
        <f t="shared" si="501"/>
        <v>1.5787679856406903E-2</v>
      </c>
      <c r="D15510">
        <f t="shared" si="500"/>
        <v>1.2940932095052369</v>
      </c>
    </row>
    <row r="15511" spans="1:4" x14ac:dyDescent="0.3">
      <c r="A15511" s="1">
        <v>32813</v>
      </c>
      <c r="B15511">
        <v>341.20001200000002</v>
      </c>
      <c r="C15511">
        <f t="shared" si="501"/>
        <v>2.4680545217441482E-3</v>
      </c>
      <c r="D15511">
        <f t="shared" si="500"/>
        <v>0.18083781983201089</v>
      </c>
    </row>
    <row r="15512" spans="1:4" x14ac:dyDescent="0.3">
      <c r="A15512" s="1">
        <v>32814</v>
      </c>
      <c r="B15512">
        <v>338.48001099999999</v>
      </c>
      <c r="C15512">
        <f t="shared" si="501"/>
        <v>-7.9718666598406346E-3</v>
      </c>
      <c r="D15512">
        <f t="shared" si="500"/>
        <v>-0.69173165799836567</v>
      </c>
    </row>
    <row r="15513" spans="1:4" x14ac:dyDescent="0.3">
      <c r="A15513" s="1">
        <v>32815</v>
      </c>
      <c r="B15513">
        <v>337.61999500000002</v>
      </c>
      <c r="C15513">
        <f t="shared" si="501"/>
        <v>-2.540817691003837E-3</v>
      </c>
      <c r="D15513">
        <f t="shared" si="500"/>
        <v>-0.23780413494691738</v>
      </c>
    </row>
    <row r="15514" spans="1:4" x14ac:dyDescent="0.3">
      <c r="A15514" s="1">
        <v>32818</v>
      </c>
      <c r="B15514">
        <v>332.60998499999999</v>
      </c>
      <c r="C15514">
        <f t="shared" si="501"/>
        <v>-1.4839198134577373E-2</v>
      </c>
      <c r="D15514">
        <f t="shared" si="500"/>
        <v>-1.2657037919613083</v>
      </c>
    </row>
    <row r="15515" spans="1:4" x14ac:dyDescent="0.3">
      <c r="A15515" s="1">
        <v>32819</v>
      </c>
      <c r="B15515">
        <v>334.80999800000001</v>
      </c>
      <c r="C15515">
        <f t="shared" si="501"/>
        <v>6.614392529436579E-3</v>
      </c>
      <c r="D15515">
        <f t="shared" si="500"/>
        <v>0.52738909424797531</v>
      </c>
    </row>
    <row r="15516" spans="1:4" x14ac:dyDescent="0.3">
      <c r="A15516" s="1">
        <v>32820</v>
      </c>
      <c r="B15516">
        <v>338.14999399999999</v>
      </c>
      <c r="C15516">
        <f t="shared" si="501"/>
        <v>9.9757952867344929E-3</v>
      </c>
      <c r="D15516">
        <f t="shared" si="500"/>
        <v>0.80833541536452891</v>
      </c>
    </row>
    <row r="15517" spans="1:4" x14ac:dyDescent="0.3">
      <c r="A15517" s="1">
        <v>32821</v>
      </c>
      <c r="B15517">
        <v>336.57000699999998</v>
      </c>
      <c r="C15517">
        <f t="shared" si="501"/>
        <v>-4.6724442644822785E-3</v>
      </c>
      <c r="D15517">
        <f t="shared" si="500"/>
        <v>-0.41596566067091623</v>
      </c>
    </row>
    <row r="15518" spans="1:4" x14ac:dyDescent="0.3">
      <c r="A15518" s="1">
        <v>32822</v>
      </c>
      <c r="B15518">
        <v>339.10000600000001</v>
      </c>
      <c r="C15518">
        <f t="shared" si="501"/>
        <v>7.5170067070178129E-3</v>
      </c>
      <c r="D15518">
        <f t="shared" si="500"/>
        <v>0.60282966203728072</v>
      </c>
    </row>
    <row r="15519" spans="1:4" x14ac:dyDescent="0.3">
      <c r="A15519" s="1">
        <v>32825</v>
      </c>
      <c r="B15519">
        <v>339.54998799999998</v>
      </c>
      <c r="C15519">
        <f t="shared" si="501"/>
        <v>1.3269890652847032E-3</v>
      </c>
      <c r="D15519">
        <f t="shared" si="500"/>
        <v>8.5467474386360986E-2</v>
      </c>
    </row>
    <row r="15520" spans="1:4" x14ac:dyDescent="0.3">
      <c r="A15520" s="1">
        <v>32826</v>
      </c>
      <c r="B15520">
        <v>337.98998999999998</v>
      </c>
      <c r="C15520">
        <f t="shared" si="501"/>
        <v>-4.5943102786974842E-3</v>
      </c>
      <c r="D15520">
        <f t="shared" si="500"/>
        <v>-0.40943521566168539</v>
      </c>
    </row>
    <row r="15521" spans="1:4" x14ac:dyDescent="0.3">
      <c r="A15521" s="1">
        <v>32827</v>
      </c>
      <c r="B15521">
        <v>340.540009</v>
      </c>
      <c r="C15521">
        <f t="shared" si="501"/>
        <v>7.5446583492014673E-3</v>
      </c>
      <c r="D15521">
        <f t="shared" si="500"/>
        <v>0.60514078858332243</v>
      </c>
    </row>
    <row r="15522" spans="1:4" x14ac:dyDescent="0.3">
      <c r="A15522" s="1">
        <v>32828</v>
      </c>
      <c r="B15522">
        <v>340.57998700000002</v>
      </c>
      <c r="C15522">
        <f t="shared" si="501"/>
        <v>1.1739589752585919E-4</v>
      </c>
      <c r="D15522">
        <f t="shared" si="500"/>
        <v>-1.5630422850666546E-2</v>
      </c>
    </row>
    <row r="15523" spans="1:4" x14ac:dyDescent="0.3">
      <c r="A15523" s="1">
        <v>32829</v>
      </c>
      <c r="B15523">
        <v>341.60998499999999</v>
      </c>
      <c r="C15523">
        <f t="shared" si="501"/>
        <v>3.0242469884173722E-3</v>
      </c>
      <c r="D15523">
        <f t="shared" si="500"/>
        <v>0.22732443230513041</v>
      </c>
    </row>
    <row r="15524" spans="1:4" x14ac:dyDescent="0.3">
      <c r="A15524" s="1">
        <v>32832</v>
      </c>
      <c r="B15524">
        <v>339.35000600000001</v>
      </c>
      <c r="C15524">
        <f t="shared" si="501"/>
        <v>-6.6156702064782656E-3</v>
      </c>
      <c r="D15524">
        <f t="shared" si="500"/>
        <v>-0.57838064599712613</v>
      </c>
    </row>
    <row r="15525" spans="1:4" x14ac:dyDescent="0.3">
      <c r="A15525" s="1">
        <v>32833</v>
      </c>
      <c r="B15525">
        <v>339.58999599999999</v>
      </c>
      <c r="C15525">
        <f t="shared" si="501"/>
        <v>7.07204938136873E-4</v>
      </c>
      <c r="D15525">
        <f t="shared" si="500"/>
        <v>3.366586565900051E-2</v>
      </c>
    </row>
    <row r="15526" spans="1:4" x14ac:dyDescent="0.3">
      <c r="A15526" s="1">
        <v>32834</v>
      </c>
      <c r="B15526">
        <v>341.91000400000001</v>
      </c>
      <c r="C15526">
        <f t="shared" si="501"/>
        <v>6.8317913581883898E-3</v>
      </c>
      <c r="D15526">
        <f t="shared" si="500"/>
        <v>0.54555930637749905</v>
      </c>
    </row>
    <row r="15527" spans="1:4" x14ac:dyDescent="0.3">
      <c r="A15527" s="1">
        <v>32836</v>
      </c>
      <c r="B15527">
        <v>343.97000100000002</v>
      </c>
      <c r="C15527">
        <f t="shared" si="501"/>
        <v>6.024968488491521E-3</v>
      </c>
      <c r="D15527">
        <f t="shared" si="500"/>
        <v>0.47812498404230552</v>
      </c>
    </row>
    <row r="15528" spans="1:4" x14ac:dyDescent="0.3">
      <c r="A15528" s="1">
        <v>32839</v>
      </c>
      <c r="B15528">
        <v>345.60998499999999</v>
      </c>
      <c r="C15528">
        <f t="shared" si="501"/>
        <v>4.7678111324596876E-3</v>
      </c>
      <c r="D15528">
        <f t="shared" si="500"/>
        <v>0.37305166800633183</v>
      </c>
    </row>
    <row r="15529" spans="1:4" x14ac:dyDescent="0.3">
      <c r="A15529" s="1">
        <v>32840</v>
      </c>
      <c r="B15529">
        <v>345.76998900000001</v>
      </c>
      <c r="C15529">
        <f t="shared" si="501"/>
        <v>4.629611612639459E-4</v>
      </c>
      <c r="D15529">
        <f t="shared" si="500"/>
        <v>1.3251950540057306E-2</v>
      </c>
    </row>
    <row r="15530" spans="1:4" x14ac:dyDescent="0.3">
      <c r="A15530" s="1">
        <v>32841</v>
      </c>
      <c r="B15530">
        <v>343.60000600000001</v>
      </c>
      <c r="C15530">
        <f t="shared" si="501"/>
        <v>-6.2757991411452486E-3</v>
      </c>
      <c r="D15530">
        <f t="shared" si="500"/>
        <v>-0.54997419418114923</v>
      </c>
    </row>
    <row r="15531" spans="1:4" x14ac:dyDescent="0.3">
      <c r="A15531" s="1">
        <v>32842</v>
      </c>
      <c r="B15531">
        <v>345.98998999999998</v>
      </c>
      <c r="C15531">
        <f t="shared" si="501"/>
        <v>6.9557158273157007E-3</v>
      </c>
      <c r="D15531">
        <f t="shared" si="500"/>
        <v>0.55591692378054625</v>
      </c>
    </row>
    <row r="15532" spans="1:4" x14ac:dyDescent="0.3">
      <c r="A15532" s="1">
        <v>32843</v>
      </c>
      <c r="B15532">
        <v>350.63000499999998</v>
      </c>
      <c r="C15532">
        <f t="shared" si="501"/>
        <v>1.3410835960890098E-2</v>
      </c>
      <c r="D15532">
        <f t="shared" si="500"/>
        <v>1.0954363996766603</v>
      </c>
    </row>
    <row r="15533" spans="1:4" x14ac:dyDescent="0.3">
      <c r="A15533" s="1">
        <v>32846</v>
      </c>
      <c r="B15533">
        <v>351.41000400000001</v>
      </c>
      <c r="C15533">
        <f t="shared" si="501"/>
        <v>2.2245643238662139E-3</v>
      </c>
      <c r="D15533">
        <f t="shared" si="500"/>
        <v>0.16048688890794116</v>
      </c>
    </row>
    <row r="15534" spans="1:4" x14ac:dyDescent="0.3">
      <c r="A15534" s="1">
        <v>32847</v>
      </c>
      <c r="B15534">
        <v>349.57998700000002</v>
      </c>
      <c r="C15534">
        <f t="shared" si="501"/>
        <v>-5.2076405883994068E-3</v>
      </c>
      <c r="D15534">
        <f t="shared" si="500"/>
        <v>-0.46069741379189294</v>
      </c>
    </row>
    <row r="15535" spans="1:4" x14ac:dyDescent="0.3">
      <c r="A15535" s="1">
        <v>32848</v>
      </c>
      <c r="B15535">
        <v>348.54998799999998</v>
      </c>
      <c r="C15535">
        <f t="shared" si="501"/>
        <v>-2.9463900632275956E-3</v>
      </c>
      <c r="D15535">
        <f t="shared" si="500"/>
        <v>-0.2717019074394863</v>
      </c>
    </row>
    <row r="15536" spans="1:4" x14ac:dyDescent="0.3">
      <c r="A15536" s="1">
        <v>32849</v>
      </c>
      <c r="B15536">
        <v>347.58999599999999</v>
      </c>
      <c r="C15536">
        <f t="shared" si="501"/>
        <v>-2.7542448229836113E-3</v>
      </c>
      <c r="D15536">
        <f t="shared" si="500"/>
        <v>-0.25564239233097902</v>
      </c>
    </row>
    <row r="15537" spans="1:4" x14ac:dyDescent="0.3">
      <c r="A15537" s="1">
        <v>32850</v>
      </c>
      <c r="B15537">
        <v>348.69000199999999</v>
      </c>
      <c r="C15537">
        <f t="shared" si="501"/>
        <v>3.1646653029680626E-3</v>
      </c>
      <c r="D15537">
        <f t="shared" si="500"/>
        <v>0.23906060667600992</v>
      </c>
    </row>
    <row r="15538" spans="1:4" x14ac:dyDescent="0.3">
      <c r="A15538" s="1">
        <v>32853</v>
      </c>
      <c r="B15538">
        <v>348.55999800000001</v>
      </c>
      <c r="C15538">
        <f t="shared" si="501"/>
        <v>-3.7283546776309737E-4</v>
      </c>
      <c r="D15538">
        <f t="shared" si="500"/>
        <v>-5.6604001001888102E-2</v>
      </c>
    </row>
    <row r="15539" spans="1:4" x14ac:dyDescent="0.3">
      <c r="A15539" s="1">
        <v>32854</v>
      </c>
      <c r="B15539">
        <v>351.73001099999999</v>
      </c>
      <c r="C15539">
        <f t="shared" si="501"/>
        <v>9.0945978258812794E-3</v>
      </c>
      <c r="D15539">
        <f t="shared" si="500"/>
        <v>0.73468485853480558</v>
      </c>
    </row>
    <row r="15540" spans="1:4" x14ac:dyDescent="0.3">
      <c r="A15540" s="1">
        <v>32855</v>
      </c>
      <c r="B15540">
        <v>352.75</v>
      </c>
      <c r="C15540">
        <f t="shared" si="501"/>
        <v>2.8999203027915911E-3</v>
      </c>
      <c r="D15540">
        <f t="shared" si="500"/>
        <v>0.21693319761379712</v>
      </c>
    </row>
    <row r="15541" spans="1:4" x14ac:dyDescent="0.3">
      <c r="A15541" s="1">
        <v>32856</v>
      </c>
      <c r="B15541">
        <v>350.92999300000002</v>
      </c>
      <c r="C15541">
        <f t="shared" si="501"/>
        <v>-5.1594812189935521E-3</v>
      </c>
      <c r="D15541">
        <f t="shared" si="500"/>
        <v>-0.45667224970452114</v>
      </c>
    </row>
    <row r="15542" spans="1:4" x14ac:dyDescent="0.3">
      <c r="A15542" s="1">
        <v>32857</v>
      </c>
      <c r="B15542">
        <v>350.14001500000001</v>
      </c>
      <c r="C15542">
        <f t="shared" si="501"/>
        <v>-2.2510985545770067E-3</v>
      </c>
      <c r="D15542">
        <f t="shared" si="500"/>
        <v>-0.21358938550653397</v>
      </c>
    </row>
    <row r="15543" spans="1:4" x14ac:dyDescent="0.3">
      <c r="A15543" s="1">
        <v>32860</v>
      </c>
      <c r="B15543">
        <v>343.69000199999999</v>
      </c>
      <c r="C15543">
        <f t="shared" si="501"/>
        <v>-1.8421239286232429E-2</v>
      </c>
      <c r="D15543">
        <f t="shared" si="500"/>
        <v>-1.5650910883692404</v>
      </c>
    </row>
    <row r="15544" spans="1:4" x14ac:dyDescent="0.3">
      <c r="A15544" s="1">
        <v>32861</v>
      </c>
      <c r="B15544">
        <v>342.459991</v>
      </c>
      <c r="C15544">
        <f t="shared" si="501"/>
        <v>-3.5788384673464853E-3</v>
      </c>
      <c r="D15544">
        <f t="shared" si="500"/>
        <v>-0.32456199748596137</v>
      </c>
    </row>
    <row r="15545" spans="1:4" x14ac:dyDescent="0.3">
      <c r="A15545" s="1">
        <v>32862</v>
      </c>
      <c r="B15545">
        <v>342.83999599999999</v>
      </c>
      <c r="C15545">
        <f t="shared" si="501"/>
        <v>1.1096332710000651E-3</v>
      </c>
      <c r="D15545">
        <f t="shared" si="500"/>
        <v>6.7300859081171185E-2</v>
      </c>
    </row>
    <row r="15546" spans="1:4" x14ac:dyDescent="0.3">
      <c r="A15546" s="1">
        <v>32863</v>
      </c>
      <c r="B15546">
        <v>344.77999899999998</v>
      </c>
      <c r="C15546">
        <f t="shared" si="501"/>
        <v>5.6586250806046276E-3</v>
      </c>
      <c r="D15546">
        <f t="shared" si="500"/>
        <v>0.44750597164110817</v>
      </c>
    </row>
    <row r="15547" spans="1:4" x14ac:dyDescent="0.3">
      <c r="A15547" s="1">
        <v>32864</v>
      </c>
      <c r="B15547">
        <v>347.42001299999998</v>
      </c>
      <c r="C15547">
        <f t="shared" si="501"/>
        <v>7.6570973016332313E-3</v>
      </c>
      <c r="D15547">
        <f t="shared" si="500"/>
        <v>0.6145384455488021</v>
      </c>
    </row>
    <row r="15548" spans="1:4" x14ac:dyDescent="0.3">
      <c r="A15548" s="1">
        <v>32868</v>
      </c>
      <c r="B15548">
        <v>346.80999800000001</v>
      </c>
      <c r="C15548">
        <f t="shared" si="501"/>
        <v>-1.7558430060849021E-3</v>
      </c>
      <c r="D15548">
        <f t="shared" si="500"/>
        <v>-0.17219588570668656</v>
      </c>
    </row>
    <row r="15549" spans="1:4" x14ac:dyDescent="0.3">
      <c r="A15549" s="1">
        <v>32869</v>
      </c>
      <c r="B15549">
        <v>348.80999800000001</v>
      </c>
      <c r="C15549">
        <f t="shared" si="501"/>
        <v>5.7668464333026524E-3</v>
      </c>
      <c r="D15549">
        <f t="shared" si="500"/>
        <v>0.45655112127120123</v>
      </c>
    </row>
    <row r="15550" spans="1:4" x14ac:dyDescent="0.3">
      <c r="A15550" s="1">
        <v>32870</v>
      </c>
      <c r="B15550">
        <v>350.67001299999998</v>
      </c>
      <c r="C15550">
        <f t="shared" si="501"/>
        <v>5.3324589623717604E-3</v>
      </c>
      <c r="D15550">
        <f t="shared" si="500"/>
        <v>0.42024498043990727</v>
      </c>
    </row>
    <row r="15551" spans="1:4" x14ac:dyDescent="0.3">
      <c r="A15551" s="1">
        <v>32871</v>
      </c>
      <c r="B15551">
        <v>353.39999399999999</v>
      </c>
      <c r="C15551">
        <f t="shared" si="501"/>
        <v>7.7850426292367615E-3</v>
      </c>
      <c r="D15551">
        <f t="shared" si="500"/>
        <v>0.62523212663662253</v>
      </c>
    </row>
    <row r="15552" spans="1:4" x14ac:dyDescent="0.3">
      <c r="A15552" s="1">
        <v>32875</v>
      </c>
      <c r="B15552">
        <v>359.69000199999999</v>
      </c>
      <c r="C15552">
        <f t="shared" si="501"/>
        <v>1.7798551518934096E-2</v>
      </c>
      <c r="D15552">
        <f t="shared" si="500"/>
        <v>1.4621620297613016</v>
      </c>
    </row>
    <row r="15553" spans="1:4" x14ac:dyDescent="0.3">
      <c r="A15553" s="1">
        <v>32876</v>
      </c>
      <c r="B15553">
        <v>358.76001000000002</v>
      </c>
      <c r="C15553">
        <f t="shared" si="501"/>
        <v>-2.5855375318437966E-3</v>
      </c>
      <c r="D15553">
        <f t="shared" si="500"/>
        <v>-0.24154182295161336</v>
      </c>
    </row>
    <row r="15554" spans="1:4" x14ac:dyDescent="0.3">
      <c r="A15554" s="1">
        <v>32877</v>
      </c>
      <c r="B15554">
        <v>355.67001299999998</v>
      </c>
      <c r="C15554">
        <f t="shared" si="501"/>
        <v>-8.612991732272611E-3</v>
      </c>
      <c r="D15554">
        <f t="shared" si="500"/>
        <v>-0.7453169447017477</v>
      </c>
    </row>
    <row r="15555" spans="1:4" x14ac:dyDescent="0.3">
      <c r="A15555" s="1">
        <v>32878</v>
      </c>
      <c r="B15555">
        <v>352.20001200000002</v>
      </c>
      <c r="C15555">
        <f t="shared" si="501"/>
        <v>-9.7562371669493771E-3</v>
      </c>
      <c r="D15555">
        <f t="shared" ref="D15555:D15618" si="502">(C15555-meanrtn)/sdrtn</f>
        <v>-0.84086949290752233</v>
      </c>
    </row>
    <row r="15556" spans="1:4" x14ac:dyDescent="0.3">
      <c r="A15556" s="1">
        <v>32881</v>
      </c>
      <c r="B15556">
        <v>353.790009</v>
      </c>
      <c r="C15556">
        <f t="shared" ref="C15556:C15619" si="503">(B15556-B15555)/B15555</f>
        <v>4.5144717371559387E-3</v>
      </c>
      <c r="D15556">
        <f t="shared" si="502"/>
        <v>0.35187754034491026</v>
      </c>
    </row>
    <row r="15557" spans="1:4" x14ac:dyDescent="0.3">
      <c r="A15557" s="1">
        <v>32882</v>
      </c>
      <c r="B15557">
        <v>349.61999500000002</v>
      </c>
      <c r="C15557">
        <f t="shared" si="503"/>
        <v>-1.1786692370953812E-2</v>
      </c>
      <c r="D15557">
        <f t="shared" si="502"/>
        <v>-1.0105751071837379</v>
      </c>
    </row>
    <row r="15558" spans="1:4" x14ac:dyDescent="0.3">
      <c r="A15558" s="1">
        <v>32883</v>
      </c>
      <c r="B15558">
        <v>347.30999800000001</v>
      </c>
      <c r="C15558">
        <f t="shared" si="503"/>
        <v>-6.6071650164059113E-3</v>
      </c>
      <c r="D15558">
        <f t="shared" si="502"/>
        <v>-0.57766978150579518</v>
      </c>
    </row>
    <row r="15559" spans="1:4" x14ac:dyDescent="0.3">
      <c r="A15559" s="1">
        <v>32884</v>
      </c>
      <c r="B15559">
        <v>348.52999899999998</v>
      </c>
      <c r="C15559">
        <f t="shared" si="503"/>
        <v>3.5127148859099874E-3</v>
      </c>
      <c r="D15559">
        <f t="shared" si="502"/>
        <v>0.26815061967174159</v>
      </c>
    </row>
    <row r="15560" spans="1:4" x14ac:dyDescent="0.3">
      <c r="A15560" s="1">
        <v>32885</v>
      </c>
      <c r="B15560">
        <v>339.92999300000002</v>
      </c>
      <c r="C15560">
        <f t="shared" si="503"/>
        <v>-2.4675081125512963E-2</v>
      </c>
      <c r="D15560">
        <f t="shared" si="502"/>
        <v>-2.0877877077422244</v>
      </c>
    </row>
    <row r="15561" spans="1:4" x14ac:dyDescent="0.3">
      <c r="A15561" s="1">
        <v>32888</v>
      </c>
      <c r="B15561">
        <v>337</v>
      </c>
      <c r="C15561">
        <f t="shared" si="503"/>
        <v>-8.6194012306528775E-3</v>
      </c>
      <c r="D15561">
        <f t="shared" si="502"/>
        <v>-0.74585265110772025</v>
      </c>
    </row>
    <row r="15562" spans="1:4" x14ac:dyDescent="0.3">
      <c r="A15562" s="1">
        <v>32889</v>
      </c>
      <c r="B15562">
        <v>340.75</v>
      </c>
      <c r="C15562">
        <f t="shared" si="503"/>
        <v>1.112759643916914E-2</v>
      </c>
      <c r="D15562">
        <f t="shared" si="502"/>
        <v>0.90460305116977957</v>
      </c>
    </row>
    <row r="15563" spans="1:4" x14ac:dyDescent="0.3">
      <c r="A15563" s="1">
        <v>32890</v>
      </c>
      <c r="B15563">
        <v>337.39999399999999</v>
      </c>
      <c r="C15563">
        <f t="shared" si="503"/>
        <v>-9.8312721936904112E-3</v>
      </c>
      <c r="D15563">
        <f t="shared" si="502"/>
        <v>-0.84714092666297081</v>
      </c>
    </row>
    <row r="15564" spans="1:4" x14ac:dyDescent="0.3">
      <c r="A15564" s="1">
        <v>32891</v>
      </c>
      <c r="B15564">
        <v>338.19000199999999</v>
      </c>
      <c r="C15564">
        <f t="shared" si="503"/>
        <v>2.3414582514782152E-3</v>
      </c>
      <c r="D15564">
        <f t="shared" si="502"/>
        <v>0.17025689306830422</v>
      </c>
    </row>
    <row r="15565" spans="1:4" x14ac:dyDescent="0.3">
      <c r="A15565" s="1">
        <v>32892</v>
      </c>
      <c r="B15565">
        <v>339.14999399999999</v>
      </c>
      <c r="C15565">
        <f t="shared" si="503"/>
        <v>2.8386173284921643E-3</v>
      </c>
      <c r="D15565">
        <f t="shared" si="502"/>
        <v>0.21180948993981064</v>
      </c>
    </row>
    <row r="15566" spans="1:4" x14ac:dyDescent="0.3">
      <c r="A15566" s="1">
        <v>32895</v>
      </c>
      <c r="B15566">
        <v>330.38000499999998</v>
      </c>
      <c r="C15566">
        <f t="shared" si="503"/>
        <v>-2.5858732581903007E-2</v>
      </c>
      <c r="D15566">
        <f t="shared" si="502"/>
        <v>-2.1867173945924701</v>
      </c>
    </row>
    <row r="15567" spans="1:4" x14ac:dyDescent="0.3">
      <c r="A15567" s="1">
        <v>32896</v>
      </c>
      <c r="B15567">
        <v>331.60998499999999</v>
      </c>
      <c r="C15567">
        <f t="shared" si="503"/>
        <v>3.7229250601894383E-3</v>
      </c>
      <c r="D15567">
        <f t="shared" si="502"/>
        <v>0.2857200034645232</v>
      </c>
    </row>
    <row r="15568" spans="1:4" x14ac:dyDescent="0.3">
      <c r="A15568" s="1">
        <v>32897</v>
      </c>
      <c r="B15568">
        <v>330.26001000000002</v>
      </c>
      <c r="C15568">
        <f t="shared" si="503"/>
        <v>-4.0709721089971767E-3</v>
      </c>
      <c r="D15568">
        <f t="shared" si="502"/>
        <v>-0.36569456805319617</v>
      </c>
    </row>
    <row r="15569" spans="1:4" x14ac:dyDescent="0.3">
      <c r="A15569" s="1">
        <v>32898</v>
      </c>
      <c r="B15569">
        <v>326.07998700000002</v>
      </c>
      <c r="C15569">
        <f t="shared" si="503"/>
        <v>-1.2656763984231713E-2</v>
      </c>
      <c r="D15569">
        <f t="shared" si="502"/>
        <v>-1.0832957647507795</v>
      </c>
    </row>
    <row r="15570" spans="1:4" x14ac:dyDescent="0.3">
      <c r="A15570" s="1">
        <v>32899</v>
      </c>
      <c r="B15570">
        <v>325.79998799999998</v>
      </c>
      <c r="C15570">
        <f t="shared" si="503"/>
        <v>-8.5868195278121149E-4</v>
      </c>
      <c r="D15570">
        <f t="shared" si="502"/>
        <v>-9.7211090496564359E-2</v>
      </c>
    </row>
    <row r="15571" spans="1:4" x14ac:dyDescent="0.3">
      <c r="A15571" s="1">
        <v>32902</v>
      </c>
      <c r="B15571">
        <v>325.20001200000002</v>
      </c>
      <c r="C15571">
        <f t="shared" si="503"/>
        <v>-1.8415470291544937E-3</v>
      </c>
      <c r="D15571">
        <f t="shared" si="502"/>
        <v>-0.17935903505973982</v>
      </c>
    </row>
    <row r="15572" spans="1:4" x14ac:dyDescent="0.3">
      <c r="A15572" s="1">
        <v>32903</v>
      </c>
      <c r="B15572">
        <v>322.98001099999999</v>
      </c>
      <c r="C15572">
        <f t="shared" si="503"/>
        <v>-6.8265710888104911E-3</v>
      </c>
      <c r="D15572">
        <f t="shared" si="502"/>
        <v>-0.59600775922621851</v>
      </c>
    </row>
    <row r="15573" spans="1:4" x14ac:dyDescent="0.3">
      <c r="A15573" s="1">
        <v>32904</v>
      </c>
      <c r="B15573">
        <v>329.07998700000002</v>
      </c>
      <c r="C15573">
        <f t="shared" si="503"/>
        <v>1.8886543415220908E-2</v>
      </c>
      <c r="D15573">
        <f t="shared" si="502"/>
        <v>1.5530964826479041</v>
      </c>
    </row>
    <row r="15574" spans="1:4" x14ac:dyDescent="0.3">
      <c r="A15574" s="1">
        <v>32905</v>
      </c>
      <c r="B15574">
        <v>328.790009</v>
      </c>
      <c r="C15574">
        <f t="shared" si="503"/>
        <v>-8.8117786390947913E-4</v>
      </c>
      <c r="D15574">
        <f t="shared" si="502"/>
        <v>-9.9091300613584746E-2</v>
      </c>
    </row>
    <row r="15575" spans="1:4" x14ac:dyDescent="0.3">
      <c r="A15575" s="1">
        <v>32906</v>
      </c>
      <c r="B15575">
        <v>330.92001299999998</v>
      </c>
      <c r="C15575">
        <f t="shared" si="503"/>
        <v>6.4783112068347104E-3</v>
      </c>
      <c r="D15575">
        <f t="shared" si="502"/>
        <v>0.51601540602371665</v>
      </c>
    </row>
    <row r="15576" spans="1:4" x14ac:dyDescent="0.3">
      <c r="A15576" s="1">
        <v>32909</v>
      </c>
      <c r="B15576">
        <v>331.85000600000001</v>
      </c>
      <c r="C15576">
        <f t="shared" si="503"/>
        <v>2.8103256480895415E-3</v>
      </c>
      <c r="D15576">
        <f t="shared" si="502"/>
        <v>0.20944486894636813</v>
      </c>
    </row>
    <row r="15577" spans="1:4" x14ac:dyDescent="0.3">
      <c r="A15577" s="1">
        <v>32910</v>
      </c>
      <c r="B15577">
        <v>329.66000400000001</v>
      </c>
      <c r="C15577">
        <f t="shared" si="503"/>
        <v>-6.599373091468296E-3</v>
      </c>
      <c r="D15577">
        <f t="shared" si="502"/>
        <v>-0.57701853177355567</v>
      </c>
    </row>
    <row r="15578" spans="1:4" x14ac:dyDescent="0.3">
      <c r="A15578" s="1">
        <v>32911</v>
      </c>
      <c r="B15578">
        <v>333.75</v>
      </c>
      <c r="C15578">
        <f t="shared" si="503"/>
        <v>1.2406709793038723E-2</v>
      </c>
      <c r="D15578">
        <f t="shared" si="502"/>
        <v>1.011511451325193</v>
      </c>
    </row>
    <row r="15579" spans="1:4" x14ac:dyDescent="0.3">
      <c r="A15579" s="1">
        <v>32912</v>
      </c>
      <c r="B15579">
        <v>332.959991</v>
      </c>
      <c r="C15579">
        <f t="shared" si="503"/>
        <v>-2.3670681647940009E-3</v>
      </c>
      <c r="D15579">
        <f t="shared" si="502"/>
        <v>-0.22328213514239606</v>
      </c>
    </row>
    <row r="15580" spans="1:4" x14ac:dyDescent="0.3">
      <c r="A15580" s="1">
        <v>32913</v>
      </c>
      <c r="B15580">
        <v>333.61999500000002</v>
      </c>
      <c r="C15580">
        <f t="shared" si="503"/>
        <v>1.9822321535322689E-3</v>
      </c>
      <c r="D15580">
        <f t="shared" si="502"/>
        <v>0.14023274602199901</v>
      </c>
    </row>
    <row r="15581" spans="1:4" x14ac:dyDescent="0.3">
      <c r="A15581" s="1">
        <v>32916</v>
      </c>
      <c r="B15581">
        <v>330.07998700000002</v>
      </c>
      <c r="C15581">
        <f t="shared" si="503"/>
        <v>-1.0610898786207345E-2</v>
      </c>
      <c r="D15581">
        <f t="shared" si="502"/>
        <v>-0.91230218189688339</v>
      </c>
    </row>
    <row r="15582" spans="1:4" x14ac:dyDescent="0.3">
      <c r="A15582" s="1">
        <v>32917</v>
      </c>
      <c r="B15582">
        <v>331.01998900000001</v>
      </c>
      <c r="C15582">
        <f t="shared" si="503"/>
        <v>2.8478006453629455E-3</v>
      </c>
      <c r="D15582">
        <f t="shared" si="502"/>
        <v>0.21257703232517108</v>
      </c>
    </row>
    <row r="15583" spans="1:4" x14ac:dyDescent="0.3">
      <c r="A15583" s="1">
        <v>32918</v>
      </c>
      <c r="B15583">
        <v>332.01001000000002</v>
      </c>
      <c r="C15583">
        <f t="shared" si="503"/>
        <v>2.9908193852305788E-3</v>
      </c>
      <c r="D15583">
        <f t="shared" si="502"/>
        <v>0.22453055045961695</v>
      </c>
    </row>
    <row r="15584" spans="1:4" x14ac:dyDescent="0.3">
      <c r="A15584" s="1">
        <v>32919</v>
      </c>
      <c r="B15584">
        <v>334.89001500000001</v>
      </c>
      <c r="C15584">
        <f t="shared" si="503"/>
        <v>8.6744523154587503E-3</v>
      </c>
      <c r="D15584">
        <f t="shared" si="502"/>
        <v>0.69956906194346469</v>
      </c>
    </row>
    <row r="15585" spans="1:4" x14ac:dyDescent="0.3">
      <c r="A15585" s="1">
        <v>32920</v>
      </c>
      <c r="B15585">
        <v>332.72000100000002</v>
      </c>
      <c r="C15585">
        <f t="shared" si="503"/>
        <v>-6.4797811305302147E-3</v>
      </c>
      <c r="D15585">
        <f t="shared" si="502"/>
        <v>-0.56702302576413077</v>
      </c>
    </row>
    <row r="15586" spans="1:4" x14ac:dyDescent="0.3">
      <c r="A15586" s="1">
        <v>32924</v>
      </c>
      <c r="B15586">
        <v>327.98998999999998</v>
      </c>
      <c r="C15586">
        <f t="shared" si="503"/>
        <v>-1.4216190748328493E-2</v>
      </c>
      <c r="D15586">
        <f t="shared" si="502"/>
        <v>-1.2136327829710727</v>
      </c>
    </row>
    <row r="15587" spans="1:4" x14ac:dyDescent="0.3">
      <c r="A15587" s="1">
        <v>32925</v>
      </c>
      <c r="B15587">
        <v>327.67001299999998</v>
      </c>
      <c r="C15587">
        <f t="shared" si="503"/>
        <v>-9.7556940685901547E-4</v>
      </c>
      <c r="D15587">
        <f t="shared" si="502"/>
        <v>-0.10698055359840256</v>
      </c>
    </row>
    <row r="15588" spans="1:4" x14ac:dyDescent="0.3">
      <c r="A15588" s="1">
        <v>32926</v>
      </c>
      <c r="B15588">
        <v>325.70001200000002</v>
      </c>
      <c r="C15588">
        <f t="shared" si="503"/>
        <v>-6.0121491800959152E-3</v>
      </c>
      <c r="D15588">
        <f t="shared" si="502"/>
        <v>-0.52793830857996182</v>
      </c>
    </row>
    <row r="15589" spans="1:4" x14ac:dyDescent="0.3">
      <c r="A15589" s="1">
        <v>32927</v>
      </c>
      <c r="B15589">
        <v>324.14999399999999</v>
      </c>
      <c r="C15589">
        <f t="shared" si="503"/>
        <v>-4.7590357472876684E-3</v>
      </c>
      <c r="D15589">
        <f t="shared" si="502"/>
        <v>-0.42320298398225831</v>
      </c>
    </row>
    <row r="15590" spans="1:4" x14ac:dyDescent="0.3">
      <c r="A15590" s="1">
        <v>32930</v>
      </c>
      <c r="B15590">
        <v>328.67001299999998</v>
      </c>
      <c r="C15590">
        <f t="shared" si="503"/>
        <v>1.3944220526501046E-2</v>
      </c>
      <c r="D15590">
        <f t="shared" si="502"/>
        <v>1.140016725888211</v>
      </c>
    </row>
    <row r="15591" spans="1:4" x14ac:dyDescent="0.3">
      <c r="A15591" s="1">
        <v>32931</v>
      </c>
      <c r="B15591">
        <v>330.26001000000002</v>
      </c>
      <c r="C15591">
        <f t="shared" si="503"/>
        <v>4.8376698120008886E-3</v>
      </c>
      <c r="D15591">
        <f t="shared" si="502"/>
        <v>0.3788904622336971</v>
      </c>
    </row>
    <row r="15592" spans="1:4" x14ac:dyDescent="0.3">
      <c r="A15592" s="1">
        <v>32932</v>
      </c>
      <c r="B15592">
        <v>331.89001500000001</v>
      </c>
      <c r="C15592">
        <f t="shared" si="503"/>
        <v>4.9355203495572552E-3</v>
      </c>
      <c r="D15592">
        <f t="shared" si="502"/>
        <v>0.38706881827450579</v>
      </c>
    </row>
    <row r="15593" spans="1:4" x14ac:dyDescent="0.3">
      <c r="A15593" s="1">
        <v>32933</v>
      </c>
      <c r="B15593">
        <v>332.73998999999998</v>
      </c>
      <c r="C15593">
        <f t="shared" si="503"/>
        <v>2.561014075702073E-3</v>
      </c>
      <c r="D15593">
        <f t="shared" si="502"/>
        <v>0.18860738705819735</v>
      </c>
    </row>
    <row r="15594" spans="1:4" x14ac:dyDescent="0.3">
      <c r="A15594" s="1">
        <v>32934</v>
      </c>
      <c r="B15594">
        <v>335.540009</v>
      </c>
      <c r="C15594">
        <f t="shared" si="503"/>
        <v>8.4150360165606199E-3</v>
      </c>
      <c r="D15594">
        <f t="shared" si="502"/>
        <v>0.67788702617584695</v>
      </c>
    </row>
    <row r="15595" spans="1:4" x14ac:dyDescent="0.3">
      <c r="A15595" s="1">
        <v>32937</v>
      </c>
      <c r="B15595">
        <v>333.73998999999998</v>
      </c>
      <c r="C15595">
        <f t="shared" si="503"/>
        <v>-5.3645435766797641E-3</v>
      </c>
      <c r="D15595">
        <f t="shared" si="502"/>
        <v>-0.47381137855968386</v>
      </c>
    </row>
    <row r="15596" spans="1:4" x14ac:dyDescent="0.3">
      <c r="A15596" s="1">
        <v>32938</v>
      </c>
      <c r="B15596">
        <v>337.92999300000002</v>
      </c>
      <c r="C15596">
        <f t="shared" si="503"/>
        <v>1.2554692651605963E-2</v>
      </c>
      <c r="D15596">
        <f t="shared" si="502"/>
        <v>1.0238798709120795</v>
      </c>
    </row>
    <row r="15597" spans="1:4" x14ac:dyDescent="0.3">
      <c r="A15597" s="1">
        <v>32939</v>
      </c>
      <c r="B15597">
        <v>336.95001200000002</v>
      </c>
      <c r="C15597">
        <f t="shared" si="503"/>
        <v>-2.8999527129869446E-3</v>
      </c>
      <c r="D15597">
        <f t="shared" si="502"/>
        <v>-0.26782066985669828</v>
      </c>
    </row>
    <row r="15598" spans="1:4" x14ac:dyDescent="0.3">
      <c r="A15598" s="1">
        <v>32940</v>
      </c>
      <c r="B15598">
        <v>340.26998900000001</v>
      </c>
      <c r="C15598">
        <f t="shared" si="503"/>
        <v>9.853025320562963E-3</v>
      </c>
      <c r="D15598">
        <f t="shared" si="502"/>
        <v>0.79807429141423458</v>
      </c>
    </row>
    <row r="15599" spans="1:4" x14ac:dyDescent="0.3">
      <c r="A15599" s="1">
        <v>32941</v>
      </c>
      <c r="B15599">
        <v>337.92999300000002</v>
      </c>
      <c r="C15599">
        <f t="shared" si="503"/>
        <v>-6.8768803469176501E-3</v>
      </c>
      <c r="D15599">
        <f t="shared" si="502"/>
        <v>-0.60021261118947189</v>
      </c>
    </row>
    <row r="15600" spans="1:4" x14ac:dyDescent="0.3">
      <c r="A15600" s="1">
        <v>32944</v>
      </c>
      <c r="B15600">
        <v>338.67001299999998</v>
      </c>
      <c r="C15600">
        <f t="shared" si="503"/>
        <v>2.1898618510608455E-3</v>
      </c>
      <c r="D15600">
        <f t="shared" si="502"/>
        <v>0.15758645335402</v>
      </c>
    </row>
    <row r="15601" spans="1:4" x14ac:dyDescent="0.3">
      <c r="A15601" s="1">
        <v>32945</v>
      </c>
      <c r="B15601">
        <v>336</v>
      </c>
      <c r="C15601">
        <f t="shared" si="503"/>
        <v>-7.8838187542750737E-3</v>
      </c>
      <c r="D15601">
        <f t="shared" si="502"/>
        <v>-0.68437260675199052</v>
      </c>
    </row>
    <row r="15602" spans="1:4" x14ac:dyDescent="0.3">
      <c r="A15602" s="1">
        <v>32946</v>
      </c>
      <c r="B15602">
        <v>336.86999500000002</v>
      </c>
      <c r="C15602">
        <f t="shared" si="503"/>
        <v>2.5892708333333844E-3</v>
      </c>
      <c r="D15602">
        <f t="shared" si="502"/>
        <v>0.19096908920351854</v>
      </c>
    </row>
    <row r="15603" spans="1:4" x14ac:dyDescent="0.3">
      <c r="A15603" s="1">
        <v>32947</v>
      </c>
      <c r="B15603">
        <v>338.07000699999998</v>
      </c>
      <c r="C15603">
        <f t="shared" si="503"/>
        <v>3.5622406798205886E-3</v>
      </c>
      <c r="D15603">
        <f t="shared" si="502"/>
        <v>0.27228998963249718</v>
      </c>
    </row>
    <row r="15604" spans="1:4" x14ac:dyDescent="0.3">
      <c r="A15604" s="1">
        <v>32948</v>
      </c>
      <c r="B15604">
        <v>341.91000400000001</v>
      </c>
      <c r="C15604">
        <f t="shared" si="503"/>
        <v>1.1358585264856221E-2</v>
      </c>
      <c r="D15604">
        <f t="shared" si="502"/>
        <v>0.92390911636976913</v>
      </c>
    </row>
    <row r="15605" spans="1:4" x14ac:dyDescent="0.3">
      <c r="A15605" s="1">
        <v>32951</v>
      </c>
      <c r="B15605">
        <v>343.52999899999998</v>
      </c>
      <c r="C15605">
        <f t="shared" si="503"/>
        <v>4.7380742916196166E-3</v>
      </c>
      <c r="D15605">
        <f t="shared" si="502"/>
        <v>0.37056626038372303</v>
      </c>
    </row>
    <row r="15606" spans="1:4" x14ac:dyDescent="0.3">
      <c r="A15606" s="1">
        <v>32952</v>
      </c>
      <c r="B15606">
        <v>341.57000699999998</v>
      </c>
      <c r="C15606">
        <f t="shared" si="503"/>
        <v>-5.7054464113918619E-3</v>
      </c>
      <c r="D15606">
        <f t="shared" si="502"/>
        <v>-0.50230406574589836</v>
      </c>
    </row>
    <row r="15607" spans="1:4" x14ac:dyDescent="0.3">
      <c r="A15607" s="1">
        <v>32953</v>
      </c>
      <c r="B15607">
        <v>339.73998999999998</v>
      </c>
      <c r="C15607">
        <f t="shared" si="503"/>
        <v>-5.3576630339208856E-3</v>
      </c>
      <c r="D15607">
        <f t="shared" si="502"/>
        <v>-0.47323630222549712</v>
      </c>
    </row>
    <row r="15608" spans="1:4" x14ac:dyDescent="0.3">
      <c r="A15608" s="1">
        <v>32954</v>
      </c>
      <c r="B15608">
        <v>335.69000199999999</v>
      </c>
      <c r="C15608">
        <f t="shared" si="503"/>
        <v>-1.1920845703209637E-2</v>
      </c>
      <c r="D15608">
        <f t="shared" si="502"/>
        <v>-1.0217876538150432</v>
      </c>
    </row>
    <row r="15609" spans="1:4" x14ac:dyDescent="0.3">
      <c r="A15609" s="1">
        <v>32955</v>
      </c>
      <c r="B15609">
        <v>337.22000100000002</v>
      </c>
      <c r="C15609">
        <f t="shared" si="503"/>
        <v>4.5577735139101109E-3</v>
      </c>
      <c r="D15609">
        <f t="shared" si="502"/>
        <v>0.35549670643575809</v>
      </c>
    </row>
    <row r="15610" spans="1:4" x14ac:dyDescent="0.3">
      <c r="A15610" s="1">
        <v>32958</v>
      </c>
      <c r="B15610">
        <v>337.63000499999998</v>
      </c>
      <c r="C15610">
        <f t="shared" si="503"/>
        <v>1.2158353561002393E-3</v>
      </c>
      <c r="D15610">
        <f t="shared" si="502"/>
        <v>7.6177238158037841E-2</v>
      </c>
    </row>
    <row r="15611" spans="1:4" x14ac:dyDescent="0.3">
      <c r="A15611" s="1">
        <v>32959</v>
      </c>
      <c r="B15611">
        <v>341.5</v>
      </c>
      <c r="C15611">
        <f t="shared" si="503"/>
        <v>1.1462236598314232E-2</v>
      </c>
      <c r="D15611">
        <f t="shared" si="502"/>
        <v>0.93257230341292552</v>
      </c>
    </row>
    <row r="15612" spans="1:4" x14ac:dyDescent="0.3">
      <c r="A15612" s="1">
        <v>32960</v>
      </c>
      <c r="B15612">
        <v>342</v>
      </c>
      <c r="C15612">
        <f t="shared" si="503"/>
        <v>1.4641288433382138E-3</v>
      </c>
      <c r="D15612">
        <f t="shared" si="502"/>
        <v>9.6929628405014262E-2</v>
      </c>
    </row>
    <row r="15613" spans="1:4" x14ac:dyDescent="0.3">
      <c r="A15613" s="1">
        <v>32961</v>
      </c>
      <c r="B15613">
        <v>340.790009</v>
      </c>
      <c r="C15613">
        <f t="shared" si="503"/>
        <v>-3.5379853801169657E-3</v>
      </c>
      <c r="D15613">
        <f t="shared" si="502"/>
        <v>-0.32114749306858137</v>
      </c>
    </row>
    <row r="15614" spans="1:4" x14ac:dyDescent="0.3">
      <c r="A15614" s="1">
        <v>32962</v>
      </c>
      <c r="B15614">
        <v>339.94000199999999</v>
      </c>
      <c r="C15614">
        <f t="shared" si="503"/>
        <v>-2.4942251167932718E-3</v>
      </c>
      <c r="D15614">
        <f t="shared" si="502"/>
        <v>-0.23390992373185585</v>
      </c>
    </row>
    <row r="15615" spans="1:4" x14ac:dyDescent="0.3">
      <c r="A15615" s="1">
        <v>32965</v>
      </c>
      <c r="B15615">
        <v>338.70001200000002</v>
      </c>
      <c r="C15615">
        <f t="shared" si="503"/>
        <v>-3.6476730973249143E-3</v>
      </c>
      <c r="D15615">
        <f t="shared" si="502"/>
        <v>-0.33031520156597599</v>
      </c>
    </row>
    <row r="15616" spans="1:4" x14ac:dyDescent="0.3">
      <c r="A15616" s="1">
        <v>32966</v>
      </c>
      <c r="B15616">
        <v>343.64001500000001</v>
      </c>
      <c r="C15616">
        <f t="shared" si="503"/>
        <v>1.458518696479996E-2</v>
      </c>
      <c r="D15616">
        <f t="shared" si="502"/>
        <v>1.1935887539376009</v>
      </c>
    </row>
    <row r="15617" spans="1:4" x14ac:dyDescent="0.3">
      <c r="A15617" s="1">
        <v>32967</v>
      </c>
      <c r="B15617">
        <v>341.08999599999999</v>
      </c>
      <c r="C15617">
        <f t="shared" si="503"/>
        <v>-7.4206113627367292E-3</v>
      </c>
      <c r="D15617">
        <f t="shared" si="502"/>
        <v>-0.64565769456714295</v>
      </c>
    </row>
    <row r="15618" spans="1:4" x14ac:dyDescent="0.3">
      <c r="A15618" s="1">
        <v>32968</v>
      </c>
      <c r="B15618">
        <v>340.73001099999999</v>
      </c>
      <c r="C15618">
        <f t="shared" si="503"/>
        <v>-1.055395948933063E-3</v>
      </c>
      <c r="D15618">
        <f t="shared" si="502"/>
        <v>-0.1136524626026028</v>
      </c>
    </row>
    <row r="15619" spans="1:4" x14ac:dyDescent="0.3">
      <c r="A15619" s="1">
        <v>32969</v>
      </c>
      <c r="B15619">
        <v>340.07998700000002</v>
      </c>
      <c r="C15619">
        <f t="shared" si="503"/>
        <v>-1.9077392041054273E-3</v>
      </c>
      <c r="D15619">
        <f t="shared" ref="D15619:D15682" si="504">(C15619-meanrtn)/sdrtn</f>
        <v>-0.18489138252949588</v>
      </c>
    </row>
    <row r="15620" spans="1:4" x14ac:dyDescent="0.3">
      <c r="A15620" s="1">
        <v>32972</v>
      </c>
      <c r="B15620">
        <v>341.36999500000002</v>
      </c>
      <c r="C15620">
        <f t="shared" ref="C15620:C15683" si="505">(B15620-B15619)/B15619</f>
        <v>3.7932487923789536E-3</v>
      </c>
      <c r="D15620">
        <f t="shared" si="504"/>
        <v>0.29159766683078758</v>
      </c>
    </row>
    <row r="15621" spans="1:4" x14ac:dyDescent="0.3">
      <c r="A15621" s="1">
        <v>32973</v>
      </c>
      <c r="B15621">
        <v>342.07000699999998</v>
      </c>
      <c r="C15621">
        <f t="shared" si="505"/>
        <v>2.0505961574038114E-3</v>
      </c>
      <c r="D15621">
        <f t="shared" si="504"/>
        <v>0.14594661513298499</v>
      </c>
    </row>
    <row r="15622" spans="1:4" x14ac:dyDescent="0.3">
      <c r="A15622" s="1">
        <v>32974</v>
      </c>
      <c r="B15622">
        <v>341.92001299999998</v>
      </c>
      <c r="C15622">
        <f t="shared" si="505"/>
        <v>-4.3848918914423394E-4</v>
      </c>
      <c r="D15622">
        <f t="shared" si="504"/>
        <v>-6.2091344477642495E-2</v>
      </c>
    </row>
    <row r="15623" spans="1:4" x14ac:dyDescent="0.3">
      <c r="A15623" s="1">
        <v>32975</v>
      </c>
      <c r="B15623">
        <v>344.33999599999999</v>
      </c>
      <c r="C15623">
        <f t="shared" si="505"/>
        <v>7.0776290009090578E-3</v>
      </c>
      <c r="D15623">
        <f t="shared" si="504"/>
        <v>0.5661064369361285</v>
      </c>
    </row>
    <row r="15624" spans="1:4" x14ac:dyDescent="0.3">
      <c r="A15624" s="1">
        <v>32979</v>
      </c>
      <c r="B15624">
        <v>344.73998999999998</v>
      </c>
      <c r="C15624">
        <f t="shared" si="505"/>
        <v>1.1616251514389646E-3</v>
      </c>
      <c r="D15624">
        <f t="shared" si="504"/>
        <v>7.1646344758401481E-2</v>
      </c>
    </row>
    <row r="15625" spans="1:4" x14ac:dyDescent="0.3">
      <c r="A15625" s="1">
        <v>32980</v>
      </c>
      <c r="B15625">
        <v>344.67999300000002</v>
      </c>
      <c r="C15625">
        <f t="shared" si="505"/>
        <v>-1.740355100664504E-4</v>
      </c>
      <c r="D15625">
        <f t="shared" si="504"/>
        <v>-3.9988284057008647E-2</v>
      </c>
    </row>
    <row r="15626" spans="1:4" x14ac:dyDescent="0.3">
      <c r="A15626" s="1">
        <v>32981</v>
      </c>
      <c r="B15626">
        <v>340.72000100000002</v>
      </c>
      <c r="C15626">
        <f t="shared" si="505"/>
        <v>-1.1488894279976382E-2</v>
      </c>
      <c r="D15626">
        <f t="shared" si="504"/>
        <v>-0.98568511805226688</v>
      </c>
    </row>
    <row r="15627" spans="1:4" x14ac:dyDescent="0.3">
      <c r="A15627" s="1">
        <v>32982</v>
      </c>
      <c r="B15627">
        <v>338.08999599999999</v>
      </c>
      <c r="C15627">
        <f t="shared" si="505"/>
        <v>-7.718962762036501E-3</v>
      </c>
      <c r="D15627">
        <f t="shared" si="504"/>
        <v>-0.6705939292540648</v>
      </c>
    </row>
    <row r="15628" spans="1:4" x14ac:dyDescent="0.3">
      <c r="A15628" s="1">
        <v>32983</v>
      </c>
      <c r="B15628">
        <v>335.11999500000002</v>
      </c>
      <c r="C15628">
        <f t="shared" si="505"/>
        <v>-8.7846462040833892E-3</v>
      </c>
      <c r="D15628">
        <f t="shared" si="504"/>
        <v>-0.75966383968591489</v>
      </c>
    </row>
    <row r="15629" spans="1:4" x14ac:dyDescent="0.3">
      <c r="A15629" s="1">
        <v>32986</v>
      </c>
      <c r="B15629">
        <v>331.04998799999998</v>
      </c>
      <c r="C15629">
        <f t="shared" si="505"/>
        <v>-1.2144924387457191E-2</v>
      </c>
      <c r="D15629">
        <f t="shared" si="504"/>
        <v>-1.0405161688206637</v>
      </c>
    </row>
    <row r="15630" spans="1:4" x14ac:dyDescent="0.3">
      <c r="A15630" s="1">
        <v>32987</v>
      </c>
      <c r="B15630">
        <v>330.35998499999999</v>
      </c>
      <c r="C15630">
        <f t="shared" si="505"/>
        <v>-2.0842864371286131E-3</v>
      </c>
      <c r="D15630">
        <f t="shared" si="504"/>
        <v>-0.19964721490140791</v>
      </c>
    </row>
    <row r="15631" spans="1:4" x14ac:dyDescent="0.3">
      <c r="A15631" s="1">
        <v>32988</v>
      </c>
      <c r="B15631">
        <v>332.02999899999998</v>
      </c>
      <c r="C15631">
        <f t="shared" si="505"/>
        <v>5.0551340229658282E-3</v>
      </c>
      <c r="D15631">
        <f t="shared" si="504"/>
        <v>0.39706613901401427</v>
      </c>
    </row>
    <row r="15632" spans="1:4" x14ac:dyDescent="0.3">
      <c r="A15632" s="1">
        <v>32989</v>
      </c>
      <c r="B15632">
        <v>332.92001299999998</v>
      </c>
      <c r="C15632">
        <f t="shared" si="505"/>
        <v>2.6805228523944548E-3</v>
      </c>
      <c r="D15632">
        <f t="shared" si="504"/>
        <v>0.19859594052147062</v>
      </c>
    </row>
    <row r="15633" spans="1:4" x14ac:dyDescent="0.3">
      <c r="A15633" s="1">
        <v>32990</v>
      </c>
      <c r="B15633">
        <v>329.10998499999999</v>
      </c>
      <c r="C15633">
        <f t="shared" si="505"/>
        <v>-1.1444274453996218E-2</v>
      </c>
      <c r="D15633">
        <f t="shared" si="504"/>
        <v>-0.981955789297844</v>
      </c>
    </row>
    <row r="15634" spans="1:4" x14ac:dyDescent="0.3">
      <c r="A15634" s="1">
        <v>32993</v>
      </c>
      <c r="B15634">
        <v>330.79998799999998</v>
      </c>
      <c r="C15634">
        <f t="shared" si="505"/>
        <v>5.1350705752667763E-3</v>
      </c>
      <c r="D15634">
        <f t="shared" si="504"/>
        <v>0.40374724268209872</v>
      </c>
    </row>
    <row r="15635" spans="1:4" x14ac:dyDescent="0.3">
      <c r="A15635" s="1">
        <v>32994</v>
      </c>
      <c r="B15635">
        <v>332.25</v>
      </c>
      <c r="C15635">
        <f t="shared" si="505"/>
        <v>4.3833496148736719E-3</v>
      </c>
      <c r="D15635">
        <f t="shared" si="504"/>
        <v>0.34091834249448355</v>
      </c>
    </row>
    <row r="15636" spans="1:4" x14ac:dyDescent="0.3">
      <c r="A15636" s="1">
        <v>32995</v>
      </c>
      <c r="B15636">
        <v>334.48001099999999</v>
      </c>
      <c r="C15636">
        <f t="shared" si="505"/>
        <v>6.7118465011286391E-3</v>
      </c>
      <c r="D15636">
        <f t="shared" si="504"/>
        <v>0.53553430528096979</v>
      </c>
    </row>
    <row r="15637" spans="1:4" x14ac:dyDescent="0.3">
      <c r="A15637" s="1">
        <v>32996</v>
      </c>
      <c r="B15637">
        <v>335.57000699999998</v>
      </c>
      <c r="C15637">
        <f t="shared" si="505"/>
        <v>3.2587776971819853E-3</v>
      </c>
      <c r="D15637">
        <f t="shared" si="504"/>
        <v>0.24692652838636361</v>
      </c>
    </row>
    <row r="15638" spans="1:4" x14ac:dyDescent="0.3">
      <c r="A15638" s="1">
        <v>32997</v>
      </c>
      <c r="B15638">
        <v>338.39001500000001</v>
      </c>
      <c r="C15638">
        <f t="shared" si="505"/>
        <v>8.4036354297898561E-3</v>
      </c>
      <c r="D15638">
        <f t="shared" si="504"/>
        <v>0.67693416418843344</v>
      </c>
    </row>
    <row r="15639" spans="1:4" x14ac:dyDescent="0.3">
      <c r="A15639" s="1">
        <v>33000</v>
      </c>
      <c r="B15639">
        <v>340.52999899999998</v>
      </c>
      <c r="C15639">
        <f t="shared" si="505"/>
        <v>6.3240163868309466E-3</v>
      </c>
      <c r="D15639">
        <f t="shared" si="504"/>
        <v>0.50311943217670163</v>
      </c>
    </row>
    <row r="15640" spans="1:4" x14ac:dyDescent="0.3">
      <c r="A15640" s="1">
        <v>33001</v>
      </c>
      <c r="B15640">
        <v>342.01001000000002</v>
      </c>
      <c r="C15640">
        <f t="shared" si="505"/>
        <v>4.3461985855761491E-3</v>
      </c>
      <c r="D15640">
        <f t="shared" si="504"/>
        <v>0.33781325638596182</v>
      </c>
    </row>
    <row r="15641" spans="1:4" x14ac:dyDescent="0.3">
      <c r="A15641" s="1">
        <v>33002</v>
      </c>
      <c r="B15641">
        <v>342.85998499999999</v>
      </c>
      <c r="C15641">
        <f t="shared" si="505"/>
        <v>2.485234277207185E-3</v>
      </c>
      <c r="D15641">
        <f t="shared" si="504"/>
        <v>0.18227370521781988</v>
      </c>
    </row>
    <row r="15642" spans="1:4" x14ac:dyDescent="0.3">
      <c r="A15642" s="1">
        <v>33003</v>
      </c>
      <c r="B15642">
        <v>343.82000699999998</v>
      </c>
      <c r="C15642">
        <f t="shared" si="505"/>
        <v>2.8000409554937737E-3</v>
      </c>
      <c r="D15642">
        <f t="shared" si="504"/>
        <v>0.20858527348660885</v>
      </c>
    </row>
    <row r="15643" spans="1:4" x14ac:dyDescent="0.3">
      <c r="A15643" s="1">
        <v>33004</v>
      </c>
      <c r="B15643">
        <v>352</v>
      </c>
      <c r="C15643">
        <f t="shared" si="505"/>
        <v>2.3791497974113021E-2</v>
      </c>
      <c r="D15643">
        <f t="shared" si="504"/>
        <v>1.9630529913027446</v>
      </c>
    </row>
    <row r="15644" spans="1:4" x14ac:dyDescent="0.3">
      <c r="A15644" s="1">
        <v>33007</v>
      </c>
      <c r="B15644">
        <v>354.75</v>
      </c>
      <c r="C15644">
        <f t="shared" si="505"/>
        <v>7.8125E-3</v>
      </c>
      <c r="D15644">
        <f t="shared" si="504"/>
        <v>0.62752701596124072</v>
      </c>
    </row>
    <row r="15645" spans="1:4" x14ac:dyDescent="0.3">
      <c r="A15645" s="1">
        <v>33008</v>
      </c>
      <c r="B15645">
        <v>354.27999899999998</v>
      </c>
      <c r="C15645">
        <f t="shared" si="505"/>
        <v>-1.3248794926004927E-3</v>
      </c>
      <c r="D15645">
        <f t="shared" si="504"/>
        <v>-0.13617591952261698</v>
      </c>
    </row>
    <row r="15646" spans="1:4" x14ac:dyDescent="0.3">
      <c r="A15646" s="1">
        <v>33009</v>
      </c>
      <c r="B15646">
        <v>354</v>
      </c>
      <c r="C15646">
        <f t="shared" si="505"/>
        <v>-7.9033250759373314E-4</v>
      </c>
      <c r="D15646">
        <f t="shared" si="504"/>
        <v>-9.1498438201599377E-2</v>
      </c>
    </row>
    <row r="15647" spans="1:4" x14ac:dyDescent="0.3">
      <c r="A15647" s="1">
        <v>33010</v>
      </c>
      <c r="B15647">
        <v>354.47000100000002</v>
      </c>
      <c r="C15647">
        <f t="shared" si="505"/>
        <v>1.327686440678036E-3</v>
      </c>
      <c r="D15647">
        <f t="shared" si="504"/>
        <v>8.5525761079548429E-2</v>
      </c>
    </row>
    <row r="15648" spans="1:4" x14ac:dyDescent="0.3">
      <c r="A15648" s="1">
        <v>33011</v>
      </c>
      <c r="B15648">
        <v>354.64001500000001</v>
      </c>
      <c r="C15648">
        <f t="shared" si="505"/>
        <v>4.7962874014825465E-4</v>
      </c>
      <c r="D15648">
        <f t="shared" si="504"/>
        <v>1.4645028164956594E-2</v>
      </c>
    </row>
    <row r="15649" spans="1:4" x14ac:dyDescent="0.3">
      <c r="A15649" s="1">
        <v>33014</v>
      </c>
      <c r="B15649">
        <v>358</v>
      </c>
      <c r="C15649">
        <f t="shared" si="505"/>
        <v>9.4743538740262988E-3</v>
      </c>
      <c r="D15649">
        <f t="shared" si="504"/>
        <v>0.76642490052069023</v>
      </c>
    </row>
    <row r="15650" spans="1:4" x14ac:dyDescent="0.3">
      <c r="A15650" s="1">
        <v>33015</v>
      </c>
      <c r="B15650">
        <v>358.42999300000002</v>
      </c>
      <c r="C15650">
        <f t="shared" si="505"/>
        <v>1.201097765363197E-3</v>
      </c>
      <c r="D15650">
        <f t="shared" si="504"/>
        <v>7.4945469102483855E-2</v>
      </c>
    </row>
    <row r="15651" spans="1:4" x14ac:dyDescent="0.3">
      <c r="A15651" s="1">
        <v>33016</v>
      </c>
      <c r="B15651">
        <v>359.290009</v>
      </c>
      <c r="C15651">
        <f t="shared" si="505"/>
        <v>2.3993974187310079E-3</v>
      </c>
      <c r="D15651">
        <f t="shared" si="504"/>
        <v>0.17509945347047209</v>
      </c>
    </row>
    <row r="15652" spans="1:4" x14ac:dyDescent="0.3">
      <c r="A15652" s="1">
        <v>33017</v>
      </c>
      <c r="B15652">
        <v>358.41000400000001</v>
      </c>
      <c r="C15652">
        <f t="shared" si="505"/>
        <v>-2.4492888139285357E-3</v>
      </c>
      <c r="D15652">
        <f t="shared" si="504"/>
        <v>-0.23015414381318422</v>
      </c>
    </row>
    <row r="15653" spans="1:4" x14ac:dyDescent="0.3">
      <c r="A15653" s="1">
        <v>33018</v>
      </c>
      <c r="B15653">
        <v>354.57998700000002</v>
      </c>
      <c r="C15653">
        <f t="shared" si="505"/>
        <v>-1.0686133080146942E-2</v>
      </c>
      <c r="D15653">
        <f t="shared" si="504"/>
        <v>-0.91859027042130714</v>
      </c>
    </row>
    <row r="15654" spans="1:4" x14ac:dyDescent="0.3">
      <c r="A15654" s="1">
        <v>33022</v>
      </c>
      <c r="B15654">
        <v>360.64999399999999</v>
      </c>
      <c r="C15654">
        <f t="shared" si="505"/>
        <v>1.7118865199800392E-2</v>
      </c>
      <c r="D15654">
        <f t="shared" si="504"/>
        <v>1.4053537908618468</v>
      </c>
    </row>
    <row r="15655" spans="1:4" x14ac:dyDescent="0.3">
      <c r="A15655" s="1">
        <v>33023</v>
      </c>
      <c r="B15655">
        <v>360.85998499999999</v>
      </c>
      <c r="C15655">
        <f t="shared" si="505"/>
        <v>5.8225704559418975E-4</v>
      </c>
      <c r="D15655">
        <f t="shared" si="504"/>
        <v>2.3222710442054227E-2</v>
      </c>
    </row>
    <row r="15656" spans="1:4" x14ac:dyDescent="0.3">
      <c r="A15656" s="1">
        <v>33024</v>
      </c>
      <c r="B15656">
        <v>361.23001099999999</v>
      </c>
      <c r="C15656">
        <f t="shared" si="505"/>
        <v>1.0254004749238011E-3</v>
      </c>
      <c r="D15656">
        <f t="shared" si="504"/>
        <v>6.0260675002185536E-2</v>
      </c>
    </row>
    <row r="15657" spans="1:4" x14ac:dyDescent="0.3">
      <c r="A15657" s="1">
        <v>33025</v>
      </c>
      <c r="B15657">
        <v>363.16000400000001</v>
      </c>
      <c r="C15657">
        <f t="shared" si="505"/>
        <v>5.3428368109758873E-3</v>
      </c>
      <c r="D15657">
        <f t="shared" si="504"/>
        <v>0.42111236188656787</v>
      </c>
    </row>
    <row r="15658" spans="1:4" x14ac:dyDescent="0.3">
      <c r="A15658" s="1">
        <v>33028</v>
      </c>
      <c r="B15658">
        <v>367.39999399999999</v>
      </c>
      <c r="C15658">
        <f t="shared" si="505"/>
        <v>1.167526697130441E-2</v>
      </c>
      <c r="D15658">
        <f t="shared" si="504"/>
        <v>0.95037739964774526</v>
      </c>
    </row>
    <row r="15659" spans="1:4" x14ac:dyDescent="0.3">
      <c r="A15659" s="1">
        <v>33029</v>
      </c>
      <c r="B15659">
        <v>366.64001500000001</v>
      </c>
      <c r="C15659">
        <f t="shared" si="505"/>
        <v>-2.0685329679128602E-3</v>
      </c>
      <c r="D15659">
        <f t="shared" si="504"/>
        <v>-0.19833053863838657</v>
      </c>
    </row>
    <row r="15660" spans="1:4" x14ac:dyDescent="0.3">
      <c r="A15660" s="1">
        <v>33030</v>
      </c>
      <c r="B15660">
        <v>364.959991</v>
      </c>
      <c r="C15660">
        <f t="shared" si="505"/>
        <v>-4.5822167010330364E-3</v>
      </c>
      <c r="D15660">
        <f t="shared" si="504"/>
        <v>-0.40842443343792856</v>
      </c>
    </row>
    <row r="15661" spans="1:4" x14ac:dyDescent="0.3">
      <c r="A15661" s="1">
        <v>33031</v>
      </c>
      <c r="B15661">
        <v>363.14999399999999</v>
      </c>
      <c r="C15661">
        <f t="shared" si="505"/>
        <v>-4.9594395129191294E-3</v>
      </c>
      <c r="D15661">
        <f t="shared" si="504"/>
        <v>-0.43995274732728579</v>
      </c>
    </row>
    <row r="15662" spans="1:4" x14ac:dyDescent="0.3">
      <c r="A15662" s="1">
        <v>33032</v>
      </c>
      <c r="B15662">
        <v>358.709991</v>
      </c>
      <c r="C15662">
        <f t="shared" si="505"/>
        <v>-1.2226361209853112E-2</v>
      </c>
      <c r="D15662">
        <f t="shared" si="504"/>
        <v>-1.047322665187659</v>
      </c>
    </row>
    <row r="15663" spans="1:4" x14ac:dyDescent="0.3">
      <c r="A15663" s="1">
        <v>33035</v>
      </c>
      <c r="B15663">
        <v>361.63000499999998</v>
      </c>
      <c r="C15663">
        <f t="shared" si="505"/>
        <v>8.1403196823697632E-3</v>
      </c>
      <c r="D15663">
        <f t="shared" si="504"/>
        <v>0.6549262121900844</v>
      </c>
    </row>
    <row r="15664" spans="1:4" x14ac:dyDescent="0.3">
      <c r="A15664" s="1">
        <v>33036</v>
      </c>
      <c r="B15664">
        <v>366.25</v>
      </c>
      <c r="C15664">
        <f t="shared" si="505"/>
        <v>1.2775474756305184E-2</v>
      </c>
      <c r="D15664">
        <f t="shared" si="504"/>
        <v>1.0423328575257624</v>
      </c>
    </row>
    <row r="15665" spans="1:4" x14ac:dyDescent="0.3">
      <c r="A15665" s="1">
        <v>33037</v>
      </c>
      <c r="B15665">
        <v>364.89999399999999</v>
      </c>
      <c r="C15665">
        <f t="shared" si="505"/>
        <v>-3.6860232081911471E-3</v>
      </c>
      <c r="D15665">
        <f t="shared" si="504"/>
        <v>-0.33352050701141489</v>
      </c>
    </row>
    <row r="15666" spans="1:4" x14ac:dyDescent="0.3">
      <c r="A15666" s="1">
        <v>33038</v>
      </c>
      <c r="B15666">
        <v>362.89999399999999</v>
      </c>
      <c r="C15666">
        <f t="shared" si="505"/>
        <v>-5.4809537760639156E-3</v>
      </c>
      <c r="D15666">
        <f t="shared" si="504"/>
        <v>-0.48354095267466196</v>
      </c>
    </row>
    <row r="15667" spans="1:4" x14ac:dyDescent="0.3">
      <c r="A15667" s="1">
        <v>33039</v>
      </c>
      <c r="B15667">
        <v>362.91000400000001</v>
      </c>
      <c r="C15667">
        <f t="shared" si="505"/>
        <v>2.7583356752611302E-5</v>
      </c>
      <c r="D15667">
        <f t="shared" si="504"/>
        <v>-2.3136962453989111E-2</v>
      </c>
    </row>
    <row r="15668" spans="1:4" x14ac:dyDescent="0.3">
      <c r="A15668" s="1">
        <v>33042</v>
      </c>
      <c r="B15668">
        <v>356.88000499999998</v>
      </c>
      <c r="C15668">
        <f t="shared" si="505"/>
        <v>-1.6615686901813906E-2</v>
      </c>
      <c r="D15668">
        <f t="shared" si="504"/>
        <v>-1.4141828703985464</v>
      </c>
    </row>
    <row r="15669" spans="1:4" x14ac:dyDescent="0.3">
      <c r="A15669" s="1">
        <v>33043</v>
      </c>
      <c r="B15669">
        <v>358.47000100000002</v>
      </c>
      <c r="C15669">
        <f t="shared" si="505"/>
        <v>4.4552678147380155E-3</v>
      </c>
      <c r="D15669">
        <f t="shared" si="504"/>
        <v>0.34692927160119208</v>
      </c>
    </row>
    <row r="15670" spans="1:4" x14ac:dyDescent="0.3">
      <c r="A15670" s="1">
        <v>33044</v>
      </c>
      <c r="B15670">
        <v>359.10000600000001</v>
      </c>
      <c r="C15670">
        <f t="shared" si="505"/>
        <v>1.757483187554048E-3</v>
      </c>
      <c r="D15670">
        <f t="shared" si="504"/>
        <v>0.12144820881376274</v>
      </c>
    </row>
    <row r="15671" spans="1:4" x14ac:dyDescent="0.3">
      <c r="A15671" s="1">
        <v>33045</v>
      </c>
      <c r="B15671">
        <v>360.47000100000002</v>
      </c>
      <c r="C15671">
        <f t="shared" si="505"/>
        <v>3.8150793013353979E-3</v>
      </c>
      <c r="D15671">
        <f t="shared" si="504"/>
        <v>0.29342226257912485</v>
      </c>
    </row>
    <row r="15672" spans="1:4" x14ac:dyDescent="0.3">
      <c r="A15672" s="1">
        <v>33046</v>
      </c>
      <c r="B15672">
        <v>355.42999300000002</v>
      </c>
      <c r="C15672">
        <f t="shared" si="505"/>
        <v>-1.3981768208223241E-2</v>
      </c>
      <c r="D15672">
        <f t="shared" si="504"/>
        <v>-1.1940397276353563</v>
      </c>
    </row>
    <row r="15673" spans="1:4" x14ac:dyDescent="0.3">
      <c r="A15673" s="1">
        <v>33049</v>
      </c>
      <c r="B15673">
        <v>352.30999800000001</v>
      </c>
      <c r="C15673">
        <f t="shared" si="505"/>
        <v>-8.7780858718921259E-3</v>
      </c>
      <c r="D15673">
        <f t="shared" si="504"/>
        <v>-0.75911552657751502</v>
      </c>
    </row>
    <row r="15674" spans="1:4" x14ac:dyDescent="0.3">
      <c r="A15674" s="1">
        <v>33050</v>
      </c>
      <c r="B15674">
        <v>352.05999800000001</v>
      </c>
      <c r="C15674">
        <f t="shared" si="505"/>
        <v>-7.0960234287759268E-4</v>
      </c>
      <c r="D15674">
        <f t="shared" si="504"/>
        <v>-8.4751004342062342E-2</v>
      </c>
    </row>
    <row r="15675" spans="1:4" x14ac:dyDescent="0.3">
      <c r="A15675" s="1">
        <v>33051</v>
      </c>
      <c r="B15675">
        <v>355.14001500000001</v>
      </c>
      <c r="C15675">
        <f t="shared" si="505"/>
        <v>8.748557113836028E-3</v>
      </c>
      <c r="D15675">
        <f t="shared" si="504"/>
        <v>0.70576274713515408</v>
      </c>
    </row>
    <row r="15676" spans="1:4" x14ac:dyDescent="0.3">
      <c r="A15676" s="1">
        <v>33052</v>
      </c>
      <c r="B15676">
        <v>357.63000499999998</v>
      </c>
      <c r="C15676">
        <f t="shared" si="505"/>
        <v>7.0112910255972632E-3</v>
      </c>
      <c r="D15676">
        <f t="shared" si="504"/>
        <v>0.5605619034601248</v>
      </c>
    </row>
    <row r="15677" spans="1:4" x14ac:dyDescent="0.3">
      <c r="A15677" s="1">
        <v>33053</v>
      </c>
      <c r="B15677">
        <v>358.01998900000001</v>
      </c>
      <c r="C15677">
        <f t="shared" si="505"/>
        <v>1.0904677866725046E-3</v>
      </c>
      <c r="D15677">
        <f t="shared" si="504"/>
        <v>6.5699006312247579E-2</v>
      </c>
    </row>
    <row r="15678" spans="1:4" x14ac:dyDescent="0.3">
      <c r="A15678" s="1">
        <v>33056</v>
      </c>
      <c r="B15678">
        <v>359.540009</v>
      </c>
      <c r="C15678">
        <f t="shared" si="505"/>
        <v>4.2456288662697768E-3</v>
      </c>
      <c r="D15678">
        <f t="shared" si="504"/>
        <v>0.32940763090906644</v>
      </c>
    </row>
    <row r="15679" spans="1:4" x14ac:dyDescent="0.3">
      <c r="A15679" s="1">
        <v>33057</v>
      </c>
      <c r="B15679">
        <v>360.16000400000001</v>
      </c>
      <c r="C15679">
        <f t="shared" si="505"/>
        <v>1.7244117051797069E-3</v>
      </c>
      <c r="D15679">
        <f t="shared" si="504"/>
        <v>0.1186840915752766</v>
      </c>
    </row>
    <row r="15680" spans="1:4" x14ac:dyDescent="0.3">
      <c r="A15680" s="1">
        <v>33059</v>
      </c>
      <c r="B15680">
        <v>355.67999300000002</v>
      </c>
      <c r="C15680">
        <f t="shared" si="505"/>
        <v>-1.2438946441148947E-2</v>
      </c>
      <c r="D15680">
        <f t="shared" si="504"/>
        <v>-1.0650905564427631</v>
      </c>
    </row>
    <row r="15681" spans="1:4" x14ac:dyDescent="0.3">
      <c r="A15681" s="1">
        <v>33060</v>
      </c>
      <c r="B15681">
        <v>358.42001299999998</v>
      </c>
      <c r="C15681">
        <f t="shared" si="505"/>
        <v>7.7036101381163669E-3</v>
      </c>
      <c r="D15681">
        <f t="shared" si="504"/>
        <v>0.61842599227799477</v>
      </c>
    </row>
    <row r="15682" spans="1:4" x14ac:dyDescent="0.3">
      <c r="A15682" s="1">
        <v>33063</v>
      </c>
      <c r="B15682">
        <v>359.51998900000001</v>
      </c>
      <c r="C15682">
        <f t="shared" si="505"/>
        <v>3.0689580941453362E-3</v>
      </c>
      <c r="D15682">
        <f t="shared" si="504"/>
        <v>0.23106139022844169</v>
      </c>
    </row>
    <row r="15683" spans="1:4" x14ac:dyDescent="0.3">
      <c r="A15683" s="1">
        <v>33064</v>
      </c>
      <c r="B15683">
        <v>356.48998999999998</v>
      </c>
      <c r="C15683">
        <f t="shared" si="505"/>
        <v>-8.4279013482057939E-3</v>
      </c>
      <c r="D15683">
        <f t="shared" ref="D15683:D15746" si="506">(C15683-meanrtn)/sdrtn</f>
        <v>-0.72984707505737845</v>
      </c>
    </row>
    <row r="15684" spans="1:4" x14ac:dyDescent="0.3">
      <c r="A15684" s="1">
        <v>33065</v>
      </c>
      <c r="B15684">
        <v>361.23001099999999</v>
      </c>
      <c r="C15684">
        <f t="shared" ref="C15684:C15747" si="507">(B15684-B15683)/B15683</f>
        <v>1.3296364927385515E-2</v>
      </c>
      <c r="D15684">
        <f t="shared" si="506"/>
        <v>1.085868901206654</v>
      </c>
    </row>
    <row r="15685" spans="1:4" x14ac:dyDescent="0.3">
      <c r="A15685" s="1">
        <v>33066</v>
      </c>
      <c r="B15685">
        <v>365.44000199999999</v>
      </c>
      <c r="C15685">
        <f t="shared" si="507"/>
        <v>1.165459920770537E-2</v>
      </c>
      <c r="D15685">
        <f t="shared" si="506"/>
        <v>0.94864998625277186</v>
      </c>
    </row>
    <row r="15686" spans="1:4" x14ac:dyDescent="0.3">
      <c r="A15686" s="1">
        <v>33067</v>
      </c>
      <c r="B15686">
        <v>367.30999800000001</v>
      </c>
      <c r="C15686">
        <f t="shared" si="507"/>
        <v>5.1171081156025575E-3</v>
      </c>
      <c r="D15686">
        <f t="shared" si="506"/>
        <v>0.40224593881426846</v>
      </c>
    </row>
    <row r="15687" spans="1:4" x14ac:dyDescent="0.3">
      <c r="A15687" s="1">
        <v>33070</v>
      </c>
      <c r="B15687">
        <v>368.95001200000002</v>
      </c>
      <c r="C15687">
        <f t="shared" si="507"/>
        <v>4.4649315535375319E-3</v>
      </c>
      <c r="D15687">
        <f t="shared" si="506"/>
        <v>0.34773696769118334</v>
      </c>
    </row>
    <row r="15688" spans="1:4" x14ac:dyDescent="0.3">
      <c r="A15688" s="1">
        <v>33071</v>
      </c>
      <c r="B15688">
        <v>367.51998900000001</v>
      </c>
      <c r="C15688">
        <f t="shared" si="507"/>
        <v>-3.8759261512098975E-3</v>
      </c>
      <c r="D15688">
        <f t="shared" si="506"/>
        <v>-0.34939261073194977</v>
      </c>
    </row>
    <row r="15689" spans="1:4" x14ac:dyDescent="0.3">
      <c r="A15689" s="1">
        <v>33072</v>
      </c>
      <c r="B15689">
        <v>364.22000100000002</v>
      </c>
      <c r="C15689">
        <f t="shared" si="507"/>
        <v>-8.979070795520688E-3</v>
      </c>
      <c r="D15689">
        <f t="shared" si="506"/>
        <v>-0.77591386315611843</v>
      </c>
    </row>
    <row r="15690" spans="1:4" x14ac:dyDescent="0.3">
      <c r="A15690" s="1">
        <v>33073</v>
      </c>
      <c r="B15690">
        <v>365.32000699999998</v>
      </c>
      <c r="C15690">
        <f t="shared" si="507"/>
        <v>3.0201691202563878E-3</v>
      </c>
      <c r="D15690">
        <f t="shared" si="506"/>
        <v>0.22698360374617849</v>
      </c>
    </row>
    <row r="15691" spans="1:4" x14ac:dyDescent="0.3">
      <c r="A15691" s="1">
        <v>33074</v>
      </c>
      <c r="B15691">
        <v>361.60998499999999</v>
      </c>
      <c r="C15691">
        <f t="shared" si="507"/>
        <v>-1.0155540153594657E-2</v>
      </c>
      <c r="D15691">
        <f t="shared" si="506"/>
        <v>-0.87424326963370746</v>
      </c>
    </row>
    <row r="15692" spans="1:4" x14ac:dyDescent="0.3">
      <c r="A15692" s="1">
        <v>33077</v>
      </c>
      <c r="B15692">
        <v>355.30999800000001</v>
      </c>
      <c r="C15692">
        <f t="shared" si="507"/>
        <v>-1.7422049338598842E-2</v>
      </c>
      <c r="D15692">
        <f t="shared" si="506"/>
        <v>-1.4815787097127906</v>
      </c>
    </row>
    <row r="15693" spans="1:4" x14ac:dyDescent="0.3">
      <c r="A15693" s="1">
        <v>33078</v>
      </c>
      <c r="B15693">
        <v>355.790009</v>
      </c>
      <c r="C15693">
        <f t="shared" si="507"/>
        <v>1.3509639545802772E-3</v>
      </c>
      <c r="D15693">
        <f t="shared" si="506"/>
        <v>8.747129762121271E-2</v>
      </c>
    </row>
    <row r="15694" spans="1:4" x14ac:dyDescent="0.3">
      <c r="A15694" s="1">
        <v>33079</v>
      </c>
      <c r="B15694">
        <v>357.08999599999999</v>
      </c>
      <c r="C15694">
        <f t="shared" si="507"/>
        <v>3.6538041179227923E-3</v>
      </c>
      <c r="D15694">
        <f t="shared" si="506"/>
        <v>0.27994286937972396</v>
      </c>
    </row>
    <row r="15695" spans="1:4" x14ac:dyDescent="0.3">
      <c r="A15695" s="1">
        <v>33080</v>
      </c>
      <c r="B15695">
        <v>355.91000400000001</v>
      </c>
      <c r="C15695">
        <f t="shared" si="507"/>
        <v>-3.3044666980812597E-3</v>
      </c>
      <c r="D15695">
        <f t="shared" si="506"/>
        <v>-0.30162998226524762</v>
      </c>
    </row>
    <row r="15696" spans="1:4" x14ac:dyDescent="0.3">
      <c r="A15696" s="1">
        <v>33081</v>
      </c>
      <c r="B15696">
        <v>353.44000199999999</v>
      </c>
      <c r="C15696">
        <f t="shared" si="507"/>
        <v>-6.9399622720355512E-3</v>
      </c>
      <c r="D15696">
        <f t="shared" si="506"/>
        <v>-0.6054850037203422</v>
      </c>
    </row>
    <row r="15697" spans="1:4" x14ac:dyDescent="0.3">
      <c r="A15697" s="1">
        <v>33084</v>
      </c>
      <c r="B15697">
        <v>355.54998799999998</v>
      </c>
      <c r="C15697">
        <f t="shared" si="507"/>
        <v>5.9698562360238792E-3</v>
      </c>
      <c r="D15697">
        <f t="shared" si="506"/>
        <v>0.47351869741223285</v>
      </c>
    </row>
    <row r="15698" spans="1:4" x14ac:dyDescent="0.3">
      <c r="A15698" s="1">
        <v>33085</v>
      </c>
      <c r="B15698">
        <v>356.14999399999999</v>
      </c>
      <c r="C15698">
        <f t="shared" si="507"/>
        <v>1.6875432998186674E-3</v>
      </c>
      <c r="D15698">
        <f t="shared" si="506"/>
        <v>0.11560262719879577</v>
      </c>
    </row>
    <row r="15699" spans="1:4" x14ac:dyDescent="0.3">
      <c r="A15699" s="1">
        <v>33086</v>
      </c>
      <c r="B15699">
        <v>355.51998900000001</v>
      </c>
      <c r="C15699">
        <f t="shared" si="507"/>
        <v>-1.768931659732059E-3</v>
      </c>
      <c r="D15699">
        <f t="shared" si="506"/>
        <v>-0.17328983646357041</v>
      </c>
    </row>
    <row r="15700" spans="1:4" x14ac:dyDescent="0.3">
      <c r="A15700" s="1">
        <v>33087</v>
      </c>
      <c r="B15700">
        <v>351.48001099999999</v>
      </c>
      <c r="C15700">
        <f t="shared" si="507"/>
        <v>-1.1363574834044054E-2</v>
      </c>
      <c r="D15700">
        <f t="shared" si="506"/>
        <v>-0.97521090837221225</v>
      </c>
    </row>
    <row r="15701" spans="1:4" x14ac:dyDescent="0.3">
      <c r="A15701" s="1">
        <v>33088</v>
      </c>
      <c r="B15701">
        <v>344.85998499999999</v>
      </c>
      <c r="C15701">
        <f t="shared" si="507"/>
        <v>-1.8834715468357022E-2</v>
      </c>
      <c r="D15701">
        <f t="shared" si="506"/>
        <v>-1.59964946194855</v>
      </c>
    </row>
    <row r="15702" spans="1:4" x14ac:dyDescent="0.3">
      <c r="A15702" s="1">
        <v>33091</v>
      </c>
      <c r="B15702">
        <v>334.42999300000002</v>
      </c>
      <c r="C15702">
        <f t="shared" si="507"/>
        <v>-3.0244135166914102E-2</v>
      </c>
      <c r="D15702">
        <f t="shared" si="506"/>
        <v>-2.5532497061992747</v>
      </c>
    </row>
    <row r="15703" spans="1:4" x14ac:dyDescent="0.3">
      <c r="A15703" s="1">
        <v>33092</v>
      </c>
      <c r="B15703">
        <v>334.82998700000002</v>
      </c>
      <c r="C15703">
        <f t="shared" si="507"/>
        <v>1.1960470303869915E-3</v>
      </c>
      <c r="D15703">
        <f t="shared" si="506"/>
        <v>7.4523328254464713E-2</v>
      </c>
    </row>
    <row r="15704" spans="1:4" x14ac:dyDescent="0.3">
      <c r="A15704" s="1">
        <v>33093</v>
      </c>
      <c r="B15704">
        <v>338.35000600000001</v>
      </c>
      <c r="C15704">
        <f t="shared" si="507"/>
        <v>1.0512854692432284E-2</v>
      </c>
      <c r="D15704">
        <f t="shared" si="506"/>
        <v>0.85322288501518362</v>
      </c>
    </row>
    <row r="15705" spans="1:4" x14ac:dyDescent="0.3">
      <c r="A15705" s="1">
        <v>33094</v>
      </c>
      <c r="B15705">
        <v>339.94000199999999</v>
      </c>
      <c r="C15705">
        <f t="shared" si="507"/>
        <v>4.6992639923286571E-3</v>
      </c>
      <c r="D15705">
        <f t="shared" si="506"/>
        <v>0.36732249235159575</v>
      </c>
    </row>
    <row r="15706" spans="1:4" x14ac:dyDescent="0.3">
      <c r="A15706" s="1">
        <v>33095</v>
      </c>
      <c r="B15706">
        <v>335.51998900000001</v>
      </c>
      <c r="C15706">
        <f t="shared" si="507"/>
        <v>-1.300233268810766E-2</v>
      </c>
      <c r="D15706">
        <f t="shared" si="506"/>
        <v>-1.112178425668511</v>
      </c>
    </row>
    <row r="15707" spans="1:4" x14ac:dyDescent="0.3">
      <c r="A15707" s="1">
        <v>33098</v>
      </c>
      <c r="B15707">
        <v>338.83999599999999</v>
      </c>
      <c r="C15707">
        <f t="shared" si="507"/>
        <v>9.8951094088166984E-3</v>
      </c>
      <c r="D15707">
        <f t="shared" si="506"/>
        <v>0.80159168299926908</v>
      </c>
    </row>
    <row r="15708" spans="1:4" x14ac:dyDescent="0.3">
      <c r="A15708" s="1">
        <v>33099</v>
      </c>
      <c r="B15708">
        <v>339.39001500000001</v>
      </c>
      <c r="C15708">
        <f t="shared" si="507"/>
        <v>1.6232410768887515E-3</v>
      </c>
      <c r="D15708">
        <f t="shared" si="506"/>
        <v>0.11022824207563416</v>
      </c>
    </row>
    <row r="15709" spans="1:4" x14ac:dyDescent="0.3">
      <c r="A15709" s="1">
        <v>33100</v>
      </c>
      <c r="B15709">
        <v>340.05999800000001</v>
      </c>
      <c r="C15709">
        <f t="shared" si="507"/>
        <v>1.9740798797513296E-3</v>
      </c>
      <c r="D15709">
        <f t="shared" si="506"/>
        <v>0.13955137830356143</v>
      </c>
    </row>
    <row r="15710" spans="1:4" x14ac:dyDescent="0.3">
      <c r="A15710" s="1">
        <v>33101</v>
      </c>
      <c r="B15710">
        <v>332.39001500000001</v>
      </c>
      <c r="C15710">
        <f t="shared" si="507"/>
        <v>-2.2554793404427422E-2</v>
      </c>
      <c r="D15710">
        <f t="shared" si="506"/>
        <v>-1.9105738842412197</v>
      </c>
    </row>
    <row r="15711" spans="1:4" x14ac:dyDescent="0.3">
      <c r="A15711" s="1">
        <v>33102</v>
      </c>
      <c r="B15711">
        <v>327.82998700000002</v>
      </c>
      <c r="C15711">
        <f t="shared" si="507"/>
        <v>-1.3718907891983424E-2</v>
      </c>
      <c r="D15711">
        <f t="shared" si="506"/>
        <v>-1.1720698406128101</v>
      </c>
    </row>
    <row r="15712" spans="1:4" x14ac:dyDescent="0.3">
      <c r="A15712" s="1">
        <v>33105</v>
      </c>
      <c r="B15712">
        <v>328.51001000000002</v>
      </c>
      <c r="C15712">
        <f t="shared" si="507"/>
        <v>2.0743160386972334E-3</v>
      </c>
      <c r="D15712">
        <f t="shared" si="506"/>
        <v>0.14792912477787659</v>
      </c>
    </row>
    <row r="15713" spans="1:4" x14ac:dyDescent="0.3">
      <c r="A15713" s="1">
        <v>33106</v>
      </c>
      <c r="B15713">
        <v>321.85998499999999</v>
      </c>
      <c r="C15713">
        <f t="shared" si="507"/>
        <v>-2.0242990464735086E-2</v>
      </c>
      <c r="D15713">
        <f t="shared" si="506"/>
        <v>-1.7173532028923726</v>
      </c>
    </row>
    <row r="15714" spans="1:4" x14ac:dyDescent="0.3">
      <c r="A15714" s="1">
        <v>33107</v>
      </c>
      <c r="B15714">
        <v>316.54998799999998</v>
      </c>
      <c r="C15714">
        <f t="shared" si="507"/>
        <v>-1.6497847658819752E-2</v>
      </c>
      <c r="D15714">
        <f t="shared" si="506"/>
        <v>-1.404333856700176</v>
      </c>
    </row>
    <row r="15715" spans="1:4" x14ac:dyDescent="0.3">
      <c r="A15715" s="1">
        <v>33108</v>
      </c>
      <c r="B15715">
        <v>307.05999800000001</v>
      </c>
      <c r="C15715">
        <f t="shared" si="507"/>
        <v>-2.9979435664991963E-2</v>
      </c>
      <c r="D15715">
        <f t="shared" si="506"/>
        <v>-2.5311260998849305</v>
      </c>
    </row>
    <row r="15716" spans="1:4" x14ac:dyDescent="0.3">
      <c r="A15716" s="1">
        <v>33109</v>
      </c>
      <c r="B15716">
        <v>311.51001000000002</v>
      </c>
      <c r="C15716">
        <f t="shared" si="507"/>
        <v>1.4492320813471819E-2</v>
      </c>
      <c r="D15716">
        <f t="shared" si="506"/>
        <v>1.1858269933109549</v>
      </c>
    </row>
    <row r="15717" spans="1:4" x14ac:dyDescent="0.3">
      <c r="A15717" s="1">
        <v>33112</v>
      </c>
      <c r="B15717">
        <v>321.44000199999999</v>
      </c>
      <c r="C15717">
        <f t="shared" si="507"/>
        <v>3.1876959587911702E-2</v>
      </c>
      <c r="D15717">
        <f t="shared" si="506"/>
        <v>2.6388365432719456</v>
      </c>
    </row>
    <row r="15718" spans="1:4" x14ac:dyDescent="0.3">
      <c r="A15718" s="1">
        <v>33113</v>
      </c>
      <c r="B15718">
        <v>321.33999599999999</v>
      </c>
      <c r="C15718">
        <f t="shared" si="507"/>
        <v>-3.1111871384323722E-4</v>
      </c>
      <c r="D15718">
        <f t="shared" si="506"/>
        <v>-5.1445709592923321E-2</v>
      </c>
    </row>
    <row r="15719" spans="1:4" x14ac:dyDescent="0.3">
      <c r="A15719" s="1">
        <v>33114</v>
      </c>
      <c r="B15719">
        <v>324.19000199999999</v>
      </c>
      <c r="C15719">
        <f t="shared" si="507"/>
        <v>8.8691293815787806E-3</v>
      </c>
      <c r="D15719">
        <f t="shared" si="506"/>
        <v>0.71584018726858112</v>
      </c>
    </row>
    <row r="15720" spans="1:4" x14ac:dyDescent="0.3">
      <c r="A15720" s="1">
        <v>33115</v>
      </c>
      <c r="B15720">
        <v>318.709991</v>
      </c>
      <c r="C15720">
        <f t="shared" si="507"/>
        <v>-1.6903701428768896E-2</v>
      </c>
      <c r="D15720">
        <f t="shared" si="506"/>
        <v>-1.4382551484379607</v>
      </c>
    </row>
    <row r="15721" spans="1:4" x14ac:dyDescent="0.3">
      <c r="A15721" s="1">
        <v>33116</v>
      </c>
      <c r="B15721">
        <v>322.55999800000001</v>
      </c>
      <c r="C15721">
        <f t="shared" si="507"/>
        <v>1.2079969592167587E-2</v>
      </c>
      <c r="D15721">
        <f t="shared" si="506"/>
        <v>0.98420247824949403</v>
      </c>
    </row>
    <row r="15722" spans="1:4" x14ac:dyDescent="0.3">
      <c r="A15722" s="1">
        <v>33120</v>
      </c>
      <c r="B15722">
        <v>323.08999599999999</v>
      </c>
      <c r="C15722">
        <f t="shared" si="507"/>
        <v>1.64309896852113E-3</v>
      </c>
      <c r="D15722">
        <f t="shared" si="506"/>
        <v>0.11188796630449528</v>
      </c>
    </row>
    <row r="15723" spans="1:4" x14ac:dyDescent="0.3">
      <c r="A15723" s="1">
        <v>33121</v>
      </c>
      <c r="B15723">
        <v>324.39001500000001</v>
      </c>
      <c r="C15723">
        <f t="shared" si="507"/>
        <v>4.0237055188797003E-3</v>
      </c>
      <c r="D15723">
        <f t="shared" si="506"/>
        <v>0.31085925913667212</v>
      </c>
    </row>
    <row r="15724" spans="1:4" x14ac:dyDescent="0.3">
      <c r="A15724" s="1">
        <v>33122</v>
      </c>
      <c r="B15724">
        <v>320.459991</v>
      </c>
      <c r="C15724">
        <f t="shared" si="507"/>
        <v>-1.2115120127849814E-2</v>
      </c>
      <c r="D15724">
        <f t="shared" si="506"/>
        <v>-1.0380251263318945</v>
      </c>
    </row>
    <row r="15725" spans="1:4" x14ac:dyDescent="0.3">
      <c r="A15725" s="1">
        <v>33123</v>
      </c>
      <c r="B15725">
        <v>323.39999399999999</v>
      </c>
      <c r="C15725">
        <f t="shared" si="507"/>
        <v>9.1743215458056672E-3</v>
      </c>
      <c r="D15725">
        <f t="shared" si="506"/>
        <v>0.74134817365521333</v>
      </c>
    </row>
    <row r="15726" spans="1:4" x14ac:dyDescent="0.3">
      <c r="A15726" s="1">
        <v>33126</v>
      </c>
      <c r="B15726">
        <v>321.63000499999998</v>
      </c>
      <c r="C15726">
        <f t="shared" si="507"/>
        <v>-5.4730644181768592E-3</v>
      </c>
      <c r="D15726">
        <f t="shared" si="506"/>
        <v>-0.48288155948843098</v>
      </c>
    </row>
    <row r="15727" spans="1:4" x14ac:dyDescent="0.3">
      <c r="A15727" s="1">
        <v>33127</v>
      </c>
      <c r="B15727">
        <v>321.040009</v>
      </c>
      <c r="C15727">
        <f t="shared" si="507"/>
        <v>-1.8343935292976946E-3</v>
      </c>
      <c r="D15727">
        <f t="shared" si="506"/>
        <v>-0.17876114494868062</v>
      </c>
    </row>
    <row r="15728" spans="1:4" x14ac:dyDescent="0.3">
      <c r="A15728" s="1">
        <v>33128</v>
      </c>
      <c r="B15728">
        <v>322.540009</v>
      </c>
      <c r="C15728">
        <f t="shared" si="507"/>
        <v>4.6723148453437779E-3</v>
      </c>
      <c r="D15728">
        <f t="shared" si="506"/>
        <v>0.36507008041250483</v>
      </c>
    </row>
    <row r="15729" spans="1:4" x14ac:dyDescent="0.3">
      <c r="A15729" s="1">
        <v>33129</v>
      </c>
      <c r="B15729">
        <v>318.64999399999999</v>
      </c>
      <c r="C15729">
        <f t="shared" si="507"/>
        <v>-1.2060565794800375E-2</v>
      </c>
      <c r="D15729">
        <f t="shared" si="506"/>
        <v>-1.0334654706530468</v>
      </c>
    </row>
    <row r="15730" spans="1:4" x14ac:dyDescent="0.3">
      <c r="A15730" s="1">
        <v>33130</v>
      </c>
      <c r="B15730">
        <v>316.82998700000002</v>
      </c>
      <c r="C15730">
        <f t="shared" si="507"/>
        <v>-5.7116178699817442E-3</v>
      </c>
      <c r="D15730">
        <f t="shared" si="506"/>
        <v>-0.50281987676645701</v>
      </c>
    </row>
    <row r="15731" spans="1:4" x14ac:dyDescent="0.3">
      <c r="A15731" s="1">
        <v>33133</v>
      </c>
      <c r="B15731">
        <v>317.76998900000001</v>
      </c>
      <c r="C15731">
        <f t="shared" si="507"/>
        <v>2.9668971958768304E-3</v>
      </c>
      <c r="D15731">
        <f t="shared" si="506"/>
        <v>0.22253113189027185</v>
      </c>
    </row>
    <row r="15732" spans="1:4" x14ac:dyDescent="0.3">
      <c r="A15732" s="1">
        <v>33134</v>
      </c>
      <c r="B15732">
        <v>318.60000600000001</v>
      </c>
      <c r="C15732">
        <f t="shared" si="507"/>
        <v>2.6120056290148846E-3</v>
      </c>
      <c r="D15732">
        <f t="shared" si="506"/>
        <v>0.19286926531130172</v>
      </c>
    </row>
    <row r="15733" spans="1:4" x14ac:dyDescent="0.3">
      <c r="A15733" s="1">
        <v>33135</v>
      </c>
      <c r="B15733">
        <v>316.60000600000001</v>
      </c>
      <c r="C15733">
        <f t="shared" si="507"/>
        <v>-6.2774637863628911E-3</v>
      </c>
      <c r="D15733">
        <f t="shared" si="506"/>
        <v>-0.55011332536643953</v>
      </c>
    </row>
    <row r="15734" spans="1:4" x14ac:dyDescent="0.3">
      <c r="A15734" s="1">
        <v>33136</v>
      </c>
      <c r="B15734">
        <v>311.48001099999999</v>
      </c>
      <c r="C15734">
        <f t="shared" si="507"/>
        <v>-1.6171809548228552E-2</v>
      </c>
      <c r="D15734">
        <f t="shared" si="506"/>
        <v>-1.3770835643882775</v>
      </c>
    </row>
    <row r="15735" spans="1:4" x14ac:dyDescent="0.3">
      <c r="A15735" s="1">
        <v>33137</v>
      </c>
      <c r="B15735">
        <v>311.32000699999998</v>
      </c>
      <c r="C15735">
        <f t="shared" si="507"/>
        <v>-5.1368946432975087E-4</v>
      </c>
      <c r="D15735">
        <f t="shared" si="506"/>
        <v>-6.8376589711780011E-2</v>
      </c>
    </row>
    <row r="15736" spans="1:4" x14ac:dyDescent="0.3">
      <c r="A15736" s="1">
        <v>33140</v>
      </c>
      <c r="B15736">
        <v>304.58999599999999</v>
      </c>
      <c r="C15736">
        <f t="shared" si="507"/>
        <v>-2.1617663011294971E-2</v>
      </c>
      <c r="D15736">
        <f t="shared" si="506"/>
        <v>-1.8322484482947359</v>
      </c>
    </row>
    <row r="15737" spans="1:4" x14ac:dyDescent="0.3">
      <c r="A15737" s="1">
        <v>33141</v>
      </c>
      <c r="B15737">
        <v>308.26001000000002</v>
      </c>
      <c r="C15737">
        <f t="shared" si="507"/>
        <v>1.2049030001628935E-2</v>
      </c>
      <c r="D15737">
        <f t="shared" si="506"/>
        <v>0.98161654470736937</v>
      </c>
    </row>
    <row r="15738" spans="1:4" x14ac:dyDescent="0.3">
      <c r="A15738" s="1">
        <v>33142</v>
      </c>
      <c r="B15738">
        <v>305.05999800000001</v>
      </c>
      <c r="C15738">
        <f t="shared" si="507"/>
        <v>-1.0380885928083941E-2</v>
      </c>
      <c r="D15738">
        <f t="shared" si="506"/>
        <v>-0.89307768814677402</v>
      </c>
    </row>
    <row r="15739" spans="1:4" x14ac:dyDescent="0.3">
      <c r="A15739" s="1">
        <v>33143</v>
      </c>
      <c r="B15739">
        <v>300.97000100000002</v>
      </c>
      <c r="C15739">
        <f t="shared" si="507"/>
        <v>-1.340718883765279E-2</v>
      </c>
      <c r="D15739">
        <f t="shared" si="506"/>
        <v>-1.1460163362102249</v>
      </c>
    </row>
    <row r="15740" spans="1:4" x14ac:dyDescent="0.3">
      <c r="A15740" s="1">
        <v>33144</v>
      </c>
      <c r="B15740">
        <v>306.04998799999998</v>
      </c>
      <c r="C15740">
        <f t="shared" si="507"/>
        <v>1.687871543051216E-2</v>
      </c>
      <c r="D15740">
        <f t="shared" si="506"/>
        <v>1.3852820532362271</v>
      </c>
    </row>
    <row r="15741" spans="1:4" x14ac:dyDescent="0.3">
      <c r="A15741" s="1">
        <v>33147</v>
      </c>
      <c r="B15741">
        <v>314.94000199999999</v>
      </c>
      <c r="C15741">
        <f t="shared" si="507"/>
        <v>2.9047588134523985E-2</v>
      </c>
      <c r="D15741">
        <f t="shared" si="506"/>
        <v>2.4023574426418084</v>
      </c>
    </row>
    <row r="15742" spans="1:4" x14ac:dyDescent="0.3">
      <c r="A15742" s="1">
        <v>33148</v>
      </c>
      <c r="B15742">
        <v>315.209991</v>
      </c>
      <c r="C15742">
        <f t="shared" si="507"/>
        <v>8.57271220821322E-4</v>
      </c>
      <c r="D15742">
        <f t="shared" si="506"/>
        <v>4.6208418006319869E-2</v>
      </c>
    </row>
    <row r="15743" spans="1:4" x14ac:dyDescent="0.3">
      <c r="A15743" s="1">
        <v>33149</v>
      </c>
      <c r="B15743">
        <v>311.39999399999999</v>
      </c>
      <c r="C15743">
        <f t="shared" si="507"/>
        <v>-1.2087170802907735E-2</v>
      </c>
      <c r="D15743">
        <f t="shared" si="506"/>
        <v>-1.0356891194362254</v>
      </c>
    </row>
    <row r="15744" spans="1:4" x14ac:dyDescent="0.3">
      <c r="A15744" s="1">
        <v>33150</v>
      </c>
      <c r="B15744">
        <v>312.69000199999999</v>
      </c>
      <c r="C15744">
        <f t="shared" si="507"/>
        <v>4.1426076584959734E-3</v>
      </c>
      <c r="D15744">
        <f t="shared" si="506"/>
        <v>0.32079710982283377</v>
      </c>
    </row>
    <row r="15745" spans="1:4" x14ac:dyDescent="0.3">
      <c r="A15745" s="1">
        <v>33151</v>
      </c>
      <c r="B15745">
        <v>311.5</v>
      </c>
      <c r="C15745">
        <f t="shared" si="507"/>
        <v>-3.805692514594671E-3</v>
      </c>
      <c r="D15745">
        <f t="shared" si="506"/>
        <v>-0.34352247756125331</v>
      </c>
    </row>
    <row r="15746" spans="1:4" x14ac:dyDescent="0.3">
      <c r="A15746" s="1">
        <v>33154</v>
      </c>
      <c r="B15746">
        <v>313.48001099999999</v>
      </c>
      <c r="C15746">
        <f t="shared" si="507"/>
        <v>6.3563756019261331E-3</v>
      </c>
      <c r="D15746">
        <f t="shared" si="506"/>
        <v>0.50582401805694877</v>
      </c>
    </row>
    <row r="15747" spans="1:4" x14ac:dyDescent="0.3">
      <c r="A15747" s="1">
        <v>33155</v>
      </c>
      <c r="B15747">
        <v>305.10000600000001</v>
      </c>
      <c r="C15747">
        <f t="shared" si="507"/>
        <v>-2.6732182933348128E-2</v>
      </c>
      <c r="D15747">
        <f t="shared" ref="D15747:D15810" si="508">(C15747-meanrtn)/sdrtn</f>
        <v>-2.2597204473756265</v>
      </c>
    </row>
    <row r="15748" spans="1:4" x14ac:dyDescent="0.3">
      <c r="A15748" s="1">
        <v>33156</v>
      </c>
      <c r="B15748">
        <v>300.39001500000001</v>
      </c>
      <c r="C15748">
        <f t="shared" ref="C15748:C15811" si="509">(B15748-B15747)/B15747</f>
        <v>-1.5437531653145894E-2</v>
      </c>
      <c r="D15748">
        <f t="shared" si="508"/>
        <v>-1.3157125570453465</v>
      </c>
    </row>
    <row r="15749" spans="1:4" x14ac:dyDescent="0.3">
      <c r="A15749" s="1">
        <v>33157</v>
      </c>
      <c r="B15749">
        <v>295.459991</v>
      </c>
      <c r="C15749">
        <f t="shared" si="509"/>
        <v>-1.6412076812872767E-2</v>
      </c>
      <c r="D15749">
        <f t="shared" si="508"/>
        <v>-1.3971651222854906</v>
      </c>
    </row>
    <row r="15750" spans="1:4" x14ac:dyDescent="0.3">
      <c r="A15750" s="1">
        <v>33158</v>
      </c>
      <c r="B15750">
        <v>300.02999899999998</v>
      </c>
      <c r="C15750">
        <f t="shared" si="509"/>
        <v>1.5467434303143849E-2</v>
      </c>
      <c r="D15750">
        <f t="shared" si="508"/>
        <v>1.2673270596150301</v>
      </c>
    </row>
    <row r="15751" spans="1:4" x14ac:dyDescent="0.3">
      <c r="A15751" s="1">
        <v>33161</v>
      </c>
      <c r="B15751">
        <v>303.23001099999999</v>
      </c>
      <c r="C15751">
        <f t="shared" si="509"/>
        <v>1.0665640138205031E-2</v>
      </c>
      <c r="D15751">
        <f t="shared" si="508"/>
        <v>0.86599270523884264</v>
      </c>
    </row>
    <row r="15752" spans="1:4" x14ac:dyDescent="0.3">
      <c r="A15752" s="1">
        <v>33162</v>
      </c>
      <c r="B15752">
        <v>298.92001299999998</v>
      </c>
      <c r="C15752">
        <f t="shared" si="509"/>
        <v>-1.4213626104442569E-2</v>
      </c>
      <c r="D15752">
        <f t="shared" si="508"/>
        <v>-1.2134184298224773</v>
      </c>
    </row>
    <row r="15753" spans="1:4" x14ac:dyDescent="0.3">
      <c r="A15753" s="1">
        <v>33163</v>
      </c>
      <c r="B15753">
        <v>298.76001000000002</v>
      </c>
      <c r="C15753">
        <f t="shared" si="509"/>
        <v>-5.3527028315752349E-4</v>
      </c>
      <c r="D15753">
        <f t="shared" si="508"/>
        <v>-7.0180316338463514E-2</v>
      </c>
    </row>
    <row r="15754" spans="1:4" x14ac:dyDescent="0.3">
      <c r="A15754" s="1">
        <v>33164</v>
      </c>
      <c r="B15754">
        <v>305.73998999999998</v>
      </c>
      <c r="C15754">
        <f t="shared" si="509"/>
        <v>2.3363166978070306E-2</v>
      </c>
      <c r="D15754">
        <f t="shared" si="508"/>
        <v>1.9272530511446886</v>
      </c>
    </row>
    <row r="15755" spans="1:4" x14ac:dyDescent="0.3">
      <c r="A15755" s="1">
        <v>33165</v>
      </c>
      <c r="B15755">
        <v>312.48001099999999</v>
      </c>
      <c r="C15755">
        <f t="shared" si="509"/>
        <v>2.2044944137010056E-2</v>
      </c>
      <c r="D15755">
        <f t="shared" si="508"/>
        <v>1.8170758768076873</v>
      </c>
    </row>
    <row r="15756" spans="1:4" x14ac:dyDescent="0.3">
      <c r="A15756" s="1">
        <v>33168</v>
      </c>
      <c r="B15756">
        <v>314.76001000000002</v>
      </c>
      <c r="C15756">
        <f t="shared" si="509"/>
        <v>7.2964635168296646E-3</v>
      </c>
      <c r="D15756">
        <f t="shared" si="508"/>
        <v>0.5843966439182392</v>
      </c>
    </row>
    <row r="15757" spans="1:4" x14ac:dyDescent="0.3">
      <c r="A15757" s="1">
        <v>33169</v>
      </c>
      <c r="B15757">
        <v>312.35998499999999</v>
      </c>
      <c r="C15757">
        <f t="shared" si="509"/>
        <v>-7.6249362172787693E-3</v>
      </c>
      <c r="D15757">
        <f t="shared" si="508"/>
        <v>-0.6627351828483764</v>
      </c>
    </row>
    <row r="15758" spans="1:4" x14ac:dyDescent="0.3">
      <c r="A15758" s="1">
        <v>33170</v>
      </c>
      <c r="B15758">
        <v>312.60000600000001</v>
      </c>
      <c r="C15758">
        <f t="shared" si="509"/>
        <v>7.6841148522917529E-4</v>
      </c>
      <c r="D15758">
        <f t="shared" si="508"/>
        <v>3.8781513939021656E-2</v>
      </c>
    </row>
    <row r="15759" spans="1:4" x14ac:dyDescent="0.3">
      <c r="A15759" s="1">
        <v>33171</v>
      </c>
      <c r="B15759">
        <v>310.17001299999998</v>
      </c>
      <c r="C15759">
        <f t="shared" si="509"/>
        <v>-7.7734899339702013E-3</v>
      </c>
      <c r="D15759">
        <f t="shared" si="508"/>
        <v>-0.67515131480460722</v>
      </c>
    </row>
    <row r="15760" spans="1:4" x14ac:dyDescent="0.3">
      <c r="A15760" s="1">
        <v>33172</v>
      </c>
      <c r="B15760">
        <v>304.709991</v>
      </c>
      <c r="C15760">
        <f t="shared" si="509"/>
        <v>-1.760332002178425E-2</v>
      </c>
      <c r="D15760">
        <f t="shared" si="508"/>
        <v>-1.4967293284408369</v>
      </c>
    </row>
    <row r="15761" spans="1:4" x14ac:dyDescent="0.3">
      <c r="A15761" s="1">
        <v>33175</v>
      </c>
      <c r="B15761">
        <v>301.88000499999998</v>
      </c>
      <c r="C15761">
        <f t="shared" si="509"/>
        <v>-9.2874736096199076E-3</v>
      </c>
      <c r="D15761">
        <f t="shared" si="508"/>
        <v>-0.80169019592524438</v>
      </c>
    </row>
    <row r="15762" spans="1:4" x14ac:dyDescent="0.3">
      <c r="A15762" s="1">
        <v>33176</v>
      </c>
      <c r="B15762">
        <v>304.05999800000001</v>
      </c>
      <c r="C15762">
        <f t="shared" si="509"/>
        <v>7.221389174152242E-3</v>
      </c>
      <c r="D15762">
        <f t="shared" si="508"/>
        <v>0.578121924133568</v>
      </c>
    </row>
    <row r="15763" spans="1:4" x14ac:dyDescent="0.3">
      <c r="A15763" s="1">
        <v>33177</v>
      </c>
      <c r="B15763">
        <v>304</v>
      </c>
      <c r="C15763">
        <f t="shared" si="509"/>
        <v>-1.9732289809462974E-4</v>
      </c>
      <c r="D15763">
        <f t="shared" si="508"/>
        <v>-4.1934645878937395E-2</v>
      </c>
    </row>
    <row r="15764" spans="1:4" x14ac:dyDescent="0.3">
      <c r="A15764" s="1">
        <v>33178</v>
      </c>
      <c r="B15764">
        <v>307.01998900000001</v>
      </c>
      <c r="C15764">
        <f t="shared" si="509"/>
        <v>9.9341743421052942E-3</v>
      </c>
      <c r="D15764">
        <f t="shared" si="508"/>
        <v>0.80485673336202801</v>
      </c>
    </row>
    <row r="15765" spans="1:4" x14ac:dyDescent="0.3">
      <c r="A15765" s="1">
        <v>33179</v>
      </c>
      <c r="B15765">
        <v>311.85000600000001</v>
      </c>
      <c r="C15765">
        <f t="shared" si="509"/>
        <v>1.5731930079640508E-2</v>
      </c>
      <c r="D15765">
        <f t="shared" si="508"/>
        <v>1.2894336385414233</v>
      </c>
    </row>
    <row r="15766" spans="1:4" x14ac:dyDescent="0.3">
      <c r="A15766" s="1">
        <v>33182</v>
      </c>
      <c r="B15766">
        <v>314.58999599999999</v>
      </c>
      <c r="C15766">
        <f t="shared" si="509"/>
        <v>8.7862432171958247E-3</v>
      </c>
      <c r="D15766">
        <f t="shared" si="508"/>
        <v>0.70891255477815851</v>
      </c>
    </row>
    <row r="15767" spans="1:4" x14ac:dyDescent="0.3">
      <c r="A15767" s="1">
        <v>33183</v>
      </c>
      <c r="B15767">
        <v>311.61999500000002</v>
      </c>
      <c r="C15767">
        <f t="shared" si="509"/>
        <v>-9.4408628302343339E-3</v>
      </c>
      <c r="D15767">
        <f t="shared" si="508"/>
        <v>-0.81451047970022405</v>
      </c>
    </row>
    <row r="15768" spans="1:4" x14ac:dyDescent="0.3">
      <c r="A15768" s="1">
        <v>33184</v>
      </c>
      <c r="B15768">
        <v>306.01001000000002</v>
      </c>
      <c r="C15768">
        <f t="shared" si="509"/>
        <v>-1.8002647744089703E-2</v>
      </c>
      <c r="D15768">
        <f t="shared" si="508"/>
        <v>-1.5301051725755499</v>
      </c>
    </row>
    <row r="15769" spans="1:4" x14ac:dyDescent="0.3">
      <c r="A15769" s="1">
        <v>33185</v>
      </c>
      <c r="B15769">
        <v>307.60998499999999</v>
      </c>
      <c r="C15769">
        <f t="shared" si="509"/>
        <v>5.2285054335313146E-3</v>
      </c>
      <c r="D15769">
        <f t="shared" si="508"/>
        <v>0.41155653588163488</v>
      </c>
    </row>
    <row r="15770" spans="1:4" x14ac:dyDescent="0.3">
      <c r="A15770" s="1">
        <v>33186</v>
      </c>
      <c r="B15770">
        <v>313.73998999999998</v>
      </c>
      <c r="C15770">
        <f t="shared" si="509"/>
        <v>1.9927847920801343E-2</v>
      </c>
      <c r="D15770">
        <f t="shared" si="508"/>
        <v>1.6401287995488647</v>
      </c>
    </row>
    <row r="15771" spans="1:4" x14ac:dyDescent="0.3">
      <c r="A15771" s="1">
        <v>33189</v>
      </c>
      <c r="B15771">
        <v>319.48001099999999</v>
      </c>
      <c r="C15771">
        <f t="shared" si="509"/>
        <v>1.8295471355118019E-2</v>
      </c>
      <c r="D15771">
        <f t="shared" si="508"/>
        <v>1.5036946308644012</v>
      </c>
    </row>
    <row r="15772" spans="1:4" x14ac:dyDescent="0.3">
      <c r="A15772" s="1">
        <v>33190</v>
      </c>
      <c r="B15772">
        <v>317.67001299999998</v>
      </c>
      <c r="C15772">
        <f t="shared" si="509"/>
        <v>-5.6654499113561359E-3</v>
      </c>
      <c r="D15772">
        <f t="shared" si="508"/>
        <v>-0.49896115495718701</v>
      </c>
    </row>
    <row r="15773" spans="1:4" x14ac:dyDescent="0.3">
      <c r="A15773" s="1">
        <v>33191</v>
      </c>
      <c r="B15773">
        <v>320.39999399999999</v>
      </c>
      <c r="C15773">
        <f t="shared" si="509"/>
        <v>8.593763617216239E-3</v>
      </c>
      <c r="D15773">
        <f t="shared" si="508"/>
        <v>0.69282509385523117</v>
      </c>
    </row>
    <row r="15774" spans="1:4" x14ac:dyDescent="0.3">
      <c r="A15774" s="1">
        <v>33192</v>
      </c>
      <c r="B15774">
        <v>317.01998900000001</v>
      </c>
      <c r="C15774">
        <f t="shared" si="509"/>
        <v>-1.0549329161348183E-2</v>
      </c>
      <c r="D15774">
        <f t="shared" si="508"/>
        <v>-0.90715618754700889</v>
      </c>
    </row>
    <row r="15775" spans="1:4" x14ac:dyDescent="0.3">
      <c r="A15775" s="1">
        <v>33193</v>
      </c>
      <c r="B15775">
        <v>317.11999500000002</v>
      </c>
      <c r="C15775">
        <f t="shared" si="509"/>
        <v>3.1545644902538809E-4</v>
      </c>
      <c r="D15775">
        <f t="shared" si="508"/>
        <v>9.2349446296071671E-4</v>
      </c>
    </row>
    <row r="15776" spans="1:4" x14ac:dyDescent="0.3">
      <c r="A15776" s="1">
        <v>33196</v>
      </c>
      <c r="B15776">
        <v>319.33999599999999</v>
      </c>
      <c r="C15776">
        <f t="shared" si="509"/>
        <v>7.0005078046244543E-3</v>
      </c>
      <c r="D15776">
        <f t="shared" si="508"/>
        <v>0.55966064095728418</v>
      </c>
    </row>
    <row r="15777" spans="1:4" x14ac:dyDescent="0.3">
      <c r="A15777" s="1">
        <v>33197</v>
      </c>
      <c r="B15777">
        <v>315.30999800000001</v>
      </c>
      <c r="C15777">
        <f t="shared" si="509"/>
        <v>-1.2619772187884595E-2</v>
      </c>
      <c r="D15777">
        <f t="shared" si="508"/>
        <v>-1.0802039873454532</v>
      </c>
    </row>
    <row r="15778" spans="1:4" x14ac:dyDescent="0.3">
      <c r="A15778" s="1">
        <v>33198</v>
      </c>
      <c r="B15778">
        <v>316.02999899999998</v>
      </c>
      <c r="C15778">
        <f t="shared" si="509"/>
        <v>2.2834702501249829E-3</v>
      </c>
      <c r="D15778">
        <f t="shared" si="508"/>
        <v>0.16541025110797325</v>
      </c>
    </row>
    <row r="15779" spans="1:4" x14ac:dyDescent="0.3">
      <c r="A15779" s="1">
        <v>33200</v>
      </c>
      <c r="B15779">
        <v>315.10000600000001</v>
      </c>
      <c r="C15779">
        <f t="shared" si="509"/>
        <v>-2.9427364583827619E-3</v>
      </c>
      <c r="D15779">
        <f t="shared" si="508"/>
        <v>-0.27139653884366982</v>
      </c>
    </row>
    <row r="15780" spans="1:4" x14ac:dyDescent="0.3">
      <c r="A15780" s="1">
        <v>33203</v>
      </c>
      <c r="B15780">
        <v>316.51001000000002</v>
      </c>
      <c r="C15780">
        <f t="shared" si="509"/>
        <v>4.4747825234887966E-3</v>
      </c>
      <c r="D15780">
        <f t="shared" si="508"/>
        <v>0.34856031257635928</v>
      </c>
    </row>
    <row r="15781" spans="1:4" x14ac:dyDescent="0.3">
      <c r="A15781" s="1">
        <v>33204</v>
      </c>
      <c r="B15781">
        <v>318.10000600000001</v>
      </c>
      <c r="C15781">
        <f t="shared" si="509"/>
        <v>5.0235251643383572E-3</v>
      </c>
      <c r="D15781">
        <f t="shared" si="508"/>
        <v>0.39442426798954361</v>
      </c>
    </row>
    <row r="15782" spans="1:4" x14ac:dyDescent="0.3">
      <c r="A15782" s="1">
        <v>33205</v>
      </c>
      <c r="B15782">
        <v>317.95001200000002</v>
      </c>
      <c r="C15782">
        <f t="shared" si="509"/>
        <v>-4.7153095621127531E-4</v>
      </c>
      <c r="D15782">
        <f t="shared" si="508"/>
        <v>-6.485297810828114E-2</v>
      </c>
    </row>
    <row r="15783" spans="1:4" x14ac:dyDescent="0.3">
      <c r="A15783" s="1">
        <v>33206</v>
      </c>
      <c r="B15783">
        <v>316.42001299999998</v>
      </c>
      <c r="C15783">
        <f t="shared" si="509"/>
        <v>-4.8120740438909997E-3</v>
      </c>
      <c r="D15783">
        <f t="shared" si="508"/>
        <v>-0.42763592920926008</v>
      </c>
    </row>
    <row r="15784" spans="1:4" x14ac:dyDescent="0.3">
      <c r="A15784" s="1">
        <v>33207</v>
      </c>
      <c r="B15784">
        <v>322.22000100000002</v>
      </c>
      <c r="C15784">
        <f t="shared" si="509"/>
        <v>1.8330028954268586E-2</v>
      </c>
      <c r="D15784">
        <f t="shared" si="508"/>
        <v>1.506582957866244</v>
      </c>
    </row>
    <row r="15785" spans="1:4" x14ac:dyDescent="0.3">
      <c r="A15785" s="1">
        <v>33210</v>
      </c>
      <c r="B15785">
        <v>324.10000600000001</v>
      </c>
      <c r="C15785">
        <f t="shared" si="509"/>
        <v>5.8345384959513505E-3</v>
      </c>
      <c r="D15785">
        <f t="shared" si="508"/>
        <v>0.46220882947907771</v>
      </c>
    </row>
    <row r="15786" spans="1:4" x14ac:dyDescent="0.3">
      <c r="A15786" s="1">
        <v>33211</v>
      </c>
      <c r="B15786">
        <v>326.35000600000001</v>
      </c>
      <c r="C15786">
        <f t="shared" si="509"/>
        <v>6.9423016301949714E-3</v>
      </c>
      <c r="D15786">
        <f t="shared" si="508"/>
        <v>0.55479576407315356</v>
      </c>
    </row>
    <row r="15787" spans="1:4" x14ac:dyDescent="0.3">
      <c r="A15787" s="1">
        <v>33212</v>
      </c>
      <c r="B15787">
        <v>329.92001299999998</v>
      </c>
      <c r="C15787">
        <f t="shared" si="509"/>
        <v>1.0939196979821644E-2</v>
      </c>
      <c r="D15787">
        <f t="shared" si="508"/>
        <v>0.88885660873912753</v>
      </c>
    </row>
    <row r="15788" spans="1:4" x14ac:dyDescent="0.3">
      <c r="A15788" s="1">
        <v>33213</v>
      </c>
      <c r="B15788">
        <v>329.07000699999998</v>
      </c>
      <c r="C15788">
        <f t="shared" si="509"/>
        <v>-2.5764002379570941E-3</v>
      </c>
      <c r="D15788">
        <f t="shared" si="508"/>
        <v>-0.24077812717107755</v>
      </c>
    </row>
    <row r="15789" spans="1:4" x14ac:dyDescent="0.3">
      <c r="A15789" s="1">
        <v>33214</v>
      </c>
      <c r="B15789">
        <v>327.75</v>
      </c>
      <c r="C15789">
        <f t="shared" si="509"/>
        <v>-4.0113257723909659E-3</v>
      </c>
      <c r="D15789">
        <f t="shared" si="508"/>
        <v>-0.36070932229494457</v>
      </c>
    </row>
    <row r="15790" spans="1:4" x14ac:dyDescent="0.3">
      <c r="A15790" s="1">
        <v>33217</v>
      </c>
      <c r="B15790">
        <v>328.89001500000001</v>
      </c>
      <c r="C15790">
        <f t="shared" si="509"/>
        <v>3.4783066361556226E-3</v>
      </c>
      <c r="D15790">
        <f t="shared" si="508"/>
        <v>0.26527477530481453</v>
      </c>
    </row>
    <row r="15791" spans="1:4" x14ac:dyDescent="0.3">
      <c r="A15791" s="1">
        <v>33218</v>
      </c>
      <c r="B15791">
        <v>326.44000199999999</v>
      </c>
      <c r="C15791">
        <f t="shared" si="509"/>
        <v>-7.4493383449175631E-3</v>
      </c>
      <c r="D15791">
        <f t="shared" si="508"/>
        <v>-0.64805869811929495</v>
      </c>
    </row>
    <row r="15792" spans="1:4" x14ac:dyDescent="0.3">
      <c r="A15792" s="1">
        <v>33219</v>
      </c>
      <c r="B15792">
        <v>330.19000199999999</v>
      </c>
      <c r="C15792">
        <f t="shared" si="509"/>
        <v>1.1487562728295781E-2</v>
      </c>
      <c r="D15792">
        <f t="shared" si="508"/>
        <v>0.93468906345632941</v>
      </c>
    </row>
    <row r="15793" spans="1:4" x14ac:dyDescent="0.3">
      <c r="A15793" s="1">
        <v>33220</v>
      </c>
      <c r="B15793">
        <v>329.33999599999999</v>
      </c>
      <c r="C15793">
        <f t="shared" si="509"/>
        <v>-2.5742935729471529E-3</v>
      </c>
      <c r="D15793">
        <f t="shared" si="508"/>
        <v>-0.24060205193490333</v>
      </c>
    </row>
    <row r="15794" spans="1:4" x14ac:dyDescent="0.3">
      <c r="A15794" s="1">
        <v>33221</v>
      </c>
      <c r="B15794">
        <v>326.82000699999998</v>
      </c>
      <c r="C15794">
        <f t="shared" si="509"/>
        <v>-7.6516336631036143E-3</v>
      </c>
      <c r="D15794">
        <f t="shared" si="508"/>
        <v>-0.66496655758364565</v>
      </c>
    </row>
    <row r="15795" spans="1:4" x14ac:dyDescent="0.3">
      <c r="A15795" s="1">
        <v>33224</v>
      </c>
      <c r="B15795">
        <v>326.01998900000001</v>
      </c>
      <c r="C15795">
        <f t="shared" si="509"/>
        <v>-2.447885633880321E-3</v>
      </c>
      <c r="D15795">
        <f t="shared" si="508"/>
        <v>-0.23003686590843028</v>
      </c>
    </row>
    <row r="15796" spans="1:4" x14ac:dyDescent="0.3">
      <c r="A15796" s="1">
        <v>33225</v>
      </c>
      <c r="B15796">
        <v>330.04998799999998</v>
      </c>
      <c r="C15796">
        <f t="shared" si="509"/>
        <v>1.2361202183832892E-2</v>
      </c>
      <c r="D15796">
        <f t="shared" si="508"/>
        <v>1.0077079215751712</v>
      </c>
    </row>
    <row r="15797" spans="1:4" x14ac:dyDescent="0.3">
      <c r="A15797" s="1">
        <v>33226</v>
      </c>
      <c r="B15797">
        <v>330.20001200000002</v>
      </c>
      <c r="C15797">
        <f t="shared" si="509"/>
        <v>4.5454932723715285E-4</v>
      </c>
      <c r="D15797">
        <f t="shared" si="508"/>
        <v>1.2548888754753636E-2</v>
      </c>
    </row>
    <row r="15798" spans="1:4" x14ac:dyDescent="0.3">
      <c r="A15798" s="1">
        <v>33227</v>
      </c>
      <c r="B15798">
        <v>330.11999500000002</v>
      </c>
      <c r="C15798">
        <f t="shared" si="509"/>
        <v>-2.4232888277423201E-4</v>
      </c>
      <c r="D15798">
        <f t="shared" si="508"/>
        <v>-4.5696249809472157E-2</v>
      </c>
    </row>
    <row r="15799" spans="1:4" x14ac:dyDescent="0.3">
      <c r="A15799" s="1">
        <v>33228</v>
      </c>
      <c r="B15799">
        <v>331.75</v>
      </c>
      <c r="C15799">
        <f t="shared" si="509"/>
        <v>4.9376136698414249E-3</v>
      </c>
      <c r="D15799">
        <f t="shared" si="508"/>
        <v>0.38724377815739375</v>
      </c>
    </row>
    <row r="15800" spans="1:4" x14ac:dyDescent="0.3">
      <c r="A15800" s="1">
        <v>33231</v>
      </c>
      <c r="B15800">
        <v>329.89999399999999</v>
      </c>
      <c r="C15800">
        <f t="shared" si="509"/>
        <v>-5.5765064054257955E-3</v>
      </c>
      <c r="D15800">
        <f t="shared" si="508"/>
        <v>-0.49152724935807796</v>
      </c>
    </row>
    <row r="15801" spans="1:4" x14ac:dyDescent="0.3">
      <c r="A15801" s="1">
        <v>33233</v>
      </c>
      <c r="B15801">
        <v>330.85000600000001</v>
      </c>
      <c r="C15801">
        <f t="shared" si="509"/>
        <v>2.8796969302158134E-3</v>
      </c>
      <c r="D15801">
        <f t="shared" si="508"/>
        <v>0.21524292645738818</v>
      </c>
    </row>
    <row r="15802" spans="1:4" x14ac:dyDescent="0.3">
      <c r="A15802" s="1">
        <v>33234</v>
      </c>
      <c r="B15802">
        <v>328.290009</v>
      </c>
      <c r="C15802">
        <f t="shared" si="509"/>
        <v>-7.7376362507909696E-3</v>
      </c>
      <c r="D15802">
        <f t="shared" si="508"/>
        <v>-0.67215466099220267</v>
      </c>
    </row>
    <row r="15803" spans="1:4" x14ac:dyDescent="0.3">
      <c r="A15803" s="1">
        <v>33235</v>
      </c>
      <c r="B15803">
        <v>328.72000100000002</v>
      </c>
      <c r="C15803">
        <f t="shared" si="509"/>
        <v>1.3097931347646557E-3</v>
      </c>
      <c r="D15803">
        <f t="shared" si="508"/>
        <v>8.4030237087946089E-2</v>
      </c>
    </row>
    <row r="15804" spans="1:4" x14ac:dyDescent="0.3">
      <c r="A15804" s="1">
        <v>33238</v>
      </c>
      <c r="B15804">
        <v>330.22000100000002</v>
      </c>
      <c r="C15804">
        <f t="shared" si="509"/>
        <v>4.5631540381992144E-3</v>
      </c>
      <c r="D15804">
        <f t="shared" si="508"/>
        <v>0.3559464111018889</v>
      </c>
    </row>
    <row r="15805" spans="1:4" x14ac:dyDescent="0.3">
      <c r="A15805" s="1">
        <v>33240</v>
      </c>
      <c r="B15805">
        <v>326.45001200000002</v>
      </c>
      <c r="C15805">
        <f t="shared" si="509"/>
        <v>-1.1416597990986044E-2</v>
      </c>
      <c r="D15805">
        <f t="shared" si="508"/>
        <v>-0.979642588225064</v>
      </c>
    </row>
    <row r="15806" spans="1:4" x14ac:dyDescent="0.3">
      <c r="A15806" s="1">
        <v>33241</v>
      </c>
      <c r="B15806">
        <v>321.91000400000001</v>
      </c>
      <c r="C15806">
        <f t="shared" si="509"/>
        <v>-1.3907207330719902E-2</v>
      </c>
      <c r="D15806">
        <f t="shared" si="508"/>
        <v>-1.1878079233125014</v>
      </c>
    </row>
    <row r="15807" spans="1:4" x14ac:dyDescent="0.3">
      <c r="A15807" s="1">
        <v>33242</v>
      </c>
      <c r="B15807">
        <v>321</v>
      </c>
      <c r="C15807">
        <f t="shared" si="509"/>
        <v>-2.8268894681509026E-3</v>
      </c>
      <c r="D15807">
        <f t="shared" si="508"/>
        <v>-0.26171403779633051</v>
      </c>
    </row>
    <row r="15808" spans="1:4" x14ac:dyDescent="0.3">
      <c r="A15808" s="1">
        <v>33245</v>
      </c>
      <c r="B15808">
        <v>315.44000199999999</v>
      </c>
      <c r="C15808">
        <f t="shared" si="509"/>
        <v>-1.7320866043613731E-2</v>
      </c>
      <c r="D15808">
        <f t="shared" si="508"/>
        <v>-1.4731218015298004</v>
      </c>
    </row>
    <row r="15809" spans="1:4" x14ac:dyDescent="0.3">
      <c r="A15809" s="1">
        <v>33246</v>
      </c>
      <c r="B15809">
        <v>314.89999399999999</v>
      </c>
      <c r="C15809">
        <f t="shared" si="509"/>
        <v>-1.7119198471219903E-3</v>
      </c>
      <c r="D15809">
        <f t="shared" si="508"/>
        <v>-0.16852478443931945</v>
      </c>
    </row>
    <row r="15810" spans="1:4" x14ac:dyDescent="0.3">
      <c r="A15810" s="1">
        <v>33247</v>
      </c>
      <c r="B15810">
        <v>311.48998999999998</v>
      </c>
      <c r="C15810">
        <f t="shared" si="509"/>
        <v>-1.0828847459425531E-2</v>
      </c>
      <c r="D15810">
        <f t="shared" si="508"/>
        <v>-0.93051835007248906</v>
      </c>
    </row>
    <row r="15811" spans="1:4" x14ac:dyDescent="0.3">
      <c r="A15811" s="1">
        <v>33248</v>
      </c>
      <c r="B15811">
        <v>314.52999899999998</v>
      </c>
      <c r="C15811">
        <f t="shared" si="509"/>
        <v>9.7595720491692132E-3</v>
      </c>
      <c r="D15811">
        <f t="shared" ref="D15811:D15874" si="510">(C15811-meanrtn)/sdrtn</f>
        <v>0.79026345924383246</v>
      </c>
    </row>
    <row r="15812" spans="1:4" x14ac:dyDescent="0.3">
      <c r="A15812" s="1">
        <v>33249</v>
      </c>
      <c r="B15812">
        <v>315.23001099999999</v>
      </c>
      <c r="C15812">
        <f t="shared" ref="C15812:C15875" si="511">(B15812-B15811)/B15811</f>
        <v>2.2255810327332726E-3</v>
      </c>
      <c r="D15812">
        <f t="shared" si="510"/>
        <v>0.1605718655193355</v>
      </c>
    </row>
    <row r="15813" spans="1:4" x14ac:dyDescent="0.3">
      <c r="A15813" s="1">
        <v>33252</v>
      </c>
      <c r="B15813">
        <v>312.48998999999998</v>
      </c>
      <c r="C15813">
        <f t="shared" si="511"/>
        <v>-8.6921324251706886E-3</v>
      </c>
      <c r="D15813">
        <f t="shared" si="510"/>
        <v>-0.75193153037496319</v>
      </c>
    </row>
    <row r="15814" spans="1:4" x14ac:dyDescent="0.3">
      <c r="A15814" s="1">
        <v>33253</v>
      </c>
      <c r="B15814">
        <v>313.73001099999999</v>
      </c>
      <c r="C15814">
        <f t="shared" si="511"/>
        <v>3.9681943092001537E-3</v>
      </c>
      <c r="D15814">
        <f t="shared" si="510"/>
        <v>0.3062196276297548</v>
      </c>
    </row>
    <row r="15815" spans="1:4" x14ac:dyDescent="0.3">
      <c r="A15815" s="1">
        <v>33254</v>
      </c>
      <c r="B15815">
        <v>316.17001299999998</v>
      </c>
      <c r="C15815">
        <f t="shared" si="511"/>
        <v>7.7773943022619941E-3</v>
      </c>
      <c r="D15815">
        <f t="shared" si="510"/>
        <v>0.62459287883402215</v>
      </c>
    </row>
    <row r="15816" spans="1:4" x14ac:dyDescent="0.3">
      <c r="A15816" s="1">
        <v>33255</v>
      </c>
      <c r="B15816">
        <v>327.97000100000002</v>
      </c>
      <c r="C15816">
        <f t="shared" si="511"/>
        <v>3.7321654536542154E-2</v>
      </c>
      <c r="D15816">
        <f t="shared" si="510"/>
        <v>3.0939045984458047</v>
      </c>
    </row>
    <row r="15817" spans="1:4" x14ac:dyDescent="0.3">
      <c r="A15817" s="1">
        <v>33256</v>
      </c>
      <c r="B15817">
        <v>332.23001099999999</v>
      </c>
      <c r="C15817">
        <f t="shared" si="511"/>
        <v>1.2989023346680922E-2</v>
      </c>
      <c r="D15817">
        <f t="shared" si="510"/>
        <v>1.0601812664126278</v>
      </c>
    </row>
    <row r="15818" spans="1:4" x14ac:dyDescent="0.3">
      <c r="A15818" s="1">
        <v>33259</v>
      </c>
      <c r="B15818">
        <v>331.05999800000001</v>
      </c>
      <c r="C15818">
        <f t="shared" si="511"/>
        <v>-3.5216956965395375E-3</v>
      </c>
      <c r="D15818">
        <f t="shared" si="510"/>
        <v>-0.31978599996475882</v>
      </c>
    </row>
    <row r="15819" spans="1:4" x14ac:dyDescent="0.3">
      <c r="A15819" s="1">
        <v>33260</v>
      </c>
      <c r="B15819">
        <v>328.30999800000001</v>
      </c>
      <c r="C15819">
        <f t="shared" si="511"/>
        <v>-8.3066514124729741E-3</v>
      </c>
      <c r="D15819">
        <f t="shared" si="510"/>
        <v>-0.7197129953771626</v>
      </c>
    </row>
    <row r="15820" spans="1:4" x14ac:dyDescent="0.3">
      <c r="A15820" s="1">
        <v>33261</v>
      </c>
      <c r="B15820">
        <v>330.209991</v>
      </c>
      <c r="C15820">
        <f t="shared" si="511"/>
        <v>5.787192018441043E-3</v>
      </c>
      <c r="D15820">
        <f t="shared" si="510"/>
        <v>0.45825160696372486</v>
      </c>
    </row>
    <row r="15821" spans="1:4" x14ac:dyDescent="0.3">
      <c r="A15821" s="1">
        <v>33262</v>
      </c>
      <c r="B15821">
        <v>334.77999899999998</v>
      </c>
      <c r="C15821">
        <f t="shared" si="511"/>
        <v>1.3839702385019517E-2</v>
      </c>
      <c r="D15821">
        <f t="shared" si="510"/>
        <v>1.1312810909585902</v>
      </c>
    </row>
    <row r="15822" spans="1:4" x14ac:dyDescent="0.3">
      <c r="A15822" s="1">
        <v>33263</v>
      </c>
      <c r="B15822">
        <v>336.07000699999998</v>
      </c>
      <c r="C15822">
        <f t="shared" si="511"/>
        <v>3.8533006865801452E-3</v>
      </c>
      <c r="D15822">
        <f t="shared" si="510"/>
        <v>0.29661680912644856</v>
      </c>
    </row>
    <row r="15823" spans="1:4" x14ac:dyDescent="0.3">
      <c r="A15823" s="1">
        <v>33266</v>
      </c>
      <c r="B15823">
        <v>336.02999899999998</v>
      </c>
      <c r="C15823">
        <f t="shared" si="511"/>
        <v>-1.1904662471114321E-4</v>
      </c>
      <c r="D15823">
        <f t="shared" si="510"/>
        <v>-3.5392308460412122E-2</v>
      </c>
    </row>
    <row r="15824" spans="1:4" x14ac:dyDescent="0.3">
      <c r="A15824" s="1">
        <v>33267</v>
      </c>
      <c r="B15824">
        <v>335.83999599999999</v>
      </c>
      <c r="C15824">
        <f t="shared" si="511"/>
        <v>-5.6543463549511884E-4</v>
      </c>
      <c r="D15824">
        <f t="shared" si="510"/>
        <v>-7.2701455407476259E-2</v>
      </c>
    </row>
    <row r="15825" spans="1:4" x14ac:dyDescent="0.3">
      <c r="A15825" s="1">
        <v>33268</v>
      </c>
      <c r="B15825">
        <v>340.91000400000001</v>
      </c>
      <c r="C15825">
        <f t="shared" si="511"/>
        <v>1.5096498512345236E-2</v>
      </c>
      <c r="D15825">
        <f t="shared" si="510"/>
        <v>1.2363242154693608</v>
      </c>
    </row>
    <row r="15826" spans="1:4" x14ac:dyDescent="0.3">
      <c r="A15826" s="1">
        <v>33269</v>
      </c>
      <c r="B15826">
        <v>343.92999300000002</v>
      </c>
      <c r="C15826">
        <f t="shared" si="511"/>
        <v>8.8586106730972006E-3</v>
      </c>
      <c r="D15826">
        <f t="shared" si="510"/>
        <v>0.71496103274168565</v>
      </c>
    </row>
    <row r="15827" spans="1:4" x14ac:dyDescent="0.3">
      <c r="A15827" s="1">
        <v>33270</v>
      </c>
      <c r="B15827">
        <v>343.04998799999998</v>
      </c>
      <c r="C15827">
        <f t="shared" si="511"/>
        <v>-2.5586747823997998E-3</v>
      </c>
      <c r="D15827">
        <f t="shared" si="510"/>
        <v>-0.23929663212615176</v>
      </c>
    </row>
    <row r="15828" spans="1:4" x14ac:dyDescent="0.3">
      <c r="A15828" s="1">
        <v>33273</v>
      </c>
      <c r="B15828">
        <v>348.33999599999999</v>
      </c>
      <c r="C15828">
        <f t="shared" si="511"/>
        <v>1.5420516499187286E-2</v>
      </c>
      <c r="D15828">
        <f t="shared" si="510"/>
        <v>1.2634056656708363</v>
      </c>
    </row>
    <row r="15829" spans="1:4" x14ac:dyDescent="0.3">
      <c r="A15829" s="1">
        <v>33274</v>
      </c>
      <c r="B15829">
        <v>351.26001000000002</v>
      </c>
      <c r="C15829">
        <f t="shared" si="511"/>
        <v>8.3826549736770329E-3</v>
      </c>
      <c r="D15829">
        <f t="shared" si="510"/>
        <v>0.67518061592723577</v>
      </c>
    </row>
    <row r="15830" spans="1:4" x14ac:dyDescent="0.3">
      <c r="A15830" s="1">
        <v>33275</v>
      </c>
      <c r="B15830">
        <v>358.07000699999998</v>
      </c>
      <c r="C15830">
        <f t="shared" si="511"/>
        <v>1.9387339310273186E-2</v>
      </c>
      <c r="D15830">
        <f t="shared" si="510"/>
        <v>1.5949530450725475</v>
      </c>
    </row>
    <row r="15831" spans="1:4" x14ac:dyDescent="0.3">
      <c r="A15831" s="1">
        <v>33276</v>
      </c>
      <c r="B15831">
        <v>356.51998900000001</v>
      </c>
      <c r="C15831">
        <f t="shared" si="511"/>
        <v>-4.3288127173409588E-3</v>
      </c>
      <c r="D15831">
        <f t="shared" si="510"/>
        <v>-0.38724490747365603</v>
      </c>
    </row>
    <row r="15832" spans="1:4" x14ac:dyDescent="0.3">
      <c r="A15832" s="1">
        <v>33277</v>
      </c>
      <c r="B15832">
        <v>359.35000600000001</v>
      </c>
      <c r="C15832">
        <f t="shared" si="511"/>
        <v>7.9378915273106837E-3</v>
      </c>
      <c r="D15832">
        <f t="shared" si="510"/>
        <v>0.63800725020887394</v>
      </c>
    </row>
    <row r="15833" spans="1:4" x14ac:dyDescent="0.3">
      <c r="A15833" s="1">
        <v>33280</v>
      </c>
      <c r="B15833">
        <v>368.57998700000002</v>
      </c>
      <c r="C15833">
        <f t="shared" si="511"/>
        <v>2.5685211759812823E-2</v>
      </c>
      <c r="D15833">
        <f t="shared" si="510"/>
        <v>2.1213297465011425</v>
      </c>
    </row>
    <row r="15834" spans="1:4" x14ac:dyDescent="0.3">
      <c r="A15834" s="1">
        <v>33281</v>
      </c>
      <c r="B15834">
        <v>365.5</v>
      </c>
      <c r="C15834">
        <f t="shared" si="511"/>
        <v>-8.3563598367591696E-3</v>
      </c>
      <c r="D15834">
        <f t="shared" si="510"/>
        <v>-0.72386762959985052</v>
      </c>
    </row>
    <row r="15835" spans="1:4" x14ac:dyDescent="0.3">
      <c r="A15835" s="1">
        <v>33282</v>
      </c>
      <c r="B15835">
        <v>369.01998900000001</v>
      </c>
      <c r="C15835">
        <f t="shared" si="511"/>
        <v>9.630612859097153E-3</v>
      </c>
      <c r="D15835">
        <f t="shared" si="510"/>
        <v>0.77948503944684278</v>
      </c>
    </row>
    <row r="15836" spans="1:4" x14ac:dyDescent="0.3">
      <c r="A15836" s="1">
        <v>33283</v>
      </c>
      <c r="B15836">
        <v>364.22000100000002</v>
      </c>
      <c r="C15836">
        <f t="shared" si="511"/>
        <v>-1.3007392940982351E-2</v>
      </c>
      <c r="D15836">
        <f t="shared" si="510"/>
        <v>-1.1126013620232744</v>
      </c>
    </row>
    <row r="15837" spans="1:4" x14ac:dyDescent="0.3">
      <c r="A15837" s="1">
        <v>33284</v>
      </c>
      <c r="B15837">
        <v>369.05999800000001</v>
      </c>
      <c r="C15837">
        <f t="shared" si="511"/>
        <v>1.3288663408685187E-2</v>
      </c>
      <c r="D15837">
        <f t="shared" si="510"/>
        <v>1.0852252076352218</v>
      </c>
    </row>
    <row r="15838" spans="1:4" x14ac:dyDescent="0.3">
      <c r="A15838" s="1">
        <v>33288</v>
      </c>
      <c r="B15838">
        <v>369.39001500000001</v>
      </c>
      <c r="C15838">
        <f t="shared" si="511"/>
        <v>8.9420961845883393E-4</v>
      </c>
      <c r="D15838">
        <f t="shared" si="510"/>
        <v>4.9295732343070622E-2</v>
      </c>
    </row>
    <row r="15839" spans="1:4" x14ac:dyDescent="0.3">
      <c r="A15839" s="1">
        <v>33289</v>
      </c>
      <c r="B15839">
        <v>365.14001500000001</v>
      </c>
      <c r="C15839">
        <f t="shared" si="511"/>
        <v>-1.1505454472016521E-2</v>
      </c>
      <c r="D15839">
        <f t="shared" si="510"/>
        <v>-0.98706922027582811</v>
      </c>
    </row>
    <row r="15840" spans="1:4" x14ac:dyDescent="0.3">
      <c r="A15840" s="1">
        <v>33290</v>
      </c>
      <c r="B15840">
        <v>364.97000100000002</v>
      </c>
      <c r="C15840">
        <f t="shared" si="511"/>
        <v>-4.6561317033407191E-4</v>
      </c>
      <c r="D15840">
        <f t="shared" si="510"/>
        <v>-6.4358369074077729E-2</v>
      </c>
    </row>
    <row r="15841" spans="1:4" x14ac:dyDescent="0.3">
      <c r="A15841" s="1">
        <v>33291</v>
      </c>
      <c r="B15841">
        <v>365.64999399999999</v>
      </c>
      <c r="C15841">
        <f t="shared" si="511"/>
        <v>1.8631476508667011E-3</v>
      </c>
      <c r="D15841">
        <f t="shared" si="510"/>
        <v>0.13027965341705933</v>
      </c>
    </row>
    <row r="15842" spans="1:4" x14ac:dyDescent="0.3">
      <c r="A15842" s="1">
        <v>33294</v>
      </c>
      <c r="B15842">
        <v>367.26001000000002</v>
      </c>
      <c r="C15842">
        <f t="shared" si="511"/>
        <v>4.4031615654833841E-3</v>
      </c>
      <c r="D15842">
        <f t="shared" si="510"/>
        <v>0.34257422696886169</v>
      </c>
    </row>
    <row r="15843" spans="1:4" x14ac:dyDescent="0.3">
      <c r="A15843" s="1">
        <v>33295</v>
      </c>
      <c r="B15843">
        <v>362.80999800000001</v>
      </c>
      <c r="C15843">
        <f t="shared" si="511"/>
        <v>-1.2116788865741236E-2</v>
      </c>
      <c r="D15843">
        <f t="shared" si="510"/>
        <v>-1.0381645995831985</v>
      </c>
    </row>
    <row r="15844" spans="1:4" x14ac:dyDescent="0.3">
      <c r="A15844" s="1">
        <v>33296</v>
      </c>
      <c r="B15844">
        <v>367.73998999999998</v>
      </c>
      <c r="C15844">
        <f t="shared" si="511"/>
        <v>1.3588357617421476E-2</v>
      </c>
      <c r="D15844">
        <f t="shared" si="510"/>
        <v>1.110273674446167</v>
      </c>
    </row>
    <row r="15845" spans="1:4" x14ac:dyDescent="0.3">
      <c r="A15845" s="1">
        <v>33297</v>
      </c>
      <c r="B15845">
        <v>367.07000699999998</v>
      </c>
      <c r="C15845">
        <f t="shared" si="511"/>
        <v>-1.8218932349457072E-3</v>
      </c>
      <c r="D15845">
        <f t="shared" si="510"/>
        <v>-0.17771636931046228</v>
      </c>
    </row>
    <row r="15846" spans="1:4" x14ac:dyDescent="0.3">
      <c r="A15846" s="1">
        <v>33298</v>
      </c>
      <c r="B15846">
        <v>370.47000100000002</v>
      </c>
      <c r="C15846">
        <f t="shared" si="511"/>
        <v>9.2625219581071623E-3</v>
      </c>
      <c r="D15846">
        <f t="shared" si="510"/>
        <v>0.74871997142722069</v>
      </c>
    </row>
    <row r="15847" spans="1:4" x14ac:dyDescent="0.3">
      <c r="A15847" s="1">
        <v>33301</v>
      </c>
      <c r="B15847">
        <v>369.32998700000002</v>
      </c>
      <c r="C15847">
        <f t="shared" si="511"/>
        <v>-3.0772100221955834E-3</v>
      </c>
      <c r="D15847">
        <f t="shared" si="510"/>
        <v>-0.28263585045505613</v>
      </c>
    </row>
    <row r="15848" spans="1:4" x14ac:dyDescent="0.3">
      <c r="A15848" s="1">
        <v>33302</v>
      </c>
      <c r="B15848">
        <v>376.72000100000002</v>
      </c>
      <c r="C15848">
        <f t="shared" si="511"/>
        <v>2.0009244470040845E-2</v>
      </c>
      <c r="D15848">
        <f t="shared" si="510"/>
        <v>1.6469319298821079</v>
      </c>
    </row>
    <row r="15849" spans="1:4" x14ac:dyDescent="0.3">
      <c r="A15849" s="1">
        <v>33303</v>
      </c>
      <c r="B15849">
        <v>376.17001299999998</v>
      </c>
      <c r="C15849">
        <f t="shared" si="511"/>
        <v>-1.4599384119242493E-3</v>
      </c>
      <c r="D15849">
        <f t="shared" si="510"/>
        <v>-0.14746415519613343</v>
      </c>
    </row>
    <row r="15850" spans="1:4" x14ac:dyDescent="0.3">
      <c r="A15850" s="1">
        <v>33304</v>
      </c>
      <c r="B15850">
        <v>375.91000400000001</v>
      </c>
      <c r="C15850">
        <f t="shared" si="511"/>
        <v>-6.912007629910899E-4</v>
      </c>
      <c r="D15850">
        <f t="shared" si="510"/>
        <v>-8.321299876965034E-2</v>
      </c>
    </row>
    <row r="15851" spans="1:4" x14ac:dyDescent="0.3">
      <c r="A15851" s="1">
        <v>33305</v>
      </c>
      <c r="B15851">
        <v>374.95001200000002</v>
      </c>
      <c r="C15851">
        <f t="shared" si="511"/>
        <v>-2.5537814630759328E-3</v>
      </c>
      <c r="D15851">
        <f t="shared" si="510"/>
        <v>-0.23888764809140489</v>
      </c>
    </row>
    <row r="15852" spans="1:4" x14ac:dyDescent="0.3">
      <c r="A15852" s="1">
        <v>33308</v>
      </c>
      <c r="B15852">
        <v>372.959991</v>
      </c>
      <c r="C15852">
        <f t="shared" si="511"/>
        <v>-5.3074301541828272E-3</v>
      </c>
      <c r="D15852">
        <f t="shared" si="510"/>
        <v>-0.46903783397266496</v>
      </c>
    </row>
    <row r="15853" spans="1:4" x14ac:dyDescent="0.3">
      <c r="A15853" s="1">
        <v>33309</v>
      </c>
      <c r="B15853">
        <v>370.02999899999998</v>
      </c>
      <c r="C15853">
        <f t="shared" si="511"/>
        <v>-7.8560490956254524E-3</v>
      </c>
      <c r="D15853">
        <f t="shared" si="510"/>
        <v>-0.68205161637993961</v>
      </c>
    </row>
    <row r="15854" spans="1:4" x14ac:dyDescent="0.3">
      <c r="A15854" s="1">
        <v>33310</v>
      </c>
      <c r="B15854">
        <v>374.57000699999998</v>
      </c>
      <c r="C15854">
        <f t="shared" si="511"/>
        <v>1.226929711717779E-2</v>
      </c>
      <c r="D15854">
        <f t="shared" si="510"/>
        <v>1.0000264884851722</v>
      </c>
    </row>
    <row r="15855" spans="1:4" x14ac:dyDescent="0.3">
      <c r="A15855" s="1">
        <v>33311</v>
      </c>
      <c r="B15855">
        <v>373.5</v>
      </c>
      <c r="C15855">
        <f t="shared" si="511"/>
        <v>-2.8566275462626016E-3</v>
      </c>
      <c r="D15855">
        <f t="shared" si="510"/>
        <v>-0.26419954883020458</v>
      </c>
    </row>
    <row r="15856" spans="1:4" x14ac:dyDescent="0.3">
      <c r="A15856" s="1">
        <v>33312</v>
      </c>
      <c r="B15856">
        <v>373.58999599999999</v>
      </c>
      <c r="C15856">
        <f t="shared" si="511"/>
        <v>2.4095314591696142E-4</v>
      </c>
      <c r="D15856">
        <f t="shared" si="510"/>
        <v>-5.3034977871943452E-3</v>
      </c>
    </row>
    <row r="15857" spans="1:4" x14ac:dyDescent="0.3">
      <c r="A15857" s="1">
        <v>33315</v>
      </c>
      <c r="B15857">
        <v>372.10998499999999</v>
      </c>
      <c r="C15857">
        <f t="shared" si="511"/>
        <v>-3.9615916267736204E-3</v>
      </c>
      <c r="D15857">
        <f t="shared" si="510"/>
        <v>-0.35655253828126687</v>
      </c>
    </row>
    <row r="15858" spans="1:4" x14ac:dyDescent="0.3">
      <c r="A15858" s="1">
        <v>33316</v>
      </c>
      <c r="B15858">
        <v>366.58999599999999</v>
      </c>
      <c r="C15858">
        <f t="shared" si="511"/>
        <v>-1.4834294220833686E-2</v>
      </c>
      <c r="D15858">
        <f t="shared" si="510"/>
        <v>-1.2652939224440747</v>
      </c>
    </row>
    <row r="15859" spans="1:4" x14ac:dyDescent="0.3">
      <c r="A15859" s="1">
        <v>33317</v>
      </c>
      <c r="B15859">
        <v>367.92001299999998</v>
      </c>
      <c r="C15859">
        <f t="shared" si="511"/>
        <v>3.6280777285586322E-3</v>
      </c>
      <c r="D15859">
        <f t="shared" si="510"/>
        <v>0.27779265562393979</v>
      </c>
    </row>
    <row r="15860" spans="1:4" x14ac:dyDescent="0.3">
      <c r="A15860" s="1">
        <v>33318</v>
      </c>
      <c r="B15860">
        <v>366.57998700000002</v>
      </c>
      <c r="C15860">
        <f t="shared" si="511"/>
        <v>-3.6421666466943895E-3</v>
      </c>
      <c r="D15860">
        <f t="shared" si="510"/>
        <v>-0.32985497196578983</v>
      </c>
    </row>
    <row r="15861" spans="1:4" x14ac:dyDescent="0.3">
      <c r="A15861" s="1">
        <v>33319</v>
      </c>
      <c r="B15861">
        <v>367.48001099999999</v>
      </c>
      <c r="C15861">
        <f t="shared" si="511"/>
        <v>2.4551913140854944E-3</v>
      </c>
      <c r="D15861">
        <f t="shared" si="510"/>
        <v>0.17976271186953569</v>
      </c>
    </row>
    <row r="15862" spans="1:4" x14ac:dyDescent="0.3">
      <c r="A15862" s="1">
        <v>33322</v>
      </c>
      <c r="B15862">
        <v>369.82998700000002</v>
      </c>
      <c r="C15862">
        <f t="shared" si="511"/>
        <v>6.3948403441188165E-3</v>
      </c>
      <c r="D15862">
        <f t="shared" si="510"/>
        <v>0.50903890439815536</v>
      </c>
    </row>
    <row r="15863" spans="1:4" x14ac:dyDescent="0.3">
      <c r="A15863" s="1">
        <v>33323</v>
      </c>
      <c r="B15863">
        <v>376.29998799999998</v>
      </c>
      <c r="C15863">
        <f t="shared" si="511"/>
        <v>1.7494527830162046E-2</v>
      </c>
      <c r="D15863">
        <f t="shared" si="510"/>
        <v>1.4367517046500518</v>
      </c>
    </row>
    <row r="15864" spans="1:4" x14ac:dyDescent="0.3">
      <c r="A15864" s="1">
        <v>33324</v>
      </c>
      <c r="B15864">
        <v>375.35000600000001</v>
      </c>
      <c r="C15864">
        <f t="shared" si="511"/>
        <v>-2.5245336973010409E-3</v>
      </c>
      <c r="D15864">
        <f t="shared" si="510"/>
        <v>-0.23644311740328827</v>
      </c>
    </row>
    <row r="15865" spans="1:4" x14ac:dyDescent="0.3">
      <c r="A15865" s="1">
        <v>33325</v>
      </c>
      <c r="B15865">
        <v>375.22000100000002</v>
      </c>
      <c r="C15865">
        <f t="shared" si="511"/>
        <v>-3.4635672817861319E-4</v>
      </c>
      <c r="D15865">
        <f t="shared" si="510"/>
        <v>-5.4390905752319113E-2</v>
      </c>
    </row>
    <row r="15866" spans="1:4" x14ac:dyDescent="0.3">
      <c r="A15866" s="1">
        <v>33329</v>
      </c>
      <c r="B15866">
        <v>371.29998799999998</v>
      </c>
      <c r="C15866">
        <f t="shared" si="511"/>
        <v>-1.0447238925304624E-2</v>
      </c>
      <c r="D15866">
        <f t="shared" si="510"/>
        <v>-0.89862347715516799</v>
      </c>
    </row>
    <row r="15867" spans="1:4" x14ac:dyDescent="0.3">
      <c r="A15867" s="1">
        <v>33330</v>
      </c>
      <c r="B15867">
        <v>379.5</v>
      </c>
      <c r="C15867">
        <f t="shared" si="511"/>
        <v>2.2084600767614395E-2</v>
      </c>
      <c r="D15867">
        <f t="shared" si="510"/>
        <v>1.8203903812811482</v>
      </c>
    </row>
    <row r="15868" spans="1:4" x14ac:dyDescent="0.3">
      <c r="A15868" s="1">
        <v>33331</v>
      </c>
      <c r="B15868">
        <v>378.94000199999999</v>
      </c>
      <c r="C15868">
        <f t="shared" si="511"/>
        <v>-1.4756205533597031E-3</v>
      </c>
      <c r="D15868">
        <f t="shared" si="510"/>
        <v>-0.14877486987736427</v>
      </c>
    </row>
    <row r="15869" spans="1:4" x14ac:dyDescent="0.3">
      <c r="A15869" s="1">
        <v>33332</v>
      </c>
      <c r="B15869">
        <v>379.76998900000001</v>
      </c>
      <c r="C15869">
        <f t="shared" si="511"/>
        <v>2.1902860495578319E-3</v>
      </c>
      <c r="D15869">
        <f t="shared" si="510"/>
        <v>0.15762190789956435</v>
      </c>
    </row>
    <row r="15870" spans="1:4" x14ac:dyDescent="0.3">
      <c r="A15870" s="1">
        <v>33333</v>
      </c>
      <c r="B15870">
        <v>375.35998499999999</v>
      </c>
      <c r="C15870">
        <f t="shared" si="511"/>
        <v>-1.1612302519249395E-2</v>
      </c>
      <c r="D15870">
        <f t="shared" si="510"/>
        <v>-0.99599958892129636</v>
      </c>
    </row>
    <row r="15871" spans="1:4" x14ac:dyDescent="0.3">
      <c r="A15871" s="1">
        <v>33336</v>
      </c>
      <c r="B15871">
        <v>378.66000400000001</v>
      </c>
      <c r="C15871">
        <f t="shared" si="511"/>
        <v>8.7916110717023294E-3</v>
      </c>
      <c r="D15871">
        <f t="shared" si="510"/>
        <v>0.70936120050280937</v>
      </c>
    </row>
    <row r="15872" spans="1:4" x14ac:dyDescent="0.3">
      <c r="A15872" s="1">
        <v>33337</v>
      </c>
      <c r="B15872">
        <v>373.55999800000001</v>
      </c>
      <c r="C15872">
        <f t="shared" si="511"/>
        <v>-1.3468562684534297E-2</v>
      </c>
      <c r="D15872">
        <f t="shared" si="510"/>
        <v>-1.1511459674204971</v>
      </c>
    </row>
    <row r="15873" spans="1:4" x14ac:dyDescent="0.3">
      <c r="A15873" s="1">
        <v>33338</v>
      </c>
      <c r="B15873">
        <v>373.14999399999999</v>
      </c>
      <c r="C15873">
        <f t="shared" si="511"/>
        <v>-1.0975586309967132E-3</v>
      </c>
      <c r="D15873">
        <f t="shared" si="510"/>
        <v>-0.11717642306478539</v>
      </c>
    </row>
    <row r="15874" spans="1:4" x14ac:dyDescent="0.3">
      <c r="A15874" s="1">
        <v>33339</v>
      </c>
      <c r="B15874">
        <v>377.63000499999998</v>
      </c>
      <c r="C15874">
        <f t="shared" si="511"/>
        <v>1.2005925424187439E-2</v>
      </c>
      <c r="D15874">
        <f t="shared" si="510"/>
        <v>0.97801386055142292</v>
      </c>
    </row>
    <row r="15875" spans="1:4" x14ac:dyDescent="0.3">
      <c r="A15875" s="1">
        <v>33340</v>
      </c>
      <c r="B15875">
        <v>380.39999399999999</v>
      </c>
      <c r="C15875">
        <f t="shared" si="511"/>
        <v>7.3351930813866598E-3</v>
      </c>
      <c r="D15875">
        <f t="shared" ref="D15875:D15938" si="512">(C15875-meanrtn)/sdrtn</f>
        <v>0.58763366413460882</v>
      </c>
    </row>
    <row r="15876" spans="1:4" x14ac:dyDescent="0.3">
      <c r="A15876" s="1">
        <v>33343</v>
      </c>
      <c r="B15876">
        <v>381.19000199999999</v>
      </c>
      <c r="C15876">
        <f t="shared" ref="C15876:C15939" si="513">(B15876-B15875)/B15875</f>
        <v>2.0767823671416783E-3</v>
      </c>
      <c r="D15876">
        <f t="shared" si="512"/>
        <v>0.14813526071372288</v>
      </c>
    </row>
    <row r="15877" spans="1:4" x14ac:dyDescent="0.3">
      <c r="A15877" s="1">
        <v>33344</v>
      </c>
      <c r="B15877">
        <v>387.61999500000002</v>
      </c>
      <c r="C15877">
        <f t="shared" si="513"/>
        <v>1.6868209990460414E-2</v>
      </c>
      <c r="D15877">
        <f t="shared" si="512"/>
        <v>1.3844040076857971</v>
      </c>
    </row>
    <row r="15878" spans="1:4" x14ac:dyDescent="0.3">
      <c r="A15878" s="1">
        <v>33345</v>
      </c>
      <c r="B15878">
        <v>390.45001200000002</v>
      </c>
      <c r="C15878">
        <f t="shared" si="513"/>
        <v>7.3010088140576905E-3</v>
      </c>
      <c r="D15878">
        <f t="shared" si="512"/>
        <v>0.58477654023736447</v>
      </c>
    </row>
    <row r="15879" spans="1:4" x14ac:dyDescent="0.3">
      <c r="A15879" s="1">
        <v>33346</v>
      </c>
      <c r="B15879">
        <v>388.459991</v>
      </c>
      <c r="C15879">
        <f t="shared" si="513"/>
        <v>-5.0967369415781012E-3</v>
      </c>
      <c r="D15879">
        <f t="shared" si="512"/>
        <v>-0.45142807779661281</v>
      </c>
    </row>
    <row r="15880" spans="1:4" x14ac:dyDescent="0.3">
      <c r="A15880" s="1">
        <v>33347</v>
      </c>
      <c r="B15880">
        <v>384.20001200000002</v>
      </c>
      <c r="C15880">
        <f t="shared" si="513"/>
        <v>-1.09663262593238E-2</v>
      </c>
      <c r="D15880">
        <f t="shared" si="512"/>
        <v>-0.94200883956503234</v>
      </c>
    </row>
    <row r="15881" spans="1:4" x14ac:dyDescent="0.3">
      <c r="A15881" s="1">
        <v>33350</v>
      </c>
      <c r="B15881">
        <v>380.95001200000002</v>
      </c>
      <c r="C15881">
        <f t="shared" si="513"/>
        <v>-8.4591356025256973E-3</v>
      </c>
      <c r="D15881">
        <f t="shared" si="512"/>
        <v>-0.73245763662276775</v>
      </c>
    </row>
    <row r="15882" spans="1:4" x14ac:dyDescent="0.3">
      <c r="A15882" s="1">
        <v>33351</v>
      </c>
      <c r="B15882">
        <v>381.76001000000002</v>
      </c>
      <c r="C15882">
        <f t="shared" si="513"/>
        <v>2.126257972135219E-3</v>
      </c>
      <c r="D15882">
        <f t="shared" si="512"/>
        <v>0.15227043588062986</v>
      </c>
    </row>
    <row r="15883" spans="1:4" x14ac:dyDescent="0.3">
      <c r="A15883" s="1">
        <v>33352</v>
      </c>
      <c r="B15883">
        <v>382.76001000000002</v>
      </c>
      <c r="C15883">
        <f t="shared" si="513"/>
        <v>2.6194467042265634E-3</v>
      </c>
      <c r="D15883">
        <f t="shared" si="512"/>
        <v>0.19349119099436185</v>
      </c>
    </row>
    <row r="15884" spans="1:4" x14ac:dyDescent="0.3">
      <c r="A15884" s="1">
        <v>33353</v>
      </c>
      <c r="B15884">
        <v>379.25</v>
      </c>
      <c r="C15884">
        <f t="shared" si="513"/>
        <v>-9.1702631108198113E-3</v>
      </c>
      <c r="D15884">
        <f t="shared" si="512"/>
        <v>-0.79189373271873642</v>
      </c>
    </row>
    <row r="15885" spans="1:4" x14ac:dyDescent="0.3">
      <c r="A15885" s="1">
        <v>33354</v>
      </c>
      <c r="B15885">
        <v>379.01998900000001</v>
      </c>
      <c r="C15885">
        <f t="shared" si="513"/>
        <v>-6.0648912326958582E-4</v>
      </c>
      <c r="D15885">
        <f t="shared" si="512"/>
        <v>-7.6132792899099189E-2</v>
      </c>
    </row>
    <row r="15886" spans="1:4" x14ac:dyDescent="0.3">
      <c r="A15886" s="1">
        <v>33357</v>
      </c>
      <c r="B15886">
        <v>373.66000400000001</v>
      </c>
      <c r="C15886">
        <f t="shared" si="513"/>
        <v>-1.4141694780113548E-2</v>
      </c>
      <c r="D15886">
        <f t="shared" si="512"/>
        <v>-1.207406403771923</v>
      </c>
    </row>
    <row r="15887" spans="1:4" x14ac:dyDescent="0.3">
      <c r="A15887" s="1">
        <v>33358</v>
      </c>
      <c r="B15887">
        <v>375.33999599999999</v>
      </c>
      <c r="C15887">
        <f t="shared" si="513"/>
        <v>4.4960444843327946E-3</v>
      </c>
      <c r="D15887">
        <f t="shared" si="512"/>
        <v>0.35033738902632544</v>
      </c>
    </row>
    <row r="15888" spans="1:4" x14ac:dyDescent="0.3">
      <c r="A15888" s="1">
        <v>33359</v>
      </c>
      <c r="B15888">
        <v>380.290009</v>
      </c>
      <c r="C15888">
        <f t="shared" si="513"/>
        <v>1.3188077616966812E-2</v>
      </c>
      <c r="D15888">
        <f t="shared" si="512"/>
        <v>1.0768182388247989</v>
      </c>
    </row>
    <row r="15889" spans="1:4" x14ac:dyDescent="0.3">
      <c r="A15889" s="1">
        <v>33360</v>
      </c>
      <c r="B15889">
        <v>380.51998900000001</v>
      </c>
      <c r="C15889">
        <f t="shared" si="513"/>
        <v>6.0474899302445737E-4</v>
      </c>
      <c r="D15889">
        <f t="shared" si="512"/>
        <v>2.5102589272867171E-2</v>
      </c>
    </row>
    <row r="15890" spans="1:4" x14ac:dyDescent="0.3">
      <c r="A15890" s="1">
        <v>33361</v>
      </c>
      <c r="B15890">
        <v>380.79998799999998</v>
      </c>
      <c r="C15890">
        <f t="shared" si="513"/>
        <v>7.3583256620974842E-4</v>
      </c>
      <c r="D15890">
        <f t="shared" si="512"/>
        <v>3.6058565186572925E-2</v>
      </c>
    </row>
    <row r="15891" spans="1:4" x14ac:dyDescent="0.3">
      <c r="A15891" s="1">
        <v>33364</v>
      </c>
      <c r="B15891">
        <v>380.07998700000002</v>
      </c>
      <c r="C15891">
        <f t="shared" si="513"/>
        <v>-1.8907589881540857E-3</v>
      </c>
      <c r="D15891">
        <f t="shared" si="512"/>
        <v>-0.18347217467261623</v>
      </c>
    </row>
    <row r="15892" spans="1:4" x14ac:dyDescent="0.3">
      <c r="A15892" s="1">
        <v>33365</v>
      </c>
      <c r="B15892">
        <v>377.32000699999998</v>
      </c>
      <c r="C15892">
        <f t="shared" si="513"/>
        <v>-7.2615767585785598E-3</v>
      </c>
      <c r="D15892">
        <f t="shared" si="512"/>
        <v>-0.63236556916757269</v>
      </c>
    </row>
    <row r="15893" spans="1:4" x14ac:dyDescent="0.3">
      <c r="A15893" s="1">
        <v>33366</v>
      </c>
      <c r="B15893">
        <v>378.51001000000002</v>
      </c>
      <c r="C15893">
        <f t="shared" si="513"/>
        <v>3.1538295821139616E-3</v>
      </c>
      <c r="D15893">
        <f t="shared" si="512"/>
        <v>0.2381549562287387</v>
      </c>
    </row>
    <row r="15894" spans="1:4" x14ac:dyDescent="0.3">
      <c r="A15894" s="1">
        <v>33367</v>
      </c>
      <c r="B15894">
        <v>383.25</v>
      </c>
      <c r="C15894">
        <f t="shared" si="513"/>
        <v>1.2522759966110216E-2</v>
      </c>
      <c r="D15894">
        <f t="shared" si="512"/>
        <v>1.0212109344111129</v>
      </c>
    </row>
    <row r="15895" spans="1:4" x14ac:dyDescent="0.3">
      <c r="A15895" s="1">
        <v>33368</v>
      </c>
      <c r="B15895">
        <v>375.73998999999998</v>
      </c>
      <c r="C15895">
        <f t="shared" si="513"/>
        <v>-1.9595590345727391E-2</v>
      </c>
      <c r="D15895">
        <f t="shared" si="512"/>
        <v>-1.6632434472759883</v>
      </c>
    </row>
    <row r="15896" spans="1:4" x14ac:dyDescent="0.3">
      <c r="A15896" s="1">
        <v>33371</v>
      </c>
      <c r="B15896">
        <v>376.76001000000002</v>
      </c>
      <c r="C15896">
        <f t="shared" si="513"/>
        <v>2.7146964048198464E-3</v>
      </c>
      <c r="D15896">
        <f t="shared" si="512"/>
        <v>0.20145216886618561</v>
      </c>
    </row>
    <row r="15897" spans="1:4" x14ac:dyDescent="0.3">
      <c r="A15897" s="1">
        <v>33372</v>
      </c>
      <c r="B15897">
        <v>371.61999500000002</v>
      </c>
      <c r="C15897">
        <f t="shared" si="513"/>
        <v>-1.3642676673673528E-2</v>
      </c>
      <c r="D15897">
        <f t="shared" si="512"/>
        <v>-1.1656984290668713</v>
      </c>
    </row>
    <row r="15898" spans="1:4" x14ac:dyDescent="0.3">
      <c r="A15898" s="1">
        <v>33373</v>
      </c>
      <c r="B15898">
        <v>368.57000699999998</v>
      </c>
      <c r="C15898">
        <f t="shared" si="513"/>
        <v>-8.2072763603584942E-3</v>
      </c>
      <c r="D15898">
        <f t="shared" si="512"/>
        <v>-0.71140722028320391</v>
      </c>
    </row>
    <row r="15899" spans="1:4" x14ac:dyDescent="0.3">
      <c r="A15899" s="1">
        <v>33374</v>
      </c>
      <c r="B15899">
        <v>372.19000199999999</v>
      </c>
      <c r="C15899">
        <f t="shared" si="513"/>
        <v>9.8217297426483694E-3</v>
      </c>
      <c r="D15899">
        <f t="shared" si="512"/>
        <v>0.79545860441771732</v>
      </c>
    </row>
    <row r="15900" spans="1:4" x14ac:dyDescent="0.3">
      <c r="A15900" s="1">
        <v>33375</v>
      </c>
      <c r="B15900">
        <v>372.39001500000001</v>
      </c>
      <c r="C15900">
        <f t="shared" si="513"/>
        <v>5.3739487607196027E-4</v>
      </c>
      <c r="D15900">
        <f t="shared" si="512"/>
        <v>1.9473126594295013E-2</v>
      </c>
    </row>
    <row r="15901" spans="1:4" x14ac:dyDescent="0.3">
      <c r="A15901" s="1">
        <v>33378</v>
      </c>
      <c r="B15901">
        <v>372.27999899999998</v>
      </c>
      <c r="C15901">
        <f t="shared" si="513"/>
        <v>-2.9543219626882339E-4</v>
      </c>
      <c r="D15901">
        <f t="shared" si="512"/>
        <v>-5.013462915363541E-2</v>
      </c>
    </row>
    <row r="15902" spans="1:4" x14ac:dyDescent="0.3">
      <c r="A15902" s="1">
        <v>33379</v>
      </c>
      <c r="B15902">
        <v>375.35000600000001</v>
      </c>
      <c r="C15902">
        <f t="shared" si="513"/>
        <v>8.2464999684284217E-3</v>
      </c>
      <c r="D15902">
        <f t="shared" si="512"/>
        <v>0.66380076930125398</v>
      </c>
    </row>
    <row r="15903" spans="1:4" x14ac:dyDescent="0.3">
      <c r="A15903" s="1">
        <v>33380</v>
      </c>
      <c r="B15903">
        <v>376.19000199999999</v>
      </c>
      <c r="C15903">
        <f t="shared" si="513"/>
        <v>2.2379005903092621E-3</v>
      </c>
      <c r="D15903">
        <f t="shared" si="512"/>
        <v>0.16160153516283279</v>
      </c>
    </row>
    <row r="15904" spans="1:4" x14ac:dyDescent="0.3">
      <c r="A15904" s="1">
        <v>33381</v>
      </c>
      <c r="B15904">
        <v>374.959991</v>
      </c>
      <c r="C15904">
        <f t="shared" si="513"/>
        <v>-3.2696536150899364E-3</v>
      </c>
      <c r="D15904">
        <f t="shared" si="512"/>
        <v>-0.29872030190281473</v>
      </c>
    </row>
    <row r="15905" spans="1:4" x14ac:dyDescent="0.3">
      <c r="A15905" s="1">
        <v>33382</v>
      </c>
      <c r="B15905">
        <v>377.48998999999998</v>
      </c>
      <c r="C15905">
        <f t="shared" si="513"/>
        <v>6.7473838828846552E-3</v>
      </c>
      <c r="D15905">
        <f t="shared" si="512"/>
        <v>0.53850452259420045</v>
      </c>
    </row>
    <row r="15906" spans="1:4" x14ac:dyDescent="0.3">
      <c r="A15906" s="1">
        <v>33386</v>
      </c>
      <c r="B15906">
        <v>381.94000199999999</v>
      </c>
      <c r="C15906">
        <f t="shared" si="513"/>
        <v>1.1788423846682704E-2</v>
      </c>
      <c r="D15906">
        <f t="shared" si="512"/>
        <v>0.95983506067261193</v>
      </c>
    </row>
    <row r="15907" spans="1:4" x14ac:dyDescent="0.3">
      <c r="A15907" s="1">
        <v>33387</v>
      </c>
      <c r="B15907">
        <v>382.790009</v>
      </c>
      <c r="C15907">
        <f t="shared" si="513"/>
        <v>2.2254987577865833E-3</v>
      </c>
      <c r="D15907">
        <f t="shared" si="512"/>
        <v>0.16056498897247057</v>
      </c>
    </row>
    <row r="15908" spans="1:4" x14ac:dyDescent="0.3">
      <c r="A15908" s="1">
        <v>33388</v>
      </c>
      <c r="B15908">
        <v>386.959991</v>
      </c>
      <c r="C15908">
        <f t="shared" si="513"/>
        <v>1.0893654228054852E-2</v>
      </c>
      <c r="D15908">
        <f t="shared" si="512"/>
        <v>0.88505014177094721</v>
      </c>
    </row>
    <row r="15909" spans="1:4" x14ac:dyDescent="0.3">
      <c r="A15909" s="1">
        <v>33389</v>
      </c>
      <c r="B15909">
        <v>389.82998700000002</v>
      </c>
      <c r="C15909">
        <f t="shared" si="513"/>
        <v>7.4167771003488953E-3</v>
      </c>
      <c r="D15909">
        <f t="shared" si="512"/>
        <v>0.5944524632028193</v>
      </c>
    </row>
    <row r="15910" spans="1:4" x14ac:dyDescent="0.3">
      <c r="A15910" s="1">
        <v>33392</v>
      </c>
      <c r="B15910">
        <v>388.05999800000001</v>
      </c>
      <c r="C15910">
        <f t="shared" si="513"/>
        <v>-4.5404126389076618E-3</v>
      </c>
      <c r="D15910">
        <f t="shared" si="512"/>
        <v>-0.40493044645991672</v>
      </c>
    </row>
    <row r="15911" spans="1:4" x14ac:dyDescent="0.3">
      <c r="A15911" s="1">
        <v>33393</v>
      </c>
      <c r="B15911">
        <v>387.73998999999998</v>
      </c>
      <c r="C15911">
        <f t="shared" si="513"/>
        <v>-8.2463536991522074E-4</v>
      </c>
      <c r="D15911">
        <f t="shared" si="512"/>
        <v>-9.4365474278149911E-2</v>
      </c>
    </row>
    <row r="15912" spans="1:4" x14ac:dyDescent="0.3">
      <c r="A15912" s="1">
        <v>33394</v>
      </c>
      <c r="B15912">
        <v>385.08999599999999</v>
      </c>
      <c r="C15912">
        <f t="shared" si="513"/>
        <v>-6.8344614131753412E-3</v>
      </c>
      <c r="D15912">
        <f t="shared" si="512"/>
        <v>-0.59666723319074366</v>
      </c>
    </row>
    <row r="15913" spans="1:4" x14ac:dyDescent="0.3">
      <c r="A15913" s="1">
        <v>33395</v>
      </c>
      <c r="B15913">
        <v>383.63000499999998</v>
      </c>
      <c r="C15913">
        <f t="shared" si="513"/>
        <v>-3.7912981774784987E-3</v>
      </c>
      <c r="D15913">
        <f t="shared" si="512"/>
        <v>-0.34231939767178754</v>
      </c>
    </row>
    <row r="15914" spans="1:4" x14ac:dyDescent="0.3">
      <c r="A15914" s="1">
        <v>33396</v>
      </c>
      <c r="B15914">
        <v>379.42999300000002</v>
      </c>
      <c r="C15914">
        <f t="shared" si="513"/>
        <v>-1.0948080038734088E-2</v>
      </c>
      <c r="D15914">
        <f t="shared" si="512"/>
        <v>-0.94048381893552535</v>
      </c>
    </row>
    <row r="15915" spans="1:4" x14ac:dyDescent="0.3">
      <c r="A15915" s="1">
        <v>33399</v>
      </c>
      <c r="B15915">
        <v>378.57000699999998</v>
      </c>
      <c r="C15915">
        <f t="shared" si="513"/>
        <v>-2.2665208756969535E-3</v>
      </c>
      <c r="D15915">
        <f t="shared" si="512"/>
        <v>-0.21487838438425555</v>
      </c>
    </row>
    <row r="15916" spans="1:4" x14ac:dyDescent="0.3">
      <c r="A15916" s="1">
        <v>33400</v>
      </c>
      <c r="B15916">
        <v>381.04998799999998</v>
      </c>
      <c r="C15916">
        <f t="shared" si="513"/>
        <v>6.5509178068615705E-3</v>
      </c>
      <c r="D15916">
        <f t="shared" si="512"/>
        <v>0.52208387167307702</v>
      </c>
    </row>
    <row r="15917" spans="1:4" x14ac:dyDescent="0.3">
      <c r="A15917" s="1">
        <v>33401</v>
      </c>
      <c r="B15917">
        <v>376.64999399999999</v>
      </c>
      <c r="C15917">
        <f t="shared" si="513"/>
        <v>-1.1547025688398637E-2</v>
      </c>
      <c r="D15917">
        <f t="shared" si="512"/>
        <v>-0.99054374598731543</v>
      </c>
    </row>
    <row r="15918" spans="1:4" x14ac:dyDescent="0.3">
      <c r="A15918" s="1">
        <v>33402</v>
      </c>
      <c r="B15918">
        <v>377.63000499999998</v>
      </c>
      <c r="C15918">
        <f t="shared" si="513"/>
        <v>2.601914285441328E-3</v>
      </c>
      <c r="D15918">
        <f t="shared" si="512"/>
        <v>0.19202582997884757</v>
      </c>
    </row>
    <row r="15919" spans="1:4" x14ac:dyDescent="0.3">
      <c r="A15919" s="1">
        <v>33403</v>
      </c>
      <c r="B15919">
        <v>382.290009</v>
      </c>
      <c r="C15919">
        <f t="shared" si="513"/>
        <v>1.2340131711726708E-2</v>
      </c>
      <c r="D15919">
        <f t="shared" si="512"/>
        <v>1.0059468497697861</v>
      </c>
    </row>
    <row r="15920" spans="1:4" x14ac:dyDescent="0.3">
      <c r="A15920" s="1">
        <v>33406</v>
      </c>
      <c r="B15920">
        <v>380.13000499999998</v>
      </c>
      <c r="C15920">
        <f t="shared" si="513"/>
        <v>-5.6501712028786365E-3</v>
      </c>
      <c r="D15920">
        <f t="shared" si="512"/>
        <v>-0.49768415923602671</v>
      </c>
    </row>
    <row r="15921" spans="1:4" x14ac:dyDescent="0.3">
      <c r="A15921" s="1">
        <v>33407</v>
      </c>
      <c r="B15921">
        <v>378.58999599999999</v>
      </c>
      <c r="C15921">
        <f t="shared" si="513"/>
        <v>-4.051269249319053E-3</v>
      </c>
      <c r="D15921">
        <f t="shared" si="512"/>
        <v>-0.36404780140792387</v>
      </c>
    </row>
    <row r="15922" spans="1:4" x14ac:dyDescent="0.3">
      <c r="A15922" s="1">
        <v>33408</v>
      </c>
      <c r="B15922">
        <v>375.08999599999999</v>
      </c>
      <c r="C15922">
        <f t="shared" si="513"/>
        <v>-9.2448295966066681E-3</v>
      </c>
      <c r="D15922">
        <f t="shared" si="512"/>
        <v>-0.79812600578239257</v>
      </c>
    </row>
    <row r="15923" spans="1:4" x14ac:dyDescent="0.3">
      <c r="A15923" s="1">
        <v>33409</v>
      </c>
      <c r="B15923">
        <v>375.42001299999998</v>
      </c>
      <c r="C15923">
        <f t="shared" si="513"/>
        <v>8.7983418251442254E-4</v>
      </c>
      <c r="D15923">
        <f t="shared" si="512"/>
        <v>4.8094232215107502E-2</v>
      </c>
    </row>
    <row r="15924" spans="1:4" x14ac:dyDescent="0.3">
      <c r="A15924" s="1">
        <v>33410</v>
      </c>
      <c r="B15924">
        <v>377.75</v>
      </c>
      <c r="C15924">
        <f t="shared" si="513"/>
        <v>6.2063473424897493E-3</v>
      </c>
      <c r="D15924">
        <f t="shared" si="512"/>
        <v>0.49328464369585484</v>
      </c>
    </row>
    <row r="15925" spans="1:4" x14ac:dyDescent="0.3">
      <c r="A15925" s="1">
        <v>33413</v>
      </c>
      <c r="B15925">
        <v>370.94000199999999</v>
      </c>
      <c r="C15925">
        <f t="shared" si="513"/>
        <v>-1.8027790866975531E-2</v>
      </c>
      <c r="D15925">
        <f t="shared" si="512"/>
        <v>-1.5322066368707221</v>
      </c>
    </row>
    <row r="15926" spans="1:4" x14ac:dyDescent="0.3">
      <c r="A15926" s="1">
        <v>33414</v>
      </c>
      <c r="B15926">
        <v>370.64999399999999</v>
      </c>
      <c r="C15926">
        <f t="shared" si="513"/>
        <v>-7.8181915791330657E-4</v>
      </c>
      <c r="D15926">
        <f t="shared" si="512"/>
        <v>-9.0786891729549332E-2</v>
      </c>
    </row>
    <row r="15927" spans="1:4" x14ac:dyDescent="0.3">
      <c r="A15927" s="1">
        <v>33415</v>
      </c>
      <c r="B15927">
        <v>371.58999599999999</v>
      </c>
      <c r="C15927">
        <f t="shared" si="513"/>
        <v>2.5360906926117275E-3</v>
      </c>
      <c r="D15927">
        <f t="shared" si="512"/>
        <v>0.18652428863334813</v>
      </c>
    </row>
    <row r="15928" spans="1:4" x14ac:dyDescent="0.3">
      <c r="A15928" s="1">
        <v>33416</v>
      </c>
      <c r="B15928">
        <v>374.39999399999999</v>
      </c>
      <c r="C15928">
        <f t="shared" si="513"/>
        <v>7.5620927103753552E-3</v>
      </c>
      <c r="D15928">
        <f t="shared" si="512"/>
        <v>0.60659795393555127</v>
      </c>
    </row>
    <row r="15929" spans="1:4" x14ac:dyDescent="0.3">
      <c r="A15929" s="1">
        <v>33417</v>
      </c>
      <c r="B15929">
        <v>371.16000400000001</v>
      </c>
      <c r="C15929">
        <f t="shared" si="513"/>
        <v>-8.6538195831273902E-3</v>
      </c>
      <c r="D15929">
        <f t="shared" si="512"/>
        <v>-0.7487293398608349</v>
      </c>
    </row>
    <row r="15930" spans="1:4" x14ac:dyDescent="0.3">
      <c r="A15930" s="1">
        <v>33420</v>
      </c>
      <c r="B15930">
        <v>377.92001299999998</v>
      </c>
      <c r="C15930">
        <f t="shared" si="513"/>
        <v>1.8213193574596383E-2</v>
      </c>
      <c r="D15930">
        <f t="shared" si="512"/>
        <v>1.4968178471475428</v>
      </c>
    </row>
    <row r="15931" spans="1:4" x14ac:dyDescent="0.3">
      <c r="A15931" s="1">
        <v>33421</v>
      </c>
      <c r="B15931">
        <v>377.47000100000002</v>
      </c>
      <c r="C15931">
        <f t="shared" si="513"/>
        <v>-1.1907599082347576E-3</v>
      </c>
      <c r="D15931">
        <f t="shared" si="512"/>
        <v>-0.12496619354276321</v>
      </c>
    </row>
    <row r="15932" spans="1:4" x14ac:dyDescent="0.3">
      <c r="A15932" s="1">
        <v>33422</v>
      </c>
      <c r="B15932">
        <v>373.32998700000002</v>
      </c>
      <c r="C15932">
        <f t="shared" si="513"/>
        <v>-1.0967796087191596E-2</v>
      </c>
      <c r="D15932">
        <f t="shared" si="512"/>
        <v>-0.94213168790007196</v>
      </c>
    </row>
    <row r="15933" spans="1:4" x14ac:dyDescent="0.3">
      <c r="A15933" s="1">
        <v>33424</v>
      </c>
      <c r="B15933">
        <v>374.07998700000002</v>
      </c>
      <c r="C15933">
        <f t="shared" si="513"/>
        <v>2.0089465784059826E-3</v>
      </c>
      <c r="D15933">
        <f t="shared" si="512"/>
        <v>0.14246553986758018</v>
      </c>
    </row>
    <row r="15934" spans="1:4" x14ac:dyDescent="0.3">
      <c r="A15934" s="1">
        <v>33427</v>
      </c>
      <c r="B15934">
        <v>377.94000199999999</v>
      </c>
      <c r="C15934">
        <f t="shared" si="513"/>
        <v>1.0318688874419725E-2</v>
      </c>
      <c r="D15934">
        <f t="shared" si="512"/>
        <v>0.83699448984927227</v>
      </c>
    </row>
    <row r="15935" spans="1:4" x14ac:dyDescent="0.3">
      <c r="A15935" s="1">
        <v>33428</v>
      </c>
      <c r="B15935">
        <v>376.10998499999999</v>
      </c>
      <c r="C15935">
        <f t="shared" si="513"/>
        <v>-4.8420833738578384E-3</v>
      </c>
      <c r="D15935">
        <f t="shared" si="512"/>
        <v>-0.43014411149567361</v>
      </c>
    </row>
    <row r="15936" spans="1:4" x14ac:dyDescent="0.3">
      <c r="A15936" s="1">
        <v>33429</v>
      </c>
      <c r="B15936">
        <v>375.73998999999998</v>
      </c>
      <c r="C15936">
        <f t="shared" si="513"/>
        <v>-9.8374149784940471E-4</v>
      </c>
      <c r="D15936">
        <f t="shared" si="512"/>
        <v>-0.10766357764084881</v>
      </c>
    </row>
    <row r="15937" spans="1:4" x14ac:dyDescent="0.3">
      <c r="A15937" s="1">
        <v>33430</v>
      </c>
      <c r="B15937">
        <v>376.97000100000002</v>
      </c>
      <c r="C15937">
        <f t="shared" si="513"/>
        <v>3.2735695766640312E-3</v>
      </c>
      <c r="D15937">
        <f t="shared" si="512"/>
        <v>0.24816283489972557</v>
      </c>
    </row>
    <row r="15938" spans="1:4" x14ac:dyDescent="0.3">
      <c r="A15938" s="1">
        <v>33431</v>
      </c>
      <c r="B15938">
        <v>380.25</v>
      </c>
      <c r="C15938">
        <f t="shared" si="513"/>
        <v>8.7009549600737986E-3</v>
      </c>
      <c r="D15938">
        <f t="shared" si="512"/>
        <v>0.70178415517746995</v>
      </c>
    </row>
    <row r="15939" spans="1:4" x14ac:dyDescent="0.3">
      <c r="A15939" s="1">
        <v>33434</v>
      </c>
      <c r="B15939">
        <v>382.39001500000001</v>
      </c>
      <c r="C15939">
        <f t="shared" si="513"/>
        <v>5.6279158448389356E-3</v>
      </c>
      <c r="D15939">
        <f t="shared" ref="D15939:D16002" si="514">(C15939-meanrtn)/sdrtn</f>
        <v>0.44493929117000408</v>
      </c>
    </row>
    <row r="15940" spans="1:4" x14ac:dyDescent="0.3">
      <c r="A15940" s="1">
        <v>33435</v>
      </c>
      <c r="B15940">
        <v>381.540009</v>
      </c>
      <c r="C15940">
        <f t="shared" ref="C15940:C16003" si="515">(B15940-B15939)/B15939</f>
        <v>-2.2228770800932331E-3</v>
      </c>
      <c r="D15940">
        <f t="shared" si="514"/>
        <v>-0.21123063232960898</v>
      </c>
    </row>
    <row r="15941" spans="1:4" x14ac:dyDescent="0.3">
      <c r="A15941" s="1">
        <v>33436</v>
      </c>
      <c r="B15941">
        <v>381.17999300000002</v>
      </c>
      <c r="C15941">
        <f t="shared" si="515"/>
        <v>-9.4358649553833091E-4</v>
      </c>
      <c r="D15941">
        <f t="shared" si="514"/>
        <v>-0.10430741921882397</v>
      </c>
    </row>
    <row r="15942" spans="1:4" x14ac:dyDescent="0.3">
      <c r="A15942" s="1">
        <v>33437</v>
      </c>
      <c r="B15942">
        <v>385.36999500000002</v>
      </c>
      <c r="C15942">
        <f t="shared" si="515"/>
        <v>1.099218761987855E-2</v>
      </c>
      <c r="D15942">
        <f t="shared" si="514"/>
        <v>0.89328557082802829</v>
      </c>
    </row>
    <row r="15943" spans="1:4" x14ac:dyDescent="0.3">
      <c r="A15943" s="1">
        <v>33438</v>
      </c>
      <c r="B15943">
        <v>384.22000100000002</v>
      </c>
      <c r="C15943">
        <f t="shared" si="515"/>
        <v>-2.9841295765644454E-3</v>
      </c>
      <c r="D15943">
        <f t="shared" si="514"/>
        <v>-0.27485617909280047</v>
      </c>
    </row>
    <row r="15944" spans="1:4" x14ac:dyDescent="0.3">
      <c r="A15944" s="1">
        <v>33441</v>
      </c>
      <c r="B15944">
        <v>382.88000499999998</v>
      </c>
      <c r="C15944">
        <f t="shared" si="515"/>
        <v>-3.487574817845159E-3</v>
      </c>
      <c r="D15944">
        <f t="shared" si="514"/>
        <v>-0.31693417409484853</v>
      </c>
    </row>
    <row r="15945" spans="1:4" x14ac:dyDescent="0.3">
      <c r="A15945" s="1">
        <v>33442</v>
      </c>
      <c r="B15945">
        <v>379.42001299999998</v>
      </c>
      <c r="C15945">
        <f t="shared" si="515"/>
        <v>-9.0367529116596196E-3</v>
      </c>
      <c r="D15945">
        <f t="shared" si="514"/>
        <v>-0.78073493920488024</v>
      </c>
    </row>
    <row r="15946" spans="1:4" x14ac:dyDescent="0.3">
      <c r="A15946" s="1">
        <v>33443</v>
      </c>
      <c r="B15946">
        <v>378.64001500000001</v>
      </c>
      <c r="C15946">
        <f t="shared" si="515"/>
        <v>-2.0557639904987767E-3</v>
      </c>
      <c r="D15946">
        <f t="shared" si="514"/>
        <v>-0.19726330644756429</v>
      </c>
    </row>
    <row r="15947" spans="1:4" x14ac:dyDescent="0.3">
      <c r="A15947" s="1">
        <v>33444</v>
      </c>
      <c r="B15947">
        <v>380.959991</v>
      </c>
      <c r="C15947">
        <f t="shared" si="515"/>
        <v>6.127128428304116E-3</v>
      </c>
      <c r="D15947">
        <f t="shared" si="514"/>
        <v>0.4866635202809409</v>
      </c>
    </row>
    <row r="15948" spans="1:4" x14ac:dyDescent="0.3">
      <c r="A15948" s="1">
        <v>33445</v>
      </c>
      <c r="B15948">
        <v>380.92999300000002</v>
      </c>
      <c r="C15948">
        <f t="shared" si="515"/>
        <v>-7.8743176996709256E-5</v>
      </c>
      <c r="D15948">
        <f t="shared" si="514"/>
        <v>-3.2023742959268263E-2</v>
      </c>
    </row>
    <row r="15949" spans="1:4" x14ac:dyDescent="0.3">
      <c r="A15949" s="1">
        <v>33448</v>
      </c>
      <c r="B15949">
        <v>383.14999399999999</v>
      </c>
      <c r="C15949">
        <f t="shared" si="515"/>
        <v>5.8278451179872509E-3</v>
      </c>
      <c r="D15949">
        <f t="shared" si="514"/>
        <v>0.46164939639395464</v>
      </c>
    </row>
    <row r="15950" spans="1:4" x14ac:dyDescent="0.3">
      <c r="A15950" s="1">
        <v>33449</v>
      </c>
      <c r="B15950">
        <v>386.69000199999999</v>
      </c>
      <c r="C15950">
        <f t="shared" si="515"/>
        <v>9.2392223814050239E-3</v>
      </c>
      <c r="D15950">
        <f t="shared" si="514"/>
        <v>0.74677259087491199</v>
      </c>
    </row>
    <row r="15951" spans="1:4" x14ac:dyDescent="0.3">
      <c r="A15951" s="1">
        <v>33450</v>
      </c>
      <c r="B15951">
        <v>387.80999800000001</v>
      </c>
      <c r="C15951">
        <f t="shared" si="515"/>
        <v>2.8963665835870633E-3</v>
      </c>
      <c r="D15951">
        <f t="shared" si="514"/>
        <v>0.21663617746807798</v>
      </c>
    </row>
    <row r="15952" spans="1:4" x14ac:dyDescent="0.3">
      <c r="A15952" s="1">
        <v>33451</v>
      </c>
      <c r="B15952">
        <v>387.11999500000002</v>
      </c>
      <c r="C15952">
        <f t="shared" si="515"/>
        <v>-1.7792295287858725E-3</v>
      </c>
      <c r="D15952">
        <f t="shared" si="514"/>
        <v>-0.17415053321278548</v>
      </c>
    </row>
    <row r="15953" spans="1:4" x14ac:dyDescent="0.3">
      <c r="A15953" s="1">
        <v>33452</v>
      </c>
      <c r="B15953">
        <v>387.17999300000002</v>
      </c>
      <c r="C15953">
        <f t="shared" si="515"/>
        <v>1.5498553620307658E-4</v>
      </c>
      <c r="D15953">
        <f t="shared" si="514"/>
        <v>-1.2488677733829072E-2</v>
      </c>
    </row>
    <row r="15954" spans="1:4" x14ac:dyDescent="0.3">
      <c r="A15954" s="1">
        <v>33455</v>
      </c>
      <c r="B15954">
        <v>385.05999800000001</v>
      </c>
      <c r="C15954">
        <f t="shared" si="515"/>
        <v>-5.4754766215412819E-3</v>
      </c>
      <c r="D15954">
        <f t="shared" si="514"/>
        <v>-0.48308317164560199</v>
      </c>
    </row>
    <row r="15955" spans="1:4" x14ac:dyDescent="0.3">
      <c r="A15955" s="1">
        <v>33456</v>
      </c>
      <c r="B15955">
        <v>390.61999500000002</v>
      </c>
      <c r="C15955">
        <f t="shared" si="515"/>
        <v>1.4439300443771388E-2</v>
      </c>
      <c r="D15955">
        <f t="shared" si="514"/>
        <v>1.1813955464159835</v>
      </c>
    </row>
    <row r="15956" spans="1:4" x14ac:dyDescent="0.3">
      <c r="A15956" s="1">
        <v>33457</v>
      </c>
      <c r="B15956">
        <v>390.55999800000001</v>
      </c>
      <c r="C15956">
        <f t="shared" si="515"/>
        <v>-1.5359428797291814E-4</v>
      </c>
      <c r="D15956">
        <f t="shared" si="514"/>
        <v>-3.8279805019845972E-2</v>
      </c>
    </row>
    <row r="15957" spans="1:4" x14ac:dyDescent="0.3">
      <c r="A15957" s="1">
        <v>33458</v>
      </c>
      <c r="B15957">
        <v>389.32000699999998</v>
      </c>
      <c r="C15957">
        <f t="shared" si="515"/>
        <v>-3.1749052804942706E-3</v>
      </c>
      <c r="D15957">
        <f t="shared" si="514"/>
        <v>-0.29080122824263521</v>
      </c>
    </row>
    <row r="15958" spans="1:4" x14ac:dyDescent="0.3">
      <c r="A15958" s="1">
        <v>33459</v>
      </c>
      <c r="B15958">
        <v>387.11999500000002</v>
      </c>
      <c r="C15958">
        <f t="shared" si="515"/>
        <v>-5.6509091761111534E-3</v>
      </c>
      <c r="D15958">
        <f t="shared" si="514"/>
        <v>-0.49774583909997877</v>
      </c>
    </row>
    <row r="15959" spans="1:4" x14ac:dyDescent="0.3">
      <c r="A15959" s="1">
        <v>33462</v>
      </c>
      <c r="B15959">
        <v>388.01998900000001</v>
      </c>
      <c r="C15959">
        <f t="shared" si="515"/>
        <v>2.3248450393268693E-3</v>
      </c>
      <c r="D15959">
        <f t="shared" si="514"/>
        <v>0.168868359419453</v>
      </c>
    </row>
    <row r="15960" spans="1:4" x14ac:dyDescent="0.3">
      <c r="A15960" s="1">
        <v>33463</v>
      </c>
      <c r="B15960">
        <v>389.61999500000002</v>
      </c>
      <c r="C15960">
        <f t="shared" si="515"/>
        <v>4.1235143687404401E-3</v>
      </c>
      <c r="D15960">
        <f t="shared" si="514"/>
        <v>0.31920129108222517</v>
      </c>
    </row>
    <row r="15961" spans="1:4" x14ac:dyDescent="0.3">
      <c r="A15961" s="1">
        <v>33464</v>
      </c>
      <c r="B15961">
        <v>389.89999399999999</v>
      </c>
      <c r="C15961">
        <f t="shared" si="515"/>
        <v>7.186463826117939E-4</v>
      </c>
      <c r="D15961">
        <f t="shared" si="514"/>
        <v>3.4622142536714591E-2</v>
      </c>
    </row>
    <row r="15962" spans="1:4" x14ac:dyDescent="0.3">
      <c r="A15962" s="1">
        <v>33465</v>
      </c>
      <c r="B15962">
        <v>389.32998700000002</v>
      </c>
      <c r="C15962">
        <f t="shared" si="515"/>
        <v>-1.4619312869237323E-3</v>
      </c>
      <c r="D15962">
        <f t="shared" si="514"/>
        <v>-0.14763071985380033</v>
      </c>
    </row>
    <row r="15963" spans="1:4" x14ac:dyDescent="0.3">
      <c r="A15963" s="1">
        <v>33466</v>
      </c>
      <c r="B15963">
        <v>385.57998700000002</v>
      </c>
      <c r="C15963">
        <f t="shared" si="515"/>
        <v>-9.6319321018547687E-3</v>
      </c>
      <c r="D15963">
        <f t="shared" si="514"/>
        <v>-0.83048006526197682</v>
      </c>
    </row>
    <row r="15964" spans="1:4" x14ac:dyDescent="0.3">
      <c r="A15964" s="1">
        <v>33469</v>
      </c>
      <c r="B15964">
        <v>376.47000100000002</v>
      </c>
      <c r="C15964">
        <f t="shared" si="515"/>
        <v>-2.3626708613380371E-2</v>
      </c>
      <c r="D15964">
        <f t="shared" si="514"/>
        <v>-2.0001646462676943</v>
      </c>
    </row>
    <row r="15965" spans="1:4" x14ac:dyDescent="0.3">
      <c r="A15965" s="1">
        <v>33470</v>
      </c>
      <c r="B15965">
        <v>379.42999300000002</v>
      </c>
      <c r="C15965">
        <f t="shared" si="515"/>
        <v>7.862491014257466E-3</v>
      </c>
      <c r="D15965">
        <f t="shared" si="514"/>
        <v>0.63170526907715419</v>
      </c>
    </row>
    <row r="15966" spans="1:4" x14ac:dyDescent="0.3">
      <c r="A15966" s="1">
        <v>33471</v>
      </c>
      <c r="B15966">
        <v>390.58999599999999</v>
      </c>
      <c r="C15966">
        <f t="shared" si="515"/>
        <v>2.9412548311645886E-2</v>
      </c>
      <c r="D15966">
        <f t="shared" si="514"/>
        <v>2.4328608445009974</v>
      </c>
    </row>
    <row r="15967" spans="1:4" x14ac:dyDescent="0.3">
      <c r="A15967" s="1">
        <v>33472</v>
      </c>
      <c r="B15967">
        <v>391.32998700000002</v>
      </c>
      <c r="C15967">
        <f t="shared" si="515"/>
        <v>1.8945467307873187E-3</v>
      </c>
      <c r="D15967">
        <f t="shared" si="514"/>
        <v>0.13290399111982046</v>
      </c>
    </row>
    <row r="15968" spans="1:4" x14ac:dyDescent="0.3">
      <c r="A15968" s="1">
        <v>33473</v>
      </c>
      <c r="B15968">
        <v>394.17001299999998</v>
      </c>
      <c r="C15968">
        <f t="shared" si="515"/>
        <v>7.2573687024908877E-3</v>
      </c>
      <c r="D15968">
        <f t="shared" si="514"/>
        <v>0.58112909609482888</v>
      </c>
    </row>
    <row r="15969" spans="1:4" x14ac:dyDescent="0.3">
      <c r="A15969" s="1">
        <v>33476</v>
      </c>
      <c r="B15969">
        <v>393.85000600000001</v>
      </c>
      <c r="C15969">
        <f t="shared" si="515"/>
        <v>-8.118501901360404E-4</v>
      </c>
      <c r="D15969">
        <f t="shared" si="514"/>
        <v>-9.3296887892309666E-2</v>
      </c>
    </row>
    <row r="15970" spans="1:4" x14ac:dyDescent="0.3">
      <c r="A15970" s="1">
        <v>33477</v>
      </c>
      <c r="B15970">
        <v>393.05999800000001</v>
      </c>
      <c r="C15970">
        <f t="shared" si="515"/>
        <v>-2.0058600684647451E-3</v>
      </c>
      <c r="D15970">
        <f t="shared" si="514"/>
        <v>-0.19309233250690541</v>
      </c>
    </row>
    <row r="15971" spans="1:4" x14ac:dyDescent="0.3">
      <c r="A15971" s="1">
        <v>33478</v>
      </c>
      <c r="B15971">
        <v>396.64001500000001</v>
      </c>
      <c r="C15971">
        <f t="shared" si="515"/>
        <v>9.108067516959582E-3</v>
      </c>
      <c r="D15971">
        <f t="shared" si="514"/>
        <v>0.73581065643177279</v>
      </c>
    </row>
    <row r="15972" spans="1:4" x14ac:dyDescent="0.3">
      <c r="A15972" s="1">
        <v>33479</v>
      </c>
      <c r="B15972">
        <v>396.47000100000002</v>
      </c>
      <c r="C15972">
        <f t="shared" si="515"/>
        <v>-4.2863552231355316E-4</v>
      </c>
      <c r="D15972">
        <f t="shared" si="514"/>
        <v>-6.1267774187061384E-2</v>
      </c>
    </row>
    <row r="15973" spans="1:4" x14ac:dyDescent="0.3">
      <c r="A15973" s="1">
        <v>33480</v>
      </c>
      <c r="B15973">
        <v>395.42999300000002</v>
      </c>
      <c r="C15973">
        <f t="shared" si="515"/>
        <v>-2.6231694639615374E-3</v>
      </c>
      <c r="D15973">
        <f t="shared" si="514"/>
        <v>-0.24468710295771592</v>
      </c>
    </row>
    <row r="15974" spans="1:4" x14ac:dyDescent="0.3">
      <c r="A15974" s="1">
        <v>33484</v>
      </c>
      <c r="B15974">
        <v>392.14999399999999</v>
      </c>
      <c r="C15974">
        <f t="shared" si="515"/>
        <v>-8.2947653391583567E-3</v>
      </c>
      <c r="D15974">
        <f t="shared" si="514"/>
        <v>-0.71871955638416674</v>
      </c>
    </row>
    <row r="15975" spans="1:4" x14ac:dyDescent="0.3">
      <c r="A15975" s="1">
        <v>33485</v>
      </c>
      <c r="B15975">
        <v>389.97000100000002</v>
      </c>
      <c r="C15975">
        <f t="shared" si="515"/>
        <v>-5.5590795189454159E-3</v>
      </c>
      <c r="D15975">
        <f t="shared" si="514"/>
        <v>-0.49007070874135217</v>
      </c>
    </row>
    <row r="15976" spans="1:4" x14ac:dyDescent="0.3">
      <c r="A15976" s="1">
        <v>33486</v>
      </c>
      <c r="B15976">
        <v>389.14001500000001</v>
      </c>
      <c r="C15976">
        <f t="shared" si="515"/>
        <v>-2.1283329432307267E-3</v>
      </c>
      <c r="D15976">
        <f t="shared" si="514"/>
        <v>-0.20332862553289505</v>
      </c>
    </row>
    <row r="15977" spans="1:4" x14ac:dyDescent="0.3">
      <c r="A15977" s="1">
        <v>33487</v>
      </c>
      <c r="B15977">
        <v>389.10000600000001</v>
      </c>
      <c r="C15977">
        <f t="shared" si="515"/>
        <v>-1.0281389334889587E-4</v>
      </c>
      <c r="D15977">
        <f t="shared" si="514"/>
        <v>-3.4035575427455757E-2</v>
      </c>
    </row>
    <row r="15978" spans="1:4" x14ac:dyDescent="0.3">
      <c r="A15978" s="1">
        <v>33490</v>
      </c>
      <c r="B15978">
        <v>388.57000699999998</v>
      </c>
      <c r="C15978">
        <f t="shared" si="515"/>
        <v>-1.3621151164927817E-3</v>
      </c>
      <c r="D15978">
        <f t="shared" si="514"/>
        <v>-0.1392880760543822</v>
      </c>
    </row>
    <row r="15979" spans="1:4" x14ac:dyDescent="0.3">
      <c r="A15979" s="1">
        <v>33491</v>
      </c>
      <c r="B15979">
        <v>384.55999800000001</v>
      </c>
      <c r="C15979">
        <f t="shared" si="515"/>
        <v>-1.0319913857890654E-2</v>
      </c>
      <c r="D15979">
        <f t="shared" si="514"/>
        <v>-0.88798163746541092</v>
      </c>
    </row>
    <row r="15980" spans="1:4" x14ac:dyDescent="0.3">
      <c r="A15980" s="1">
        <v>33492</v>
      </c>
      <c r="B15980">
        <v>385.08999599999999</v>
      </c>
      <c r="C15980">
        <f t="shared" si="515"/>
        <v>1.3781932669969948E-3</v>
      </c>
      <c r="D15980">
        <f t="shared" si="514"/>
        <v>8.9747125810322542E-2</v>
      </c>
    </row>
    <row r="15981" spans="1:4" x14ac:dyDescent="0.3">
      <c r="A15981" s="1">
        <v>33493</v>
      </c>
      <c r="B15981">
        <v>387.33999599999999</v>
      </c>
      <c r="C15981">
        <f t="shared" si="515"/>
        <v>5.8427900578336498E-3</v>
      </c>
      <c r="D15981">
        <f t="shared" si="514"/>
        <v>0.46289849570525798</v>
      </c>
    </row>
    <row r="15982" spans="1:4" x14ac:dyDescent="0.3">
      <c r="A15982" s="1">
        <v>33494</v>
      </c>
      <c r="B15982">
        <v>383.58999599999999</v>
      </c>
      <c r="C15982">
        <f t="shared" si="515"/>
        <v>-9.681416943062085E-3</v>
      </c>
      <c r="D15982">
        <f t="shared" si="514"/>
        <v>-0.8346160123923968</v>
      </c>
    </row>
    <row r="15983" spans="1:4" x14ac:dyDescent="0.3">
      <c r="A15983" s="1">
        <v>33497</v>
      </c>
      <c r="B15983">
        <v>385.77999899999998</v>
      </c>
      <c r="C15983">
        <f t="shared" si="515"/>
        <v>5.7092286629914883E-3</v>
      </c>
      <c r="D15983">
        <f t="shared" si="514"/>
        <v>0.45173542325205862</v>
      </c>
    </row>
    <row r="15984" spans="1:4" x14ac:dyDescent="0.3">
      <c r="A15984" s="1">
        <v>33498</v>
      </c>
      <c r="B15984">
        <v>385.5</v>
      </c>
      <c r="C15984">
        <f t="shared" si="515"/>
        <v>-7.2579968045459833E-4</v>
      </c>
      <c r="D15984">
        <f t="shared" si="514"/>
        <v>-8.6104779159514047E-2</v>
      </c>
    </row>
    <row r="15985" spans="1:4" x14ac:dyDescent="0.3">
      <c r="A15985" s="1">
        <v>33499</v>
      </c>
      <c r="B15985">
        <v>386.94000199999999</v>
      </c>
      <c r="C15985">
        <f t="shared" si="515"/>
        <v>3.7354137483787101E-3</v>
      </c>
      <c r="D15985">
        <f t="shared" si="514"/>
        <v>0.28676380905869964</v>
      </c>
    </row>
    <row r="15986" spans="1:4" x14ac:dyDescent="0.3">
      <c r="A15986" s="1">
        <v>33500</v>
      </c>
      <c r="B15986">
        <v>387.55999800000001</v>
      </c>
      <c r="C15986">
        <f t="shared" si="515"/>
        <v>1.6023052586845612E-3</v>
      </c>
      <c r="D15986">
        <f t="shared" si="514"/>
        <v>0.10847842465454047</v>
      </c>
    </row>
    <row r="15987" spans="1:4" x14ac:dyDescent="0.3">
      <c r="A15987" s="1">
        <v>33501</v>
      </c>
      <c r="B15987">
        <v>387.92001299999998</v>
      </c>
      <c r="C15987">
        <f t="shared" si="515"/>
        <v>9.2892713865680161E-4</v>
      </c>
      <c r="D15987">
        <f t="shared" si="514"/>
        <v>5.2197425559312671E-2</v>
      </c>
    </row>
    <row r="15988" spans="1:4" x14ac:dyDescent="0.3">
      <c r="A15988" s="1">
        <v>33504</v>
      </c>
      <c r="B15988">
        <v>385.92001299999998</v>
      </c>
      <c r="C15988">
        <f t="shared" si="515"/>
        <v>-5.155702033862326E-3</v>
      </c>
      <c r="D15988">
        <f t="shared" si="514"/>
        <v>-0.45635638509795734</v>
      </c>
    </row>
    <row r="15989" spans="1:4" x14ac:dyDescent="0.3">
      <c r="A15989" s="1">
        <v>33505</v>
      </c>
      <c r="B15989">
        <v>387.709991</v>
      </c>
      <c r="C15989">
        <f t="shared" si="515"/>
        <v>4.638209835466655E-3</v>
      </c>
      <c r="D15989">
        <f t="shared" si="514"/>
        <v>0.36221958085965633</v>
      </c>
    </row>
    <row r="15990" spans="1:4" x14ac:dyDescent="0.3">
      <c r="A15990" s="1">
        <v>33506</v>
      </c>
      <c r="B15990">
        <v>386.88000499999998</v>
      </c>
      <c r="C15990">
        <f t="shared" si="515"/>
        <v>-2.1407392619913665E-3</v>
      </c>
      <c r="D15990">
        <f t="shared" si="514"/>
        <v>-0.20436554668339796</v>
      </c>
    </row>
    <row r="15991" spans="1:4" x14ac:dyDescent="0.3">
      <c r="A15991" s="1">
        <v>33507</v>
      </c>
      <c r="B15991">
        <v>386.48998999999998</v>
      </c>
      <c r="C15991">
        <f t="shared" si="515"/>
        <v>-1.0081032748125748E-3</v>
      </c>
      <c r="D15991">
        <f t="shared" si="514"/>
        <v>-0.10969973697903135</v>
      </c>
    </row>
    <row r="15992" spans="1:4" x14ac:dyDescent="0.3">
      <c r="A15992" s="1">
        <v>33508</v>
      </c>
      <c r="B15992">
        <v>385.89999399999999</v>
      </c>
      <c r="C15992">
        <f t="shared" si="515"/>
        <v>-1.5265492387008138E-3</v>
      </c>
      <c r="D15992">
        <f t="shared" si="514"/>
        <v>-0.15303149362018209</v>
      </c>
    </row>
    <row r="15993" spans="1:4" x14ac:dyDescent="0.3">
      <c r="A15993" s="1">
        <v>33511</v>
      </c>
      <c r="B15993">
        <v>387.85998499999999</v>
      </c>
      <c r="C15993">
        <f t="shared" si="515"/>
        <v>5.0790127765588987E-3</v>
      </c>
      <c r="D15993">
        <f t="shared" si="514"/>
        <v>0.39906192721888106</v>
      </c>
    </row>
    <row r="15994" spans="1:4" x14ac:dyDescent="0.3">
      <c r="A15994" s="1">
        <v>33512</v>
      </c>
      <c r="B15994">
        <v>389.20001200000002</v>
      </c>
      <c r="C15994">
        <f t="shared" si="515"/>
        <v>3.4549245908933363E-3</v>
      </c>
      <c r="D15994">
        <f t="shared" si="514"/>
        <v>0.26332050202341201</v>
      </c>
    </row>
    <row r="15995" spans="1:4" x14ac:dyDescent="0.3">
      <c r="A15995" s="1">
        <v>33513</v>
      </c>
      <c r="B15995">
        <v>388.26001000000002</v>
      </c>
      <c r="C15995">
        <f t="shared" si="515"/>
        <v>-2.4152157528710269E-3</v>
      </c>
      <c r="D15995">
        <f t="shared" si="514"/>
        <v>-0.22730631454532765</v>
      </c>
    </row>
    <row r="15996" spans="1:4" x14ac:dyDescent="0.3">
      <c r="A15996" s="1">
        <v>33514</v>
      </c>
      <c r="B15996">
        <v>384.47000100000002</v>
      </c>
      <c r="C15996">
        <f t="shared" si="515"/>
        <v>-9.7615229546818318E-3</v>
      </c>
      <c r="D15996">
        <f t="shared" si="514"/>
        <v>-0.84131127948439477</v>
      </c>
    </row>
    <row r="15997" spans="1:4" x14ac:dyDescent="0.3">
      <c r="A15997" s="1">
        <v>33515</v>
      </c>
      <c r="B15997">
        <v>381.25</v>
      </c>
      <c r="C15997">
        <f t="shared" si="515"/>
        <v>-8.3751683918767555E-3</v>
      </c>
      <c r="D15997">
        <f t="shared" si="514"/>
        <v>-0.7254396501958148</v>
      </c>
    </row>
    <row r="15998" spans="1:4" x14ac:dyDescent="0.3">
      <c r="A15998" s="1">
        <v>33518</v>
      </c>
      <c r="B15998">
        <v>379.5</v>
      </c>
      <c r="C15998">
        <f t="shared" si="515"/>
        <v>-4.5901639344262295E-3</v>
      </c>
      <c r="D15998">
        <f t="shared" si="514"/>
        <v>-0.40908866386376036</v>
      </c>
    </row>
    <row r="15999" spans="1:4" x14ac:dyDescent="0.3">
      <c r="A15999" s="1">
        <v>33519</v>
      </c>
      <c r="B15999">
        <v>380.67001299999998</v>
      </c>
      <c r="C15999">
        <f t="shared" si="515"/>
        <v>3.0830382081685984E-3</v>
      </c>
      <c r="D15999">
        <f t="shared" si="514"/>
        <v>0.23223820732575284</v>
      </c>
    </row>
    <row r="16000" spans="1:4" x14ac:dyDescent="0.3">
      <c r="A16000" s="1">
        <v>33520</v>
      </c>
      <c r="B16000">
        <v>376.79998799999998</v>
      </c>
      <c r="C16000">
        <f t="shared" si="515"/>
        <v>-1.0166351085815626E-2</v>
      </c>
      <c r="D16000">
        <f t="shared" si="514"/>
        <v>-0.87514684824496658</v>
      </c>
    </row>
    <row r="16001" spans="1:4" x14ac:dyDescent="0.3">
      <c r="A16001" s="1">
        <v>33521</v>
      </c>
      <c r="B16001">
        <v>380.54998799999998</v>
      </c>
      <c r="C16001">
        <f t="shared" si="515"/>
        <v>9.9522296163130457E-3</v>
      </c>
      <c r="D16001">
        <f t="shared" si="514"/>
        <v>0.80636579467710112</v>
      </c>
    </row>
    <row r="16002" spans="1:4" x14ac:dyDescent="0.3">
      <c r="A16002" s="1">
        <v>33522</v>
      </c>
      <c r="B16002">
        <v>381.45001200000002</v>
      </c>
      <c r="C16002">
        <f t="shared" si="515"/>
        <v>2.3650611703607003E-3</v>
      </c>
      <c r="D16002">
        <f t="shared" si="514"/>
        <v>0.17222962698519348</v>
      </c>
    </row>
    <row r="16003" spans="1:4" x14ac:dyDescent="0.3">
      <c r="A16003" s="1">
        <v>33525</v>
      </c>
      <c r="B16003">
        <v>386.47000100000002</v>
      </c>
      <c r="C16003">
        <f t="shared" si="515"/>
        <v>1.316028009457766E-2</v>
      </c>
      <c r="D16003">
        <f t="shared" ref="D16003:D16066" si="516">(C16003-meanrtn)/sdrtn</f>
        <v>1.074494919599088</v>
      </c>
    </row>
    <row r="16004" spans="1:4" x14ac:dyDescent="0.3">
      <c r="A16004" s="1">
        <v>33526</v>
      </c>
      <c r="B16004">
        <v>391.01001000000002</v>
      </c>
      <c r="C16004">
        <f t="shared" ref="C16004:C16067" si="517">(B16004-B16003)/B16003</f>
        <v>1.1747377515079101E-2</v>
      </c>
      <c r="D16004">
        <f t="shared" si="516"/>
        <v>0.95640440487442591</v>
      </c>
    </row>
    <row r="16005" spans="1:4" x14ac:dyDescent="0.3">
      <c r="A16005" s="1">
        <v>33527</v>
      </c>
      <c r="B16005">
        <v>392.79998799999998</v>
      </c>
      <c r="C16005">
        <f t="shared" si="517"/>
        <v>4.5778316519312695E-3</v>
      </c>
      <c r="D16005">
        <f t="shared" si="516"/>
        <v>0.35717316727439391</v>
      </c>
    </row>
    <row r="16006" spans="1:4" x14ac:dyDescent="0.3">
      <c r="A16006" s="1">
        <v>33528</v>
      </c>
      <c r="B16006">
        <v>391.92001299999998</v>
      </c>
      <c r="C16006">
        <f t="shared" si="517"/>
        <v>-2.2402622883990562E-3</v>
      </c>
      <c r="D16006">
        <f t="shared" si="516"/>
        <v>-0.21268368948105021</v>
      </c>
    </row>
    <row r="16007" spans="1:4" x14ac:dyDescent="0.3">
      <c r="A16007" s="1">
        <v>33529</v>
      </c>
      <c r="B16007">
        <v>392.5</v>
      </c>
      <c r="C16007">
        <f t="shared" si="517"/>
        <v>1.4798606367672706E-3</v>
      </c>
      <c r="D16007">
        <f t="shared" si="516"/>
        <v>9.8244493003986633E-2</v>
      </c>
    </row>
    <row r="16008" spans="1:4" x14ac:dyDescent="0.3">
      <c r="A16008" s="1">
        <v>33532</v>
      </c>
      <c r="B16008">
        <v>390.01998900000001</v>
      </c>
      <c r="C16008">
        <f t="shared" si="517"/>
        <v>-6.3184993630573004E-3</v>
      </c>
      <c r="D16008">
        <f t="shared" si="516"/>
        <v>-0.55354308226842353</v>
      </c>
    </row>
    <row r="16009" spans="1:4" x14ac:dyDescent="0.3">
      <c r="A16009" s="1">
        <v>33533</v>
      </c>
      <c r="B16009">
        <v>387.82998700000002</v>
      </c>
      <c r="C16009">
        <f t="shared" si="517"/>
        <v>-5.6151019480183426E-3</v>
      </c>
      <c r="D16009">
        <f t="shared" si="516"/>
        <v>-0.49475306800754854</v>
      </c>
    </row>
    <row r="16010" spans="1:4" x14ac:dyDescent="0.3">
      <c r="A16010" s="1">
        <v>33534</v>
      </c>
      <c r="B16010">
        <v>387.94000199999999</v>
      </c>
      <c r="C16010">
        <f t="shared" si="517"/>
        <v>2.8366811151190268E-4</v>
      </c>
      <c r="D16010">
        <f t="shared" si="516"/>
        <v>-1.7333774216819187E-3</v>
      </c>
    </row>
    <row r="16011" spans="1:4" x14ac:dyDescent="0.3">
      <c r="A16011" s="1">
        <v>33535</v>
      </c>
      <c r="B16011">
        <v>385.07000699999998</v>
      </c>
      <c r="C16011">
        <f t="shared" si="517"/>
        <v>-7.3980383183068019E-3</v>
      </c>
      <c r="D16011">
        <f t="shared" si="516"/>
        <v>-0.64377103764237542</v>
      </c>
    </row>
    <row r="16012" spans="1:4" x14ac:dyDescent="0.3">
      <c r="A16012" s="1">
        <v>33536</v>
      </c>
      <c r="B16012">
        <v>384.20001200000002</v>
      </c>
      <c r="C16012">
        <f t="shared" si="517"/>
        <v>-2.2593164468401724E-3</v>
      </c>
      <c r="D16012">
        <f t="shared" si="516"/>
        <v>-0.21427623762315581</v>
      </c>
    </row>
    <row r="16013" spans="1:4" x14ac:dyDescent="0.3">
      <c r="A16013" s="1">
        <v>33539</v>
      </c>
      <c r="B16013">
        <v>389.51998900000001</v>
      </c>
      <c r="C16013">
        <f t="shared" si="517"/>
        <v>1.3846894413943938E-2</v>
      </c>
      <c r="D16013">
        <f t="shared" si="516"/>
        <v>1.1318822013323153</v>
      </c>
    </row>
    <row r="16014" spans="1:4" x14ac:dyDescent="0.3">
      <c r="A16014" s="1">
        <v>33540</v>
      </c>
      <c r="B16014">
        <v>391.48001099999999</v>
      </c>
      <c r="C16014">
        <f t="shared" si="517"/>
        <v>5.0318906740367073E-3</v>
      </c>
      <c r="D16014">
        <f t="shared" si="516"/>
        <v>0.39512345798363568</v>
      </c>
    </row>
    <row r="16015" spans="1:4" x14ac:dyDescent="0.3">
      <c r="A16015" s="1">
        <v>33541</v>
      </c>
      <c r="B16015">
        <v>392.959991</v>
      </c>
      <c r="C16015">
        <f t="shared" si="517"/>
        <v>3.7804739920680444E-3</v>
      </c>
      <c r="D16015">
        <f t="shared" si="516"/>
        <v>0.2905299479617659</v>
      </c>
    </row>
    <row r="16016" spans="1:4" x14ac:dyDescent="0.3">
      <c r="A16016" s="1">
        <v>33542</v>
      </c>
      <c r="B16016">
        <v>392.45001200000002</v>
      </c>
      <c r="C16016">
        <f t="shared" si="517"/>
        <v>-1.2977886087135702E-3</v>
      </c>
      <c r="D16016">
        <f t="shared" si="516"/>
        <v>-0.13391166120150322</v>
      </c>
    </row>
    <row r="16017" spans="1:4" x14ac:dyDescent="0.3">
      <c r="A16017" s="1">
        <v>33543</v>
      </c>
      <c r="B16017">
        <v>391.32000699999998</v>
      </c>
      <c r="C16017">
        <f t="shared" si="517"/>
        <v>-2.8793603400374965E-3</v>
      </c>
      <c r="D16017">
        <f t="shared" si="516"/>
        <v>-0.26609955761846771</v>
      </c>
    </row>
    <row r="16018" spans="1:4" x14ac:dyDescent="0.3">
      <c r="A16018" s="1">
        <v>33546</v>
      </c>
      <c r="B16018">
        <v>390.27999899999998</v>
      </c>
      <c r="C16018">
        <f t="shared" si="517"/>
        <v>-2.6576918670043882E-3</v>
      </c>
      <c r="D16018">
        <f t="shared" si="516"/>
        <v>-0.24757248826595801</v>
      </c>
    </row>
    <row r="16019" spans="1:4" x14ac:dyDescent="0.3">
      <c r="A16019" s="1">
        <v>33547</v>
      </c>
      <c r="B16019">
        <v>388.709991</v>
      </c>
      <c r="C16019">
        <f t="shared" si="517"/>
        <v>-4.0227734037684391E-3</v>
      </c>
      <c r="D16019">
        <f t="shared" si="516"/>
        <v>-0.36166611627448692</v>
      </c>
    </row>
    <row r="16020" spans="1:4" x14ac:dyDescent="0.3">
      <c r="A16020" s="1">
        <v>33548</v>
      </c>
      <c r="B16020">
        <v>389.97000100000002</v>
      </c>
      <c r="C16020">
        <f t="shared" si="517"/>
        <v>3.2415168870717874E-3</v>
      </c>
      <c r="D16020">
        <f t="shared" si="516"/>
        <v>0.24548386844642542</v>
      </c>
    </row>
    <row r="16021" spans="1:4" x14ac:dyDescent="0.3">
      <c r="A16021" s="1">
        <v>33549</v>
      </c>
      <c r="B16021">
        <v>393.72000100000002</v>
      </c>
      <c r="C16021">
        <f t="shared" si="517"/>
        <v>9.6161242925965479E-3</v>
      </c>
      <c r="D16021">
        <f t="shared" si="516"/>
        <v>0.77827408385761432</v>
      </c>
    </row>
    <row r="16022" spans="1:4" x14ac:dyDescent="0.3">
      <c r="A16022" s="1">
        <v>33550</v>
      </c>
      <c r="B16022">
        <v>392.89001500000001</v>
      </c>
      <c r="C16022">
        <f t="shared" si="517"/>
        <v>-2.1080615612413841E-3</v>
      </c>
      <c r="D16022">
        <f t="shared" si="516"/>
        <v>-0.20163434174572034</v>
      </c>
    </row>
    <row r="16023" spans="1:4" x14ac:dyDescent="0.3">
      <c r="A16023" s="1">
        <v>33553</v>
      </c>
      <c r="B16023">
        <v>393.11999500000002</v>
      </c>
      <c r="C16023">
        <f t="shared" si="517"/>
        <v>5.8535465707880571E-4</v>
      </c>
      <c r="D16023">
        <f t="shared" si="516"/>
        <v>2.3481609066731624E-2</v>
      </c>
    </row>
    <row r="16024" spans="1:4" x14ac:dyDescent="0.3">
      <c r="A16024" s="1">
        <v>33554</v>
      </c>
      <c r="B16024">
        <v>396.73998999999998</v>
      </c>
      <c r="C16024">
        <f t="shared" si="517"/>
        <v>9.2083716067404824E-3</v>
      </c>
      <c r="D16024">
        <f t="shared" si="516"/>
        <v>0.74419408057090841</v>
      </c>
    </row>
    <row r="16025" spans="1:4" x14ac:dyDescent="0.3">
      <c r="A16025" s="1">
        <v>33555</v>
      </c>
      <c r="B16025">
        <v>397.41000400000001</v>
      </c>
      <c r="C16025">
        <f t="shared" si="517"/>
        <v>1.6887987520492638E-3</v>
      </c>
      <c r="D16025">
        <f t="shared" si="516"/>
        <v>0.11570755800030652</v>
      </c>
    </row>
    <row r="16026" spans="1:4" x14ac:dyDescent="0.3">
      <c r="A16026" s="1">
        <v>33556</v>
      </c>
      <c r="B16026">
        <v>397.14999399999999</v>
      </c>
      <c r="C16026">
        <f t="shared" si="517"/>
        <v>-6.5426133560548844E-4</v>
      </c>
      <c r="D16026">
        <f t="shared" si="516"/>
        <v>-8.0125598366468875E-2</v>
      </c>
    </row>
    <row r="16027" spans="1:4" x14ac:dyDescent="0.3">
      <c r="A16027" s="1">
        <v>33557</v>
      </c>
      <c r="B16027">
        <v>382.61999500000002</v>
      </c>
      <c r="C16027">
        <f t="shared" si="517"/>
        <v>-3.658567095433464E-2</v>
      </c>
      <c r="D16027">
        <f t="shared" si="516"/>
        <v>-3.0832757930276631</v>
      </c>
    </row>
    <row r="16028" spans="1:4" x14ac:dyDescent="0.3">
      <c r="A16028" s="1">
        <v>33560</v>
      </c>
      <c r="B16028">
        <v>385.23998999999998</v>
      </c>
      <c r="C16028">
        <f t="shared" si="517"/>
        <v>6.8475119811758928E-3</v>
      </c>
      <c r="D16028">
        <f t="shared" si="516"/>
        <v>0.54687323735004023</v>
      </c>
    </row>
    <row r="16029" spans="1:4" x14ac:dyDescent="0.3">
      <c r="A16029" s="1">
        <v>33561</v>
      </c>
      <c r="B16029">
        <v>379.42001299999998</v>
      </c>
      <c r="C16029">
        <f t="shared" si="517"/>
        <v>-1.5107406165180293E-2</v>
      </c>
      <c r="D16029">
        <f t="shared" si="516"/>
        <v>-1.2881206413936503</v>
      </c>
    </row>
    <row r="16030" spans="1:4" x14ac:dyDescent="0.3">
      <c r="A16030" s="1">
        <v>33562</v>
      </c>
      <c r="B16030">
        <v>378.52999899999998</v>
      </c>
      <c r="C16030">
        <f t="shared" si="517"/>
        <v>-2.3457223380570803E-3</v>
      </c>
      <c r="D16030">
        <f t="shared" si="516"/>
        <v>-0.22149804917414692</v>
      </c>
    </row>
    <row r="16031" spans="1:4" x14ac:dyDescent="0.3">
      <c r="A16031" s="1">
        <v>33563</v>
      </c>
      <c r="B16031">
        <v>380.05999800000001</v>
      </c>
      <c r="C16031">
        <f t="shared" si="517"/>
        <v>4.0419491296382884E-3</v>
      </c>
      <c r="D16031">
        <f t="shared" si="516"/>
        <v>0.3123840616362773</v>
      </c>
    </row>
    <row r="16032" spans="1:4" x14ac:dyDescent="0.3">
      <c r="A16032" s="1">
        <v>33564</v>
      </c>
      <c r="B16032">
        <v>376.14001500000001</v>
      </c>
      <c r="C16032">
        <f t="shared" si="517"/>
        <v>-1.031411624645644E-2</v>
      </c>
      <c r="D16032">
        <f t="shared" si="516"/>
        <v>-0.88749707262111499</v>
      </c>
    </row>
    <row r="16033" spans="1:4" x14ac:dyDescent="0.3">
      <c r="A16033" s="1">
        <v>33567</v>
      </c>
      <c r="B16033">
        <v>375.33999599999999</v>
      </c>
      <c r="C16033">
        <f t="shared" si="517"/>
        <v>-2.1269180839481282E-3</v>
      </c>
      <c r="D16033">
        <f t="shared" si="516"/>
        <v>-0.20321037147676307</v>
      </c>
    </row>
    <row r="16034" spans="1:4" x14ac:dyDescent="0.3">
      <c r="A16034" s="1">
        <v>33568</v>
      </c>
      <c r="B16034">
        <v>377.959991</v>
      </c>
      <c r="C16034">
        <f t="shared" si="517"/>
        <v>6.9803245801708198E-3</v>
      </c>
      <c r="D16034">
        <f t="shared" si="516"/>
        <v>0.55797372538425227</v>
      </c>
    </row>
    <row r="16035" spans="1:4" x14ac:dyDescent="0.3">
      <c r="A16035" s="1">
        <v>33569</v>
      </c>
      <c r="B16035">
        <v>376.54998799999998</v>
      </c>
      <c r="C16035">
        <f t="shared" si="517"/>
        <v>-3.7305615239048343E-3</v>
      </c>
      <c r="D16035">
        <f t="shared" si="516"/>
        <v>-0.33724302313100851</v>
      </c>
    </row>
    <row r="16036" spans="1:4" x14ac:dyDescent="0.3">
      <c r="A16036" s="1">
        <v>33571</v>
      </c>
      <c r="B16036">
        <v>375.22000100000002</v>
      </c>
      <c r="C16036">
        <f t="shared" si="517"/>
        <v>-3.5320330431134156E-3</v>
      </c>
      <c r="D16036">
        <f t="shared" si="516"/>
        <v>-0.32064999624837359</v>
      </c>
    </row>
    <row r="16037" spans="1:4" x14ac:dyDescent="0.3">
      <c r="A16037" s="1">
        <v>33574</v>
      </c>
      <c r="B16037">
        <v>381.39999399999999</v>
      </c>
      <c r="C16037">
        <f t="shared" si="517"/>
        <v>1.6470318702440298E-2</v>
      </c>
      <c r="D16037">
        <f t="shared" si="516"/>
        <v>1.3511482208477337</v>
      </c>
    </row>
    <row r="16038" spans="1:4" x14ac:dyDescent="0.3">
      <c r="A16038" s="1">
        <v>33575</v>
      </c>
      <c r="B16038">
        <v>380.959991</v>
      </c>
      <c r="C16038">
        <f t="shared" si="517"/>
        <v>-1.153652351656802E-3</v>
      </c>
      <c r="D16038">
        <f t="shared" si="516"/>
        <v>-0.12186474088774685</v>
      </c>
    </row>
    <row r="16039" spans="1:4" x14ac:dyDescent="0.3">
      <c r="A16039" s="1">
        <v>33576</v>
      </c>
      <c r="B16039">
        <v>380.07000699999998</v>
      </c>
      <c r="C16039">
        <f t="shared" si="517"/>
        <v>-2.3361613319652424E-3</v>
      </c>
      <c r="D16039">
        <f t="shared" si="516"/>
        <v>-0.22069893949238001</v>
      </c>
    </row>
    <row r="16040" spans="1:4" x14ac:dyDescent="0.3">
      <c r="A16040" s="1">
        <v>33577</v>
      </c>
      <c r="B16040">
        <v>377.39001500000001</v>
      </c>
      <c r="C16040">
        <f t="shared" si="517"/>
        <v>-7.0513114706259108E-3</v>
      </c>
      <c r="D16040">
        <f t="shared" si="516"/>
        <v>-0.61479157896941627</v>
      </c>
    </row>
    <row r="16041" spans="1:4" x14ac:dyDescent="0.3">
      <c r="A16041" s="1">
        <v>33578</v>
      </c>
      <c r="B16041">
        <v>379.10000600000001</v>
      </c>
      <c r="C16041">
        <f t="shared" si="517"/>
        <v>4.5310976232373354E-3</v>
      </c>
      <c r="D16041">
        <f t="shared" si="516"/>
        <v>0.3532671332818858</v>
      </c>
    </row>
    <row r="16042" spans="1:4" x14ac:dyDescent="0.3">
      <c r="A16042" s="1">
        <v>33581</v>
      </c>
      <c r="B16042">
        <v>378.26001000000002</v>
      </c>
      <c r="C16042">
        <f t="shared" si="517"/>
        <v>-2.2157636156829421E-3</v>
      </c>
      <c r="D16042">
        <f t="shared" si="516"/>
        <v>-0.21063608838448789</v>
      </c>
    </row>
    <row r="16043" spans="1:4" x14ac:dyDescent="0.3">
      <c r="A16043" s="1">
        <v>33582</v>
      </c>
      <c r="B16043">
        <v>377.89999399999999</v>
      </c>
      <c r="C16043">
        <f t="shared" si="517"/>
        <v>-9.5176859959378226E-4</v>
      </c>
      <c r="D16043">
        <f t="shared" si="516"/>
        <v>-0.1049912801540782</v>
      </c>
    </row>
    <row r="16044" spans="1:4" x14ac:dyDescent="0.3">
      <c r="A16044" s="1">
        <v>33583</v>
      </c>
      <c r="B16044">
        <v>377.70001200000002</v>
      </c>
      <c r="C16044">
        <f t="shared" si="517"/>
        <v>-5.2919291657881648E-4</v>
      </c>
      <c r="D16044">
        <f t="shared" si="516"/>
        <v>-6.9672369535999132E-2</v>
      </c>
    </row>
    <row r="16045" spans="1:4" x14ac:dyDescent="0.3">
      <c r="A16045" s="1">
        <v>33584</v>
      </c>
      <c r="B16045">
        <v>381.54998799999998</v>
      </c>
      <c r="C16045">
        <f t="shared" si="517"/>
        <v>1.0193211219701973E-2</v>
      </c>
      <c r="D16045">
        <f t="shared" si="516"/>
        <v>0.82650705706581618</v>
      </c>
    </row>
    <row r="16046" spans="1:4" x14ac:dyDescent="0.3">
      <c r="A16046" s="1">
        <v>33585</v>
      </c>
      <c r="B16046">
        <v>384.47000100000002</v>
      </c>
      <c r="C16046">
        <f t="shared" si="517"/>
        <v>7.6530286773329424E-3</v>
      </c>
      <c r="D16046">
        <f t="shared" si="516"/>
        <v>0.6141983895924934</v>
      </c>
    </row>
    <row r="16047" spans="1:4" x14ac:dyDescent="0.3">
      <c r="A16047" s="1">
        <v>33588</v>
      </c>
      <c r="B16047">
        <v>384.459991</v>
      </c>
      <c r="C16047">
        <f t="shared" si="517"/>
        <v>-2.6035841480444922E-5</v>
      </c>
      <c r="D16047">
        <f t="shared" si="516"/>
        <v>-2.761845948736031E-2</v>
      </c>
    </row>
    <row r="16048" spans="1:4" x14ac:dyDescent="0.3">
      <c r="A16048" s="1">
        <v>33589</v>
      </c>
      <c r="B16048">
        <v>382.73998999999998</v>
      </c>
      <c r="C16048">
        <f t="shared" si="517"/>
        <v>-4.4738101239773084E-3</v>
      </c>
      <c r="D16048">
        <f t="shared" si="516"/>
        <v>-0.39936380274066346</v>
      </c>
    </row>
    <row r="16049" spans="1:4" x14ac:dyDescent="0.3">
      <c r="A16049" s="1">
        <v>33590</v>
      </c>
      <c r="B16049">
        <v>383.48001099999999</v>
      </c>
      <c r="C16049">
        <f t="shared" si="517"/>
        <v>1.9334823100142029E-3</v>
      </c>
      <c r="D16049">
        <f t="shared" si="516"/>
        <v>0.1361582300593781</v>
      </c>
    </row>
    <row r="16050" spans="1:4" x14ac:dyDescent="0.3">
      <c r="A16050" s="1">
        <v>33591</v>
      </c>
      <c r="B16050">
        <v>382.51998900000001</v>
      </c>
      <c r="C16050">
        <f t="shared" si="517"/>
        <v>-2.5034473048452604E-3</v>
      </c>
      <c r="D16050">
        <f t="shared" si="516"/>
        <v>-0.23468071497376403</v>
      </c>
    </row>
    <row r="16051" spans="1:4" x14ac:dyDescent="0.3">
      <c r="A16051" s="1">
        <v>33592</v>
      </c>
      <c r="B16051">
        <v>387.040009</v>
      </c>
      <c r="C16051">
        <f t="shared" si="517"/>
        <v>1.1816428238995867E-2</v>
      </c>
      <c r="D16051">
        <f t="shared" si="516"/>
        <v>0.96217567010372107</v>
      </c>
    </row>
    <row r="16052" spans="1:4" x14ac:dyDescent="0.3">
      <c r="A16052" s="1">
        <v>33595</v>
      </c>
      <c r="B16052">
        <v>396.82000699999998</v>
      </c>
      <c r="C16052">
        <f t="shared" si="517"/>
        <v>2.5268700321883202E-2</v>
      </c>
      <c r="D16052">
        <f t="shared" si="516"/>
        <v>2.0865176859900245</v>
      </c>
    </row>
    <row r="16053" spans="1:4" x14ac:dyDescent="0.3">
      <c r="A16053" s="1">
        <v>33596</v>
      </c>
      <c r="B16053">
        <v>399.32998700000002</v>
      </c>
      <c r="C16053">
        <f t="shared" si="517"/>
        <v>6.3252355116259085E-3</v>
      </c>
      <c r="D16053">
        <f t="shared" si="516"/>
        <v>0.50322132672813047</v>
      </c>
    </row>
    <row r="16054" spans="1:4" x14ac:dyDescent="0.3">
      <c r="A16054" s="1">
        <v>33598</v>
      </c>
      <c r="B16054">
        <v>404.83999599999999</v>
      </c>
      <c r="C16054">
        <f t="shared" si="517"/>
        <v>1.3798134824269954E-2</v>
      </c>
      <c r="D16054">
        <f t="shared" si="516"/>
        <v>1.1278068707851749</v>
      </c>
    </row>
    <row r="16055" spans="1:4" x14ac:dyDescent="0.3">
      <c r="A16055" s="1">
        <v>33599</v>
      </c>
      <c r="B16055">
        <v>406.459991</v>
      </c>
      <c r="C16055">
        <f t="shared" si="517"/>
        <v>4.0015685604344719E-3</v>
      </c>
      <c r="D16055">
        <f t="shared" si="516"/>
        <v>0.30900905031465747</v>
      </c>
    </row>
    <row r="16056" spans="1:4" x14ac:dyDescent="0.3">
      <c r="A16056" s="1">
        <v>33602</v>
      </c>
      <c r="B16056">
        <v>415.14001500000001</v>
      </c>
      <c r="C16056">
        <f t="shared" si="517"/>
        <v>2.1355174413710015E-2</v>
      </c>
      <c r="D16056">
        <f t="shared" si="516"/>
        <v>1.7594248661520921</v>
      </c>
    </row>
    <row r="16057" spans="1:4" x14ac:dyDescent="0.3">
      <c r="A16057" s="1">
        <v>33603</v>
      </c>
      <c r="B16057">
        <v>417.08999599999999</v>
      </c>
      <c r="C16057">
        <f t="shared" si="517"/>
        <v>4.6971646421508648E-3</v>
      </c>
      <c r="D16057">
        <f t="shared" si="516"/>
        <v>0.36714702848969893</v>
      </c>
    </row>
    <row r="16058" spans="1:4" x14ac:dyDescent="0.3">
      <c r="A16058" s="1">
        <v>33605</v>
      </c>
      <c r="B16058">
        <v>417.26001000000002</v>
      </c>
      <c r="C16058">
        <f t="shared" si="517"/>
        <v>4.076194625392967E-4</v>
      </c>
      <c r="D16058">
        <f t="shared" si="516"/>
        <v>8.6264867728028105E-3</v>
      </c>
    </row>
    <row r="16059" spans="1:4" x14ac:dyDescent="0.3">
      <c r="A16059" s="1">
        <v>33606</v>
      </c>
      <c r="B16059">
        <v>419.33999599999999</v>
      </c>
      <c r="C16059">
        <f t="shared" si="517"/>
        <v>4.9848678285751907E-3</v>
      </c>
      <c r="D16059">
        <f t="shared" si="516"/>
        <v>0.39119328466174996</v>
      </c>
    </row>
    <row r="16060" spans="1:4" x14ac:dyDescent="0.3">
      <c r="A16060" s="1">
        <v>33609</v>
      </c>
      <c r="B16060">
        <v>417.959991</v>
      </c>
      <c r="C16060">
        <f t="shared" si="517"/>
        <v>-3.2908976323832054E-3</v>
      </c>
      <c r="D16060">
        <f t="shared" si="516"/>
        <v>-0.30049587862932342</v>
      </c>
    </row>
    <row r="16061" spans="1:4" x14ac:dyDescent="0.3">
      <c r="A16061" s="1">
        <v>33610</v>
      </c>
      <c r="B16061">
        <v>417.39999399999999</v>
      </c>
      <c r="C16061">
        <f t="shared" si="517"/>
        <v>-1.3398339842533155E-3</v>
      </c>
      <c r="D16061">
        <f t="shared" si="516"/>
        <v>-0.1374258171746931</v>
      </c>
    </row>
    <row r="16062" spans="1:4" x14ac:dyDescent="0.3">
      <c r="A16062" s="1">
        <v>33611</v>
      </c>
      <c r="B16062">
        <v>418.10000600000001</v>
      </c>
      <c r="C16062">
        <f t="shared" si="517"/>
        <v>1.6770771683336805E-3</v>
      </c>
      <c r="D16062">
        <f t="shared" si="516"/>
        <v>0.11472786706163422</v>
      </c>
    </row>
    <row r="16063" spans="1:4" x14ac:dyDescent="0.3">
      <c r="A16063" s="1">
        <v>33612</v>
      </c>
      <c r="B16063">
        <v>417.60998499999999</v>
      </c>
      <c r="C16063">
        <f t="shared" si="517"/>
        <v>-1.1720186390047861E-3</v>
      </c>
      <c r="D16063">
        <f t="shared" si="516"/>
        <v>-0.12339979670686371</v>
      </c>
    </row>
    <row r="16064" spans="1:4" x14ac:dyDescent="0.3">
      <c r="A16064" s="1">
        <v>33613</v>
      </c>
      <c r="B16064">
        <v>415.10000600000001</v>
      </c>
      <c r="C16064">
        <f t="shared" si="517"/>
        <v>-6.0103424011760326E-3</v>
      </c>
      <c r="D16064">
        <f t="shared" si="516"/>
        <v>-0.52778729784805534</v>
      </c>
    </row>
    <row r="16065" spans="1:4" x14ac:dyDescent="0.3">
      <c r="A16065" s="1">
        <v>33616</v>
      </c>
      <c r="B16065">
        <v>414.33999599999999</v>
      </c>
      <c r="C16065">
        <f t="shared" si="517"/>
        <v>-1.8309081884234483E-3</v>
      </c>
      <c r="D16065">
        <f t="shared" si="516"/>
        <v>-0.17846983986947504</v>
      </c>
    </row>
    <row r="16066" spans="1:4" x14ac:dyDescent="0.3">
      <c r="A16066" s="1">
        <v>33617</v>
      </c>
      <c r="B16066">
        <v>420.44000199999999</v>
      </c>
      <c r="C16066">
        <f t="shared" si="517"/>
        <v>1.4722223437005603E-2</v>
      </c>
      <c r="D16066">
        <f t="shared" si="516"/>
        <v>1.2050422736449253</v>
      </c>
    </row>
    <row r="16067" spans="1:4" x14ac:dyDescent="0.3">
      <c r="A16067" s="1">
        <v>33618</v>
      </c>
      <c r="B16067">
        <v>420.76998900000001</v>
      </c>
      <c r="C16067">
        <f t="shared" si="517"/>
        <v>7.8486109416395851E-4</v>
      </c>
      <c r="D16067">
        <f t="shared" ref="D16067:D16130" si="518">(C16067-meanrtn)/sdrtn</f>
        <v>4.0156373617469807E-2</v>
      </c>
    </row>
    <row r="16068" spans="1:4" x14ac:dyDescent="0.3">
      <c r="A16068" s="1">
        <v>33619</v>
      </c>
      <c r="B16068">
        <v>418.209991</v>
      </c>
      <c r="C16068">
        <f t="shared" ref="C16068:C16131" si="519">(B16068-B16067)/B16067</f>
        <v>-6.0840793472084036E-3</v>
      </c>
      <c r="D16068">
        <f t="shared" si="518"/>
        <v>-0.5339502379102623</v>
      </c>
    </row>
    <row r="16069" spans="1:4" x14ac:dyDescent="0.3">
      <c r="A16069" s="1">
        <v>33620</v>
      </c>
      <c r="B16069">
        <v>418.85998499999999</v>
      </c>
      <c r="C16069">
        <f t="shared" si="519"/>
        <v>1.5542287702064784E-3</v>
      </c>
      <c r="D16069">
        <f t="shared" si="518"/>
        <v>0.10446018776198274</v>
      </c>
    </row>
    <row r="16070" spans="1:4" x14ac:dyDescent="0.3">
      <c r="A16070" s="1">
        <v>33623</v>
      </c>
      <c r="B16070">
        <v>416.35998499999999</v>
      </c>
      <c r="C16070">
        <f t="shared" si="519"/>
        <v>-5.9685816013195911E-3</v>
      </c>
      <c r="D16070">
        <f t="shared" si="518"/>
        <v>-0.52429692673406736</v>
      </c>
    </row>
    <row r="16071" spans="1:4" x14ac:dyDescent="0.3">
      <c r="A16071" s="1">
        <v>33624</v>
      </c>
      <c r="B16071">
        <v>412.64001500000001</v>
      </c>
      <c r="C16071">
        <f t="shared" si="519"/>
        <v>-8.9345041166719926E-3</v>
      </c>
      <c r="D16071">
        <f t="shared" si="518"/>
        <v>-0.7721889764433495</v>
      </c>
    </row>
    <row r="16072" spans="1:4" x14ac:dyDescent="0.3">
      <c r="A16072" s="1">
        <v>33625</v>
      </c>
      <c r="B16072">
        <v>418.13000499999998</v>
      </c>
      <c r="C16072">
        <f t="shared" si="519"/>
        <v>1.3304550698991171E-2</v>
      </c>
      <c r="D16072">
        <f t="shared" si="518"/>
        <v>1.0865530686760585</v>
      </c>
    </row>
    <row r="16073" spans="1:4" x14ac:dyDescent="0.3">
      <c r="A16073" s="1">
        <v>33626</v>
      </c>
      <c r="B16073">
        <v>414.959991</v>
      </c>
      <c r="C16073">
        <f t="shared" si="519"/>
        <v>-7.5814076055125022E-3</v>
      </c>
      <c r="D16073">
        <f t="shared" si="518"/>
        <v>-0.65909705786841299</v>
      </c>
    </row>
    <row r="16074" spans="1:4" x14ac:dyDescent="0.3">
      <c r="A16074" s="1">
        <v>33627</v>
      </c>
      <c r="B16074">
        <v>415.48001099999999</v>
      </c>
      <c r="C16074">
        <f t="shared" si="519"/>
        <v>1.2531810566768307E-3</v>
      </c>
      <c r="D16074">
        <f t="shared" si="518"/>
        <v>7.929859490820243E-2</v>
      </c>
    </row>
    <row r="16075" spans="1:4" x14ac:dyDescent="0.3">
      <c r="A16075" s="1">
        <v>33630</v>
      </c>
      <c r="B16075">
        <v>414.98998999999998</v>
      </c>
      <c r="C16075">
        <f t="shared" si="519"/>
        <v>-1.1794093266258552E-3</v>
      </c>
      <c r="D16075">
        <f t="shared" si="518"/>
        <v>-0.12401751099092352</v>
      </c>
    </row>
    <row r="16076" spans="1:4" x14ac:dyDescent="0.3">
      <c r="A16076" s="1">
        <v>33631</v>
      </c>
      <c r="B16076">
        <v>414.959991</v>
      </c>
      <c r="C16076">
        <f t="shared" si="519"/>
        <v>-7.2288490621123761E-5</v>
      </c>
      <c r="D16076">
        <f t="shared" si="518"/>
        <v>-3.1484259736900819E-2</v>
      </c>
    </row>
    <row r="16077" spans="1:4" x14ac:dyDescent="0.3">
      <c r="A16077" s="1">
        <v>33632</v>
      </c>
      <c r="B16077">
        <v>410.33999599999999</v>
      </c>
      <c r="C16077">
        <f t="shared" si="519"/>
        <v>-1.1133591430986939E-2</v>
      </c>
      <c r="D16077">
        <f t="shared" si="518"/>
        <v>-0.95598887647898512</v>
      </c>
    </row>
    <row r="16078" spans="1:4" x14ac:dyDescent="0.3">
      <c r="A16078" s="1">
        <v>33633</v>
      </c>
      <c r="B16078">
        <v>411.61999500000002</v>
      </c>
      <c r="C16078">
        <f t="shared" si="519"/>
        <v>3.1193620229016919E-3</v>
      </c>
      <c r="D16078">
        <f t="shared" si="518"/>
        <v>0.23527415477240315</v>
      </c>
    </row>
    <row r="16079" spans="1:4" x14ac:dyDescent="0.3">
      <c r="A16079" s="1">
        <v>33634</v>
      </c>
      <c r="B16079">
        <v>408.77999899999998</v>
      </c>
      <c r="C16079">
        <f t="shared" si="519"/>
        <v>-6.8995579284238653E-3</v>
      </c>
      <c r="D16079">
        <f t="shared" si="518"/>
        <v>-0.60210800533174169</v>
      </c>
    </row>
    <row r="16080" spans="1:4" x14ac:dyDescent="0.3">
      <c r="A16080" s="1">
        <v>33637</v>
      </c>
      <c r="B16080">
        <v>409.52999899999998</v>
      </c>
      <c r="C16080">
        <f t="shared" si="519"/>
        <v>1.8347277308937027E-3</v>
      </c>
      <c r="D16080">
        <f t="shared" si="518"/>
        <v>0.12790431414969372</v>
      </c>
    </row>
    <row r="16081" spans="1:4" x14ac:dyDescent="0.3">
      <c r="A16081" s="1">
        <v>33638</v>
      </c>
      <c r="B16081">
        <v>413.85000600000001</v>
      </c>
      <c r="C16081">
        <f t="shared" si="519"/>
        <v>1.0548694871068609E-2</v>
      </c>
      <c r="D16081">
        <f t="shared" si="518"/>
        <v>0.85621841011677235</v>
      </c>
    </row>
    <row r="16082" spans="1:4" x14ac:dyDescent="0.3">
      <c r="A16082" s="1">
        <v>33639</v>
      </c>
      <c r="B16082">
        <v>413.83999599999999</v>
      </c>
      <c r="C16082">
        <f t="shared" si="519"/>
        <v>-2.4187507200428796E-5</v>
      </c>
      <c r="D16082">
        <f t="shared" si="518"/>
        <v>-2.7463975555008933E-2</v>
      </c>
    </row>
    <row r="16083" spans="1:4" x14ac:dyDescent="0.3">
      <c r="A16083" s="1">
        <v>33640</v>
      </c>
      <c r="B16083">
        <v>413.82000699999998</v>
      </c>
      <c r="C16083">
        <f t="shared" si="519"/>
        <v>-4.830127632228564E-5</v>
      </c>
      <c r="D16083">
        <f t="shared" si="518"/>
        <v>-2.947940637725455E-2</v>
      </c>
    </row>
    <row r="16084" spans="1:4" x14ac:dyDescent="0.3">
      <c r="A16084" s="1">
        <v>33641</v>
      </c>
      <c r="B16084">
        <v>411.08999599999999</v>
      </c>
      <c r="C16084">
        <f t="shared" si="519"/>
        <v>-6.5970976603844838E-3</v>
      </c>
      <c r="D16084">
        <f t="shared" si="518"/>
        <v>-0.57682835105493657</v>
      </c>
    </row>
    <row r="16085" spans="1:4" x14ac:dyDescent="0.3">
      <c r="A16085" s="1">
        <v>33644</v>
      </c>
      <c r="B16085">
        <v>413.76998900000001</v>
      </c>
      <c r="C16085">
        <f t="shared" si="519"/>
        <v>6.5192367269380708E-3</v>
      </c>
      <c r="D16085">
        <f t="shared" si="518"/>
        <v>0.51943596438669704</v>
      </c>
    </row>
    <row r="16086" spans="1:4" x14ac:dyDescent="0.3">
      <c r="A16086" s="1">
        <v>33645</v>
      </c>
      <c r="B16086">
        <v>413.76001000000002</v>
      </c>
      <c r="C16086">
        <f t="shared" si="519"/>
        <v>-2.4117263854984614E-5</v>
      </c>
      <c r="D16086">
        <f t="shared" si="518"/>
        <v>-2.7458104610373506E-2</v>
      </c>
    </row>
    <row r="16087" spans="1:4" x14ac:dyDescent="0.3">
      <c r="A16087" s="1">
        <v>33646</v>
      </c>
      <c r="B16087">
        <v>417.13000499999998</v>
      </c>
      <c r="C16087">
        <f t="shared" si="519"/>
        <v>8.144805970978105E-3</v>
      </c>
      <c r="D16087">
        <f t="shared" si="518"/>
        <v>0.65530117656388465</v>
      </c>
    </row>
    <row r="16088" spans="1:4" x14ac:dyDescent="0.3">
      <c r="A16088" s="1">
        <v>33647</v>
      </c>
      <c r="B16088">
        <v>413.69000199999999</v>
      </c>
      <c r="C16088">
        <f t="shared" si="519"/>
        <v>-8.2468366187179228E-3</v>
      </c>
      <c r="D16088">
        <f t="shared" si="518"/>
        <v>-0.71471366995644581</v>
      </c>
    </row>
    <row r="16089" spans="1:4" x14ac:dyDescent="0.3">
      <c r="A16089" s="1">
        <v>33648</v>
      </c>
      <c r="B16089">
        <v>412.48001099999999</v>
      </c>
      <c r="C16089">
        <f t="shared" si="519"/>
        <v>-2.9248736835559355E-3</v>
      </c>
      <c r="D16089">
        <f t="shared" si="518"/>
        <v>-0.26990356664281268</v>
      </c>
    </row>
    <row r="16090" spans="1:4" x14ac:dyDescent="0.3">
      <c r="A16090" s="1">
        <v>33652</v>
      </c>
      <c r="B16090">
        <v>407.38000499999998</v>
      </c>
      <c r="C16090">
        <f t="shared" si="519"/>
        <v>-1.2364250058168292E-2</v>
      </c>
      <c r="D16090">
        <f t="shared" si="518"/>
        <v>-1.0588474265608807</v>
      </c>
    </row>
    <row r="16091" spans="1:4" x14ac:dyDescent="0.3">
      <c r="A16091" s="1">
        <v>33653</v>
      </c>
      <c r="B16091">
        <v>408.26001000000002</v>
      </c>
      <c r="C16091">
        <f t="shared" si="519"/>
        <v>2.160157565907143E-3</v>
      </c>
      <c r="D16091">
        <f t="shared" si="518"/>
        <v>0.15510376673837675</v>
      </c>
    </row>
    <row r="16092" spans="1:4" x14ac:dyDescent="0.3">
      <c r="A16092" s="1">
        <v>33654</v>
      </c>
      <c r="B16092">
        <v>413.89999399999999</v>
      </c>
      <c r="C16092">
        <f t="shared" si="519"/>
        <v>1.3814686380867844E-2</v>
      </c>
      <c r="D16092">
        <f t="shared" si="518"/>
        <v>1.129190251257757</v>
      </c>
    </row>
    <row r="16093" spans="1:4" x14ac:dyDescent="0.3">
      <c r="A16093" s="1">
        <v>33655</v>
      </c>
      <c r="B16093">
        <v>411.42999300000002</v>
      </c>
      <c r="C16093">
        <f t="shared" si="519"/>
        <v>-5.9676275327512273E-3</v>
      </c>
      <c r="D16093">
        <f t="shared" si="518"/>
        <v>-0.52421718560403097</v>
      </c>
    </row>
    <row r="16094" spans="1:4" x14ac:dyDescent="0.3">
      <c r="A16094" s="1">
        <v>33658</v>
      </c>
      <c r="B16094">
        <v>412.26998900000001</v>
      </c>
      <c r="C16094">
        <f t="shared" si="519"/>
        <v>2.041649890118694E-3</v>
      </c>
      <c r="D16094">
        <f t="shared" si="518"/>
        <v>0.14519888537164585</v>
      </c>
    </row>
    <row r="16095" spans="1:4" x14ac:dyDescent="0.3">
      <c r="A16095" s="1">
        <v>33659</v>
      </c>
      <c r="B16095">
        <v>410.45001200000002</v>
      </c>
      <c r="C16095">
        <f t="shared" si="519"/>
        <v>-4.4145270055055948E-3</v>
      </c>
      <c r="D16095">
        <f t="shared" si="518"/>
        <v>-0.39440891478420409</v>
      </c>
    </row>
    <row r="16096" spans="1:4" x14ac:dyDescent="0.3">
      <c r="A16096" s="1">
        <v>33660</v>
      </c>
      <c r="B16096">
        <v>415.35000600000001</v>
      </c>
      <c r="C16096">
        <f t="shared" si="519"/>
        <v>1.1938101734054749E-2</v>
      </c>
      <c r="D16096">
        <f t="shared" si="518"/>
        <v>0.97234515090752249</v>
      </c>
    </row>
    <row r="16097" spans="1:4" x14ac:dyDescent="0.3">
      <c r="A16097" s="1">
        <v>33661</v>
      </c>
      <c r="B16097">
        <v>413.85998499999999</v>
      </c>
      <c r="C16097">
        <f t="shared" si="519"/>
        <v>-3.5873864896489561E-3</v>
      </c>
      <c r="D16097">
        <f t="shared" si="518"/>
        <v>-0.32527644189863625</v>
      </c>
    </row>
    <row r="16098" spans="1:4" x14ac:dyDescent="0.3">
      <c r="A16098" s="1">
        <v>33662</v>
      </c>
      <c r="B16098">
        <v>412.70001200000002</v>
      </c>
      <c r="C16098">
        <f t="shared" si="519"/>
        <v>-2.8028150631667845E-3</v>
      </c>
      <c r="D16098">
        <f t="shared" si="518"/>
        <v>-0.25970189703198043</v>
      </c>
    </row>
    <row r="16099" spans="1:4" x14ac:dyDescent="0.3">
      <c r="A16099" s="1">
        <v>33665</v>
      </c>
      <c r="B16099">
        <v>412.45001200000002</v>
      </c>
      <c r="C16099">
        <f t="shared" si="519"/>
        <v>-6.0576688328276571E-4</v>
      </c>
      <c r="D16099">
        <f t="shared" si="518"/>
        <v>-7.6072428021126778E-2</v>
      </c>
    </row>
    <row r="16100" spans="1:4" x14ac:dyDescent="0.3">
      <c r="A16100" s="1">
        <v>33666</v>
      </c>
      <c r="B16100">
        <v>412.85000600000001</v>
      </c>
      <c r="C16100">
        <f t="shared" si="519"/>
        <v>9.6979994753883627E-4</v>
      </c>
      <c r="D16100">
        <f t="shared" si="518"/>
        <v>5.5613578314044856E-2</v>
      </c>
    </row>
    <row r="16101" spans="1:4" x14ac:dyDescent="0.3">
      <c r="A16101" s="1">
        <v>33667</v>
      </c>
      <c r="B16101">
        <v>409.32998700000002</v>
      </c>
      <c r="C16101">
        <f t="shared" si="519"/>
        <v>-8.5261449651038417E-3</v>
      </c>
      <c r="D16101">
        <f t="shared" si="518"/>
        <v>-0.73805828470215129</v>
      </c>
    </row>
    <row r="16102" spans="1:4" x14ac:dyDescent="0.3">
      <c r="A16102" s="1">
        <v>33668</v>
      </c>
      <c r="B16102">
        <v>406.51001000000002</v>
      </c>
      <c r="C16102">
        <f t="shared" si="519"/>
        <v>-6.8892509455946464E-3</v>
      </c>
      <c r="D16102">
        <f t="shared" si="518"/>
        <v>-0.60124654685242274</v>
      </c>
    </row>
    <row r="16103" spans="1:4" x14ac:dyDescent="0.3">
      <c r="A16103" s="1">
        <v>33669</v>
      </c>
      <c r="B16103">
        <v>404.44000199999999</v>
      </c>
      <c r="C16103">
        <f t="shared" si="519"/>
        <v>-5.0921452094132439E-3</v>
      </c>
      <c r="D16103">
        <f t="shared" si="518"/>
        <v>-0.45104430044161764</v>
      </c>
    </row>
    <row r="16104" spans="1:4" x14ac:dyDescent="0.3">
      <c r="A16104" s="1">
        <v>33672</v>
      </c>
      <c r="B16104">
        <v>405.209991</v>
      </c>
      <c r="C16104">
        <f t="shared" si="519"/>
        <v>1.9038398679466172E-3</v>
      </c>
      <c r="D16104">
        <f t="shared" si="518"/>
        <v>0.13368071229399933</v>
      </c>
    </row>
    <row r="16105" spans="1:4" x14ac:dyDescent="0.3">
      <c r="A16105" s="1">
        <v>33673</v>
      </c>
      <c r="B16105">
        <v>406.89001500000001</v>
      </c>
      <c r="C16105">
        <f t="shared" si="519"/>
        <v>4.14605769184996E-3</v>
      </c>
      <c r="D16105">
        <f t="shared" si="518"/>
        <v>0.32108546389656906</v>
      </c>
    </row>
    <row r="16106" spans="1:4" x14ac:dyDescent="0.3">
      <c r="A16106" s="1">
        <v>33674</v>
      </c>
      <c r="B16106">
        <v>404.02999899999998</v>
      </c>
      <c r="C16106">
        <f t="shared" si="519"/>
        <v>-7.0289658005002406E-3</v>
      </c>
      <c r="D16106">
        <f t="shared" si="518"/>
        <v>-0.61292392600784806</v>
      </c>
    </row>
    <row r="16107" spans="1:4" x14ac:dyDescent="0.3">
      <c r="A16107" s="1">
        <v>33675</v>
      </c>
      <c r="B16107">
        <v>403.89001500000001</v>
      </c>
      <c r="C16107">
        <f t="shared" si="519"/>
        <v>-3.4646932244248999E-4</v>
      </c>
      <c r="D16107">
        <f t="shared" si="518"/>
        <v>-5.4400316390228048E-2</v>
      </c>
    </row>
    <row r="16108" spans="1:4" x14ac:dyDescent="0.3">
      <c r="A16108" s="1">
        <v>33676</v>
      </c>
      <c r="B16108">
        <v>405.83999599999999</v>
      </c>
      <c r="C16108">
        <f t="shared" si="519"/>
        <v>4.8280000187674353E-3</v>
      </c>
      <c r="D16108">
        <f t="shared" si="518"/>
        <v>0.37808226011361545</v>
      </c>
    </row>
    <row r="16109" spans="1:4" x14ac:dyDescent="0.3">
      <c r="A16109" s="1">
        <v>33679</v>
      </c>
      <c r="B16109">
        <v>406.39001500000001</v>
      </c>
      <c r="C16109">
        <f t="shared" si="519"/>
        <v>1.3552607072271415E-3</v>
      </c>
      <c r="D16109">
        <f t="shared" si="518"/>
        <v>8.7830420563640071E-2</v>
      </c>
    </row>
    <row r="16110" spans="1:4" x14ac:dyDescent="0.3">
      <c r="A16110" s="1">
        <v>33680</v>
      </c>
      <c r="B16110">
        <v>409.57998700000002</v>
      </c>
      <c r="C16110">
        <f t="shared" si="519"/>
        <v>7.8495334094269304E-3</v>
      </c>
      <c r="D16110">
        <f t="shared" si="518"/>
        <v>0.63062227139122751</v>
      </c>
    </row>
    <row r="16111" spans="1:4" x14ac:dyDescent="0.3">
      <c r="A16111" s="1">
        <v>33681</v>
      </c>
      <c r="B16111">
        <v>409.14999399999999</v>
      </c>
      <c r="C16111">
        <f t="shared" si="519"/>
        <v>-1.0498388926410715E-3</v>
      </c>
      <c r="D16111">
        <f t="shared" si="518"/>
        <v>-0.11318800337703601</v>
      </c>
    </row>
    <row r="16112" spans="1:4" x14ac:dyDescent="0.3">
      <c r="A16112" s="1">
        <v>33682</v>
      </c>
      <c r="B16112">
        <v>409.79998799999998</v>
      </c>
      <c r="C16112">
        <f t="shared" si="519"/>
        <v>1.5886447746104389E-3</v>
      </c>
      <c r="D16112">
        <f t="shared" si="518"/>
        <v>0.1073366802631659</v>
      </c>
    </row>
    <row r="16113" spans="1:4" x14ac:dyDescent="0.3">
      <c r="A16113" s="1">
        <v>33683</v>
      </c>
      <c r="B16113">
        <v>411.29998799999998</v>
      </c>
      <c r="C16113">
        <f t="shared" si="519"/>
        <v>3.660322215529201E-3</v>
      </c>
      <c r="D16113">
        <f t="shared" si="518"/>
        <v>0.28048765251802044</v>
      </c>
    </row>
    <row r="16114" spans="1:4" x14ac:dyDescent="0.3">
      <c r="A16114" s="1">
        <v>33686</v>
      </c>
      <c r="B16114">
        <v>409.91000400000001</v>
      </c>
      <c r="C16114">
        <f t="shared" si="519"/>
        <v>-3.3794895223774476E-3</v>
      </c>
      <c r="D16114">
        <f t="shared" si="518"/>
        <v>-0.30790039613934428</v>
      </c>
    </row>
    <row r="16115" spans="1:4" x14ac:dyDescent="0.3">
      <c r="A16115" s="1">
        <v>33687</v>
      </c>
      <c r="B16115">
        <v>408.88000499999998</v>
      </c>
      <c r="C16115">
        <f t="shared" si="519"/>
        <v>-2.5127442364154453E-3</v>
      </c>
      <c r="D16115">
        <f t="shared" si="518"/>
        <v>-0.23545775328511931</v>
      </c>
    </row>
    <row r="16116" spans="1:4" x14ac:dyDescent="0.3">
      <c r="A16116" s="1">
        <v>33688</v>
      </c>
      <c r="B16116">
        <v>407.51998900000001</v>
      </c>
      <c r="C16116">
        <f t="shared" si="519"/>
        <v>-3.3261983549427252E-3</v>
      </c>
      <c r="D16116">
        <f t="shared" si="518"/>
        <v>-0.30344631594729171</v>
      </c>
    </row>
    <row r="16117" spans="1:4" x14ac:dyDescent="0.3">
      <c r="A16117" s="1">
        <v>33689</v>
      </c>
      <c r="B16117">
        <v>407.85998499999999</v>
      </c>
      <c r="C16117">
        <f t="shared" si="519"/>
        <v>8.3430508730207359E-4</v>
      </c>
      <c r="D16117">
        <f t="shared" si="518"/>
        <v>4.4288906662879698E-2</v>
      </c>
    </row>
    <row r="16118" spans="1:4" x14ac:dyDescent="0.3">
      <c r="A16118" s="1">
        <v>33690</v>
      </c>
      <c r="B16118">
        <v>403.5</v>
      </c>
      <c r="C16118">
        <f t="shared" si="519"/>
        <v>-1.0689906243192734E-2</v>
      </c>
      <c r="D16118">
        <f t="shared" si="518"/>
        <v>-0.9189056317014711</v>
      </c>
    </row>
    <row r="16119" spans="1:4" x14ac:dyDescent="0.3">
      <c r="A16119" s="1">
        <v>33693</v>
      </c>
      <c r="B16119">
        <v>403</v>
      </c>
      <c r="C16119">
        <f t="shared" si="519"/>
        <v>-1.2391573729863693E-3</v>
      </c>
      <c r="D16119">
        <f t="shared" si="518"/>
        <v>-0.12901125765887153</v>
      </c>
    </row>
    <row r="16120" spans="1:4" x14ac:dyDescent="0.3">
      <c r="A16120" s="1">
        <v>33694</v>
      </c>
      <c r="B16120">
        <v>403.69000199999999</v>
      </c>
      <c r="C16120">
        <f t="shared" si="519"/>
        <v>1.7121637717121406E-3</v>
      </c>
      <c r="D16120">
        <f t="shared" si="518"/>
        <v>0.11766040828069897</v>
      </c>
    </row>
    <row r="16121" spans="1:4" x14ac:dyDescent="0.3">
      <c r="A16121" s="1">
        <v>33695</v>
      </c>
      <c r="B16121">
        <v>404.23001099999999</v>
      </c>
      <c r="C16121">
        <f t="shared" si="519"/>
        <v>1.3376823734168124E-3</v>
      </c>
      <c r="D16121">
        <f t="shared" si="518"/>
        <v>8.6361221966522073E-2</v>
      </c>
    </row>
    <row r="16122" spans="1:4" x14ac:dyDescent="0.3">
      <c r="A16122" s="1">
        <v>33696</v>
      </c>
      <c r="B16122">
        <v>400.5</v>
      </c>
      <c r="C16122">
        <f t="shared" si="519"/>
        <v>-9.2274469942806667E-3</v>
      </c>
      <c r="D16122">
        <f t="shared" si="518"/>
        <v>-0.7966731664389608</v>
      </c>
    </row>
    <row r="16123" spans="1:4" x14ac:dyDescent="0.3">
      <c r="A16123" s="1">
        <v>33697</v>
      </c>
      <c r="B16123">
        <v>401.54998799999998</v>
      </c>
      <c r="C16123">
        <f t="shared" si="519"/>
        <v>2.6216928838950931E-3</v>
      </c>
      <c r="D16123">
        <f t="shared" si="518"/>
        <v>0.19367892687726673</v>
      </c>
    </row>
    <row r="16124" spans="1:4" x14ac:dyDescent="0.3">
      <c r="A16124" s="1">
        <v>33700</v>
      </c>
      <c r="B16124">
        <v>405.58999599999999</v>
      </c>
      <c r="C16124">
        <f t="shared" si="519"/>
        <v>1.0061033795872011E-2</v>
      </c>
      <c r="D16124">
        <f t="shared" si="518"/>
        <v>0.81545965702454815</v>
      </c>
    </row>
    <row r="16125" spans="1:4" x14ac:dyDescent="0.3">
      <c r="A16125" s="1">
        <v>33701</v>
      </c>
      <c r="B16125">
        <v>398.05999800000001</v>
      </c>
      <c r="C16125">
        <f t="shared" si="519"/>
        <v>-1.8565541739841082E-2</v>
      </c>
      <c r="D16125">
        <f t="shared" si="518"/>
        <v>-1.577151899404581</v>
      </c>
    </row>
    <row r="16126" spans="1:4" x14ac:dyDescent="0.3">
      <c r="A16126" s="1">
        <v>33702</v>
      </c>
      <c r="B16126">
        <v>394.5</v>
      </c>
      <c r="C16126">
        <f t="shared" si="519"/>
        <v>-8.9433703911137724E-3</v>
      </c>
      <c r="D16126">
        <f t="shared" si="518"/>
        <v>-0.77293002039621106</v>
      </c>
    </row>
    <row r="16127" spans="1:4" x14ac:dyDescent="0.3">
      <c r="A16127" s="1">
        <v>33703</v>
      </c>
      <c r="B16127">
        <v>400.64001500000001</v>
      </c>
      <c r="C16127">
        <f t="shared" si="519"/>
        <v>1.5564043092522193E-2</v>
      </c>
      <c r="D16127">
        <f t="shared" si="518"/>
        <v>1.2754016302401783</v>
      </c>
    </row>
    <row r="16128" spans="1:4" x14ac:dyDescent="0.3">
      <c r="A16128" s="1">
        <v>33704</v>
      </c>
      <c r="B16128">
        <v>404.290009</v>
      </c>
      <c r="C16128">
        <f t="shared" si="519"/>
        <v>9.1104080055507998E-3</v>
      </c>
      <c r="D16128">
        <f t="shared" si="518"/>
        <v>0.7360062746622541</v>
      </c>
    </row>
    <row r="16129" spans="1:4" x14ac:dyDescent="0.3">
      <c r="A16129" s="1">
        <v>33707</v>
      </c>
      <c r="B16129">
        <v>406.07998700000002</v>
      </c>
      <c r="C16129">
        <f t="shared" si="519"/>
        <v>4.4274603877238507E-3</v>
      </c>
      <c r="D16129">
        <f t="shared" si="518"/>
        <v>0.34460512454610165</v>
      </c>
    </row>
    <row r="16130" spans="1:4" x14ac:dyDescent="0.3">
      <c r="A16130" s="1">
        <v>33708</v>
      </c>
      <c r="B16130">
        <v>412.39001500000001</v>
      </c>
      <c r="C16130">
        <f t="shared" si="519"/>
        <v>1.5538879536065362E-2</v>
      </c>
      <c r="D16130">
        <f t="shared" si="518"/>
        <v>1.2732984581054476</v>
      </c>
    </row>
    <row r="16131" spans="1:4" x14ac:dyDescent="0.3">
      <c r="A16131" s="1">
        <v>33709</v>
      </c>
      <c r="B16131">
        <v>416.27999899999998</v>
      </c>
      <c r="C16131">
        <f t="shared" si="519"/>
        <v>9.4327793072292738E-3</v>
      </c>
      <c r="D16131">
        <f t="shared" ref="D16131:D16194" si="520">(C16131-meanrtn)/sdrtn</f>
        <v>0.76295009478124709</v>
      </c>
    </row>
    <row r="16132" spans="1:4" x14ac:dyDescent="0.3">
      <c r="A16132" s="1">
        <v>33710</v>
      </c>
      <c r="B16132">
        <v>416.040009</v>
      </c>
      <c r="C16132">
        <f t="shared" ref="C16132:C16195" si="521">(B16132-B16131)/B16131</f>
        <v>-5.7651100359490848E-4</v>
      </c>
      <c r="D16132">
        <f t="shared" si="520"/>
        <v>-7.3627219171491884E-2</v>
      </c>
    </row>
    <row r="16133" spans="1:4" x14ac:dyDescent="0.3">
      <c r="A16133" s="1">
        <v>33714</v>
      </c>
      <c r="B16133">
        <v>410.17999300000002</v>
      </c>
      <c r="C16133">
        <f t="shared" si="521"/>
        <v>-1.4085222270053295E-2</v>
      </c>
      <c r="D16133">
        <f t="shared" si="520"/>
        <v>-1.2026864266994941</v>
      </c>
    </row>
    <row r="16134" spans="1:4" x14ac:dyDescent="0.3">
      <c r="A16134" s="1">
        <v>33715</v>
      </c>
      <c r="B16134">
        <v>410.26001000000002</v>
      </c>
      <c r="C16134">
        <f t="shared" si="521"/>
        <v>1.9507777406392905E-4</v>
      </c>
      <c r="D16134">
        <f t="shared" si="520"/>
        <v>-9.1377651697569333E-3</v>
      </c>
    </row>
    <row r="16135" spans="1:4" x14ac:dyDescent="0.3">
      <c r="A16135" s="1">
        <v>33716</v>
      </c>
      <c r="B16135">
        <v>409.80999800000001</v>
      </c>
      <c r="C16135">
        <f t="shared" si="521"/>
        <v>-1.0968946254352578E-3</v>
      </c>
      <c r="D16135">
        <f t="shared" si="520"/>
        <v>-0.11712092542491262</v>
      </c>
    </row>
    <row r="16136" spans="1:4" x14ac:dyDescent="0.3">
      <c r="A16136" s="1">
        <v>33717</v>
      </c>
      <c r="B16136">
        <v>411.60000600000001</v>
      </c>
      <c r="C16136">
        <f t="shared" si="521"/>
        <v>4.3678973395861369E-3</v>
      </c>
      <c r="D16136">
        <f t="shared" si="520"/>
        <v>0.33962684004495175</v>
      </c>
    </row>
    <row r="16137" spans="1:4" x14ac:dyDescent="0.3">
      <c r="A16137" s="1">
        <v>33718</v>
      </c>
      <c r="B16137">
        <v>409.01998900000001</v>
      </c>
      <c r="C16137">
        <f t="shared" si="521"/>
        <v>-6.2682627852051051E-3</v>
      </c>
      <c r="D16137">
        <f t="shared" si="520"/>
        <v>-0.54934430492690522</v>
      </c>
    </row>
    <row r="16138" spans="1:4" x14ac:dyDescent="0.3">
      <c r="A16138" s="1">
        <v>33721</v>
      </c>
      <c r="B16138">
        <v>408.45001200000002</v>
      </c>
      <c r="C16138">
        <f t="shared" si="521"/>
        <v>-1.3935186918211824E-3</v>
      </c>
      <c r="D16138">
        <f t="shared" si="520"/>
        <v>-0.14191278948369851</v>
      </c>
    </row>
    <row r="16139" spans="1:4" x14ac:dyDescent="0.3">
      <c r="A16139" s="1">
        <v>33722</v>
      </c>
      <c r="B16139">
        <v>409.10998499999999</v>
      </c>
      <c r="C16139">
        <f t="shared" si="521"/>
        <v>1.6157987039059738E-3</v>
      </c>
      <c r="D16139">
        <f t="shared" si="520"/>
        <v>0.10960620792475798</v>
      </c>
    </row>
    <row r="16140" spans="1:4" x14ac:dyDescent="0.3">
      <c r="A16140" s="1">
        <v>33723</v>
      </c>
      <c r="B16140">
        <v>412.01998900000001</v>
      </c>
      <c r="C16140">
        <f t="shared" si="521"/>
        <v>7.1130114313881021E-3</v>
      </c>
      <c r="D16140">
        <f t="shared" si="520"/>
        <v>0.56906370340878432</v>
      </c>
    </row>
    <row r="16141" spans="1:4" x14ac:dyDescent="0.3">
      <c r="A16141" s="1">
        <v>33724</v>
      </c>
      <c r="B16141">
        <v>414.95001200000002</v>
      </c>
      <c r="C16141">
        <f t="shared" si="521"/>
        <v>7.1113612888330175E-3</v>
      </c>
      <c r="D16141">
        <f t="shared" si="520"/>
        <v>0.56892578435723284</v>
      </c>
    </row>
    <row r="16142" spans="1:4" x14ac:dyDescent="0.3">
      <c r="A16142" s="1">
        <v>33725</v>
      </c>
      <c r="B16142">
        <v>412.52999899999998</v>
      </c>
      <c r="C16142">
        <f t="shared" si="521"/>
        <v>-5.8320591155930366E-3</v>
      </c>
      <c r="D16142">
        <f t="shared" si="520"/>
        <v>-0.51288636605927485</v>
      </c>
    </row>
    <row r="16143" spans="1:4" x14ac:dyDescent="0.3">
      <c r="A16143" s="1">
        <v>33728</v>
      </c>
      <c r="B16143">
        <v>416.91000400000001</v>
      </c>
      <c r="C16143">
        <f t="shared" si="521"/>
        <v>1.0617421789003132E-2</v>
      </c>
      <c r="D16143">
        <f t="shared" si="520"/>
        <v>0.86196261161522802</v>
      </c>
    </row>
    <row r="16144" spans="1:4" x14ac:dyDescent="0.3">
      <c r="A16144" s="1">
        <v>33729</v>
      </c>
      <c r="B16144">
        <v>416.83999599999999</v>
      </c>
      <c r="C16144">
        <f t="shared" si="521"/>
        <v>-1.6792113244667984E-4</v>
      </c>
      <c r="D16144">
        <f t="shared" si="520"/>
        <v>-3.9477243868663948E-2</v>
      </c>
    </row>
    <row r="16145" spans="1:4" x14ac:dyDescent="0.3">
      <c r="A16145" s="1">
        <v>33730</v>
      </c>
      <c r="B16145">
        <v>416.790009</v>
      </c>
      <c r="C16145">
        <f t="shared" si="521"/>
        <v>-1.1991891488260006E-4</v>
      </c>
      <c r="D16145">
        <f t="shared" si="520"/>
        <v>-3.5465214545255683E-2</v>
      </c>
    </row>
    <row r="16146" spans="1:4" x14ac:dyDescent="0.3">
      <c r="A16146" s="1">
        <v>33731</v>
      </c>
      <c r="B16146">
        <v>415.85000600000001</v>
      </c>
      <c r="C16146">
        <f t="shared" si="521"/>
        <v>-2.2553395707716932E-3</v>
      </c>
      <c r="D16146">
        <f t="shared" si="520"/>
        <v>-0.21394384999166777</v>
      </c>
    </row>
    <row r="16147" spans="1:4" x14ac:dyDescent="0.3">
      <c r="A16147" s="1">
        <v>33732</v>
      </c>
      <c r="B16147">
        <v>416.04998799999998</v>
      </c>
      <c r="C16147">
        <f t="shared" si="521"/>
        <v>4.808993558123869E-4</v>
      </c>
      <c r="D16147">
        <f t="shared" si="520"/>
        <v>1.4751226327499299E-2</v>
      </c>
    </row>
    <row r="16148" spans="1:4" x14ac:dyDescent="0.3">
      <c r="A16148" s="1">
        <v>33735</v>
      </c>
      <c r="B16148">
        <v>418.48998999999998</v>
      </c>
      <c r="C16148">
        <f t="shared" si="521"/>
        <v>5.8646847022622503E-3</v>
      </c>
      <c r="D16148">
        <f t="shared" si="520"/>
        <v>0.46472845190167494</v>
      </c>
    </row>
    <row r="16149" spans="1:4" x14ac:dyDescent="0.3">
      <c r="A16149" s="1">
        <v>33736</v>
      </c>
      <c r="B16149">
        <v>416.290009</v>
      </c>
      <c r="C16149">
        <f t="shared" si="521"/>
        <v>-5.2569501124745659E-3</v>
      </c>
      <c r="D16149">
        <f t="shared" si="520"/>
        <v>-0.46481870790187341</v>
      </c>
    </row>
    <row r="16150" spans="1:4" x14ac:dyDescent="0.3">
      <c r="A16150" s="1">
        <v>33737</v>
      </c>
      <c r="B16150">
        <v>416.45001200000002</v>
      </c>
      <c r="C16150">
        <f t="shared" si="521"/>
        <v>3.8435464830004467E-4</v>
      </c>
      <c r="D16150">
        <f t="shared" si="520"/>
        <v>6.6820116700239901E-3</v>
      </c>
    </row>
    <row r="16151" spans="1:4" x14ac:dyDescent="0.3">
      <c r="A16151" s="1">
        <v>33738</v>
      </c>
      <c r="B16151">
        <v>413.14001500000001</v>
      </c>
      <c r="C16151">
        <f t="shared" si="521"/>
        <v>-7.9481255964041365E-3</v>
      </c>
      <c r="D16151">
        <f t="shared" si="520"/>
        <v>-0.68974737794819974</v>
      </c>
    </row>
    <row r="16152" spans="1:4" x14ac:dyDescent="0.3">
      <c r="A16152" s="1">
        <v>33739</v>
      </c>
      <c r="B16152">
        <v>410.08999599999999</v>
      </c>
      <c r="C16152">
        <f t="shared" si="521"/>
        <v>-7.3825310772669172E-3</v>
      </c>
      <c r="D16152">
        <f t="shared" si="520"/>
        <v>-0.64247494115070558</v>
      </c>
    </row>
    <row r="16153" spans="1:4" x14ac:dyDescent="0.3">
      <c r="A16153" s="1">
        <v>33742</v>
      </c>
      <c r="B16153">
        <v>412.80999800000001</v>
      </c>
      <c r="C16153">
        <f t="shared" si="521"/>
        <v>6.6326953267107306E-3</v>
      </c>
      <c r="D16153">
        <f t="shared" si="520"/>
        <v>0.52891884356145791</v>
      </c>
    </row>
    <row r="16154" spans="1:4" x14ac:dyDescent="0.3">
      <c r="A16154" s="1">
        <v>33743</v>
      </c>
      <c r="B16154">
        <v>416.36999500000002</v>
      </c>
      <c r="C16154">
        <f t="shared" si="521"/>
        <v>8.6238148718481619E-3</v>
      </c>
      <c r="D16154">
        <f t="shared" si="520"/>
        <v>0.69533678020862788</v>
      </c>
    </row>
    <row r="16155" spans="1:4" x14ac:dyDescent="0.3">
      <c r="A16155" s="1">
        <v>33744</v>
      </c>
      <c r="B16155">
        <v>415.39001500000001</v>
      </c>
      <c r="C16155">
        <f t="shared" si="521"/>
        <v>-2.3536278112451688E-3</v>
      </c>
      <c r="D16155">
        <f t="shared" si="520"/>
        <v>-0.22215878927857416</v>
      </c>
    </row>
    <row r="16156" spans="1:4" x14ac:dyDescent="0.3">
      <c r="A16156" s="1">
        <v>33745</v>
      </c>
      <c r="B16156">
        <v>412.60000600000001</v>
      </c>
      <c r="C16156">
        <f t="shared" si="521"/>
        <v>-6.716601023739094E-3</v>
      </c>
      <c r="D16156">
        <f t="shared" si="520"/>
        <v>-0.58681645207099009</v>
      </c>
    </row>
    <row r="16157" spans="1:4" x14ac:dyDescent="0.3">
      <c r="A16157" s="1">
        <v>33746</v>
      </c>
      <c r="B16157">
        <v>414.01998900000001</v>
      </c>
      <c r="C16157">
        <f t="shared" si="521"/>
        <v>3.4415486654161657E-3</v>
      </c>
      <c r="D16157">
        <f t="shared" si="520"/>
        <v>0.26220254106316065</v>
      </c>
    </row>
    <row r="16158" spans="1:4" x14ac:dyDescent="0.3">
      <c r="A16158" s="1">
        <v>33750</v>
      </c>
      <c r="B16158">
        <v>411.41000400000001</v>
      </c>
      <c r="C16158">
        <f t="shared" si="521"/>
        <v>-6.3040072202890539E-3</v>
      </c>
      <c r="D16158">
        <f t="shared" si="520"/>
        <v>-0.55233182777444922</v>
      </c>
    </row>
    <row r="16159" spans="1:4" x14ac:dyDescent="0.3">
      <c r="A16159" s="1">
        <v>33751</v>
      </c>
      <c r="B16159">
        <v>412.17001299999998</v>
      </c>
      <c r="C16159">
        <f t="shared" si="521"/>
        <v>1.8473274655712265E-3</v>
      </c>
      <c r="D16159">
        <f t="shared" si="520"/>
        <v>0.12895740101856407</v>
      </c>
    </row>
    <row r="16160" spans="1:4" x14ac:dyDescent="0.3">
      <c r="A16160" s="1">
        <v>33752</v>
      </c>
      <c r="B16160">
        <v>416.73998999999998</v>
      </c>
      <c r="C16160">
        <f t="shared" si="521"/>
        <v>1.108760185326727E-2</v>
      </c>
      <c r="D16160">
        <f t="shared" si="520"/>
        <v>0.90126030036453453</v>
      </c>
    </row>
    <row r="16161" spans="1:4" x14ac:dyDescent="0.3">
      <c r="A16161" s="1">
        <v>33753</v>
      </c>
      <c r="B16161">
        <v>415.35000600000001</v>
      </c>
      <c r="C16161">
        <f t="shared" si="521"/>
        <v>-3.3353746541097962E-3</v>
      </c>
      <c r="D16161">
        <f t="shared" si="520"/>
        <v>-0.30421327179239427</v>
      </c>
    </row>
    <row r="16162" spans="1:4" x14ac:dyDescent="0.3">
      <c r="A16162" s="1">
        <v>33756</v>
      </c>
      <c r="B16162">
        <v>417.29998799999998</v>
      </c>
      <c r="C16162">
        <f t="shared" si="521"/>
        <v>4.6947922759870558E-3</v>
      </c>
      <c r="D16162">
        <f t="shared" si="520"/>
        <v>0.36694874592905774</v>
      </c>
    </row>
    <row r="16163" spans="1:4" x14ac:dyDescent="0.3">
      <c r="A16163" s="1">
        <v>33757</v>
      </c>
      <c r="B16163">
        <v>413.5</v>
      </c>
      <c r="C16163">
        <f t="shared" si="521"/>
        <v>-9.1061301444369681E-3</v>
      </c>
      <c r="D16163">
        <f t="shared" si="520"/>
        <v>-0.7865334940718105</v>
      </c>
    </row>
    <row r="16164" spans="1:4" x14ac:dyDescent="0.3">
      <c r="A16164" s="1">
        <v>33758</v>
      </c>
      <c r="B16164">
        <v>414.58999599999999</v>
      </c>
      <c r="C16164">
        <f t="shared" si="521"/>
        <v>2.63602418379682E-3</v>
      </c>
      <c r="D16164">
        <f t="shared" si="520"/>
        <v>0.19487673811112341</v>
      </c>
    </row>
    <row r="16165" spans="1:4" x14ac:dyDescent="0.3">
      <c r="A16165" s="1">
        <v>33759</v>
      </c>
      <c r="B16165">
        <v>413.26001000000002</v>
      </c>
      <c r="C16165">
        <f t="shared" si="521"/>
        <v>-3.2079548779077693E-3</v>
      </c>
      <c r="D16165">
        <f t="shared" si="520"/>
        <v>-0.29356351633427991</v>
      </c>
    </row>
    <row r="16166" spans="1:4" x14ac:dyDescent="0.3">
      <c r="A16166" s="1">
        <v>33760</v>
      </c>
      <c r="B16166">
        <v>413.48001099999999</v>
      </c>
      <c r="C16166">
        <f t="shared" si="521"/>
        <v>5.3235492105797486E-4</v>
      </c>
      <c r="D16166">
        <f t="shared" si="520"/>
        <v>1.9051886736411883E-2</v>
      </c>
    </row>
    <row r="16167" spans="1:4" x14ac:dyDescent="0.3">
      <c r="A16167" s="1">
        <v>33763</v>
      </c>
      <c r="B16167">
        <v>413.35998499999999</v>
      </c>
      <c r="C16167">
        <f t="shared" si="521"/>
        <v>-2.9028247268764765E-4</v>
      </c>
      <c r="D16167">
        <f t="shared" si="520"/>
        <v>-4.9704214829806657E-2</v>
      </c>
    </row>
    <row r="16168" spans="1:4" x14ac:dyDescent="0.3">
      <c r="A16168" s="1">
        <v>33764</v>
      </c>
      <c r="B16168">
        <v>410.05999800000001</v>
      </c>
      <c r="C16168">
        <f t="shared" si="521"/>
        <v>-7.983324752636585E-3</v>
      </c>
      <c r="D16168">
        <f t="shared" si="520"/>
        <v>-0.6926893263441315</v>
      </c>
    </row>
    <row r="16169" spans="1:4" x14ac:dyDescent="0.3">
      <c r="A16169" s="1">
        <v>33765</v>
      </c>
      <c r="B16169">
        <v>407.25</v>
      </c>
      <c r="C16169">
        <f t="shared" si="521"/>
        <v>-6.8526508650083133E-3</v>
      </c>
      <c r="D16169">
        <f t="shared" si="520"/>
        <v>-0.59818750908285612</v>
      </c>
    </row>
    <row r="16170" spans="1:4" x14ac:dyDescent="0.3">
      <c r="A16170" s="1">
        <v>33766</v>
      </c>
      <c r="B16170">
        <v>409.04998799999998</v>
      </c>
      <c r="C16170">
        <f t="shared" si="521"/>
        <v>4.4198600368323751E-3</v>
      </c>
      <c r="D16170">
        <f t="shared" si="520"/>
        <v>0.34396988658852012</v>
      </c>
    </row>
    <row r="16171" spans="1:4" x14ac:dyDescent="0.3">
      <c r="A16171" s="1">
        <v>33767</v>
      </c>
      <c r="B16171">
        <v>409.76001000000002</v>
      </c>
      <c r="C16171">
        <f t="shared" si="521"/>
        <v>1.7357829625459804E-3</v>
      </c>
      <c r="D16171">
        <f t="shared" si="520"/>
        <v>0.11963450220863137</v>
      </c>
    </row>
    <row r="16172" spans="1:4" x14ac:dyDescent="0.3">
      <c r="A16172" s="1">
        <v>33770</v>
      </c>
      <c r="B16172">
        <v>410.290009</v>
      </c>
      <c r="C16172">
        <f t="shared" si="521"/>
        <v>1.2934375904568511E-3</v>
      </c>
      <c r="D16172">
        <f t="shared" si="520"/>
        <v>8.2663239338818806E-2</v>
      </c>
    </row>
    <row r="16173" spans="1:4" x14ac:dyDescent="0.3">
      <c r="A16173" s="1">
        <v>33771</v>
      </c>
      <c r="B16173">
        <v>408.32000699999998</v>
      </c>
      <c r="C16173">
        <f t="shared" si="521"/>
        <v>-4.8014866479481402E-3</v>
      </c>
      <c r="D16173">
        <f t="shared" si="520"/>
        <v>-0.42675103377865664</v>
      </c>
    </row>
    <row r="16174" spans="1:4" x14ac:dyDescent="0.3">
      <c r="A16174" s="1">
        <v>33772</v>
      </c>
      <c r="B16174">
        <v>402.26001000000002</v>
      </c>
      <c r="C16174">
        <f t="shared" si="521"/>
        <v>-1.4841293338829595E-2</v>
      </c>
      <c r="D16174">
        <f t="shared" si="520"/>
        <v>-1.2658789093064025</v>
      </c>
    </row>
    <row r="16175" spans="1:4" x14ac:dyDescent="0.3">
      <c r="A16175" s="1">
        <v>33773</v>
      </c>
      <c r="B16175">
        <v>400.959991</v>
      </c>
      <c r="C16175">
        <f t="shared" si="521"/>
        <v>-3.2317878180334659E-3</v>
      </c>
      <c r="D16175">
        <f t="shared" si="520"/>
        <v>-0.29555547544574562</v>
      </c>
    </row>
    <row r="16176" spans="1:4" x14ac:dyDescent="0.3">
      <c r="A16176" s="1">
        <v>33774</v>
      </c>
      <c r="B16176">
        <v>403.67001299999998</v>
      </c>
      <c r="C16176">
        <f t="shared" si="521"/>
        <v>6.7588339505922947E-3</v>
      </c>
      <c r="D16176">
        <f t="shared" si="520"/>
        <v>0.53946152020242</v>
      </c>
    </row>
    <row r="16177" spans="1:4" x14ac:dyDescent="0.3">
      <c r="A16177" s="1">
        <v>33777</v>
      </c>
      <c r="B16177">
        <v>403.39999399999999</v>
      </c>
      <c r="C16177">
        <f t="shared" si="521"/>
        <v>-6.6891022692832692E-4</v>
      </c>
      <c r="D16177">
        <f t="shared" si="520"/>
        <v>-8.1349953917630502E-2</v>
      </c>
    </row>
    <row r="16178" spans="1:4" x14ac:dyDescent="0.3">
      <c r="A16178" s="1">
        <v>33778</v>
      </c>
      <c r="B16178">
        <v>404.040009</v>
      </c>
      <c r="C16178">
        <f t="shared" si="521"/>
        <v>1.5865518332159553E-3</v>
      </c>
      <c r="D16178">
        <f t="shared" si="520"/>
        <v>0.1071617520479093</v>
      </c>
    </row>
    <row r="16179" spans="1:4" x14ac:dyDescent="0.3">
      <c r="A16179" s="1">
        <v>33779</v>
      </c>
      <c r="B16179">
        <v>403.83999599999999</v>
      </c>
      <c r="C16179">
        <f t="shared" si="521"/>
        <v>-4.9503265900583781E-4</v>
      </c>
      <c r="D16179">
        <f t="shared" si="520"/>
        <v>-6.6817252376150951E-2</v>
      </c>
    </row>
    <row r="16180" spans="1:4" x14ac:dyDescent="0.3">
      <c r="A16180" s="1">
        <v>33780</v>
      </c>
      <c r="B16180">
        <v>403.11999500000002</v>
      </c>
      <c r="C16180">
        <f t="shared" si="521"/>
        <v>-1.7828868045055347E-3</v>
      </c>
      <c r="D16180">
        <f t="shared" si="520"/>
        <v>-0.17445620862062444</v>
      </c>
    </row>
    <row r="16181" spans="1:4" x14ac:dyDescent="0.3">
      <c r="A16181" s="1">
        <v>33781</v>
      </c>
      <c r="B16181">
        <v>403.45001200000002</v>
      </c>
      <c r="C16181">
        <f t="shared" si="521"/>
        <v>8.18656985744401E-4</v>
      </c>
      <c r="D16181">
        <f t="shared" si="520"/>
        <v>4.2981037037455726E-2</v>
      </c>
    </row>
    <row r="16182" spans="1:4" x14ac:dyDescent="0.3">
      <c r="A16182" s="1">
        <v>33784</v>
      </c>
      <c r="B16182">
        <v>408.94000199999999</v>
      </c>
      <c r="C16182">
        <f t="shared" si="521"/>
        <v>1.3607608964453266E-2</v>
      </c>
      <c r="D16182">
        <f t="shared" si="520"/>
        <v>1.1118827036270282</v>
      </c>
    </row>
    <row r="16183" spans="1:4" x14ac:dyDescent="0.3">
      <c r="A16183" s="1">
        <v>33785</v>
      </c>
      <c r="B16183">
        <v>408.14001500000001</v>
      </c>
      <c r="C16183">
        <f t="shared" si="521"/>
        <v>-1.9562454054078754E-3</v>
      </c>
      <c r="D16183">
        <f t="shared" si="520"/>
        <v>-0.18894553485553742</v>
      </c>
    </row>
    <row r="16184" spans="1:4" x14ac:dyDescent="0.3">
      <c r="A16184" s="1">
        <v>33786</v>
      </c>
      <c r="B16184">
        <v>412.88000499999998</v>
      </c>
      <c r="C16184">
        <f t="shared" si="521"/>
        <v>1.1613637050510663E-2</v>
      </c>
      <c r="D16184">
        <f t="shared" si="520"/>
        <v>0.94522636575865948</v>
      </c>
    </row>
    <row r="16185" spans="1:4" x14ac:dyDescent="0.3">
      <c r="A16185" s="1">
        <v>33787</v>
      </c>
      <c r="B16185">
        <v>411.76998900000001</v>
      </c>
      <c r="C16185">
        <f t="shared" si="521"/>
        <v>-2.6884711939488891E-3</v>
      </c>
      <c r="D16185">
        <f t="shared" si="520"/>
        <v>-0.25014502696359758</v>
      </c>
    </row>
    <row r="16186" spans="1:4" x14ac:dyDescent="0.3">
      <c r="A16186" s="1">
        <v>33791</v>
      </c>
      <c r="B16186">
        <v>413.83999599999999</v>
      </c>
      <c r="C16186">
        <f t="shared" si="521"/>
        <v>5.0270953573548936E-3</v>
      </c>
      <c r="D16186">
        <f t="shared" si="520"/>
        <v>0.39472266501783609</v>
      </c>
    </row>
    <row r="16187" spans="1:4" x14ac:dyDescent="0.3">
      <c r="A16187" s="1">
        <v>33792</v>
      </c>
      <c r="B16187">
        <v>409.16000400000001</v>
      </c>
      <c r="C16187">
        <f t="shared" si="521"/>
        <v>-1.1308699123416699E-2</v>
      </c>
      <c r="D16187">
        <f t="shared" si="520"/>
        <v>-0.97062439192876016</v>
      </c>
    </row>
    <row r="16188" spans="1:4" x14ac:dyDescent="0.3">
      <c r="A16188" s="1">
        <v>33793</v>
      </c>
      <c r="B16188">
        <v>410.27999899999998</v>
      </c>
      <c r="C16188">
        <f t="shared" si="521"/>
        <v>2.7373032286898704E-3</v>
      </c>
      <c r="D16188">
        <f t="shared" si="520"/>
        <v>0.2033416490793567</v>
      </c>
    </row>
    <row r="16189" spans="1:4" x14ac:dyDescent="0.3">
      <c r="A16189" s="1">
        <v>33794</v>
      </c>
      <c r="B16189">
        <v>414.23001099999999</v>
      </c>
      <c r="C16189">
        <f t="shared" si="521"/>
        <v>9.6276006864278452E-3</v>
      </c>
      <c r="D16189">
        <f t="shared" si="520"/>
        <v>0.77923328180543172</v>
      </c>
    </row>
    <row r="16190" spans="1:4" x14ac:dyDescent="0.3">
      <c r="A16190" s="1">
        <v>33795</v>
      </c>
      <c r="B16190">
        <v>414.61999500000002</v>
      </c>
      <c r="C16190">
        <f t="shared" si="521"/>
        <v>9.4146727577405483E-4</v>
      </c>
      <c r="D16190">
        <f t="shared" si="520"/>
        <v>5.3245531259154932E-2</v>
      </c>
    </row>
    <row r="16191" spans="1:4" x14ac:dyDescent="0.3">
      <c r="A16191" s="1">
        <v>33798</v>
      </c>
      <c r="B16191">
        <v>414.86999500000002</v>
      </c>
      <c r="C16191">
        <f t="shared" si="521"/>
        <v>6.0296175537795762E-4</v>
      </c>
      <c r="D16191">
        <f t="shared" si="520"/>
        <v>2.4953211802210027E-2</v>
      </c>
    </row>
    <row r="16192" spans="1:4" x14ac:dyDescent="0.3">
      <c r="A16192" s="1">
        <v>33799</v>
      </c>
      <c r="B16192">
        <v>417.67999300000002</v>
      </c>
      <c r="C16192">
        <f t="shared" si="521"/>
        <v>6.7732013253935302E-3</v>
      </c>
      <c r="D16192">
        <f t="shared" si="520"/>
        <v>0.54066234657936818</v>
      </c>
    </row>
    <row r="16193" spans="1:4" x14ac:dyDescent="0.3">
      <c r="A16193" s="1">
        <v>33800</v>
      </c>
      <c r="B16193">
        <v>417.10000600000001</v>
      </c>
      <c r="C16193">
        <f t="shared" si="521"/>
        <v>-1.3885917681482457E-3</v>
      </c>
      <c r="D16193">
        <f t="shared" si="520"/>
        <v>-0.14150099679467057</v>
      </c>
    </row>
    <row r="16194" spans="1:4" x14ac:dyDescent="0.3">
      <c r="A16194" s="1">
        <v>33801</v>
      </c>
      <c r="B16194">
        <v>417.540009</v>
      </c>
      <c r="C16194">
        <f t="shared" si="521"/>
        <v>1.0549100783278102E-3</v>
      </c>
      <c r="D16194">
        <f t="shared" si="520"/>
        <v>6.2727090101050195E-2</v>
      </c>
    </row>
    <row r="16195" spans="1:4" x14ac:dyDescent="0.3">
      <c r="A16195" s="1">
        <v>33802</v>
      </c>
      <c r="B16195">
        <v>415.61999500000002</v>
      </c>
      <c r="C16195">
        <f t="shared" si="521"/>
        <v>-4.5983952642008503E-3</v>
      </c>
      <c r="D16195">
        <f t="shared" ref="D16195:D16258" si="522">(C16195-meanrtn)/sdrtn</f>
        <v>-0.4097766390887036</v>
      </c>
    </row>
    <row r="16196" spans="1:4" x14ac:dyDescent="0.3">
      <c r="A16196" s="1">
        <v>33805</v>
      </c>
      <c r="B16196">
        <v>413.75</v>
      </c>
      <c r="C16196">
        <f t="shared" ref="C16196:C16259" si="523">(B16196-B16195)/B16195</f>
        <v>-4.4992902711526598E-3</v>
      </c>
      <c r="D16196">
        <f t="shared" si="522"/>
        <v>-0.40149343555389344</v>
      </c>
    </row>
    <row r="16197" spans="1:4" x14ac:dyDescent="0.3">
      <c r="A16197" s="1">
        <v>33806</v>
      </c>
      <c r="B16197">
        <v>413.76001000000002</v>
      </c>
      <c r="C16197">
        <f t="shared" si="523"/>
        <v>2.4193353474374625E-5</v>
      </c>
      <c r="D16197">
        <f t="shared" si="522"/>
        <v>-2.3420299209016726E-2</v>
      </c>
    </row>
    <row r="16198" spans="1:4" x14ac:dyDescent="0.3">
      <c r="A16198" s="1">
        <v>33807</v>
      </c>
      <c r="B16198">
        <v>410.92999300000002</v>
      </c>
      <c r="C16198">
        <f t="shared" si="523"/>
        <v>-6.8397547650871282E-3</v>
      </c>
      <c r="D16198">
        <f t="shared" si="522"/>
        <v>-0.59710965198235177</v>
      </c>
    </row>
    <row r="16199" spans="1:4" x14ac:dyDescent="0.3">
      <c r="A16199" s="1">
        <v>33808</v>
      </c>
      <c r="B16199">
        <v>412.07998700000002</v>
      </c>
      <c r="C16199">
        <f t="shared" si="523"/>
        <v>2.7985156099325959E-3</v>
      </c>
      <c r="D16199">
        <f t="shared" si="522"/>
        <v>0.20845778497815387</v>
      </c>
    </row>
    <row r="16200" spans="1:4" x14ac:dyDescent="0.3">
      <c r="A16200" s="1">
        <v>33809</v>
      </c>
      <c r="B16200">
        <v>411.60000600000001</v>
      </c>
      <c r="C16200">
        <f t="shared" si="523"/>
        <v>-1.1647762937830059E-3</v>
      </c>
      <c r="D16200">
        <f t="shared" si="522"/>
        <v>-0.1227944808928341</v>
      </c>
    </row>
    <row r="16201" spans="1:4" x14ac:dyDescent="0.3">
      <c r="A16201" s="1">
        <v>33812</v>
      </c>
      <c r="B16201">
        <v>411.540009</v>
      </c>
      <c r="C16201">
        <f t="shared" si="523"/>
        <v>-1.4576530399761426E-4</v>
      </c>
      <c r="D16201">
        <f t="shared" si="522"/>
        <v>-3.7625457890164263E-2</v>
      </c>
    </row>
    <row r="16202" spans="1:4" x14ac:dyDescent="0.3">
      <c r="A16202" s="1">
        <v>33813</v>
      </c>
      <c r="B16202">
        <v>417.51998900000001</v>
      </c>
      <c r="C16202">
        <f t="shared" si="523"/>
        <v>1.4530737885074042E-2</v>
      </c>
      <c r="D16202">
        <f t="shared" si="522"/>
        <v>1.1890378953402587</v>
      </c>
    </row>
    <row r="16203" spans="1:4" x14ac:dyDescent="0.3">
      <c r="A16203" s="1">
        <v>33814</v>
      </c>
      <c r="B16203">
        <v>422.23001099999999</v>
      </c>
      <c r="C16203">
        <f t="shared" si="523"/>
        <v>1.12809497128052E-2</v>
      </c>
      <c r="D16203">
        <f t="shared" si="522"/>
        <v>0.91742033049332739</v>
      </c>
    </row>
    <row r="16204" spans="1:4" x14ac:dyDescent="0.3">
      <c r="A16204" s="1">
        <v>33815</v>
      </c>
      <c r="B16204">
        <v>423.92001299999998</v>
      </c>
      <c r="C16204">
        <f t="shared" si="523"/>
        <v>4.002562480098064E-3</v>
      </c>
      <c r="D16204">
        <f t="shared" si="522"/>
        <v>0.30909212220253685</v>
      </c>
    </row>
    <row r="16205" spans="1:4" x14ac:dyDescent="0.3">
      <c r="A16205" s="1">
        <v>33816</v>
      </c>
      <c r="B16205">
        <v>424.209991</v>
      </c>
      <c r="C16205">
        <f t="shared" si="523"/>
        <v>6.8403942042721908E-4</v>
      </c>
      <c r="D16205">
        <f t="shared" si="522"/>
        <v>3.1729689768397219E-2</v>
      </c>
    </row>
    <row r="16206" spans="1:4" x14ac:dyDescent="0.3">
      <c r="A16206" s="1">
        <v>33819</v>
      </c>
      <c r="B16206">
        <v>425.08999599999999</v>
      </c>
      <c r="C16206">
        <f t="shared" si="523"/>
        <v>2.0744560917236453E-3</v>
      </c>
      <c r="D16206">
        <f t="shared" si="522"/>
        <v>0.14794083042143455</v>
      </c>
    </row>
    <row r="16207" spans="1:4" x14ac:dyDescent="0.3">
      <c r="A16207" s="1">
        <v>33820</v>
      </c>
      <c r="B16207">
        <v>424.35998499999999</v>
      </c>
      <c r="C16207">
        <f t="shared" si="523"/>
        <v>-1.717309291842263E-3</v>
      </c>
      <c r="D16207">
        <f t="shared" si="522"/>
        <v>-0.1689752346758269</v>
      </c>
    </row>
    <row r="16208" spans="1:4" x14ac:dyDescent="0.3">
      <c r="A16208" s="1">
        <v>33821</v>
      </c>
      <c r="B16208">
        <v>422.19000199999999</v>
      </c>
      <c r="C16208">
        <f t="shared" si="523"/>
        <v>-5.1135429274746583E-3</v>
      </c>
      <c r="D16208">
        <f t="shared" si="522"/>
        <v>-0.45283272349106979</v>
      </c>
    </row>
    <row r="16209" spans="1:4" x14ac:dyDescent="0.3">
      <c r="A16209" s="1">
        <v>33822</v>
      </c>
      <c r="B16209">
        <v>420.58999599999999</v>
      </c>
      <c r="C16209">
        <f t="shared" si="523"/>
        <v>-3.7897770966163419E-3</v>
      </c>
      <c r="D16209">
        <f t="shared" si="522"/>
        <v>-0.34219226560723026</v>
      </c>
    </row>
    <row r="16210" spans="1:4" x14ac:dyDescent="0.3">
      <c r="A16210" s="1">
        <v>33823</v>
      </c>
      <c r="B16210">
        <v>418.88000499999998</v>
      </c>
      <c r="C16210">
        <f t="shared" si="523"/>
        <v>-4.0656958469359366E-3</v>
      </c>
      <c r="D16210">
        <f t="shared" si="522"/>
        <v>-0.36525357763271354</v>
      </c>
    </row>
    <row r="16211" spans="1:4" x14ac:dyDescent="0.3">
      <c r="A16211" s="1">
        <v>33826</v>
      </c>
      <c r="B16211">
        <v>419.42001299999998</v>
      </c>
      <c r="C16211">
        <f t="shared" si="523"/>
        <v>1.2891711076063424E-3</v>
      </c>
      <c r="D16211">
        <f t="shared" si="522"/>
        <v>8.2306646348480228E-2</v>
      </c>
    </row>
    <row r="16212" spans="1:4" x14ac:dyDescent="0.3">
      <c r="A16212" s="1">
        <v>33827</v>
      </c>
      <c r="B16212">
        <v>418.89999399999999</v>
      </c>
      <c r="C16212">
        <f t="shared" si="523"/>
        <v>-1.2398526152351025E-3</v>
      </c>
      <c r="D16212">
        <f t="shared" si="522"/>
        <v>-0.12906936606365654</v>
      </c>
    </row>
    <row r="16213" spans="1:4" x14ac:dyDescent="0.3">
      <c r="A16213" s="1">
        <v>33828</v>
      </c>
      <c r="B16213">
        <v>417.77999899999998</v>
      </c>
      <c r="C16213">
        <f t="shared" si="523"/>
        <v>-2.6736572357172611E-3</v>
      </c>
      <c r="D16213">
        <f t="shared" si="522"/>
        <v>-0.24890687510651521</v>
      </c>
    </row>
    <row r="16214" spans="1:4" x14ac:dyDescent="0.3">
      <c r="A16214" s="1">
        <v>33829</v>
      </c>
      <c r="B16214">
        <v>417.73001099999999</v>
      </c>
      <c r="C16214">
        <f t="shared" si="523"/>
        <v>-1.1965149150183426E-4</v>
      </c>
      <c r="D16214">
        <f t="shared" si="522"/>
        <v>-3.5442863276921775E-2</v>
      </c>
    </row>
    <row r="16215" spans="1:4" x14ac:dyDescent="0.3">
      <c r="A16215" s="1">
        <v>33830</v>
      </c>
      <c r="B16215">
        <v>419.91000400000001</v>
      </c>
      <c r="C16215">
        <f t="shared" si="523"/>
        <v>5.2186650290731076E-3</v>
      </c>
      <c r="D16215">
        <f t="shared" si="522"/>
        <v>0.41073407406124457</v>
      </c>
    </row>
    <row r="16216" spans="1:4" x14ac:dyDescent="0.3">
      <c r="A16216" s="1">
        <v>33833</v>
      </c>
      <c r="B16216">
        <v>420.73998999999998</v>
      </c>
      <c r="C16216">
        <f t="shared" si="523"/>
        <v>1.9765806770346978E-3</v>
      </c>
      <c r="D16216">
        <f t="shared" si="522"/>
        <v>0.1397603951478224</v>
      </c>
    </row>
    <row r="16217" spans="1:4" x14ac:dyDescent="0.3">
      <c r="A16217" s="1">
        <v>33834</v>
      </c>
      <c r="B16217">
        <v>421.33999599999999</v>
      </c>
      <c r="C16217">
        <f t="shared" si="523"/>
        <v>1.426073143178065E-3</v>
      </c>
      <c r="D16217">
        <f t="shared" si="522"/>
        <v>9.3748929830796718E-2</v>
      </c>
    </row>
    <row r="16218" spans="1:4" x14ac:dyDescent="0.3">
      <c r="A16218" s="1">
        <v>33835</v>
      </c>
      <c r="B16218">
        <v>418.19000199999999</v>
      </c>
      <c r="C16218">
        <f t="shared" si="523"/>
        <v>-7.476133360005046E-3</v>
      </c>
      <c r="D16218">
        <f t="shared" si="522"/>
        <v>-0.65029822770162393</v>
      </c>
    </row>
    <row r="16219" spans="1:4" x14ac:dyDescent="0.3">
      <c r="A16219" s="1">
        <v>33836</v>
      </c>
      <c r="B16219">
        <v>418.26001000000002</v>
      </c>
      <c r="C16219">
        <f t="shared" si="523"/>
        <v>1.6740715862458572E-4</v>
      </c>
      <c r="D16219">
        <f t="shared" si="522"/>
        <v>-1.1450477502082015E-2</v>
      </c>
    </row>
    <row r="16220" spans="1:4" x14ac:dyDescent="0.3">
      <c r="A16220" s="1">
        <v>33837</v>
      </c>
      <c r="B16220">
        <v>414.85000600000001</v>
      </c>
      <c r="C16220">
        <f t="shared" si="523"/>
        <v>-8.1528329710507455E-3</v>
      </c>
      <c r="D16220">
        <f t="shared" si="522"/>
        <v>-0.70685683729148419</v>
      </c>
    </row>
    <row r="16221" spans="1:4" x14ac:dyDescent="0.3">
      <c r="A16221" s="1">
        <v>33840</v>
      </c>
      <c r="B16221">
        <v>410.72000100000002</v>
      </c>
      <c r="C16221">
        <f t="shared" si="523"/>
        <v>-9.9554174768409741E-3</v>
      </c>
      <c r="D16221">
        <f t="shared" si="522"/>
        <v>-0.85751699972038709</v>
      </c>
    </row>
    <row r="16222" spans="1:4" x14ac:dyDescent="0.3">
      <c r="A16222" s="1">
        <v>33841</v>
      </c>
      <c r="B16222">
        <v>411.60998499999999</v>
      </c>
      <c r="C16222">
        <f t="shared" si="523"/>
        <v>2.1668874119426433E-3</v>
      </c>
      <c r="D16222">
        <f t="shared" si="522"/>
        <v>0.15566624782793073</v>
      </c>
    </row>
    <row r="16223" spans="1:4" x14ac:dyDescent="0.3">
      <c r="A16223" s="1">
        <v>33842</v>
      </c>
      <c r="B16223">
        <v>413.51001000000002</v>
      </c>
      <c r="C16223">
        <f t="shared" si="523"/>
        <v>4.6160809242759933E-3</v>
      </c>
      <c r="D16223">
        <f t="shared" si="522"/>
        <v>0.3603700446278455</v>
      </c>
    </row>
    <row r="16224" spans="1:4" x14ac:dyDescent="0.3">
      <c r="A16224" s="1">
        <v>33843</v>
      </c>
      <c r="B16224">
        <v>413.52999899999998</v>
      </c>
      <c r="C16224">
        <f t="shared" si="523"/>
        <v>4.833982132609737E-5</v>
      </c>
      <c r="D16224">
        <f t="shared" si="522"/>
        <v>-2.1402135424218174E-2</v>
      </c>
    </row>
    <row r="16225" spans="1:4" x14ac:dyDescent="0.3">
      <c r="A16225" s="1">
        <v>33844</v>
      </c>
      <c r="B16225">
        <v>414.83999599999999</v>
      </c>
      <c r="C16225">
        <f t="shared" si="523"/>
        <v>3.1678403094523981E-3</v>
      </c>
      <c r="D16225">
        <f t="shared" si="522"/>
        <v>0.23932597398117997</v>
      </c>
    </row>
    <row r="16226" spans="1:4" x14ac:dyDescent="0.3">
      <c r="A16226" s="1">
        <v>33847</v>
      </c>
      <c r="B16226">
        <v>414.02999899999998</v>
      </c>
      <c r="C16226">
        <f t="shared" si="523"/>
        <v>-1.9525528102647314E-3</v>
      </c>
      <c r="D16226">
        <f t="shared" si="522"/>
        <v>-0.18863690744735587</v>
      </c>
    </row>
    <row r="16227" spans="1:4" x14ac:dyDescent="0.3">
      <c r="A16227" s="1">
        <v>33848</v>
      </c>
      <c r="B16227">
        <v>416.07000699999998</v>
      </c>
      <c r="C16227">
        <f t="shared" si="523"/>
        <v>4.9271985240856913E-3</v>
      </c>
      <c r="D16227">
        <f t="shared" si="522"/>
        <v>0.3863732794117099</v>
      </c>
    </row>
    <row r="16228" spans="1:4" x14ac:dyDescent="0.3">
      <c r="A16228" s="1">
        <v>33849</v>
      </c>
      <c r="B16228">
        <v>417.98001099999999</v>
      </c>
      <c r="C16228">
        <f t="shared" si="523"/>
        <v>4.5905832380751617E-3</v>
      </c>
      <c r="D16228">
        <f t="shared" si="522"/>
        <v>0.35823894590141186</v>
      </c>
    </row>
    <row r="16229" spans="1:4" x14ac:dyDescent="0.3">
      <c r="A16229" s="1">
        <v>33850</v>
      </c>
      <c r="B16229">
        <v>417.98001099999999</v>
      </c>
      <c r="C16229">
        <f t="shared" si="523"/>
        <v>0</v>
      </c>
      <c r="D16229">
        <f t="shared" si="522"/>
        <v>-2.5442381698043352E-2</v>
      </c>
    </row>
    <row r="16230" spans="1:4" x14ac:dyDescent="0.3">
      <c r="A16230" s="1">
        <v>33851</v>
      </c>
      <c r="B16230">
        <v>417.07998700000002</v>
      </c>
      <c r="C16230">
        <f t="shared" si="523"/>
        <v>-2.1532704347432862E-3</v>
      </c>
      <c r="D16230">
        <f t="shared" si="522"/>
        <v>-0.20541290314084248</v>
      </c>
    </row>
    <row r="16231" spans="1:4" x14ac:dyDescent="0.3">
      <c r="A16231" s="1">
        <v>33855</v>
      </c>
      <c r="B16231">
        <v>414.44000199999999</v>
      </c>
      <c r="C16231">
        <f t="shared" si="523"/>
        <v>-6.3296851498176156E-3</v>
      </c>
      <c r="D16231">
        <f t="shared" si="522"/>
        <v>-0.55447799125315667</v>
      </c>
    </row>
    <row r="16232" spans="1:4" x14ac:dyDescent="0.3">
      <c r="A16232" s="1">
        <v>33856</v>
      </c>
      <c r="B16232">
        <v>416.35998499999999</v>
      </c>
      <c r="C16232">
        <f t="shared" si="523"/>
        <v>4.6327164142808833E-3</v>
      </c>
      <c r="D16232">
        <f t="shared" si="522"/>
        <v>0.36176044026154275</v>
      </c>
    </row>
    <row r="16233" spans="1:4" x14ac:dyDescent="0.3">
      <c r="A16233" s="1">
        <v>33857</v>
      </c>
      <c r="B16233">
        <v>419.95001200000002</v>
      </c>
      <c r="C16233">
        <f t="shared" si="523"/>
        <v>8.6224112050537725E-3</v>
      </c>
      <c r="D16233">
        <f t="shared" si="522"/>
        <v>0.69521946162158832</v>
      </c>
    </row>
    <row r="16234" spans="1:4" x14ac:dyDescent="0.3">
      <c r="A16234" s="1">
        <v>33858</v>
      </c>
      <c r="B16234">
        <v>419.57998700000002</v>
      </c>
      <c r="C16234">
        <f t="shared" si="523"/>
        <v>-8.8111677444123579E-4</v>
      </c>
      <c r="D16234">
        <f t="shared" si="522"/>
        <v>-9.908619475076462E-2</v>
      </c>
    </row>
    <row r="16235" spans="1:4" x14ac:dyDescent="0.3">
      <c r="A16235" s="1">
        <v>33861</v>
      </c>
      <c r="B16235">
        <v>425.26998900000001</v>
      </c>
      <c r="C16235">
        <f t="shared" si="523"/>
        <v>1.3561185414689458E-2</v>
      </c>
      <c r="D16235">
        <f t="shared" si="522"/>
        <v>1.1080026194892389</v>
      </c>
    </row>
    <row r="16236" spans="1:4" x14ac:dyDescent="0.3">
      <c r="A16236" s="1">
        <v>33862</v>
      </c>
      <c r="B16236">
        <v>419.76998900000001</v>
      </c>
      <c r="C16236">
        <f t="shared" si="523"/>
        <v>-1.2932960571548819E-2</v>
      </c>
      <c r="D16236">
        <f t="shared" si="522"/>
        <v>-1.1063802984155475</v>
      </c>
    </row>
    <row r="16237" spans="1:4" x14ac:dyDescent="0.3">
      <c r="A16237" s="1">
        <v>33863</v>
      </c>
      <c r="B16237">
        <v>419.92001299999998</v>
      </c>
      <c r="C16237">
        <f t="shared" si="523"/>
        <v>3.5739572606743332E-4</v>
      </c>
      <c r="D16237">
        <f t="shared" si="522"/>
        <v>4.4287827149172114E-3</v>
      </c>
    </row>
    <row r="16238" spans="1:4" x14ac:dyDescent="0.3">
      <c r="A16238" s="1">
        <v>33864</v>
      </c>
      <c r="B16238">
        <v>419.92999300000002</v>
      </c>
      <c r="C16238">
        <f t="shared" si="523"/>
        <v>2.3766430965607255E-5</v>
      </c>
      <c r="D16238">
        <f t="shared" si="522"/>
        <v>-2.3455981427691539E-2</v>
      </c>
    </row>
    <row r="16239" spans="1:4" x14ac:dyDescent="0.3">
      <c r="A16239" s="1">
        <v>33865</v>
      </c>
      <c r="B16239">
        <v>422.92999300000002</v>
      </c>
      <c r="C16239">
        <f t="shared" si="523"/>
        <v>7.1440479365807051E-3</v>
      </c>
      <c r="D16239">
        <f t="shared" si="522"/>
        <v>0.57165773708572032</v>
      </c>
    </row>
    <row r="16240" spans="1:4" x14ac:dyDescent="0.3">
      <c r="A16240" s="1">
        <v>33868</v>
      </c>
      <c r="B16240">
        <v>422.14001500000001</v>
      </c>
      <c r="C16240">
        <f t="shared" si="523"/>
        <v>-1.867869418284598E-3</v>
      </c>
      <c r="D16240">
        <f t="shared" si="522"/>
        <v>-0.18155906252537021</v>
      </c>
    </row>
    <row r="16241" spans="1:4" x14ac:dyDescent="0.3">
      <c r="A16241" s="1">
        <v>33869</v>
      </c>
      <c r="B16241">
        <v>417.14001500000001</v>
      </c>
      <c r="C16241">
        <f t="shared" si="523"/>
        <v>-1.1844411385639431E-2</v>
      </c>
      <c r="D16241">
        <f t="shared" si="522"/>
        <v>-1.0153992672160908</v>
      </c>
    </row>
    <row r="16242" spans="1:4" x14ac:dyDescent="0.3">
      <c r="A16242" s="1">
        <v>33870</v>
      </c>
      <c r="B16242">
        <v>417.44000199999999</v>
      </c>
      <c r="C16242">
        <f t="shared" si="523"/>
        <v>7.1915181764565877E-4</v>
      </c>
      <c r="D16242">
        <f t="shared" si="522"/>
        <v>3.4664386838745773E-2</v>
      </c>
    </row>
    <row r="16243" spans="1:4" x14ac:dyDescent="0.3">
      <c r="A16243" s="1">
        <v>33871</v>
      </c>
      <c r="B16243">
        <v>418.47000100000002</v>
      </c>
      <c r="C16243">
        <f t="shared" si="523"/>
        <v>2.467418060236671E-3</v>
      </c>
      <c r="D16243">
        <f t="shared" si="522"/>
        <v>0.18078462432645301</v>
      </c>
    </row>
    <row r="16244" spans="1:4" x14ac:dyDescent="0.3">
      <c r="A16244" s="1">
        <v>33872</v>
      </c>
      <c r="B16244">
        <v>414.35000600000001</v>
      </c>
      <c r="C16244">
        <f t="shared" si="523"/>
        <v>-9.845377183919134E-3</v>
      </c>
      <c r="D16244">
        <f t="shared" si="522"/>
        <v>-0.8483198229155966</v>
      </c>
    </row>
    <row r="16245" spans="1:4" x14ac:dyDescent="0.3">
      <c r="A16245" s="1">
        <v>33875</v>
      </c>
      <c r="B16245">
        <v>416.61999500000002</v>
      </c>
      <c r="C16245">
        <f t="shared" si="523"/>
        <v>5.4784336119932612E-3</v>
      </c>
      <c r="D16245">
        <f t="shared" si="522"/>
        <v>0.43244555375662747</v>
      </c>
    </row>
    <row r="16246" spans="1:4" x14ac:dyDescent="0.3">
      <c r="A16246" s="1">
        <v>33876</v>
      </c>
      <c r="B16246">
        <v>416.79998799999998</v>
      </c>
      <c r="C16246">
        <f t="shared" si="523"/>
        <v>4.320315927226864E-4</v>
      </c>
      <c r="D16246">
        <f t="shared" si="522"/>
        <v>1.0666854637305594E-2</v>
      </c>
    </row>
    <row r="16247" spans="1:4" x14ac:dyDescent="0.3">
      <c r="A16247" s="1">
        <v>33877</v>
      </c>
      <c r="B16247">
        <v>417.79998799999998</v>
      </c>
      <c r="C16247">
        <f t="shared" si="523"/>
        <v>2.3992323147571685E-3</v>
      </c>
      <c r="D16247">
        <f t="shared" si="522"/>
        <v>0.17508565406665141</v>
      </c>
    </row>
    <row r="16248" spans="1:4" x14ac:dyDescent="0.3">
      <c r="A16248" s="1">
        <v>33878</v>
      </c>
      <c r="B16248">
        <v>416.290009</v>
      </c>
      <c r="C16248">
        <f t="shared" si="523"/>
        <v>-3.6141192995917154E-3</v>
      </c>
      <c r="D16248">
        <f t="shared" si="522"/>
        <v>-0.32751077236981241</v>
      </c>
    </row>
    <row r="16249" spans="1:4" x14ac:dyDescent="0.3">
      <c r="A16249" s="1">
        <v>33879</v>
      </c>
      <c r="B16249">
        <v>410.47000100000002</v>
      </c>
      <c r="C16249">
        <f t="shared" si="523"/>
        <v>-1.3980657412318472E-2</v>
      </c>
      <c r="D16249">
        <f t="shared" si="522"/>
        <v>-1.1939468872215502</v>
      </c>
    </row>
    <row r="16250" spans="1:4" x14ac:dyDescent="0.3">
      <c r="A16250" s="1">
        <v>33882</v>
      </c>
      <c r="B16250">
        <v>407.57000699999998</v>
      </c>
      <c r="C16250">
        <f t="shared" si="523"/>
        <v>-7.065057112419889E-3</v>
      </c>
      <c r="D16250">
        <f t="shared" si="522"/>
        <v>-0.61594044085007604</v>
      </c>
    </row>
    <row r="16251" spans="1:4" x14ac:dyDescent="0.3">
      <c r="A16251" s="1">
        <v>33883</v>
      </c>
      <c r="B16251">
        <v>407.17999300000002</v>
      </c>
      <c r="C16251">
        <f t="shared" si="523"/>
        <v>-9.5692517432950121E-4</v>
      </c>
      <c r="D16251">
        <f t="shared" si="522"/>
        <v>-0.10542226709797164</v>
      </c>
    </row>
    <row r="16252" spans="1:4" x14ac:dyDescent="0.3">
      <c r="A16252" s="1">
        <v>33884</v>
      </c>
      <c r="B16252">
        <v>404.25</v>
      </c>
      <c r="C16252">
        <f t="shared" si="523"/>
        <v>-7.1958176982434017E-3</v>
      </c>
      <c r="D16252">
        <f t="shared" si="522"/>
        <v>-0.62686942145330848</v>
      </c>
    </row>
    <row r="16253" spans="1:4" x14ac:dyDescent="0.3">
      <c r="A16253" s="1">
        <v>33885</v>
      </c>
      <c r="B16253">
        <v>407.75</v>
      </c>
      <c r="C16253">
        <f t="shared" si="523"/>
        <v>8.658008658008658E-3</v>
      </c>
      <c r="D16253">
        <f t="shared" si="522"/>
        <v>0.69819469969060033</v>
      </c>
    </row>
    <row r="16254" spans="1:4" x14ac:dyDescent="0.3">
      <c r="A16254" s="1">
        <v>33886</v>
      </c>
      <c r="B16254">
        <v>402.66000400000001</v>
      </c>
      <c r="C16254">
        <f t="shared" si="523"/>
        <v>-1.2483129368485555E-2</v>
      </c>
      <c r="D16254">
        <f t="shared" si="522"/>
        <v>-1.0687833691723385</v>
      </c>
    </row>
    <row r="16255" spans="1:4" x14ac:dyDescent="0.3">
      <c r="A16255" s="1">
        <v>33889</v>
      </c>
      <c r="B16255">
        <v>407.44000199999999</v>
      </c>
      <c r="C16255">
        <f t="shared" si="523"/>
        <v>1.1871052382942851E-2</v>
      </c>
      <c r="D16255">
        <f t="shared" si="522"/>
        <v>0.96674116058317283</v>
      </c>
    </row>
    <row r="16256" spans="1:4" x14ac:dyDescent="0.3">
      <c r="A16256" s="1">
        <v>33890</v>
      </c>
      <c r="B16256">
        <v>409.29998799999998</v>
      </c>
      <c r="C16256">
        <f t="shared" si="523"/>
        <v>4.5650549550114916E-3</v>
      </c>
      <c r="D16256">
        <f t="shared" si="522"/>
        <v>0.35610528988664575</v>
      </c>
    </row>
    <row r="16257" spans="1:4" x14ac:dyDescent="0.3">
      <c r="A16257" s="1">
        <v>33891</v>
      </c>
      <c r="B16257">
        <v>409.36999500000002</v>
      </c>
      <c r="C16257">
        <f t="shared" si="523"/>
        <v>1.7104080638290258E-4</v>
      </c>
      <c r="D16257">
        <f t="shared" si="522"/>
        <v>-1.1146776921211082E-2</v>
      </c>
    </row>
    <row r="16258" spans="1:4" x14ac:dyDescent="0.3">
      <c r="A16258" s="1">
        <v>33892</v>
      </c>
      <c r="B16258">
        <v>409.60000600000001</v>
      </c>
      <c r="C16258">
        <f t="shared" si="523"/>
        <v>5.6186580064323079E-4</v>
      </c>
      <c r="D16258">
        <f t="shared" si="522"/>
        <v>2.1518408498610954E-2</v>
      </c>
    </row>
    <row r="16259" spans="1:4" x14ac:dyDescent="0.3">
      <c r="A16259" s="1">
        <v>33893</v>
      </c>
      <c r="B16259">
        <v>411.73001099999999</v>
      </c>
      <c r="C16259">
        <f t="shared" si="523"/>
        <v>5.2002074433562945E-3</v>
      </c>
      <c r="D16259">
        <f t="shared" ref="D16259:D16322" si="524">(C16259-meanrtn)/sdrtn</f>
        <v>0.40919138751689232</v>
      </c>
    </row>
    <row r="16260" spans="1:4" x14ac:dyDescent="0.3">
      <c r="A16260" s="1">
        <v>33896</v>
      </c>
      <c r="B16260">
        <v>414.98001099999999</v>
      </c>
      <c r="C16260">
        <f t="shared" ref="C16260:C16323" si="525">(B16260-B16259)/B16259</f>
        <v>7.8935222431478283E-3</v>
      </c>
      <c r="D16260">
        <f t="shared" si="524"/>
        <v>0.63429886176031158</v>
      </c>
    </row>
    <row r="16261" spans="1:4" x14ac:dyDescent="0.3">
      <c r="A16261" s="1">
        <v>33897</v>
      </c>
      <c r="B16261">
        <v>415.48001099999999</v>
      </c>
      <c r="C16261">
        <f t="shared" si="525"/>
        <v>1.2048773115483869E-3</v>
      </c>
      <c r="D16261">
        <f t="shared" si="524"/>
        <v>7.5261363885967866E-2</v>
      </c>
    </row>
    <row r="16262" spans="1:4" x14ac:dyDescent="0.3">
      <c r="A16262" s="1">
        <v>33898</v>
      </c>
      <c r="B16262">
        <v>415.67001299999998</v>
      </c>
      <c r="C16262">
        <f t="shared" si="525"/>
        <v>4.5730719882933836E-4</v>
      </c>
      <c r="D16262">
        <f t="shared" si="524"/>
        <v>1.2779391891057127E-2</v>
      </c>
    </row>
    <row r="16263" spans="1:4" x14ac:dyDescent="0.3">
      <c r="A16263" s="1">
        <v>33899</v>
      </c>
      <c r="B16263">
        <v>414.89999399999999</v>
      </c>
      <c r="C16263">
        <f t="shared" si="525"/>
        <v>-1.8524766663887075E-3</v>
      </c>
      <c r="D16263">
        <f t="shared" si="524"/>
        <v>-0.18027253504584656</v>
      </c>
    </row>
    <row r="16264" spans="1:4" x14ac:dyDescent="0.3">
      <c r="A16264" s="1">
        <v>33900</v>
      </c>
      <c r="B16264">
        <v>414.10000600000001</v>
      </c>
      <c r="C16264">
        <f t="shared" si="525"/>
        <v>-1.9281465692187617E-3</v>
      </c>
      <c r="D16264">
        <f t="shared" si="524"/>
        <v>-0.18659703179744683</v>
      </c>
    </row>
    <row r="16265" spans="1:4" x14ac:dyDescent="0.3">
      <c r="A16265" s="1">
        <v>33903</v>
      </c>
      <c r="B16265">
        <v>418.16000400000001</v>
      </c>
      <c r="C16265">
        <f t="shared" si="525"/>
        <v>9.8043901018441595E-3</v>
      </c>
      <c r="D16265">
        <f t="shared" si="524"/>
        <v>0.7940093558018384</v>
      </c>
    </row>
    <row r="16266" spans="1:4" x14ac:dyDescent="0.3">
      <c r="A16266" s="1">
        <v>33904</v>
      </c>
      <c r="B16266">
        <v>418.48998999999998</v>
      </c>
      <c r="C16266">
        <f t="shared" si="525"/>
        <v>7.8913812139709701E-4</v>
      </c>
      <c r="D16266">
        <f t="shared" si="524"/>
        <v>4.0513847908182743E-2</v>
      </c>
    </row>
    <row r="16267" spans="1:4" x14ac:dyDescent="0.3">
      <c r="A16267" s="1">
        <v>33905</v>
      </c>
      <c r="B16267">
        <v>420.13000499999998</v>
      </c>
      <c r="C16267">
        <f t="shared" si="525"/>
        <v>3.9188870443472388E-3</v>
      </c>
      <c r="D16267">
        <f t="shared" si="524"/>
        <v>0.30209852234575674</v>
      </c>
    </row>
    <row r="16268" spans="1:4" x14ac:dyDescent="0.3">
      <c r="A16268" s="1">
        <v>33906</v>
      </c>
      <c r="B16268">
        <v>420.85998499999999</v>
      </c>
      <c r="C16268">
        <f t="shared" si="525"/>
        <v>1.7375097977113344E-3</v>
      </c>
      <c r="D16268">
        <f t="shared" si="524"/>
        <v>0.11977883123490697</v>
      </c>
    </row>
    <row r="16269" spans="1:4" x14ac:dyDescent="0.3">
      <c r="A16269" s="1">
        <v>33907</v>
      </c>
      <c r="B16269">
        <v>418.67999300000002</v>
      </c>
      <c r="C16269">
        <f t="shared" si="525"/>
        <v>-5.1798509663492243E-3</v>
      </c>
      <c r="D16269">
        <f t="shared" si="524"/>
        <v>-0.45837475487716822</v>
      </c>
    </row>
    <row r="16270" spans="1:4" x14ac:dyDescent="0.3">
      <c r="A16270" s="1">
        <v>33910</v>
      </c>
      <c r="B16270">
        <v>422.75</v>
      </c>
      <c r="C16270">
        <f t="shared" si="525"/>
        <v>9.7210448744800074E-3</v>
      </c>
      <c r="D16270">
        <f t="shared" si="524"/>
        <v>0.78704335478939091</v>
      </c>
    </row>
    <row r="16271" spans="1:4" x14ac:dyDescent="0.3">
      <c r="A16271" s="1">
        <v>33911</v>
      </c>
      <c r="B16271">
        <v>419.92001299999998</v>
      </c>
      <c r="C16271">
        <f t="shared" si="525"/>
        <v>-6.6942329982259416E-3</v>
      </c>
      <c r="D16271">
        <f t="shared" si="524"/>
        <v>-0.58494693064428283</v>
      </c>
    </row>
    <row r="16272" spans="1:4" x14ac:dyDescent="0.3">
      <c r="A16272" s="1">
        <v>33912</v>
      </c>
      <c r="B16272">
        <v>417.10998499999999</v>
      </c>
      <c r="C16272">
        <f t="shared" si="525"/>
        <v>-6.6918172818783671E-3</v>
      </c>
      <c r="D16272">
        <f t="shared" si="524"/>
        <v>-0.58474502487168867</v>
      </c>
    </row>
    <row r="16273" spans="1:4" x14ac:dyDescent="0.3">
      <c r="A16273" s="1">
        <v>33913</v>
      </c>
      <c r="B16273">
        <v>418.33999599999999</v>
      </c>
      <c r="C16273">
        <f t="shared" si="525"/>
        <v>2.9488888883827378E-3</v>
      </c>
      <c r="D16273">
        <f t="shared" si="524"/>
        <v>0.22102599605701992</v>
      </c>
    </row>
    <row r="16274" spans="1:4" x14ac:dyDescent="0.3">
      <c r="A16274" s="1">
        <v>33914</v>
      </c>
      <c r="B16274">
        <v>417.57998700000002</v>
      </c>
      <c r="C16274">
        <f t="shared" si="525"/>
        <v>-1.8167256472411695E-3</v>
      </c>
      <c r="D16274">
        <f t="shared" si="524"/>
        <v>-0.17728446190172198</v>
      </c>
    </row>
    <row r="16275" spans="1:4" x14ac:dyDescent="0.3">
      <c r="A16275" s="1">
        <v>33917</v>
      </c>
      <c r="B16275">
        <v>418.58999599999999</v>
      </c>
      <c r="C16275">
        <f t="shared" si="525"/>
        <v>2.4187198415712586E-3</v>
      </c>
      <c r="D16275">
        <f t="shared" si="524"/>
        <v>0.17671442317329661</v>
      </c>
    </row>
    <row r="16276" spans="1:4" x14ac:dyDescent="0.3">
      <c r="A16276" s="1">
        <v>33918</v>
      </c>
      <c r="B16276">
        <v>418.61999500000002</v>
      </c>
      <c r="C16276">
        <f t="shared" si="525"/>
        <v>7.1666786800208388E-5</v>
      </c>
      <c r="D16276">
        <f t="shared" si="524"/>
        <v>-1.9452465716077477E-2</v>
      </c>
    </row>
    <row r="16277" spans="1:4" x14ac:dyDescent="0.3">
      <c r="A16277" s="1">
        <v>33919</v>
      </c>
      <c r="B16277">
        <v>422.20001200000002</v>
      </c>
      <c r="C16277">
        <f t="shared" si="525"/>
        <v>8.5519493640049318E-3</v>
      </c>
      <c r="D16277">
        <f t="shared" si="524"/>
        <v>0.68933025510541224</v>
      </c>
    </row>
    <row r="16278" spans="1:4" x14ac:dyDescent="0.3">
      <c r="A16278" s="1">
        <v>33920</v>
      </c>
      <c r="B16278">
        <v>422.86999500000002</v>
      </c>
      <c r="C16278">
        <f t="shared" si="525"/>
        <v>1.5868853172841737E-3</v>
      </c>
      <c r="D16278">
        <f t="shared" si="524"/>
        <v>0.10718962467397697</v>
      </c>
    </row>
    <row r="16279" spans="1:4" x14ac:dyDescent="0.3">
      <c r="A16279" s="1">
        <v>33921</v>
      </c>
      <c r="B16279">
        <v>422.42999300000002</v>
      </c>
      <c r="C16279">
        <f t="shared" si="525"/>
        <v>-1.0405136453344075E-3</v>
      </c>
      <c r="D16279">
        <f t="shared" si="524"/>
        <v>-0.11240859843407841</v>
      </c>
    </row>
    <row r="16280" spans="1:4" x14ac:dyDescent="0.3">
      <c r="A16280" s="1">
        <v>33924</v>
      </c>
      <c r="B16280">
        <v>420.67999300000002</v>
      </c>
      <c r="C16280">
        <f t="shared" si="525"/>
        <v>-4.1426982671658921E-3</v>
      </c>
      <c r="D16280">
        <f t="shared" si="524"/>
        <v>-0.37168944629906375</v>
      </c>
    </row>
    <row r="16281" spans="1:4" x14ac:dyDescent="0.3">
      <c r="A16281" s="1">
        <v>33925</v>
      </c>
      <c r="B16281">
        <v>419.26998900000001</v>
      </c>
      <c r="C16281">
        <f t="shared" si="525"/>
        <v>-3.3517258330847573E-3</v>
      </c>
      <c r="D16281">
        <f t="shared" si="524"/>
        <v>-0.30557990468664059</v>
      </c>
    </row>
    <row r="16282" spans="1:4" x14ac:dyDescent="0.3">
      <c r="A16282" s="1">
        <v>33926</v>
      </c>
      <c r="B16282">
        <v>422.85000600000001</v>
      </c>
      <c r="C16282">
        <f t="shared" si="525"/>
        <v>8.5386912822896996E-3</v>
      </c>
      <c r="D16282">
        <f t="shared" si="524"/>
        <v>0.68822214353655298</v>
      </c>
    </row>
    <row r="16283" spans="1:4" x14ac:dyDescent="0.3">
      <c r="A16283" s="1">
        <v>33927</v>
      </c>
      <c r="B16283">
        <v>423.60998499999999</v>
      </c>
      <c r="C16283">
        <f t="shared" si="525"/>
        <v>1.7972779690583404E-3</v>
      </c>
      <c r="D16283">
        <f t="shared" si="524"/>
        <v>0.12477425995089435</v>
      </c>
    </row>
    <row r="16284" spans="1:4" x14ac:dyDescent="0.3">
      <c r="A16284" s="1">
        <v>33928</v>
      </c>
      <c r="B16284">
        <v>426.64999399999999</v>
      </c>
      <c r="C16284">
        <f t="shared" si="525"/>
        <v>7.1764337660737568E-3</v>
      </c>
      <c r="D16284">
        <f t="shared" si="524"/>
        <v>0.57436454739954745</v>
      </c>
    </row>
    <row r="16285" spans="1:4" x14ac:dyDescent="0.3">
      <c r="A16285" s="1">
        <v>33931</v>
      </c>
      <c r="B16285">
        <v>425.11999500000002</v>
      </c>
      <c r="C16285">
        <f t="shared" si="525"/>
        <v>-3.5860752877450532E-3</v>
      </c>
      <c r="D16285">
        <f t="shared" si="524"/>
        <v>-0.3251668515348089</v>
      </c>
    </row>
    <row r="16286" spans="1:4" x14ac:dyDescent="0.3">
      <c r="A16286" s="1">
        <v>33932</v>
      </c>
      <c r="B16286">
        <v>427.58999599999999</v>
      </c>
      <c r="C16286">
        <f t="shared" si="525"/>
        <v>5.8101266208378834E-3</v>
      </c>
      <c r="D16286">
        <f t="shared" si="524"/>
        <v>0.46016848293334023</v>
      </c>
    </row>
    <row r="16287" spans="1:4" x14ac:dyDescent="0.3">
      <c r="A16287" s="1">
        <v>33933</v>
      </c>
      <c r="B16287">
        <v>429.19000199999999</v>
      </c>
      <c r="C16287">
        <f t="shared" si="525"/>
        <v>3.7419163567147806E-3</v>
      </c>
      <c r="D16287">
        <f t="shared" si="524"/>
        <v>0.28730729760249718</v>
      </c>
    </row>
    <row r="16288" spans="1:4" x14ac:dyDescent="0.3">
      <c r="A16288" s="1">
        <v>33935</v>
      </c>
      <c r="B16288">
        <v>430.16000400000001</v>
      </c>
      <c r="C16288">
        <f t="shared" si="525"/>
        <v>2.2600759465035772E-3</v>
      </c>
      <c r="D16288">
        <f t="shared" si="524"/>
        <v>0.16345495327189929</v>
      </c>
    </row>
    <row r="16289" spans="1:4" x14ac:dyDescent="0.3">
      <c r="A16289" s="1">
        <v>33938</v>
      </c>
      <c r="B16289">
        <v>431.35000600000001</v>
      </c>
      <c r="C16289">
        <f t="shared" si="525"/>
        <v>2.766417121383495E-3</v>
      </c>
      <c r="D16289">
        <f t="shared" si="524"/>
        <v>0.20577499064424287</v>
      </c>
    </row>
    <row r="16290" spans="1:4" x14ac:dyDescent="0.3">
      <c r="A16290" s="1">
        <v>33939</v>
      </c>
      <c r="B16290">
        <v>430.77999899999998</v>
      </c>
      <c r="C16290">
        <f t="shared" si="525"/>
        <v>-1.3214489209953375E-3</v>
      </c>
      <c r="D16290">
        <f t="shared" si="524"/>
        <v>-0.13588919206346242</v>
      </c>
    </row>
    <row r="16291" spans="1:4" x14ac:dyDescent="0.3">
      <c r="A16291" s="1">
        <v>33940</v>
      </c>
      <c r="B16291">
        <v>429.89001500000001</v>
      </c>
      <c r="C16291">
        <f t="shared" si="525"/>
        <v>-2.0659826409442235E-3</v>
      </c>
      <c r="D16291">
        <f t="shared" si="524"/>
        <v>-0.19811738209892482</v>
      </c>
    </row>
    <row r="16292" spans="1:4" x14ac:dyDescent="0.3">
      <c r="A16292" s="1">
        <v>33941</v>
      </c>
      <c r="B16292">
        <v>429.91000400000001</v>
      </c>
      <c r="C16292">
        <f t="shared" si="525"/>
        <v>4.6497939711415682E-5</v>
      </c>
      <c r="D16292">
        <f t="shared" si="524"/>
        <v>-2.155608004226597E-2</v>
      </c>
    </row>
    <row r="16293" spans="1:4" x14ac:dyDescent="0.3">
      <c r="A16293" s="1">
        <v>33942</v>
      </c>
      <c r="B16293">
        <v>432.05999800000001</v>
      </c>
      <c r="C16293">
        <f t="shared" si="525"/>
        <v>5.0010327277706067E-3</v>
      </c>
      <c r="D16293">
        <f t="shared" si="524"/>
        <v>0.39254434827657925</v>
      </c>
    </row>
    <row r="16294" spans="1:4" x14ac:dyDescent="0.3">
      <c r="A16294" s="1">
        <v>33945</v>
      </c>
      <c r="B16294">
        <v>435.30999800000001</v>
      </c>
      <c r="C16294">
        <f t="shared" si="525"/>
        <v>7.5221034463829259E-3</v>
      </c>
      <c r="D16294">
        <f t="shared" si="524"/>
        <v>0.60325564793593855</v>
      </c>
    </row>
    <row r="16295" spans="1:4" x14ac:dyDescent="0.3">
      <c r="A16295" s="1">
        <v>33946</v>
      </c>
      <c r="B16295">
        <v>436.98998999999998</v>
      </c>
      <c r="C16295">
        <f t="shared" si="525"/>
        <v>3.859300286505182E-3</v>
      </c>
      <c r="D16295">
        <f t="shared" si="524"/>
        <v>0.29711825618555227</v>
      </c>
    </row>
    <row r="16296" spans="1:4" x14ac:dyDescent="0.3">
      <c r="A16296" s="1">
        <v>33947</v>
      </c>
      <c r="B16296">
        <v>435.64999399999999</v>
      </c>
      <c r="C16296">
        <f t="shared" si="525"/>
        <v>-3.0664226427703418E-3</v>
      </c>
      <c r="D16296">
        <f t="shared" si="524"/>
        <v>-0.28173424038841649</v>
      </c>
    </row>
    <row r="16297" spans="1:4" x14ac:dyDescent="0.3">
      <c r="A16297" s="1">
        <v>33948</v>
      </c>
      <c r="B16297">
        <v>434.64001500000001</v>
      </c>
      <c r="C16297">
        <f t="shared" si="525"/>
        <v>-2.3183266702856585E-3</v>
      </c>
      <c r="D16297">
        <f t="shared" si="524"/>
        <v>-0.21920831699069998</v>
      </c>
    </row>
    <row r="16298" spans="1:4" x14ac:dyDescent="0.3">
      <c r="A16298" s="1">
        <v>33949</v>
      </c>
      <c r="B16298">
        <v>433.73001099999999</v>
      </c>
      <c r="C16298">
        <f t="shared" si="525"/>
        <v>-2.0936958600096104E-3</v>
      </c>
      <c r="D16298">
        <f t="shared" si="524"/>
        <v>-0.2004336552458465</v>
      </c>
    </row>
    <row r="16299" spans="1:4" x14ac:dyDescent="0.3">
      <c r="A16299" s="1">
        <v>33952</v>
      </c>
      <c r="B16299">
        <v>432.83999599999999</v>
      </c>
      <c r="C16299">
        <f t="shared" si="525"/>
        <v>-2.0520023457634463E-3</v>
      </c>
      <c r="D16299">
        <f t="shared" si="524"/>
        <v>-0.19694890786874356</v>
      </c>
    </row>
    <row r="16300" spans="1:4" x14ac:dyDescent="0.3">
      <c r="A16300" s="1">
        <v>33953</v>
      </c>
      <c r="B16300">
        <v>432.57000699999998</v>
      </c>
      <c r="C16300">
        <f t="shared" si="525"/>
        <v>-6.2376167289311592E-4</v>
      </c>
      <c r="D16300">
        <f t="shared" si="524"/>
        <v>-7.7576434028534896E-2</v>
      </c>
    </row>
    <row r="16301" spans="1:4" x14ac:dyDescent="0.3">
      <c r="A16301" s="1">
        <v>33954</v>
      </c>
      <c r="B16301">
        <v>431.51998900000001</v>
      </c>
      <c r="C16301">
        <f t="shared" si="525"/>
        <v>-2.4273943708722412E-3</v>
      </c>
      <c r="D16301">
        <f t="shared" si="524"/>
        <v>-0.2283242044474813</v>
      </c>
    </row>
    <row r="16302" spans="1:4" x14ac:dyDescent="0.3">
      <c r="A16302" s="1">
        <v>33955</v>
      </c>
      <c r="B16302">
        <v>435.42999300000002</v>
      </c>
      <c r="C16302">
        <f t="shared" si="525"/>
        <v>9.0610031972354708E-3</v>
      </c>
      <c r="D16302">
        <f t="shared" si="524"/>
        <v>0.73187701668758121</v>
      </c>
    </row>
    <row r="16303" spans="1:4" x14ac:dyDescent="0.3">
      <c r="A16303" s="1">
        <v>33956</v>
      </c>
      <c r="B16303">
        <v>441.27999899999998</v>
      </c>
      <c r="C16303">
        <f t="shared" si="525"/>
        <v>1.3435009287474486E-2</v>
      </c>
      <c r="D16303">
        <f t="shared" si="524"/>
        <v>1.0974568083165617</v>
      </c>
    </row>
    <row r="16304" spans="1:4" x14ac:dyDescent="0.3">
      <c r="A16304" s="1">
        <v>33959</v>
      </c>
      <c r="B16304">
        <v>440.70001200000002</v>
      </c>
      <c r="C16304">
        <f t="shared" si="525"/>
        <v>-1.3143287738267967E-3</v>
      </c>
      <c r="D16304">
        <f t="shared" si="524"/>
        <v>-0.1352940895728528</v>
      </c>
    </row>
    <row r="16305" spans="1:4" x14ac:dyDescent="0.3">
      <c r="A16305" s="1">
        <v>33960</v>
      </c>
      <c r="B16305">
        <v>440.30999800000001</v>
      </c>
      <c r="C16305">
        <f t="shared" si="525"/>
        <v>-8.8498749575710892E-4</v>
      </c>
      <c r="D16305">
        <f t="shared" si="524"/>
        <v>-9.9409709959229597E-2</v>
      </c>
    </row>
    <row r="16306" spans="1:4" x14ac:dyDescent="0.3">
      <c r="A16306" s="1">
        <v>33961</v>
      </c>
      <c r="B16306">
        <v>439.02999899999998</v>
      </c>
      <c r="C16306">
        <f t="shared" si="525"/>
        <v>-2.9070405074018602E-3</v>
      </c>
      <c r="D16306">
        <f t="shared" si="524"/>
        <v>-0.26841306830147788</v>
      </c>
    </row>
    <row r="16307" spans="1:4" x14ac:dyDescent="0.3">
      <c r="A16307" s="1">
        <v>33962</v>
      </c>
      <c r="B16307">
        <v>439.76998900000001</v>
      </c>
      <c r="C16307">
        <f t="shared" si="525"/>
        <v>1.6855112445289516E-3</v>
      </c>
      <c r="D16307">
        <f t="shared" si="524"/>
        <v>0.11543278784922316</v>
      </c>
    </row>
    <row r="16308" spans="1:4" x14ac:dyDescent="0.3">
      <c r="A16308" s="1">
        <v>33966</v>
      </c>
      <c r="B16308">
        <v>439.14999399999999</v>
      </c>
      <c r="C16308">
        <f t="shared" si="525"/>
        <v>-1.409816530249901E-3</v>
      </c>
      <c r="D16308">
        <f t="shared" si="524"/>
        <v>-0.14327496417066793</v>
      </c>
    </row>
    <row r="16309" spans="1:4" x14ac:dyDescent="0.3">
      <c r="A16309" s="1">
        <v>33967</v>
      </c>
      <c r="B16309">
        <v>437.98001099999999</v>
      </c>
      <c r="C16309">
        <f t="shared" si="525"/>
        <v>-2.6641990572360157E-3</v>
      </c>
      <c r="D16309">
        <f t="shared" si="524"/>
        <v>-0.24811635976496604</v>
      </c>
    </row>
    <row r="16310" spans="1:4" x14ac:dyDescent="0.3">
      <c r="A16310" s="1">
        <v>33968</v>
      </c>
      <c r="B16310">
        <v>438.82000699999998</v>
      </c>
      <c r="C16310">
        <f t="shared" si="525"/>
        <v>1.9178866133230566E-3</v>
      </c>
      <c r="D16310">
        <f t="shared" si="524"/>
        <v>0.13485474043704276</v>
      </c>
    </row>
    <row r="16311" spans="1:4" x14ac:dyDescent="0.3">
      <c r="A16311" s="1">
        <v>33969</v>
      </c>
      <c r="B16311">
        <v>435.709991</v>
      </c>
      <c r="C16311">
        <f t="shared" si="525"/>
        <v>-7.087224717171962E-3</v>
      </c>
      <c r="D16311">
        <f t="shared" si="524"/>
        <v>-0.61779321109295726</v>
      </c>
    </row>
    <row r="16312" spans="1:4" x14ac:dyDescent="0.3">
      <c r="A16312" s="1">
        <v>33973</v>
      </c>
      <c r="B16312">
        <v>435.38000499999998</v>
      </c>
      <c r="C16312">
        <f t="shared" si="525"/>
        <v>-7.5735238304420571E-4</v>
      </c>
      <c r="D16312">
        <f t="shared" si="524"/>
        <v>-8.8741956657684737E-2</v>
      </c>
    </row>
    <row r="16313" spans="1:4" x14ac:dyDescent="0.3">
      <c r="A16313" s="1">
        <v>33974</v>
      </c>
      <c r="B16313">
        <v>434.33999599999999</v>
      </c>
      <c r="C16313">
        <f t="shared" si="525"/>
        <v>-2.3887385457676169E-3</v>
      </c>
      <c r="D16313">
        <f t="shared" si="524"/>
        <v>-0.2250933473806539</v>
      </c>
    </row>
    <row r="16314" spans="1:4" x14ac:dyDescent="0.3">
      <c r="A16314" s="1">
        <v>33975</v>
      </c>
      <c r="B16314">
        <v>434.51998900000001</v>
      </c>
      <c r="C16314">
        <f t="shared" si="525"/>
        <v>4.144057688853147E-4</v>
      </c>
      <c r="D16314">
        <f t="shared" si="524"/>
        <v>9.193686819790426E-3</v>
      </c>
    </row>
    <row r="16315" spans="1:4" x14ac:dyDescent="0.3">
      <c r="A16315" s="1">
        <v>33976</v>
      </c>
      <c r="B16315">
        <v>430.73001099999999</v>
      </c>
      <c r="C16315">
        <f t="shared" si="525"/>
        <v>-8.722217840247664E-3</v>
      </c>
      <c r="D16315">
        <f t="shared" si="524"/>
        <v>-0.75444607186118939</v>
      </c>
    </row>
    <row r="16316" spans="1:4" x14ac:dyDescent="0.3">
      <c r="A16316" s="1">
        <v>33977</v>
      </c>
      <c r="B16316">
        <v>429.04998799999998</v>
      </c>
      <c r="C16316">
        <f t="shared" si="525"/>
        <v>-3.9004085090323685E-3</v>
      </c>
      <c r="D16316">
        <f t="shared" si="524"/>
        <v>-0.35143884822834881</v>
      </c>
    </row>
    <row r="16317" spans="1:4" x14ac:dyDescent="0.3">
      <c r="A16317" s="1">
        <v>33980</v>
      </c>
      <c r="B16317">
        <v>430.95001200000002</v>
      </c>
      <c r="C16317">
        <f t="shared" si="525"/>
        <v>4.4284443611265888E-3</v>
      </c>
      <c r="D16317">
        <f t="shared" si="524"/>
        <v>0.34468736512467429</v>
      </c>
    </row>
    <row r="16318" spans="1:4" x14ac:dyDescent="0.3">
      <c r="A16318" s="1">
        <v>33981</v>
      </c>
      <c r="B16318">
        <v>431.040009</v>
      </c>
      <c r="C16318">
        <f t="shared" si="525"/>
        <v>2.0883396564328803E-4</v>
      </c>
      <c r="D16318">
        <f t="shared" si="524"/>
        <v>-7.9880215371604859E-3</v>
      </c>
    </row>
    <row r="16319" spans="1:4" x14ac:dyDescent="0.3">
      <c r="A16319" s="1">
        <v>33982</v>
      </c>
      <c r="B16319">
        <v>433.02999899999998</v>
      </c>
      <c r="C16319">
        <f t="shared" si="525"/>
        <v>4.6167176096174808E-3</v>
      </c>
      <c r="D16319">
        <f t="shared" si="524"/>
        <v>0.36042325884146847</v>
      </c>
    </row>
    <row r="16320" spans="1:4" x14ac:dyDescent="0.3">
      <c r="A16320" s="1">
        <v>33983</v>
      </c>
      <c r="B16320">
        <v>435.94000199999999</v>
      </c>
      <c r="C16320">
        <f t="shared" si="525"/>
        <v>6.7200956209041247E-3</v>
      </c>
      <c r="D16320">
        <f t="shared" si="524"/>
        <v>0.53622376739566013</v>
      </c>
    </row>
    <row r="16321" spans="1:4" x14ac:dyDescent="0.3">
      <c r="A16321" s="1">
        <v>33984</v>
      </c>
      <c r="B16321">
        <v>437.14999399999999</v>
      </c>
      <c r="C16321">
        <f t="shared" si="525"/>
        <v>2.7755929587760099E-3</v>
      </c>
      <c r="D16321">
        <f t="shared" si="524"/>
        <v>0.20654190789418975</v>
      </c>
    </row>
    <row r="16322" spans="1:4" x14ac:dyDescent="0.3">
      <c r="A16322" s="1">
        <v>33987</v>
      </c>
      <c r="B16322">
        <v>436.83999599999999</v>
      </c>
      <c r="C16322">
        <f t="shared" si="525"/>
        <v>-7.091341742075086E-4</v>
      </c>
      <c r="D16322">
        <f t="shared" si="524"/>
        <v>-8.4711874765805342E-2</v>
      </c>
    </row>
    <row r="16323" spans="1:4" x14ac:dyDescent="0.3">
      <c r="A16323" s="1">
        <v>33988</v>
      </c>
      <c r="B16323">
        <v>435.13000499999998</v>
      </c>
      <c r="C16323">
        <f t="shared" si="525"/>
        <v>-3.914456129607698E-3</v>
      </c>
      <c r="D16323">
        <f t="shared" ref="D16323:D16386" si="526">(C16323-meanrtn)/sdrtn</f>
        <v>-0.35261294952058808</v>
      </c>
    </row>
    <row r="16324" spans="1:4" x14ac:dyDescent="0.3">
      <c r="A16324" s="1">
        <v>33989</v>
      </c>
      <c r="B16324">
        <v>433.36999500000002</v>
      </c>
      <c r="C16324">
        <f t="shared" ref="C16324:C16387" si="527">(B16324-B16323)/B16323</f>
        <v>-4.0447911653437134E-3</v>
      </c>
      <c r="D16324">
        <f t="shared" si="526"/>
        <v>-0.36350636261222929</v>
      </c>
    </row>
    <row r="16325" spans="1:4" x14ac:dyDescent="0.3">
      <c r="A16325" s="1">
        <v>33990</v>
      </c>
      <c r="B16325">
        <v>435.48998999999998</v>
      </c>
      <c r="C16325">
        <f t="shared" si="527"/>
        <v>4.8918822817900906E-3</v>
      </c>
      <c r="D16325">
        <f t="shared" si="526"/>
        <v>0.38342154495291336</v>
      </c>
    </row>
    <row r="16326" spans="1:4" x14ac:dyDescent="0.3">
      <c r="A16326" s="1">
        <v>33991</v>
      </c>
      <c r="B16326">
        <v>436.10998499999999</v>
      </c>
      <c r="C16326">
        <f t="shared" si="527"/>
        <v>1.4236722180457401E-3</v>
      </c>
      <c r="D16326">
        <f t="shared" si="526"/>
        <v>9.3548260309199369E-2</v>
      </c>
    </row>
    <row r="16327" spans="1:4" x14ac:dyDescent="0.3">
      <c r="A16327" s="1">
        <v>33994</v>
      </c>
      <c r="B16327">
        <v>440.01001000000002</v>
      </c>
      <c r="C16327">
        <f t="shared" si="527"/>
        <v>8.9427555757523591E-3</v>
      </c>
      <c r="D16327">
        <f t="shared" si="526"/>
        <v>0.72199387068124898</v>
      </c>
    </row>
    <row r="16328" spans="1:4" x14ac:dyDescent="0.3">
      <c r="A16328" s="1">
        <v>33995</v>
      </c>
      <c r="B16328">
        <v>439.95001200000002</v>
      </c>
      <c r="C16328">
        <f t="shared" si="527"/>
        <v>-1.363559888103621E-4</v>
      </c>
      <c r="D16328">
        <f t="shared" si="526"/>
        <v>-3.6839026546777842E-2</v>
      </c>
    </row>
    <row r="16329" spans="1:4" x14ac:dyDescent="0.3">
      <c r="A16329" s="1">
        <v>33996</v>
      </c>
      <c r="B16329">
        <v>438.10998499999999</v>
      </c>
      <c r="C16329">
        <f t="shared" si="527"/>
        <v>-4.1823546989698014E-3</v>
      </c>
      <c r="D16329">
        <f t="shared" si="526"/>
        <v>-0.37500393415676808</v>
      </c>
    </row>
    <row r="16330" spans="1:4" x14ac:dyDescent="0.3">
      <c r="A16330" s="1">
        <v>33997</v>
      </c>
      <c r="B16330">
        <v>438.66000400000001</v>
      </c>
      <c r="C16330">
        <f t="shared" si="527"/>
        <v>1.2554358924278346E-3</v>
      </c>
      <c r="D16330">
        <f t="shared" si="526"/>
        <v>7.9487054267198098E-2</v>
      </c>
    </row>
    <row r="16331" spans="1:4" x14ac:dyDescent="0.3">
      <c r="A16331" s="1">
        <v>33998</v>
      </c>
      <c r="B16331">
        <v>438.77999899999998</v>
      </c>
      <c r="C16331">
        <f t="shared" si="527"/>
        <v>2.7354898761173662E-4</v>
      </c>
      <c r="D16331">
        <f t="shared" si="526"/>
        <v>-2.5791346361370994E-3</v>
      </c>
    </row>
    <row r="16332" spans="1:4" x14ac:dyDescent="0.3">
      <c r="A16332" s="1">
        <v>34001</v>
      </c>
      <c r="B16332">
        <v>442.51998900000001</v>
      </c>
      <c r="C16332">
        <f t="shared" si="527"/>
        <v>8.5236109406163583E-3</v>
      </c>
      <c r="D16332">
        <f t="shared" si="526"/>
        <v>0.68696172732932892</v>
      </c>
    </row>
    <row r="16333" spans="1:4" x14ac:dyDescent="0.3">
      <c r="A16333" s="1">
        <v>34002</v>
      </c>
      <c r="B16333">
        <v>442.54998799999998</v>
      </c>
      <c r="C16333">
        <f t="shared" si="527"/>
        <v>6.7791287954622185E-5</v>
      </c>
      <c r="D16333">
        <f t="shared" si="526"/>
        <v>-1.9776380230871932E-2</v>
      </c>
    </row>
    <row r="16334" spans="1:4" x14ac:dyDescent="0.3">
      <c r="A16334" s="1">
        <v>34003</v>
      </c>
      <c r="B16334">
        <v>447.20001200000002</v>
      </c>
      <c r="C16334">
        <f t="shared" si="527"/>
        <v>1.0507341828241175E-2</v>
      </c>
      <c r="D16334">
        <f t="shared" si="526"/>
        <v>0.85276211936907209</v>
      </c>
    </row>
    <row r="16335" spans="1:4" x14ac:dyDescent="0.3">
      <c r="A16335" s="1">
        <v>34004</v>
      </c>
      <c r="B16335">
        <v>449.55999800000001</v>
      </c>
      <c r="C16335">
        <f t="shared" si="527"/>
        <v>5.2772494111650251E-3</v>
      </c>
      <c r="D16335">
        <f t="shared" si="526"/>
        <v>0.41563056157315509</v>
      </c>
    </row>
    <row r="16336" spans="1:4" x14ac:dyDescent="0.3">
      <c r="A16336" s="1">
        <v>34005</v>
      </c>
      <c r="B16336">
        <v>448.92999300000002</v>
      </c>
      <c r="C16336">
        <f t="shared" si="527"/>
        <v>-1.401381356888392E-3</v>
      </c>
      <c r="D16336">
        <f t="shared" si="526"/>
        <v>-0.14256995168183387</v>
      </c>
    </row>
    <row r="16337" spans="1:4" x14ac:dyDescent="0.3">
      <c r="A16337" s="1">
        <v>34008</v>
      </c>
      <c r="B16337">
        <v>447.85000600000001</v>
      </c>
      <c r="C16337">
        <f t="shared" si="527"/>
        <v>-2.4056913479603864E-3</v>
      </c>
      <c r="D16337">
        <f t="shared" si="526"/>
        <v>-0.22651026399331944</v>
      </c>
    </row>
    <row r="16338" spans="1:4" x14ac:dyDescent="0.3">
      <c r="A16338" s="1">
        <v>34009</v>
      </c>
      <c r="B16338">
        <v>445.32998700000002</v>
      </c>
      <c r="C16338">
        <f t="shared" si="527"/>
        <v>-5.6269263508729097E-3</v>
      </c>
      <c r="D16338">
        <f t="shared" si="526"/>
        <v>-0.49574135257838081</v>
      </c>
    </row>
    <row r="16339" spans="1:4" x14ac:dyDescent="0.3">
      <c r="A16339" s="1">
        <v>34010</v>
      </c>
      <c r="B16339">
        <v>446.23001099999999</v>
      </c>
      <c r="C16339">
        <f t="shared" si="527"/>
        <v>2.0210271624937163E-3</v>
      </c>
      <c r="D16339">
        <f t="shared" si="526"/>
        <v>0.1434752360871181</v>
      </c>
    </row>
    <row r="16340" spans="1:4" x14ac:dyDescent="0.3">
      <c r="A16340" s="1">
        <v>34011</v>
      </c>
      <c r="B16340">
        <v>447.66000400000001</v>
      </c>
      <c r="C16340">
        <f t="shared" si="527"/>
        <v>3.2046096514114211E-3</v>
      </c>
      <c r="D16340">
        <f t="shared" si="526"/>
        <v>0.24239915863030784</v>
      </c>
    </row>
    <row r="16341" spans="1:4" x14ac:dyDescent="0.3">
      <c r="A16341" s="1">
        <v>34012</v>
      </c>
      <c r="B16341">
        <v>444.57998700000002</v>
      </c>
      <c r="C16341">
        <f t="shared" si="527"/>
        <v>-6.8802595105190547E-3</v>
      </c>
      <c r="D16341">
        <f t="shared" si="526"/>
        <v>-0.6004950419634113</v>
      </c>
    </row>
    <row r="16342" spans="1:4" x14ac:dyDescent="0.3">
      <c r="A16342" s="1">
        <v>34016</v>
      </c>
      <c r="B16342">
        <v>433.91000400000001</v>
      </c>
      <c r="C16342">
        <f t="shared" si="527"/>
        <v>-2.4000142408569555E-2</v>
      </c>
      <c r="D16342">
        <f t="shared" si="526"/>
        <v>-2.031376273827413</v>
      </c>
    </row>
    <row r="16343" spans="1:4" x14ac:dyDescent="0.3">
      <c r="A16343" s="1">
        <v>34017</v>
      </c>
      <c r="B16343">
        <v>433.29998799999998</v>
      </c>
      <c r="C16343">
        <f t="shared" si="527"/>
        <v>-1.405858344764114E-3</v>
      </c>
      <c r="D16343">
        <f t="shared" si="526"/>
        <v>-0.14294413869963074</v>
      </c>
    </row>
    <row r="16344" spans="1:4" x14ac:dyDescent="0.3">
      <c r="A16344" s="1">
        <v>34018</v>
      </c>
      <c r="B16344">
        <v>431.89999399999999</v>
      </c>
      <c r="C16344">
        <f t="shared" si="527"/>
        <v>-3.2310040128595446E-3</v>
      </c>
      <c r="D16344">
        <f t="shared" si="526"/>
        <v>-0.29548996494433155</v>
      </c>
    </row>
    <row r="16345" spans="1:4" x14ac:dyDescent="0.3">
      <c r="A16345" s="1">
        <v>34019</v>
      </c>
      <c r="B16345">
        <v>434.22000100000002</v>
      </c>
      <c r="C16345">
        <f t="shared" si="527"/>
        <v>5.3716300815693742E-3</v>
      </c>
      <c r="D16345">
        <f t="shared" si="526"/>
        <v>0.42351890582974483</v>
      </c>
    </row>
    <row r="16346" spans="1:4" x14ac:dyDescent="0.3">
      <c r="A16346" s="1">
        <v>34022</v>
      </c>
      <c r="B16346">
        <v>435.23998999999998</v>
      </c>
      <c r="C16346">
        <f t="shared" si="527"/>
        <v>2.3490143191261074E-3</v>
      </c>
      <c r="D16346">
        <f t="shared" si="526"/>
        <v>0.17088842982871599</v>
      </c>
    </row>
    <row r="16347" spans="1:4" x14ac:dyDescent="0.3">
      <c r="A16347" s="1">
        <v>34023</v>
      </c>
      <c r="B16347">
        <v>434.79998799999998</v>
      </c>
      <c r="C16347">
        <f t="shared" si="527"/>
        <v>-1.0109411132005418E-3</v>
      </c>
      <c r="D16347">
        <f t="shared" si="526"/>
        <v>-0.10993692374675554</v>
      </c>
    </row>
    <row r="16348" spans="1:4" x14ac:dyDescent="0.3">
      <c r="A16348" s="1">
        <v>34024</v>
      </c>
      <c r="B16348">
        <v>440.86999500000002</v>
      </c>
      <c r="C16348">
        <f t="shared" si="527"/>
        <v>1.3960458066986038E-2</v>
      </c>
      <c r="D16348">
        <f t="shared" si="526"/>
        <v>1.141373860868045</v>
      </c>
    </row>
    <row r="16349" spans="1:4" x14ac:dyDescent="0.3">
      <c r="A16349" s="1">
        <v>34025</v>
      </c>
      <c r="B16349">
        <v>442.33999599999999</v>
      </c>
      <c r="C16349">
        <f t="shared" si="527"/>
        <v>3.3343185444043837E-3</v>
      </c>
      <c r="D16349">
        <f t="shared" si="526"/>
        <v>0.25324023865957723</v>
      </c>
    </row>
    <row r="16350" spans="1:4" x14ac:dyDescent="0.3">
      <c r="A16350" s="1">
        <v>34026</v>
      </c>
      <c r="B16350">
        <v>443.38000499999998</v>
      </c>
      <c r="C16350">
        <f t="shared" si="527"/>
        <v>2.3511529805231488E-3</v>
      </c>
      <c r="D16350">
        <f t="shared" si="526"/>
        <v>0.17106717932557658</v>
      </c>
    </row>
    <row r="16351" spans="1:4" x14ac:dyDescent="0.3">
      <c r="A16351" s="1">
        <v>34029</v>
      </c>
      <c r="B16351">
        <v>442.01001000000002</v>
      </c>
      <c r="C16351">
        <f t="shared" si="527"/>
        <v>-3.0898889993922038E-3</v>
      </c>
      <c r="D16351">
        <f t="shared" si="526"/>
        <v>-0.28369556042024174</v>
      </c>
    </row>
    <row r="16352" spans="1:4" x14ac:dyDescent="0.3">
      <c r="A16352" s="1">
        <v>34030</v>
      </c>
      <c r="B16352">
        <v>447.89999399999999</v>
      </c>
      <c r="C16352">
        <f t="shared" si="527"/>
        <v>1.33254538737708E-2</v>
      </c>
      <c r="D16352">
        <f t="shared" si="526"/>
        <v>1.088300157757021</v>
      </c>
    </row>
    <row r="16353" spans="1:4" x14ac:dyDescent="0.3">
      <c r="A16353" s="1">
        <v>34031</v>
      </c>
      <c r="B16353">
        <v>449.26001000000002</v>
      </c>
      <c r="C16353">
        <f t="shared" si="527"/>
        <v>3.0364278147322998E-3</v>
      </c>
      <c r="D16353">
        <f t="shared" si="526"/>
        <v>0.22834250677832729</v>
      </c>
    </row>
    <row r="16354" spans="1:4" x14ac:dyDescent="0.3">
      <c r="A16354" s="1">
        <v>34032</v>
      </c>
      <c r="B16354">
        <v>447.33999599999999</v>
      </c>
      <c r="C16354">
        <f t="shared" si="527"/>
        <v>-4.2737255871049757E-3</v>
      </c>
      <c r="D16354">
        <f t="shared" si="526"/>
        <v>-0.38264072056178805</v>
      </c>
    </row>
    <row r="16355" spans="1:4" x14ac:dyDescent="0.3">
      <c r="A16355" s="1">
        <v>34033</v>
      </c>
      <c r="B16355">
        <v>446.10998499999999</v>
      </c>
      <c r="C16355">
        <f t="shared" si="527"/>
        <v>-2.7496110586990538E-3</v>
      </c>
      <c r="D16355">
        <f t="shared" si="526"/>
        <v>-0.25525510192793488</v>
      </c>
    </row>
    <row r="16356" spans="1:4" x14ac:dyDescent="0.3">
      <c r="A16356" s="1">
        <v>34036</v>
      </c>
      <c r="B16356">
        <v>454.709991</v>
      </c>
      <c r="C16356">
        <f t="shared" si="527"/>
        <v>1.9277770704908135E-2</v>
      </c>
      <c r="D16356">
        <f t="shared" si="526"/>
        <v>1.5857952919528566</v>
      </c>
    </row>
    <row r="16357" spans="1:4" x14ac:dyDescent="0.3">
      <c r="A16357" s="1">
        <v>34037</v>
      </c>
      <c r="B16357">
        <v>454.39999399999999</v>
      </c>
      <c r="C16357">
        <f t="shared" si="527"/>
        <v>-6.817466212217225E-4</v>
      </c>
      <c r="D16357">
        <f t="shared" si="526"/>
        <v>-8.2422820816814582E-2</v>
      </c>
    </row>
    <row r="16358" spans="1:4" x14ac:dyDescent="0.3">
      <c r="A16358" s="1">
        <v>34038</v>
      </c>
      <c r="B16358">
        <v>456.32998700000002</v>
      </c>
      <c r="C16358">
        <f t="shared" si="527"/>
        <v>4.2473438060829389E-3</v>
      </c>
      <c r="D16358">
        <f t="shared" si="526"/>
        <v>0.32955096572081971</v>
      </c>
    </row>
    <row r="16359" spans="1:4" x14ac:dyDescent="0.3">
      <c r="A16359" s="1">
        <v>34039</v>
      </c>
      <c r="B16359">
        <v>453.72000100000002</v>
      </c>
      <c r="C16359">
        <f t="shared" si="527"/>
        <v>-5.7195145494569307E-3</v>
      </c>
      <c r="D16359">
        <f t="shared" si="526"/>
        <v>-0.50347988189163095</v>
      </c>
    </row>
    <row r="16360" spans="1:4" x14ac:dyDescent="0.3">
      <c r="A16360" s="1">
        <v>34040</v>
      </c>
      <c r="B16360">
        <v>449.82998700000002</v>
      </c>
      <c r="C16360">
        <f t="shared" si="527"/>
        <v>-8.5736004395362934E-3</v>
      </c>
      <c r="D16360">
        <f t="shared" si="526"/>
        <v>-0.7420246171892928</v>
      </c>
    </row>
    <row r="16361" spans="1:4" x14ac:dyDescent="0.3">
      <c r="A16361" s="1">
        <v>34043</v>
      </c>
      <c r="B16361">
        <v>451.42999300000002</v>
      </c>
      <c r="C16361">
        <f t="shared" si="527"/>
        <v>3.5569127142250911E-3</v>
      </c>
      <c r="D16361">
        <f t="shared" si="526"/>
        <v>0.27184467782633509</v>
      </c>
    </row>
    <row r="16362" spans="1:4" x14ac:dyDescent="0.3">
      <c r="A16362" s="1">
        <v>34044</v>
      </c>
      <c r="B16362">
        <v>451.36999500000002</v>
      </c>
      <c r="C16362">
        <f t="shared" si="527"/>
        <v>-1.3290654349589775E-4</v>
      </c>
      <c r="D16362">
        <f t="shared" si="526"/>
        <v>-3.6550721621434551E-2</v>
      </c>
    </row>
    <row r="16363" spans="1:4" x14ac:dyDescent="0.3">
      <c r="A16363" s="1">
        <v>34045</v>
      </c>
      <c r="B16363">
        <v>448.30999800000001</v>
      </c>
      <c r="C16363">
        <f t="shared" si="527"/>
        <v>-6.7793540419096967E-3</v>
      </c>
      <c r="D16363">
        <f t="shared" si="526"/>
        <v>-0.59206135453193864</v>
      </c>
    </row>
    <row r="16364" spans="1:4" x14ac:dyDescent="0.3">
      <c r="A16364" s="1">
        <v>34046</v>
      </c>
      <c r="B16364">
        <v>451.89001500000001</v>
      </c>
      <c r="C16364">
        <f t="shared" si="527"/>
        <v>7.9855836719483504E-3</v>
      </c>
      <c r="D16364">
        <f t="shared" si="526"/>
        <v>0.64199336361138737</v>
      </c>
    </row>
    <row r="16365" spans="1:4" x14ac:dyDescent="0.3">
      <c r="A16365" s="1">
        <v>34047</v>
      </c>
      <c r="B16365">
        <v>450.17999300000002</v>
      </c>
      <c r="C16365">
        <f t="shared" si="527"/>
        <v>-3.7841553104464606E-3</v>
      </c>
      <c r="D16365">
        <f t="shared" si="526"/>
        <v>-0.34172239625310336</v>
      </c>
    </row>
    <row r="16366" spans="1:4" x14ac:dyDescent="0.3">
      <c r="A16366" s="1">
        <v>34050</v>
      </c>
      <c r="B16366">
        <v>448.88000499999998</v>
      </c>
      <c r="C16366">
        <f t="shared" si="527"/>
        <v>-2.8877071842684969E-3</v>
      </c>
      <c r="D16366">
        <f t="shared" si="526"/>
        <v>-0.26679718755125137</v>
      </c>
    </row>
    <row r="16367" spans="1:4" x14ac:dyDescent="0.3">
      <c r="A16367" s="1">
        <v>34051</v>
      </c>
      <c r="B16367">
        <v>448.76001000000002</v>
      </c>
      <c r="C16367">
        <f t="shared" si="527"/>
        <v>-2.6732088456459614E-4</v>
      </c>
      <c r="D16367">
        <f t="shared" si="526"/>
        <v>-4.7785083390957439E-2</v>
      </c>
    </row>
    <row r="16368" spans="1:4" x14ac:dyDescent="0.3">
      <c r="A16368" s="1">
        <v>34052</v>
      </c>
      <c r="B16368">
        <v>448.07000699999998</v>
      </c>
      <c r="C16368">
        <f t="shared" si="527"/>
        <v>-1.5375768442469884E-3</v>
      </c>
      <c r="D16368">
        <f t="shared" si="526"/>
        <v>-0.15395318180592416</v>
      </c>
    </row>
    <row r="16369" spans="1:4" x14ac:dyDescent="0.3">
      <c r="A16369" s="1">
        <v>34053</v>
      </c>
      <c r="B16369">
        <v>450.88000499999998</v>
      </c>
      <c r="C16369">
        <f t="shared" si="527"/>
        <v>6.2713369698945446E-3</v>
      </c>
      <c r="D16369">
        <f t="shared" si="526"/>
        <v>0.49871648214201303</v>
      </c>
    </row>
    <row r="16370" spans="1:4" x14ac:dyDescent="0.3">
      <c r="A16370" s="1">
        <v>34054</v>
      </c>
      <c r="B16370">
        <v>447.77999899999998</v>
      </c>
      <c r="C16370">
        <f t="shared" si="527"/>
        <v>-6.8754568080702707E-3</v>
      </c>
      <c r="D16370">
        <f t="shared" si="526"/>
        <v>-0.60009363169459606</v>
      </c>
    </row>
    <row r="16371" spans="1:4" x14ac:dyDescent="0.3">
      <c r="A16371" s="1">
        <v>34057</v>
      </c>
      <c r="B16371">
        <v>450.76998900000001</v>
      </c>
      <c r="C16371">
        <f t="shared" si="527"/>
        <v>6.6773638989624335E-3</v>
      </c>
      <c r="D16371">
        <f t="shared" si="526"/>
        <v>0.53265224653329724</v>
      </c>
    </row>
    <row r="16372" spans="1:4" x14ac:dyDescent="0.3">
      <c r="A16372" s="1">
        <v>34058</v>
      </c>
      <c r="B16372">
        <v>451.97000100000002</v>
      </c>
      <c r="C16372">
        <f t="shared" si="527"/>
        <v>2.6621381841815898E-3</v>
      </c>
      <c r="D16372">
        <f t="shared" si="526"/>
        <v>0.19705934842814324</v>
      </c>
    </row>
    <row r="16373" spans="1:4" x14ac:dyDescent="0.3">
      <c r="A16373" s="1">
        <v>34059</v>
      </c>
      <c r="B16373">
        <v>451.67001299999998</v>
      </c>
      <c r="C16373">
        <f t="shared" si="527"/>
        <v>-6.6373431718102377E-4</v>
      </c>
      <c r="D16373">
        <f t="shared" si="526"/>
        <v>-8.0917350951865974E-2</v>
      </c>
    </row>
    <row r="16374" spans="1:4" x14ac:dyDescent="0.3">
      <c r="A16374" s="1">
        <v>34060</v>
      </c>
      <c r="B16374">
        <v>450.29998799999998</v>
      </c>
      <c r="C16374">
        <f t="shared" si="527"/>
        <v>-3.0332432097943999E-3</v>
      </c>
      <c r="D16374">
        <f t="shared" si="526"/>
        <v>-0.27896110062969937</v>
      </c>
    </row>
    <row r="16375" spans="1:4" x14ac:dyDescent="0.3">
      <c r="A16375" s="1">
        <v>34061</v>
      </c>
      <c r="B16375">
        <v>441.39001500000001</v>
      </c>
      <c r="C16375">
        <f t="shared" si="527"/>
        <v>-1.9786749361405669E-2</v>
      </c>
      <c r="D16375">
        <f t="shared" si="526"/>
        <v>-1.6792205336535353</v>
      </c>
    </row>
    <row r="16376" spans="1:4" x14ac:dyDescent="0.3">
      <c r="A16376" s="1">
        <v>34064</v>
      </c>
      <c r="B16376">
        <v>442.290009</v>
      </c>
      <c r="C16376">
        <f t="shared" si="527"/>
        <v>2.0389994549378115E-3</v>
      </c>
      <c r="D16376">
        <f t="shared" si="526"/>
        <v>0.1449773617795056</v>
      </c>
    </row>
    <row r="16377" spans="1:4" x14ac:dyDescent="0.3">
      <c r="A16377" s="1">
        <v>34065</v>
      </c>
      <c r="B16377">
        <v>441.16000400000001</v>
      </c>
      <c r="C16377">
        <f t="shared" si="527"/>
        <v>-2.5548960568991348E-3</v>
      </c>
      <c r="D16377">
        <f t="shared" si="526"/>
        <v>-0.23898080593554835</v>
      </c>
    </row>
    <row r="16378" spans="1:4" x14ac:dyDescent="0.3">
      <c r="A16378" s="1">
        <v>34066</v>
      </c>
      <c r="B16378">
        <v>442.73001099999999</v>
      </c>
      <c r="C16378">
        <f t="shared" si="527"/>
        <v>3.5588153635069228E-3</v>
      </c>
      <c r="D16378">
        <f t="shared" si="526"/>
        <v>0.27200370141104097</v>
      </c>
    </row>
    <row r="16379" spans="1:4" x14ac:dyDescent="0.3">
      <c r="A16379" s="1">
        <v>34067</v>
      </c>
      <c r="B16379">
        <v>441.83999599999999</v>
      </c>
      <c r="C16379">
        <f t="shared" si="527"/>
        <v>-2.0102883877009307E-3</v>
      </c>
      <c r="D16379">
        <f t="shared" si="526"/>
        <v>-0.19346245179577518</v>
      </c>
    </row>
    <row r="16380" spans="1:4" x14ac:dyDescent="0.3">
      <c r="A16380" s="1">
        <v>34071</v>
      </c>
      <c r="B16380">
        <v>448.36999500000002</v>
      </c>
      <c r="C16380">
        <f t="shared" si="527"/>
        <v>1.4779103429106568E-2</v>
      </c>
      <c r="D16380">
        <f t="shared" si="526"/>
        <v>1.2097963081000973</v>
      </c>
    </row>
    <row r="16381" spans="1:4" x14ac:dyDescent="0.3">
      <c r="A16381" s="1">
        <v>34072</v>
      </c>
      <c r="B16381">
        <v>449.22000100000002</v>
      </c>
      <c r="C16381">
        <f t="shared" si="527"/>
        <v>1.895769140394882E-3</v>
      </c>
      <c r="D16381">
        <f t="shared" si="526"/>
        <v>0.13300616021615885</v>
      </c>
    </row>
    <row r="16382" spans="1:4" x14ac:dyDescent="0.3">
      <c r="A16382" s="1">
        <v>34073</v>
      </c>
      <c r="B16382">
        <v>448.66000400000001</v>
      </c>
      <c r="C16382">
        <f t="shared" si="527"/>
        <v>-1.2465985458203358E-3</v>
      </c>
      <c r="D16382">
        <f t="shared" si="526"/>
        <v>-0.12963319150121058</v>
      </c>
    </row>
    <row r="16383" spans="1:4" x14ac:dyDescent="0.3">
      <c r="A16383" s="1">
        <v>34074</v>
      </c>
      <c r="B16383">
        <v>448.39999399999999</v>
      </c>
      <c r="C16383">
        <f t="shared" si="527"/>
        <v>-5.7952569358070633E-4</v>
      </c>
      <c r="D16383">
        <f t="shared" si="526"/>
        <v>-7.3879187210423844E-2</v>
      </c>
    </row>
    <row r="16384" spans="1:4" x14ac:dyDescent="0.3">
      <c r="A16384" s="1">
        <v>34075</v>
      </c>
      <c r="B16384">
        <v>448.94000199999999</v>
      </c>
      <c r="C16384">
        <f t="shared" si="527"/>
        <v>1.2042997484964289E-3</v>
      </c>
      <c r="D16384">
        <f t="shared" si="526"/>
        <v>7.5213091118205025E-2</v>
      </c>
    </row>
    <row r="16385" spans="1:4" x14ac:dyDescent="0.3">
      <c r="A16385" s="1">
        <v>34078</v>
      </c>
      <c r="B16385">
        <v>447.459991</v>
      </c>
      <c r="C16385">
        <f t="shared" si="527"/>
        <v>-3.2966788288114955E-3</v>
      </c>
      <c r="D16385">
        <f t="shared" si="526"/>
        <v>-0.30097907150606334</v>
      </c>
    </row>
    <row r="16386" spans="1:4" x14ac:dyDescent="0.3">
      <c r="A16386" s="1">
        <v>34079</v>
      </c>
      <c r="B16386">
        <v>445.10000600000001</v>
      </c>
      <c r="C16386">
        <f t="shared" si="527"/>
        <v>-5.2741810384562288E-3</v>
      </c>
      <c r="D16386">
        <f t="shared" si="526"/>
        <v>-0.46625887012387124</v>
      </c>
    </row>
    <row r="16387" spans="1:4" x14ac:dyDescent="0.3">
      <c r="A16387" s="1">
        <v>34080</v>
      </c>
      <c r="B16387">
        <v>443.63000499999998</v>
      </c>
      <c r="C16387">
        <f t="shared" si="527"/>
        <v>-3.3026308249477416E-3</v>
      </c>
      <c r="D16387">
        <f t="shared" ref="D16387:D16450" si="528">(C16387-meanrtn)/sdrtn</f>
        <v>-0.30147653983655359</v>
      </c>
    </row>
    <row r="16388" spans="1:4" x14ac:dyDescent="0.3">
      <c r="A16388" s="1">
        <v>34081</v>
      </c>
      <c r="B16388">
        <v>439.459991</v>
      </c>
      <c r="C16388">
        <f t="shared" ref="C16388:C16451" si="529">(B16388-B16387)/B16387</f>
        <v>-9.3997564479435525E-3</v>
      </c>
      <c r="D16388">
        <f t="shared" si="528"/>
        <v>-0.81107480486062544</v>
      </c>
    </row>
    <row r="16389" spans="1:4" x14ac:dyDescent="0.3">
      <c r="A16389" s="1">
        <v>34082</v>
      </c>
      <c r="B16389">
        <v>437.02999899999998</v>
      </c>
      <c r="C16389">
        <f t="shared" si="529"/>
        <v>-5.5294954029160457E-3</v>
      </c>
      <c r="D16389">
        <f t="shared" si="528"/>
        <v>-0.48759806587108273</v>
      </c>
    </row>
    <row r="16390" spans="1:4" x14ac:dyDescent="0.3">
      <c r="A16390" s="1">
        <v>34085</v>
      </c>
      <c r="B16390">
        <v>433.540009</v>
      </c>
      <c r="C16390">
        <f t="shared" si="529"/>
        <v>-7.9856989405433874E-3</v>
      </c>
      <c r="D16390">
        <f t="shared" si="528"/>
        <v>-0.6928877611662031</v>
      </c>
    </row>
    <row r="16391" spans="1:4" x14ac:dyDescent="0.3">
      <c r="A16391" s="1">
        <v>34086</v>
      </c>
      <c r="B16391">
        <v>438.01001000000002</v>
      </c>
      <c r="C16391">
        <f t="shared" si="529"/>
        <v>1.0310469408141809E-2</v>
      </c>
      <c r="D16391">
        <f t="shared" si="528"/>
        <v>0.83630750617636707</v>
      </c>
    </row>
    <row r="16392" spans="1:4" x14ac:dyDescent="0.3">
      <c r="A16392" s="1">
        <v>34087</v>
      </c>
      <c r="B16392">
        <v>438.01998900000001</v>
      </c>
      <c r="C16392">
        <f t="shared" si="529"/>
        <v>2.2782584352323548E-5</v>
      </c>
      <c r="D16392">
        <f t="shared" si="528"/>
        <v>-2.3538211409191063E-2</v>
      </c>
    </row>
    <row r="16393" spans="1:4" x14ac:dyDescent="0.3">
      <c r="A16393" s="1">
        <v>34088</v>
      </c>
      <c r="B16393">
        <v>438.89001500000001</v>
      </c>
      <c r="C16393">
        <f t="shared" si="529"/>
        <v>1.986270083213019E-3</v>
      </c>
      <c r="D16393">
        <f t="shared" si="528"/>
        <v>0.14057023651946204</v>
      </c>
    </row>
    <row r="16394" spans="1:4" x14ac:dyDescent="0.3">
      <c r="A16394" s="1">
        <v>34089</v>
      </c>
      <c r="B16394">
        <v>440.19000199999999</v>
      </c>
      <c r="C16394">
        <f t="shared" si="529"/>
        <v>2.961988096265957E-3</v>
      </c>
      <c r="D16394">
        <f t="shared" si="528"/>
        <v>0.22212082893782881</v>
      </c>
    </row>
    <row r="16395" spans="1:4" x14ac:dyDescent="0.3">
      <c r="A16395" s="1">
        <v>34092</v>
      </c>
      <c r="B16395">
        <v>442.459991</v>
      </c>
      <c r="C16395">
        <f t="shared" si="529"/>
        <v>5.1568390687801438E-3</v>
      </c>
      <c r="D16395">
        <f t="shared" si="528"/>
        <v>0.40556665517456258</v>
      </c>
    </row>
    <row r="16396" spans="1:4" x14ac:dyDescent="0.3">
      <c r="A16396" s="1">
        <v>34093</v>
      </c>
      <c r="B16396">
        <v>444.04998799999998</v>
      </c>
      <c r="C16396">
        <f t="shared" si="529"/>
        <v>3.5935384720468038E-3</v>
      </c>
      <c r="D16396">
        <f t="shared" si="528"/>
        <v>0.27490586170136339</v>
      </c>
    </row>
    <row r="16397" spans="1:4" x14ac:dyDescent="0.3">
      <c r="A16397" s="1">
        <v>34094</v>
      </c>
      <c r="B16397">
        <v>444.51998900000001</v>
      </c>
      <c r="C16397">
        <f t="shared" si="529"/>
        <v>1.0584416455383956E-3</v>
      </c>
      <c r="D16397">
        <f t="shared" si="528"/>
        <v>6.3022258781279206E-2</v>
      </c>
    </row>
    <row r="16398" spans="1:4" x14ac:dyDescent="0.3">
      <c r="A16398" s="1">
        <v>34095</v>
      </c>
      <c r="B16398">
        <v>443.26001000000002</v>
      </c>
      <c r="C16398">
        <f t="shared" si="529"/>
        <v>-2.834470960089912E-3</v>
      </c>
      <c r="D16398">
        <f t="shared" si="528"/>
        <v>-0.2623476995211016</v>
      </c>
    </row>
    <row r="16399" spans="1:4" x14ac:dyDescent="0.3">
      <c r="A16399" s="1">
        <v>34096</v>
      </c>
      <c r="B16399">
        <v>442.30999800000001</v>
      </c>
      <c r="C16399">
        <f t="shared" si="529"/>
        <v>-2.1432386828670043E-3</v>
      </c>
      <c r="D16399">
        <f t="shared" si="528"/>
        <v>-0.20457444848738671</v>
      </c>
    </row>
    <row r="16400" spans="1:4" x14ac:dyDescent="0.3">
      <c r="A16400" s="1">
        <v>34099</v>
      </c>
      <c r="B16400">
        <v>442.79998799999998</v>
      </c>
      <c r="C16400">
        <f t="shared" si="529"/>
        <v>1.107797703455886E-3</v>
      </c>
      <c r="D16400">
        <f t="shared" si="528"/>
        <v>6.7147442193659423E-2</v>
      </c>
    </row>
    <row r="16401" spans="1:4" x14ac:dyDescent="0.3">
      <c r="A16401" s="1">
        <v>34100</v>
      </c>
      <c r="B16401">
        <v>444.35998499999999</v>
      </c>
      <c r="C16401">
        <f t="shared" si="529"/>
        <v>3.5230285507596038E-3</v>
      </c>
      <c r="D16401">
        <f t="shared" si="528"/>
        <v>0.26901263663487934</v>
      </c>
    </row>
    <row r="16402" spans="1:4" x14ac:dyDescent="0.3">
      <c r="A16402" s="1">
        <v>34101</v>
      </c>
      <c r="B16402">
        <v>444.79998799999998</v>
      </c>
      <c r="C16402">
        <f t="shared" si="529"/>
        <v>9.9019492045394268E-4</v>
      </c>
      <c r="D16402">
        <f t="shared" si="528"/>
        <v>5.7318191841040624E-2</v>
      </c>
    </row>
    <row r="16403" spans="1:4" x14ac:dyDescent="0.3">
      <c r="A16403" s="1">
        <v>34102</v>
      </c>
      <c r="B16403">
        <v>439.23001099999999</v>
      </c>
      <c r="C16403">
        <f t="shared" si="529"/>
        <v>-1.2522430643590743E-2</v>
      </c>
      <c r="D16403">
        <f t="shared" si="528"/>
        <v>-1.0720681730037211</v>
      </c>
    </row>
    <row r="16404" spans="1:4" x14ac:dyDescent="0.3">
      <c r="A16404" s="1">
        <v>34103</v>
      </c>
      <c r="B16404">
        <v>439.55999800000001</v>
      </c>
      <c r="C16404">
        <f t="shared" si="529"/>
        <v>7.5128518483682778E-4</v>
      </c>
      <c r="D16404">
        <f t="shared" si="528"/>
        <v>3.7350096332452301E-2</v>
      </c>
    </row>
    <row r="16405" spans="1:4" x14ac:dyDescent="0.3">
      <c r="A16405" s="1">
        <v>34106</v>
      </c>
      <c r="B16405">
        <v>440.36999500000002</v>
      </c>
      <c r="C16405">
        <f t="shared" si="529"/>
        <v>1.8427450261295384E-3</v>
      </c>
      <c r="D16405">
        <f t="shared" si="528"/>
        <v>0.12857440035014175</v>
      </c>
    </row>
    <row r="16406" spans="1:4" x14ac:dyDescent="0.3">
      <c r="A16406" s="1">
        <v>34107</v>
      </c>
      <c r="B16406">
        <v>440.32000699999998</v>
      </c>
      <c r="C16406">
        <f t="shared" si="529"/>
        <v>-1.1351363754935589E-4</v>
      </c>
      <c r="D16406">
        <f t="shared" si="528"/>
        <v>-3.4929860934743151E-2</v>
      </c>
    </row>
    <row r="16407" spans="1:4" x14ac:dyDescent="0.3">
      <c r="A16407" s="1">
        <v>34108</v>
      </c>
      <c r="B16407">
        <v>447.57000699999998</v>
      </c>
      <c r="C16407">
        <f t="shared" si="529"/>
        <v>1.6465297703358733E-2</v>
      </c>
      <c r="D16407">
        <f t="shared" si="528"/>
        <v>1.3507285653282535</v>
      </c>
    </row>
    <row r="16408" spans="1:4" x14ac:dyDescent="0.3">
      <c r="A16408" s="1">
        <v>34109</v>
      </c>
      <c r="B16408">
        <v>450.58999599999999</v>
      </c>
      <c r="C16408">
        <f t="shared" si="529"/>
        <v>6.7475231869145551E-3</v>
      </c>
      <c r="D16408">
        <f t="shared" si="528"/>
        <v>0.53851616563656779</v>
      </c>
    </row>
    <row r="16409" spans="1:4" x14ac:dyDescent="0.3">
      <c r="A16409" s="1">
        <v>34110</v>
      </c>
      <c r="B16409">
        <v>445.83999599999999</v>
      </c>
      <c r="C16409">
        <f t="shared" si="529"/>
        <v>-1.0541734264335509E-2</v>
      </c>
      <c r="D16409">
        <f t="shared" si="528"/>
        <v>-0.90652140542506965</v>
      </c>
    </row>
    <row r="16410" spans="1:4" x14ac:dyDescent="0.3">
      <c r="A16410" s="1">
        <v>34113</v>
      </c>
      <c r="B16410">
        <v>448</v>
      </c>
      <c r="C16410">
        <f t="shared" si="529"/>
        <v>4.8447963829607041E-3</v>
      </c>
      <c r="D16410">
        <f t="shared" si="528"/>
        <v>0.37948610162531393</v>
      </c>
    </row>
    <row r="16411" spans="1:4" x14ac:dyDescent="0.3">
      <c r="A16411" s="1">
        <v>34114</v>
      </c>
      <c r="B16411">
        <v>448.85000600000001</v>
      </c>
      <c r="C16411">
        <f t="shared" si="529"/>
        <v>1.8973348214285884E-3</v>
      </c>
      <c r="D16411">
        <f t="shared" si="528"/>
        <v>0.13313701996675159</v>
      </c>
    </row>
    <row r="16412" spans="1:4" x14ac:dyDescent="0.3">
      <c r="A16412" s="1">
        <v>34115</v>
      </c>
      <c r="B16412">
        <v>453.44000199999999</v>
      </c>
      <c r="C16412">
        <f t="shared" si="529"/>
        <v>1.0226124403794673E-2</v>
      </c>
      <c r="D16412">
        <f t="shared" si="528"/>
        <v>0.82925794372079975</v>
      </c>
    </row>
    <row r="16413" spans="1:4" x14ac:dyDescent="0.3">
      <c r="A16413" s="1">
        <v>34116</v>
      </c>
      <c r="B16413">
        <v>452.41000400000001</v>
      </c>
      <c r="C16413">
        <f t="shared" si="529"/>
        <v>-2.2715199264664297E-3</v>
      </c>
      <c r="D16413">
        <f t="shared" si="528"/>
        <v>-0.2152962054619916</v>
      </c>
    </row>
    <row r="16414" spans="1:4" x14ac:dyDescent="0.3">
      <c r="A16414" s="1">
        <v>34117</v>
      </c>
      <c r="B16414">
        <v>450.19000199999999</v>
      </c>
      <c r="C16414">
        <f t="shared" si="529"/>
        <v>-4.907057713958116E-3</v>
      </c>
      <c r="D16414">
        <f t="shared" si="528"/>
        <v>-0.43557467222765284</v>
      </c>
    </row>
    <row r="16415" spans="1:4" x14ac:dyDescent="0.3">
      <c r="A16415" s="1">
        <v>34121</v>
      </c>
      <c r="B16415">
        <v>453.82998700000002</v>
      </c>
      <c r="C16415">
        <f t="shared" si="529"/>
        <v>8.0854416664722477E-3</v>
      </c>
      <c r="D16415">
        <f t="shared" si="528"/>
        <v>0.65033950307196131</v>
      </c>
    </row>
    <row r="16416" spans="1:4" x14ac:dyDescent="0.3">
      <c r="A16416" s="1">
        <v>34122</v>
      </c>
      <c r="B16416">
        <v>453.85000600000001</v>
      </c>
      <c r="C16416">
        <f t="shared" si="529"/>
        <v>4.4111232341265901E-5</v>
      </c>
      <c r="D16416">
        <f t="shared" si="528"/>
        <v>-2.1755561242122055E-2</v>
      </c>
    </row>
    <row r="16417" spans="1:4" x14ac:dyDescent="0.3">
      <c r="A16417" s="1">
        <v>34123</v>
      </c>
      <c r="B16417">
        <v>452.48998999999998</v>
      </c>
      <c r="C16417">
        <f t="shared" si="529"/>
        <v>-2.996619989027895E-3</v>
      </c>
      <c r="D16417">
        <f t="shared" si="528"/>
        <v>-0.27590012880195564</v>
      </c>
    </row>
    <row r="16418" spans="1:4" x14ac:dyDescent="0.3">
      <c r="A16418" s="1">
        <v>34124</v>
      </c>
      <c r="B16418">
        <v>450.05999800000001</v>
      </c>
      <c r="C16418">
        <f t="shared" si="529"/>
        <v>-5.3702668649089234E-3</v>
      </c>
      <c r="D16418">
        <f t="shared" si="528"/>
        <v>-0.47428973146433978</v>
      </c>
    </row>
    <row r="16419" spans="1:4" x14ac:dyDescent="0.3">
      <c r="A16419" s="1">
        <v>34127</v>
      </c>
      <c r="B16419">
        <v>447.69000199999999</v>
      </c>
      <c r="C16419">
        <f t="shared" si="529"/>
        <v>-5.2659556737588899E-3</v>
      </c>
      <c r="D16419">
        <f t="shared" si="528"/>
        <v>-0.46557139346058174</v>
      </c>
    </row>
    <row r="16420" spans="1:4" x14ac:dyDescent="0.3">
      <c r="A16420" s="1">
        <v>34128</v>
      </c>
      <c r="B16420">
        <v>444.709991</v>
      </c>
      <c r="C16420">
        <f t="shared" si="529"/>
        <v>-6.656416240450218E-3</v>
      </c>
      <c r="D16420">
        <f t="shared" si="528"/>
        <v>-0.58178620289436389</v>
      </c>
    </row>
    <row r="16421" spans="1:4" x14ac:dyDescent="0.3">
      <c r="A16421" s="1">
        <v>34129</v>
      </c>
      <c r="B16421">
        <v>445.77999899999998</v>
      </c>
      <c r="C16421">
        <f t="shared" si="529"/>
        <v>2.4060804156747018E-3</v>
      </c>
      <c r="D16421">
        <f t="shared" si="528"/>
        <v>0.17565801890904909</v>
      </c>
    </row>
    <row r="16422" spans="1:4" x14ac:dyDescent="0.3">
      <c r="A16422" s="1">
        <v>34130</v>
      </c>
      <c r="B16422">
        <v>445.38000499999998</v>
      </c>
      <c r="C16422">
        <f t="shared" si="529"/>
        <v>-8.9729014513276184E-4</v>
      </c>
      <c r="D16422">
        <f t="shared" si="528"/>
        <v>-0.10043796641394108</v>
      </c>
    </row>
    <row r="16423" spans="1:4" x14ac:dyDescent="0.3">
      <c r="A16423" s="1">
        <v>34131</v>
      </c>
      <c r="B16423">
        <v>447.26001000000002</v>
      </c>
      <c r="C16423">
        <f t="shared" si="529"/>
        <v>4.2211257328447866E-3</v>
      </c>
      <c r="D16423">
        <f t="shared" si="528"/>
        <v>0.32735965698608649</v>
      </c>
    </row>
    <row r="16424" spans="1:4" x14ac:dyDescent="0.3">
      <c r="A16424" s="1">
        <v>34134</v>
      </c>
      <c r="B16424">
        <v>447.709991</v>
      </c>
      <c r="C16424">
        <f t="shared" si="529"/>
        <v>1.0060836872046301E-3</v>
      </c>
      <c r="D16424">
        <f t="shared" si="528"/>
        <v>5.8646176283248017E-2</v>
      </c>
    </row>
    <row r="16425" spans="1:4" x14ac:dyDescent="0.3">
      <c r="A16425" s="1">
        <v>34135</v>
      </c>
      <c r="B16425">
        <v>446.26998900000001</v>
      </c>
      <c r="C16425">
        <f t="shared" si="529"/>
        <v>-3.216372269878589E-3</v>
      </c>
      <c r="D16425">
        <f t="shared" si="528"/>
        <v>-0.29426704265300607</v>
      </c>
    </row>
    <row r="16426" spans="1:4" x14ac:dyDescent="0.3">
      <c r="A16426" s="1">
        <v>34136</v>
      </c>
      <c r="B16426">
        <v>447.42999300000002</v>
      </c>
      <c r="C16426">
        <f t="shared" si="529"/>
        <v>2.5993323068829862E-3</v>
      </c>
      <c r="D16426">
        <f t="shared" si="528"/>
        <v>0.19181002799689434</v>
      </c>
    </row>
    <row r="16427" spans="1:4" x14ac:dyDescent="0.3">
      <c r="A16427" s="1">
        <v>34137</v>
      </c>
      <c r="B16427">
        <v>448.540009</v>
      </c>
      <c r="C16427">
        <f t="shared" si="529"/>
        <v>2.480870789544887E-3</v>
      </c>
      <c r="D16427">
        <f t="shared" si="528"/>
        <v>0.18190900455727019</v>
      </c>
    </row>
    <row r="16428" spans="1:4" x14ac:dyDescent="0.3">
      <c r="A16428" s="1">
        <v>34138</v>
      </c>
      <c r="B16428">
        <v>443.67999300000002</v>
      </c>
      <c r="C16428">
        <f t="shared" si="529"/>
        <v>-1.0835189509259525E-2</v>
      </c>
      <c r="D16428">
        <f t="shared" si="528"/>
        <v>-0.93104841912337277</v>
      </c>
    </row>
    <row r="16429" spans="1:4" x14ac:dyDescent="0.3">
      <c r="A16429" s="1">
        <v>34141</v>
      </c>
      <c r="B16429">
        <v>446.22000100000002</v>
      </c>
      <c r="C16429">
        <f t="shared" si="529"/>
        <v>5.7248648577219036E-3</v>
      </c>
      <c r="D16429">
        <f t="shared" si="528"/>
        <v>0.45304229770387333</v>
      </c>
    </row>
    <row r="16430" spans="1:4" x14ac:dyDescent="0.3">
      <c r="A16430" s="1">
        <v>34142</v>
      </c>
      <c r="B16430">
        <v>445.92999300000002</v>
      </c>
      <c r="C16430">
        <f t="shared" si="529"/>
        <v>-6.4992156189789499E-4</v>
      </c>
      <c r="D16430">
        <f t="shared" si="528"/>
        <v>-7.9762879720219296E-2</v>
      </c>
    </row>
    <row r="16431" spans="1:4" x14ac:dyDescent="0.3">
      <c r="A16431" s="1">
        <v>34143</v>
      </c>
      <c r="B16431">
        <v>443.19000199999999</v>
      </c>
      <c r="C16431">
        <f t="shared" si="529"/>
        <v>-6.1444420492254969E-3</v>
      </c>
      <c r="D16431">
        <f t="shared" si="528"/>
        <v>-0.53899535754894246</v>
      </c>
    </row>
    <row r="16432" spans="1:4" x14ac:dyDescent="0.3">
      <c r="A16432" s="1">
        <v>34144</v>
      </c>
      <c r="B16432">
        <v>446.61999500000002</v>
      </c>
      <c r="C16432">
        <f t="shared" si="529"/>
        <v>7.7393284697790284E-3</v>
      </c>
      <c r="D16432">
        <f t="shared" si="528"/>
        <v>0.62141133339942356</v>
      </c>
    </row>
    <row r="16433" spans="1:4" x14ac:dyDescent="0.3">
      <c r="A16433" s="1">
        <v>34145</v>
      </c>
      <c r="B16433">
        <v>447.60000600000001</v>
      </c>
      <c r="C16433">
        <f t="shared" si="529"/>
        <v>2.1942837557015118E-3</v>
      </c>
      <c r="D16433">
        <f t="shared" si="528"/>
        <v>0.1579560365104645</v>
      </c>
    </row>
    <row r="16434" spans="1:4" x14ac:dyDescent="0.3">
      <c r="A16434" s="1">
        <v>34148</v>
      </c>
      <c r="B16434">
        <v>451.85000600000001</v>
      </c>
      <c r="C16434">
        <f t="shared" si="529"/>
        <v>9.4950847699497125E-3</v>
      </c>
      <c r="D16434">
        <f t="shared" si="528"/>
        <v>0.76815759052056842</v>
      </c>
    </row>
    <row r="16435" spans="1:4" x14ac:dyDescent="0.3">
      <c r="A16435" s="1">
        <v>34149</v>
      </c>
      <c r="B16435">
        <v>450.69000199999999</v>
      </c>
      <c r="C16435">
        <f t="shared" si="529"/>
        <v>-2.5672324545681535E-3</v>
      </c>
      <c r="D16435">
        <f t="shared" si="528"/>
        <v>-0.2400118830754171</v>
      </c>
    </row>
    <row r="16436" spans="1:4" x14ac:dyDescent="0.3">
      <c r="A16436" s="1">
        <v>34150</v>
      </c>
      <c r="B16436">
        <v>450.52999899999998</v>
      </c>
      <c r="C16436">
        <f t="shared" si="529"/>
        <v>-3.5501785992585086E-4</v>
      </c>
      <c r="D16436">
        <f t="shared" si="528"/>
        <v>-5.5114803861764428E-2</v>
      </c>
    </row>
    <row r="16437" spans="1:4" x14ac:dyDescent="0.3">
      <c r="A16437" s="1">
        <v>34151</v>
      </c>
      <c r="B16437">
        <v>449.01998900000001</v>
      </c>
      <c r="C16437">
        <f t="shared" si="529"/>
        <v>-3.3516303095278807E-3</v>
      </c>
      <c r="D16437">
        <f t="shared" si="528"/>
        <v>-0.30557192081983792</v>
      </c>
    </row>
    <row r="16438" spans="1:4" x14ac:dyDescent="0.3">
      <c r="A16438" s="1">
        <v>34152</v>
      </c>
      <c r="B16438">
        <v>445.83999599999999</v>
      </c>
      <c r="C16438">
        <f t="shared" si="529"/>
        <v>-7.0820744686268845E-3</v>
      </c>
      <c r="D16438">
        <f t="shared" si="528"/>
        <v>-0.61736275289260212</v>
      </c>
    </row>
    <row r="16439" spans="1:4" x14ac:dyDescent="0.3">
      <c r="A16439" s="1">
        <v>34156</v>
      </c>
      <c r="B16439">
        <v>441.42999300000002</v>
      </c>
      <c r="C16439">
        <f t="shared" si="529"/>
        <v>-9.8914476932660846E-3</v>
      </c>
      <c r="D16439">
        <f t="shared" si="528"/>
        <v>-0.8521703999060779</v>
      </c>
    </row>
    <row r="16440" spans="1:4" x14ac:dyDescent="0.3">
      <c r="A16440" s="1">
        <v>34157</v>
      </c>
      <c r="B16440">
        <v>442.82998700000002</v>
      </c>
      <c r="C16440">
        <f t="shared" si="529"/>
        <v>3.1714972299129486E-3</v>
      </c>
      <c r="D16440">
        <f t="shared" si="528"/>
        <v>0.2396316196964329</v>
      </c>
    </row>
    <row r="16441" spans="1:4" x14ac:dyDescent="0.3">
      <c r="A16441" s="1">
        <v>34158</v>
      </c>
      <c r="B16441">
        <v>448.64001500000001</v>
      </c>
      <c r="C16441">
        <f t="shared" si="529"/>
        <v>1.3120222592333135E-2</v>
      </c>
      <c r="D16441">
        <f t="shared" si="528"/>
        <v>1.0711469102407081</v>
      </c>
    </row>
    <row r="16442" spans="1:4" x14ac:dyDescent="0.3">
      <c r="A16442" s="1">
        <v>34159</v>
      </c>
      <c r="B16442">
        <v>448.10998499999999</v>
      </c>
      <c r="C16442">
        <f t="shared" si="529"/>
        <v>-1.1814149034388086E-3</v>
      </c>
      <c r="D16442">
        <f t="shared" si="528"/>
        <v>-0.12418513726721328</v>
      </c>
    </row>
    <row r="16443" spans="1:4" x14ac:dyDescent="0.3">
      <c r="A16443" s="1">
        <v>34162</v>
      </c>
      <c r="B16443">
        <v>448.98001099999999</v>
      </c>
      <c r="C16443">
        <f t="shared" si="529"/>
        <v>1.9415456676333508E-3</v>
      </c>
      <c r="D16443">
        <f t="shared" si="528"/>
        <v>0.13683216615764193</v>
      </c>
    </row>
    <row r="16444" spans="1:4" x14ac:dyDescent="0.3">
      <c r="A16444" s="1">
        <v>34163</v>
      </c>
      <c r="B16444">
        <v>448.08999599999999</v>
      </c>
      <c r="C16444">
        <f t="shared" si="529"/>
        <v>-1.9823042857023882E-3</v>
      </c>
      <c r="D16444">
        <f t="shared" si="528"/>
        <v>-0.19112353823084408</v>
      </c>
    </row>
    <row r="16445" spans="1:4" x14ac:dyDescent="0.3">
      <c r="A16445" s="1">
        <v>34164</v>
      </c>
      <c r="B16445">
        <v>450.07998700000002</v>
      </c>
      <c r="C16445">
        <f t="shared" si="529"/>
        <v>4.4410520604437507E-3</v>
      </c>
      <c r="D16445">
        <f t="shared" si="528"/>
        <v>0.34574111767878585</v>
      </c>
    </row>
    <row r="16446" spans="1:4" x14ac:dyDescent="0.3">
      <c r="A16446" s="1">
        <v>34165</v>
      </c>
      <c r="B16446">
        <v>449.22000100000002</v>
      </c>
      <c r="C16446">
        <f t="shared" si="529"/>
        <v>-1.9107403680226113E-3</v>
      </c>
      <c r="D16446">
        <f t="shared" si="528"/>
        <v>-0.18514222005849176</v>
      </c>
    </row>
    <row r="16447" spans="1:4" x14ac:dyDescent="0.3">
      <c r="A16447" s="1">
        <v>34166</v>
      </c>
      <c r="B16447">
        <v>445.75</v>
      </c>
      <c r="C16447">
        <f t="shared" si="529"/>
        <v>-7.7245024537543347E-3</v>
      </c>
      <c r="D16447">
        <f t="shared" si="528"/>
        <v>-0.67105693714708381</v>
      </c>
    </row>
    <row r="16448" spans="1:4" x14ac:dyDescent="0.3">
      <c r="A16448" s="1">
        <v>34169</v>
      </c>
      <c r="B16448">
        <v>446.02999899999998</v>
      </c>
      <c r="C16448">
        <f t="shared" si="529"/>
        <v>6.2815255187880035E-4</v>
      </c>
      <c r="D16448">
        <f t="shared" si="528"/>
        <v>2.7058660662077277E-2</v>
      </c>
    </row>
    <row r="16449" spans="1:4" x14ac:dyDescent="0.3">
      <c r="A16449" s="1">
        <v>34170</v>
      </c>
      <c r="B16449">
        <v>447.30999800000001</v>
      </c>
      <c r="C16449">
        <f t="shared" si="529"/>
        <v>2.8697598880563909E-3</v>
      </c>
      <c r="D16449">
        <f t="shared" si="528"/>
        <v>0.21441238764991899</v>
      </c>
    </row>
    <row r="16450" spans="1:4" x14ac:dyDescent="0.3">
      <c r="A16450" s="1">
        <v>34171</v>
      </c>
      <c r="B16450">
        <v>447.17999300000002</v>
      </c>
      <c r="C16450">
        <f t="shared" si="529"/>
        <v>-2.9063736688483951E-4</v>
      </c>
      <c r="D16450">
        <f t="shared" si="528"/>
        <v>-4.9733876916228825E-2</v>
      </c>
    </row>
    <row r="16451" spans="1:4" x14ac:dyDescent="0.3">
      <c r="A16451" s="1">
        <v>34172</v>
      </c>
      <c r="B16451">
        <v>444.51001000000002</v>
      </c>
      <c r="C16451">
        <f t="shared" si="529"/>
        <v>-5.9707121109955422E-3</v>
      </c>
      <c r="D16451">
        <f t="shared" ref="D16451:D16514" si="530">(C16451-meanrtn)/sdrtn</f>
        <v>-0.52447499490940352</v>
      </c>
    </row>
    <row r="16452" spans="1:4" x14ac:dyDescent="0.3">
      <c r="A16452" s="1">
        <v>34173</v>
      </c>
      <c r="B16452">
        <v>447.10000600000001</v>
      </c>
      <c r="C16452">
        <f t="shared" ref="C16452:C16515" si="531">(B16452-B16451)/B16451</f>
        <v>5.8266314407632459E-3</v>
      </c>
      <c r="D16452">
        <f t="shared" si="530"/>
        <v>0.46154795715095798</v>
      </c>
    </row>
    <row r="16453" spans="1:4" x14ac:dyDescent="0.3">
      <c r="A16453" s="1">
        <v>34176</v>
      </c>
      <c r="B16453">
        <v>449.08999599999999</v>
      </c>
      <c r="C16453">
        <f t="shared" si="531"/>
        <v>4.4508834115291364E-3</v>
      </c>
      <c r="D16453">
        <f t="shared" si="530"/>
        <v>0.34656282281752521</v>
      </c>
    </row>
    <row r="16454" spans="1:4" x14ac:dyDescent="0.3">
      <c r="A16454" s="1">
        <v>34177</v>
      </c>
      <c r="B16454">
        <v>448.23998999999998</v>
      </c>
      <c r="C16454">
        <f t="shared" si="531"/>
        <v>-1.8927297592262725E-3</v>
      </c>
      <c r="D16454">
        <f t="shared" si="530"/>
        <v>-0.18363689188220728</v>
      </c>
    </row>
    <row r="16455" spans="1:4" x14ac:dyDescent="0.3">
      <c r="A16455" s="1">
        <v>34178</v>
      </c>
      <c r="B16455">
        <v>447.19000199999999</v>
      </c>
      <c r="C16455">
        <f t="shared" si="531"/>
        <v>-2.3424683728017772E-3</v>
      </c>
      <c r="D16455">
        <f t="shared" si="530"/>
        <v>-0.22122608248835371</v>
      </c>
    </row>
    <row r="16456" spans="1:4" x14ac:dyDescent="0.3">
      <c r="A16456" s="1">
        <v>34179</v>
      </c>
      <c r="B16456">
        <v>450.23998999999998</v>
      </c>
      <c r="C16456">
        <f t="shared" si="531"/>
        <v>6.820340317000166E-3</v>
      </c>
      <c r="D16456">
        <f t="shared" si="530"/>
        <v>0.54460222740569153</v>
      </c>
    </row>
    <row r="16457" spans="1:4" x14ac:dyDescent="0.3">
      <c r="A16457" s="1">
        <v>34180</v>
      </c>
      <c r="B16457">
        <v>448.13000499999998</v>
      </c>
      <c r="C16457">
        <f t="shared" si="531"/>
        <v>-4.686356269686295E-3</v>
      </c>
      <c r="D16457">
        <f t="shared" si="530"/>
        <v>-0.41712842721917859</v>
      </c>
    </row>
    <row r="16458" spans="1:4" x14ac:dyDescent="0.3">
      <c r="A16458" s="1">
        <v>34183</v>
      </c>
      <c r="B16458">
        <v>450.14999399999999</v>
      </c>
      <c r="C16458">
        <f t="shared" si="531"/>
        <v>4.5075959597929835E-3</v>
      </c>
      <c r="D16458">
        <f t="shared" si="530"/>
        <v>0.35130286230290986</v>
      </c>
    </row>
    <row r="16459" spans="1:4" x14ac:dyDescent="0.3">
      <c r="A16459" s="1">
        <v>34184</v>
      </c>
      <c r="B16459">
        <v>449.26998900000001</v>
      </c>
      <c r="C16459">
        <f t="shared" si="531"/>
        <v>-1.9549150543807024E-3</v>
      </c>
      <c r="D16459">
        <f t="shared" si="530"/>
        <v>-0.18883434400639967</v>
      </c>
    </row>
    <row r="16460" spans="1:4" x14ac:dyDescent="0.3">
      <c r="A16460" s="1">
        <v>34185</v>
      </c>
      <c r="B16460">
        <v>448.540009</v>
      </c>
      <c r="C16460">
        <f t="shared" si="531"/>
        <v>-1.6248136262669703E-3</v>
      </c>
      <c r="D16460">
        <f t="shared" si="530"/>
        <v>-0.16124443927911736</v>
      </c>
    </row>
    <row r="16461" spans="1:4" x14ac:dyDescent="0.3">
      <c r="A16461" s="1">
        <v>34186</v>
      </c>
      <c r="B16461">
        <v>448.13000499999998</v>
      </c>
      <c r="C16461">
        <f t="shared" si="531"/>
        <v>-9.1408568193080612E-4</v>
      </c>
      <c r="D16461">
        <f t="shared" si="530"/>
        <v>-0.10184173877187813</v>
      </c>
    </row>
    <row r="16462" spans="1:4" x14ac:dyDescent="0.3">
      <c r="A16462" s="1">
        <v>34187</v>
      </c>
      <c r="B16462">
        <v>448.67999300000002</v>
      </c>
      <c r="C16462">
        <f t="shared" si="531"/>
        <v>1.2272956371221823E-3</v>
      </c>
      <c r="D16462">
        <f t="shared" si="530"/>
        <v>7.7135089395913584E-2</v>
      </c>
    </row>
    <row r="16463" spans="1:4" x14ac:dyDescent="0.3">
      <c r="A16463" s="1">
        <v>34190</v>
      </c>
      <c r="B16463">
        <v>450.72000100000002</v>
      </c>
      <c r="C16463">
        <f t="shared" si="531"/>
        <v>4.5466881336962139E-3</v>
      </c>
      <c r="D16463">
        <f t="shared" si="530"/>
        <v>0.35457018943849822</v>
      </c>
    </row>
    <row r="16464" spans="1:4" x14ac:dyDescent="0.3">
      <c r="A16464" s="1">
        <v>34191</v>
      </c>
      <c r="B16464">
        <v>449.45001200000002</v>
      </c>
      <c r="C16464">
        <f t="shared" si="531"/>
        <v>-2.81768946836688E-3</v>
      </c>
      <c r="D16464">
        <f t="shared" si="530"/>
        <v>-0.26094510105169838</v>
      </c>
    </row>
    <row r="16465" spans="1:4" x14ac:dyDescent="0.3">
      <c r="A16465" s="1">
        <v>34192</v>
      </c>
      <c r="B16465">
        <v>450.459991</v>
      </c>
      <c r="C16465">
        <f t="shared" si="531"/>
        <v>2.2471442274652493E-3</v>
      </c>
      <c r="D16465">
        <f t="shared" si="530"/>
        <v>0.16237411912263131</v>
      </c>
    </row>
    <row r="16466" spans="1:4" x14ac:dyDescent="0.3">
      <c r="A16466" s="1">
        <v>34193</v>
      </c>
      <c r="B16466">
        <v>448.959991</v>
      </c>
      <c r="C16466">
        <f t="shared" si="531"/>
        <v>-3.329929472027184E-3</v>
      </c>
      <c r="D16466">
        <f t="shared" si="530"/>
        <v>-0.30375816302252179</v>
      </c>
    </row>
    <row r="16467" spans="1:4" x14ac:dyDescent="0.3">
      <c r="A16467" s="1">
        <v>34194</v>
      </c>
      <c r="B16467">
        <v>450.14001500000001</v>
      </c>
      <c r="C16467">
        <f t="shared" si="531"/>
        <v>2.6283500170508579E-3</v>
      </c>
      <c r="D16467">
        <f t="shared" si="530"/>
        <v>0.19423533061830447</v>
      </c>
    </row>
    <row r="16468" spans="1:4" x14ac:dyDescent="0.3">
      <c r="A16468" s="1">
        <v>34197</v>
      </c>
      <c r="B16468">
        <v>452.38000499999998</v>
      </c>
      <c r="C16468">
        <f t="shared" si="531"/>
        <v>4.9762072363195202E-3</v>
      </c>
      <c r="D16468">
        <f t="shared" si="530"/>
        <v>0.39046943164305459</v>
      </c>
    </row>
    <row r="16469" spans="1:4" x14ac:dyDescent="0.3">
      <c r="A16469" s="1">
        <v>34198</v>
      </c>
      <c r="B16469">
        <v>453.13000499999998</v>
      </c>
      <c r="C16469">
        <f t="shared" si="531"/>
        <v>1.6578982088299857E-3</v>
      </c>
      <c r="D16469">
        <f t="shared" si="530"/>
        <v>0.11312488803637223</v>
      </c>
    </row>
    <row r="16470" spans="1:4" x14ac:dyDescent="0.3">
      <c r="A16470" s="1">
        <v>34199</v>
      </c>
      <c r="B16470">
        <v>456.040009</v>
      </c>
      <c r="C16470">
        <f t="shared" si="531"/>
        <v>6.4220068587159994E-3</v>
      </c>
      <c r="D16470">
        <f t="shared" si="530"/>
        <v>0.51130948394030251</v>
      </c>
    </row>
    <row r="16471" spans="1:4" x14ac:dyDescent="0.3">
      <c r="A16471" s="1">
        <v>34200</v>
      </c>
      <c r="B16471">
        <v>456.42999300000002</v>
      </c>
      <c r="C16471">
        <f t="shared" si="531"/>
        <v>8.5515303987292646E-4</v>
      </c>
      <c r="D16471">
        <f t="shared" si="530"/>
        <v>4.6031380267054944E-2</v>
      </c>
    </row>
    <row r="16472" spans="1:4" x14ac:dyDescent="0.3">
      <c r="A16472" s="1">
        <v>34201</v>
      </c>
      <c r="B16472">
        <v>456.16000400000001</v>
      </c>
      <c r="C16472">
        <f t="shared" si="531"/>
        <v>-5.9152335328675385E-4</v>
      </c>
      <c r="D16472">
        <f t="shared" si="530"/>
        <v>-7.4881952603265939E-2</v>
      </c>
    </row>
    <row r="16473" spans="1:4" x14ac:dyDescent="0.3">
      <c r="A16473" s="1">
        <v>34204</v>
      </c>
      <c r="B16473">
        <v>455.23001099999999</v>
      </c>
      <c r="C16473">
        <f t="shared" si="531"/>
        <v>-2.0387429670401889E-3</v>
      </c>
      <c r="D16473">
        <f t="shared" si="530"/>
        <v>-0.19584068789584608</v>
      </c>
    </row>
    <row r="16474" spans="1:4" x14ac:dyDescent="0.3">
      <c r="A16474" s="1">
        <v>34205</v>
      </c>
      <c r="B16474">
        <v>459.76998900000001</v>
      </c>
      <c r="C16474">
        <f t="shared" si="531"/>
        <v>9.972932122878031E-3</v>
      </c>
      <c r="D16474">
        <f t="shared" si="530"/>
        <v>0.80809611189204844</v>
      </c>
    </row>
    <row r="16475" spans="1:4" x14ac:dyDescent="0.3">
      <c r="A16475" s="1">
        <v>34206</v>
      </c>
      <c r="B16475">
        <v>460.13000499999998</v>
      </c>
      <c r="C16475">
        <f t="shared" si="531"/>
        <v>7.8303501449280817E-4</v>
      </c>
      <c r="D16475">
        <f t="shared" si="530"/>
        <v>4.0003749727172348E-2</v>
      </c>
    </row>
    <row r="16476" spans="1:4" x14ac:dyDescent="0.3">
      <c r="A16476" s="1">
        <v>34207</v>
      </c>
      <c r="B16476">
        <v>461.040009</v>
      </c>
      <c r="C16476">
        <f t="shared" si="531"/>
        <v>1.9777106255003192E-3</v>
      </c>
      <c r="D16476">
        <f t="shared" si="530"/>
        <v>0.13985483633425222</v>
      </c>
    </row>
    <row r="16477" spans="1:4" x14ac:dyDescent="0.3">
      <c r="A16477" s="1">
        <v>34208</v>
      </c>
      <c r="B16477">
        <v>460.540009</v>
      </c>
      <c r="C16477">
        <f t="shared" si="531"/>
        <v>-1.0845045771287931E-3</v>
      </c>
      <c r="D16477">
        <f t="shared" si="530"/>
        <v>-0.1160853641603185</v>
      </c>
    </row>
    <row r="16478" spans="1:4" x14ac:dyDescent="0.3">
      <c r="A16478" s="1">
        <v>34211</v>
      </c>
      <c r="B16478">
        <v>461.89999399999999</v>
      </c>
      <c r="C16478">
        <f t="shared" si="531"/>
        <v>2.9530224810500549E-3</v>
      </c>
      <c r="D16478">
        <f t="shared" si="530"/>
        <v>0.22137148207483071</v>
      </c>
    </row>
    <row r="16479" spans="1:4" x14ac:dyDescent="0.3">
      <c r="A16479" s="1">
        <v>34212</v>
      </c>
      <c r="B16479">
        <v>463.55999800000001</v>
      </c>
      <c r="C16479">
        <f t="shared" si="531"/>
        <v>3.5938601895717172E-3</v>
      </c>
      <c r="D16479">
        <f t="shared" si="530"/>
        <v>0.27493275087876617</v>
      </c>
    </row>
    <row r="16480" spans="1:4" x14ac:dyDescent="0.3">
      <c r="A16480" s="1">
        <v>34213</v>
      </c>
      <c r="B16480">
        <v>463.14999399999999</v>
      </c>
      <c r="C16480">
        <f t="shared" si="531"/>
        <v>-8.8446803384448821E-4</v>
      </c>
      <c r="D16480">
        <f t="shared" si="530"/>
        <v>-9.9366293289509175E-2</v>
      </c>
    </row>
    <row r="16481" spans="1:4" x14ac:dyDescent="0.3">
      <c r="A16481" s="1">
        <v>34214</v>
      </c>
      <c r="B16481">
        <v>461.29998799999998</v>
      </c>
      <c r="C16481">
        <f t="shared" si="531"/>
        <v>-3.9943992744605489E-3</v>
      </c>
      <c r="D16481">
        <f t="shared" si="530"/>
        <v>-0.3592946041947071</v>
      </c>
    </row>
    <row r="16482" spans="1:4" x14ac:dyDescent="0.3">
      <c r="A16482" s="1">
        <v>34215</v>
      </c>
      <c r="B16482">
        <v>461.33999599999999</v>
      </c>
      <c r="C16482">
        <f t="shared" si="531"/>
        <v>8.6728812141222654E-5</v>
      </c>
      <c r="D16482">
        <f t="shared" si="530"/>
        <v>-1.8193580389427755E-2</v>
      </c>
    </row>
    <row r="16483" spans="1:4" x14ac:dyDescent="0.3">
      <c r="A16483" s="1">
        <v>34219</v>
      </c>
      <c r="B16483">
        <v>458.51998900000001</v>
      </c>
      <c r="C16483">
        <f t="shared" si="531"/>
        <v>-6.1126436564151176E-3</v>
      </c>
      <c r="D16483">
        <f t="shared" si="530"/>
        <v>-0.53633764524175187</v>
      </c>
    </row>
    <row r="16484" spans="1:4" x14ac:dyDescent="0.3">
      <c r="A16484" s="1">
        <v>34220</v>
      </c>
      <c r="B16484">
        <v>456.64999399999999</v>
      </c>
      <c r="C16484">
        <f t="shared" si="531"/>
        <v>-4.078328196941523E-3</v>
      </c>
      <c r="D16484">
        <f t="shared" si="530"/>
        <v>-0.36630939049340716</v>
      </c>
    </row>
    <row r="16485" spans="1:4" x14ac:dyDescent="0.3">
      <c r="A16485" s="1">
        <v>34221</v>
      </c>
      <c r="B16485">
        <v>457.5</v>
      </c>
      <c r="C16485">
        <f t="shared" si="531"/>
        <v>1.8613949658784132E-3</v>
      </c>
      <c r="D16485">
        <f t="shared" si="530"/>
        <v>0.13013316386043999</v>
      </c>
    </row>
    <row r="16486" spans="1:4" x14ac:dyDescent="0.3">
      <c r="A16486" s="1">
        <v>34222</v>
      </c>
      <c r="B16486">
        <v>461.72000100000002</v>
      </c>
      <c r="C16486">
        <f t="shared" si="531"/>
        <v>9.2240459016393987E-3</v>
      </c>
      <c r="D16486">
        <f t="shared" si="530"/>
        <v>0.74550413943796501</v>
      </c>
    </row>
    <row r="16487" spans="1:4" x14ac:dyDescent="0.3">
      <c r="A16487" s="1">
        <v>34225</v>
      </c>
      <c r="B16487">
        <v>462.05999800000001</v>
      </c>
      <c r="C16487">
        <f t="shared" si="531"/>
        <v>7.3637052599760027E-4</v>
      </c>
      <c r="D16487">
        <f t="shared" si="530"/>
        <v>3.6103527910238652E-2</v>
      </c>
    </row>
    <row r="16488" spans="1:4" x14ac:dyDescent="0.3">
      <c r="A16488" s="1">
        <v>34226</v>
      </c>
      <c r="B16488">
        <v>459.89999399999999</v>
      </c>
      <c r="C16488">
        <f t="shared" si="531"/>
        <v>-4.6747262462655658E-3</v>
      </c>
      <c r="D16488">
        <f t="shared" si="530"/>
        <v>-0.41615638889754059</v>
      </c>
    </row>
    <row r="16489" spans="1:4" x14ac:dyDescent="0.3">
      <c r="A16489" s="1">
        <v>34227</v>
      </c>
      <c r="B16489">
        <v>461.60000600000001</v>
      </c>
      <c r="C16489">
        <f t="shared" si="531"/>
        <v>3.6964818921046022E-3</v>
      </c>
      <c r="D16489">
        <f t="shared" si="530"/>
        <v>0.28350988128384369</v>
      </c>
    </row>
    <row r="16490" spans="1:4" x14ac:dyDescent="0.3">
      <c r="A16490" s="1">
        <v>34228</v>
      </c>
      <c r="B16490">
        <v>459.42999300000002</v>
      </c>
      <c r="C16490">
        <f t="shared" si="531"/>
        <v>-4.7010679631576584E-3</v>
      </c>
      <c r="D16490">
        <f t="shared" si="530"/>
        <v>-0.41835803177912023</v>
      </c>
    </row>
    <row r="16491" spans="1:4" x14ac:dyDescent="0.3">
      <c r="A16491" s="1">
        <v>34229</v>
      </c>
      <c r="B16491">
        <v>458.82998700000002</v>
      </c>
      <c r="C16491">
        <f t="shared" si="531"/>
        <v>-1.3059791679730574E-3</v>
      </c>
      <c r="D16491">
        <f t="shared" si="530"/>
        <v>-0.13459622882341171</v>
      </c>
    </row>
    <row r="16492" spans="1:4" x14ac:dyDescent="0.3">
      <c r="A16492" s="1">
        <v>34232</v>
      </c>
      <c r="B16492">
        <v>455.04998799999998</v>
      </c>
      <c r="C16492">
        <f t="shared" si="531"/>
        <v>-8.2383434106281118E-3</v>
      </c>
      <c r="D16492">
        <f t="shared" si="530"/>
        <v>-0.71400380692020915</v>
      </c>
    </row>
    <row r="16493" spans="1:4" x14ac:dyDescent="0.3">
      <c r="A16493" s="1">
        <v>34233</v>
      </c>
      <c r="B16493">
        <v>452.95001200000002</v>
      </c>
      <c r="C16493">
        <f t="shared" si="531"/>
        <v>-4.6148248662297945E-3</v>
      </c>
      <c r="D16493">
        <f t="shared" si="530"/>
        <v>-0.41114982658830312</v>
      </c>
    </row>
    <row r="16494" spans="1:4" x14ac:dyDescent="0.3">
      <c r="A16494" s="1">
        <v>34234</v>
      </c>
      <c r="B16494">
        <v>456.20001200000002</v>
      </c>
      <c r="C16494">
        <f t="shared" si="531"/>
        <v>7.1751847089033746E-3</v>
      </c>
      <c r="D16494">
        <f t="shared" si="530"/>
        <v>0.57426015109769957</v>
      </c>
    </row>
    <row r="16495" spans="1:4" x14ac:dyDescent="0.3">
      <c r="A16495" s="1">
        <v>34235</v>
      </c>
      <c r="B16495">
        <v>457.73998999999998</v>
      </c>
      <c r="C16495">
        <f t="shared" si="531"/>
        <v>3.3756640935817474E-3</v>
      </c>
      <c r="D16495">
        <f t="shared" si="530"/>
        <v>0.25669590308738338</v>
      </c>
    </row>
    <row r="16496" spans="1:4" x14ac:dyDescent="0.3">
      <c r="A16496" s="1">
        <v>34236</v>
      </c>
      <c r="B16496">
        <v>457.63000499999998</v>
      </c>
      <c r="C16496">
        <f t="shared" si="531"/>
        <v>-2.4027832918857423E-4</v>
      </c>
      <c r="D16496">
        <f t="shared" si="530"/>
        <v>-4.5524864370791188E-2</v>
      </c>
    </row>
    <row r="16497" spans="1:4" x14ac:dyDescent="0.3">
      <c r="A16497" s="1">
        <v>34239</v>
      </c>
      <c r="B16497">
        <v>461.79998799999998</v>
      </c>
      <c r="C16497">
        <f t="shared" si="531"/>
        <v>9.1121276018603769E-3</v>
      </c>
      <c r="D16497">
        <f t="shared" si="530"/>
        <v>0.73614999866436381</v>
      </c>
    </row>
    <row r="16498" spans="1:4" x14ac:dyDescent="0.3">
      <c r="A16498" s="1">
        <v>34240</v>
      </c>
      <c r="B16498">
        <v>461.52999899999998</v>
      </c>
      <c r="C16498">
        <f t="shared" si="531"/>
        <v>-5.8464488310036415E-4</v>
      </c>
      <c r="D16498">
        <f t="shared" si="530"/>
        <v>-7.4307049494859639E-2</v>
      </c>
    </row>
    <row r="16499" spans="1:4" x14ac:dyDescent="0.3">
      <c r="A16499" s="1">
        <v>34241</v>
      </c>
      <c r="B16499">
        <v>460.10998499999999</v>
      </c>
      <c r="C16499">
        <f t="shared" si="531"/>
        <v>-3.076753413812177E-3</v>
      </c>
      <c r="D16499">
        <f t="shared" si="530"/>
        <v>-0.28259768708851796</v>
      </c>
    </row>
    <row r="16500" spans="1:4" x14ac:dyDescent="0.3">
      <c r="A16500" s="1">
        <v>34242</v>
      </c>
      <c r="B16500">
        <v>458.92999300000002</v>
      </c>
      <c r="C16500">
        <f t="shared" si="531"/>
        <v>-2.5645868128681671E-3</v>
      </c>
      <c r="D16500">
        <f t="shared" si="530"/>
        <v>-0.23979076012280751</v>
      </c>
    </row>
    <row r="16501" spans="1:4" x14ac:dyDescent="0.3">
      <c r="A16501" s="1">
        <v>34243</v>
      </c>
      <c r="B16501">
        <v>461.27999899999998</v>
      </c>
      <c r="C16501">
        <f t="shared" si="531"/>
        <v>5.1206197804551656E-3</v>
      </c>
      <c r="D16501">
        <f t="shared" si="530"/>
        <v>0.40253944405376785</v>
      </c>
    </row>
    <row r="16502" spans="1:4" x14ac:dyDescent="0.3">
      <c r="A16502" s="1">
        <v>34246</v>
      </c>
      <c r="B16502">
        <v>461.33999599999999</v>
      </c>
      <c r="C16502">
        <f t="shared" si="531"/>
        <v>1.3006633743079299E-4</v>
      </c>
      <c r="D16502">
        <f t="shared" si="530"/>
        <v>-1.4571426433027789E-2</v>
      </c>
    </row>
    <row r="16503" spans="1:4" x14ac:dyDescent="0.3">
      <c r="A16503" s="1">
        <v>34247</v>
      </c>
      <c r="B16503">
        <v>461.20001200000002</v>
      </c>
      <c r="C16503">
        <f t="shared" si="531"/>
        <v>-3.0342914382816685E-4</v>
      </c>
      <c r="D16503">
        <f t="shared" si="530"/>
        <v>-5.0803014693595397E-2</v>
      </c>
    </row>
    <row r="16504" spans="1:4" x14ac:dyDescent="0.3">
      <c r="A16504" s="1">
        <v>34248</v>
      </c>
      <c r="B16504">
        <v>460.73998999999998</v>
      </c>
      <c r="C16504">
        <f t="shared" si="531"/>
        <v>-9.974457676294199E-4</v>
      </c>
      <c r="D16504">
        <f t="shared" si="530"/>
        <v>-0.10880898164515175</v>
      </c>
    </row>
    <row r="16505" spans="1:4" x14ac:dyDescent="0.3">
      <c r="A16505" s="1">
        <v>34249</v>
      </c>
      <c r="B16505">
        <v>459.17999300000002</v>
      </c>
      <c r="C16505">
        <f t="shared" si="531"/>
        <v>-3.3858510957556626E-3</v>
      </c>
      <c r="D16505">
        <f t="shared" si="530"/>
        <v>-0.30843209696967239</v>
      </c>
    </row>
    <row r="16506" spans="1:4" x14ac:dyDescent="0.3">
      <c r="A16506" s="1">
        <v>34250</v>
      </c>
      <c r="B16506">
        <v>460.30999800000001</v>
      </c>
      <c r="C16506">
        <f t="shared" si="531"/>
        <v>2.4609195026491122E-3</v>
      </c>
      <c r="D16506">
        <f t="shared" si="530"/>
        <v>0.1802414743445519</v>
      </c>
    </row>
    <row r="16507" spans="1:4" x14ac:dyDescent="0.3">
      <c r="A16507" s="1">
        <v>34253</v>
      </c>
      <c r="B16507">
        <v>460.88000499999998</v>
      </c>
      <c r="C16507">
        <f t="shared" si="531"/>
        <v>1.2383111435263145E-3</v>
      </c>
      <c r="D16507">
        <f t="shared" si="530"/>
        <v>7.8055766334360718E-2</v>
      </c>
    </row>
    <row r="16508" spans="1:4" x14ac:dyDescent="0.3">
      <c r="A16508" s="1">
        <v>34254</v>
      </c>
      <c r="B16508">
        <v>461.11999500000002</v>
      </c>
      <c r="C16508">
        <f t="shared" si="531"/>
        <v>5.207212233041751E-4</v>
      </c>
      <c r="D16508">
        <f t="shared" si="530"/>
        <v>1.8079541313711239E-2</v>
      </c>
    </row>
    <row r="16509" spans="1:4" x14ac:dyDescent="0.3">
      <c r="A16509" s="1">
        <v>34255</v>
      </c>
      <c r="B16509">
        <v>461.48998999999998</v>
      </c>
      <c r="C16509">
        <f t="shared" si="531"/>
        <v>8.0238333625060065E-4</v>
      </c>
      <c r="D16509">
        <f t="shared" si="530"/>
        <v>4.162088406367203E-2</v>
      </c>
    </row>
    <row r="16510" spans="1:4" x14ac:dyDescent="0.3">
      <c r="A16510" s="1">
        <v>34256</v>
      </c>
      <c r="B16510">
        <v>466.82998700000002</v>
      </c>
      <c r="C16510">
        <f t="shared" si="531"/>
        <v>1.1571208727626009E-2</v>
      </c>
      <c r="D16510">
        <f t="shared" si="530"/>
        <v>0.94168020301463573</v>
      </c>
    </row>
    <row r="16511" spans="1:4" x14ac:dyDescent="0.3">
      <c r="A16511" s="1">
        <v>34257</v>
      </c>
      <c r="B16511">
        <v>469.5</v>
      </c>
      <c r="C16511">
        <f t="shared" si="531"/>
        <v>5.7194547787265066E-3</v>
      </c>
      <c r="D16511">
        <f t="shared" si="530"/>
        <v>0.45259012285294042</v>
      </c>
    </row>
    <row r="16512" spans="1:4" x14ac:dyDescent="0.3">
      <c r="A16512" s="1">
        <v>34260</v>
      </c>
      <c r="B16512">
        <v>468.45001200000002</v>
      </c>
      <c r="C16512">
        <f t="shared" si="531"/>
        <v>-2.2363961661341532E-3</v>
      </c>
      <c r="D16512">
        <f t="shared" si="530"/>
        <v>-0.21236055866164658</v>
      </c>
    </row>
    <row r="16513" spans="1:4" x14ac:dyDescent="0.3">
      <c r="A16513" s="1">
        <v>34261</v>
      </c>
      <c r="B16513">
        <v>466.209991</v>
      </c>
      <c r="C16513">
        <f t="shared" si="531"/>
        <v>-4.7817716781273405E-3</v>
      </c>
      <c r="D16513">
        <f t="shared" si="530"/>
        <v>-0.42510325496665557</v>
      </c>
    </row>
    <row r="16514" spans="1:4" x14ac:dyDescent="0.3">
      <c r="A16514" s="1">
        <v>34262</v>
      </c>
      <c r="B16514">
        <v>466.07000699999998</v>
      </c>
      <c r="C16514">
        <f t="shared" si="531"/>
        <v>-3.0025954548886267E-4</v>
      </c>
      <c r="D16514">
        <f t="shared" si="530"/>
        <v>-5.0538099401635429E-2</v>
      </c>
    </row>
    <row r="16515" spans="1:4" x14ac:dyDescent="0.3">
      <c r="A16515" s="1">
        <v>34263</v>
      </c>
      <c r="B16515">
        <v>465.35998499999999</v>
      </c>
      <c r="C16515">
        <f t="shared" si="531"/>
        <v>-1.5234234971914441E-3</v>
      </c>
      <c r="D16515">
        <f t="shared" ref="D16515:D16578" si="532">(C16515-meanrtn)/sdrtn</f>
        <v>-0.15277024388570382</v>
      </c>
    </row>
    <row r="16516" spans="1:4" x14ac:dyDescent="0.3">
      <c r="A16516" s="1">
        <v>34264</v>
      </c>
      <c r="B16516">
        <v>463.26998900000001</v>
      </c>
      <c r="C16516">
        <f t="shared" ref="C16516:C16579" si="533">(B16516-B16515)/B16515</f>
        <v>-4.4911381884284382E-3</v>
      </c>
      <c r="D16516">
        <f t="shared" si="532"/>
        <v>-0.40081208380399214</v>
      </c>
    </row>
    <row r="16517" spans="1:4" x14ac:dyDescent="0.3">
      <c r="A16517" s="1">
        <v>34267</v>
      </c>
      <c r="B16517">
        <v>464.20001200000002</v>
      </c>
      <c r="C16517">
        <f t="shared" si="533"/>
        <v>2.0075183415345422E-3</v>
      </c>
      <c r="D16517">
        <f t="shared" si="532"/>
        <v>0.1423461677114638</v>
      </c>
    </row>
    <row r="16518" spans="1:4" x14ac:dyDescent="0.3">
      <c r="A16518" s="1">
        <v>34268</v>
      </c>
      <c r="B16518">
        <v>464.29998799999998</v>
      </c>
      <c r="C16518">
        <f t="shared" si="533"/>
        <v>2.1537267862020143E-4</v>
      </c>
      <c r="D16518">
        <f t="shared" si="532"/>
        <v>-7.4415153644882192E-3</v>
      </c>
    </row>
    <row r="16519" spans="1:4" x14ac:dyDescent="0.3">
      <c r="A16519" s="1">
        <v>34269</v>
      </c>
      <c r="B16519">
        <v>464.60998499999999</v>
      </c>
      <c r="C16519">
        <f t="shared" si="533"/>
        <v>6.6766531986214449E-4</v>
      </c>
      <c r="D16519">
        <f t="shared" si="532"/>
        <v>3.0361141085748989E-2</v>
      </c>
    </row>
    <row r="16520" spans="1:4" x14ac:dyDescent="0.3">
      <c r="A16520" s="1">
        <v>34270</v>
      </c>
      <c r="B16520">
        <v>467.73001099999999</v>
      </c>
      <c r="C16520">
        <f t="shared" si="533"/>
        <v>6.7153657922353859E-3</v>
      </c>
      <c r="D16520">
        <f t="shared" si="532"/>
        <v>0.53582844792342232</v>
      </c>
    </row>
    <row r="16521" spans="1:4" x14ac:dyDescent="0.3">
      <c r="A16521" s="1">
        <v>34271</v>
      </c>
      <c r="B16521">
        <v>467.82998700000002</v>
      </c>
      <c r="C16521">
        <f t="shared" si="533"/>
        <v>2.1374724231673577E-4</v>
      </c>
      <c r="D16521">
        <f t="shared" si="532"/>
        <v>-7.5773694654811792E-3</v>
      </c>
    </row>
    <row r="16522" spans="1:4" x14ac:dyDescent="0.3">
      <c r="A16522" s="1">
        <v>34274</v>
      </c>
      <c r="B16522">
        <v>469.10000600000001</v>
      </c>
      <c r="C16522">
        <f t="shared" si="533"/>
        <v>2.7147019970739728E-3</v>
      </c>
      <c r="D16522">
        <f t="shared" si="532"/>
        <v>0.2014526362672491</v>
      </c>
    </row>
    <row r="16523" spans="1:4" x14ac:dyDescent="0.3">
      <c r="A16523" s="1">
        <v>34275</v>
      </c>
      <c r="B16523">
        <v>468.44000199999999</v>
      </c>
      <c r="C16523">
        <f t="shared" si="533"/>
        <v>-1.4069579866942379E-3</v>
      </c>
      <c r="D16523">
        <f t="shared" si="532"/>
        <v>-0.14303604686331126</v>
      </c>
    </row>
    <row r="16524" spans="1:4" x14ac:dyDescent="0.3">
      <c r="A16524" s="1">
        <v>34276</v>
      </c>
      <c r="B16524">
        <v>463.01998900000001</v>
      </c>
      <c r="C16524">
        <f t="shared" si="533"/>
        <v>-1.1570346206257558E-2</v>
      </c>
      <c r="D16524">
        <f t="shared" si="532"/>
        <v>-0.99249287680324394</v>
      </c>
    </row>
    <row r="16525" spans="1:4" x14ac:dyDescent="0.3">
      <c r="A16525" s="1">
        <v>34277</v>
      </c>
      <c r="B16525">
        <v>457.48998999999998</v>
      </c>
      <c r="C16525">
        <f t="shared" si="533"/>
        <v>-1.1943326705923341E-2</v>
      </c>
      <c r="D16525">
        <f t="shared" si="532"/>
        <v>-1.0236666178855385</v>
      </c>
    </row>
    <row r="16526" spans="1:4" x14ac:dyDescent="0.3">
      <c r="A16526" s="1">
        <v>34278</v>
      </c>
      <c r="B16526">
        <v>459.57000699999998</v>
      </c>
      <c r="C16526">
        <f t="shared" si="533"/>
        <v>4.5465847241816116E-3</v>
      </c>
      <c r="D16526">
        <f t="shared" si="532"/>
        <v>0.35456154646269511</v>
      </c>
    </row>
    <row r="16527" spans="1:4" x14ac:dyDescent="0.3">
      <c r="A16527" s="1">
        <v>34281</v>
      </c>
      <c r="B16527">
        <v>460.209991</v>
      </c>
      <c r="C16527">
        <f t="shared" si="533"/>
        <v>1.3925712954545068E-3</v>
      </c>
      <c r="D16527">
        <f t="shared" si="532"/>
        <v>9.0948842620745513E-2</v>
      </c>
    </row>
    <row r="16528" spans="1:4" x14ac:dyDescent="0.3">
      <c r="A16528" s="1">
        <v>34282</v>
      </c>
      <c r="B16528">
        <v>460.32998700000002</v>
      </c>
      <c r="C16528">
        <f t="shared" si="533"/>
        <v>2.6074184034830016E-4</v>
      </c>
      <c r="D16528">
        <f t="shared" si="532"/>
        <v>-3.6495570661326006E-3</v>
      </c>
    </row>
    <row r="16529" spans="1:4" x14ac:dyDescent="0.3">
      <c r="A16529" s="1">
        <v>34283</v>
      </c>
      <c r="B16529">
        <v>463.72000100000002</v>
      </c>
      <c r="C16529">
        <f t="shared" si="533"/>
        <v>7.3643127663547319E-3</v>
      </c>
      <c r="D16529">
        <f t="shared" si="532"/>
        <v>0.59006748981827339</v>
      </c>
    </row>
    <row r="16530" spans="1:4" x14ac:dyDescent="0.3">
      <c r="A16530" s="1">
        <v>34284</v>
      </c>
      <c r="B16530">
        <v>462.64001500000001</v>
      </c>
      <c r="C16530">
        <f t="shared" si="533"/>
        <v>-2.3289614372273312E-3</v>
      </c>
      <c r="D16530">
        <f t="shared" si="532"/>
        <v>-0.22009717169331131</v>
      </c>
    </row>
    <row r="16531" spans="1:4" x14ac:dyDescent="0.3">
      <c r="A16531" s="1">
        <v>34285</v>
      </c>
      <c r="B16531">
        <v>465.39001500000001</v>
      </c>
      <c r="C16531">
        <f t="shared" si="533"/>
        <v>5.9441464439689675E-3</v>
      </c>
      <c r="D16531">
        <f t="shared" si="532"/>
        <v>0.47136987086093163</v>
      </c>
    </row>
    <row r="16532" spans="1:4" x14ac:dyDescent="0.3">
      <c r="A16532" s="1">
        <v>34288</v>
      </c>
      <c r="B16532">
        <v>463.75</v>
      </c>
      <c r="C16532">
        <f t="shared" si="533"/>
        <v>-3.5239582869005157E-3</v>
      </c>
      <c r="D16532">
        <f t="shared" si="532"/>
        <v>-0.31997510745469898</v>
      </c>
    </row>
    <row r="16533" spans="1:4" x14ac:dyDescent="0.3">
      <c r="A16533" s="1">
        <v>34289</v>
      </c>
      <c r="B16533">
        <v>466.73998999999998</v>
      </c>
      <c r="C16533">
        <f t="shared" si="533"/>
        <v>6.4474177897573641E-3</v>
      </c>
      <c r="D16533">
        <f t="shared" si="532"/>
        <v>0.51343333166331584</v>
      </c>
    </row>
    <row r="16534" spans="1:4" x14ac:dyDescent="0.3">
      <c r="A16534" s="1">
        <v>34290</v>
      </c>
      <c r="B16534">
        <v>464.80999800000001</v>
      </c>
      <c r="C16534">
        <f t="shared" si="533"/>
        <v>-4.1350474382963638E-3</v>
      </c>
      <c r="D16534">
        <f t="shared" si="532"/>
        <v>-0.37104998938789191</v>
      </c>
    </row>
    <row r="16535" spans="1:4" x14ac:dyDescent="0.3">
      <c r="A16535" s="1">
        <v>34291</v>
      </c>
      <c r="B16535">
        <v>463.61999500000002</v>
      </c>
      <c r="C16535">
        <f t="shared" si="533"/>
        <v>-2.5601923476697465E-3</v>
      </c>
      <c r="D16535">
        <f t="shared" si="532"/>
        <v>-0.23942347035722064</v>
      </c>
    </row>
    <row r="16536" spans="1:4" x14ac:dyDescent="0.3">
      <c r="A16536" s="1">
        <v>34292</v>
      </c>
      <c r="B16536">
        <v>462.60000600000001</v>
      </c>
      <c r="C16536">
        <f t="shared" si="533"/>
        <v>-2.2000539471987387E-3</v>
      </c>
      <c r="D16536">
        <f t="shared" si="532"/>
        <v>-0.20932307299024056</v>
      </c>
    </row>
    <row r="16537" spans="1:4" x14ac:dyDescent="0.3">
      <c r="A16537" s="1">
        <v>34295</v>
      </c>
      <c r="B16537">
        <v>459.13000499999998</v>
      </c>
      <c r="C16537">
        <f t="shared" si="533"/>
        <v>-7.5010829117888615E-3</v>
      </c>
      <c r="D16537">
        <f t="shared" si="532"/>
        <v>-0.65238351330804278</v>
      </c>
    </row>
    <row r="16538" spans="1:4" x14ac:dyDescent="0.3">
      <c r="A16538" s="1">
        <v>34296</v>
      </c>
      <c r="B16538">
        <v>461.02999899999998</v>
      </c>
      <c r="C16538">
        <f t="shared" si="533"/>
        <v>4.1382483813054045E-3</v>
      </c>
      <c r="D16538">
        <f t="shared" si="532"/>
        <v>0.32043276107386026</v>
      </c>
    </row>
    <row r="16539" spans="1:4" x14ac:dyDescent="0.3">
      <c r="A16539" s="1">
        <v>34297</v>
      </c>
      <c r="B16539">
        <v>462.35998499999999</v>
      </c>
      <c r="C16539">
        <f t="shared" si="533"/>
        <v>2.8848144434957248E-3</v>
      </c>
      <c r="D16539">
        <f t="shared" si="532"/>
        <v>0.21567064864156701</v>
      </c>
    </row>
    <row r="16540" spans="1:4" x14ac:dyDescent="0.3">
      <c r="A16540" s="1">
        <v>34299</v>
      </c>
      <c r="B16540">
        <v>463.05999800000001</v>
      </c>
      <c r="C16540">
        <f t="shared" si="533"/>
        <v>1.5139999626049229E-3</v>
      </c>
      <c r="D16540">
        <f t="shared" si="532"/>
        <v>0.10109786068766098</v>
      </c>
    </row>
    <row r="16541" spans="1:4" x14ac:dyDescent="0.3">
      <c r="A16541" s="1">
        <v>34302</v>
      </c>
      <c r="B16541">
        <v>461.89999399999999</v>
      </c>
      <c r="C16541">
        <f t="shared" si="533"/>
        <v>-2.5050835853025139E-3</v>
      </c>
      <c r="D16541">
        <f t="shared" si="532"/>
        <v>-0.23481747543002954</v>
      </c>
    </row>
    <row r="16542" spans="1:4" x14ac:dyDescent="0.3">
      <c r="A16542" s="1">
        <v>34303</v>
      </c>
      <c r="B16542">
        <v>461.790009</v>
      </c>
      <c r="C16542">
        <f t="shared" si="533"/>
        <v>-2.3811431354986046E-4</v>
      </c>
      <c r="D16542">
        <f t="shared" si="532"/>
        <v>-4.5343995764309752E-2</v>
      </c>
    </row>
    <row r="16543" spans="1:4" x14ac:dyDescent="0.3">
      <c r="A16543" s="1">
        <v>34304</v>
      </c>
      <c r="B16543">
        <v>461.89001500000001</v>
      </c>
      <c r="C16543">
        <f t="shared" si="533"/>
        <v>2.1656163635191942E-4</v>
      </c>
      <c r="D16543">
        <f t="shared" si="532"/>
        <v>-7.3421421787061717E-3</v>
      </c>
    </row>
    <row r="16544" spans="1:4" x14ac:dyDescent="0.3">
      <c r="A16544" s="1">
        <v>34305</v>
      </c>
      <c r="B16544">
        <v>463.10998499999999</v>
      </c>
      <c r="C16544">
        <f t="shared" si="533"/>
        <v>2.6412564904655694E-3</v>
      </c>
      <c r="D16544">
        <f t="shared" si="532"/>
        <v>0.19531405473625774</v>
      </c>
    </row>
    <row r="16545" spans="1:4" x14ac:dyDescent="0.3">
      <c r="A16545" s="1">
        <v>34306</v>
      </c>
      <c r="B16545">
        <v>464.89001500000001</v>
      </c>
      <c r="C16545">
        <f t="shared" si="533"/>
        <v>3.8436441831415286E-3</v>
      </c>
      <c r="D16545">
        <f t="shared" si="532"/>
        <v>0.29580971776852105</v>
      </c>
    </row>
    <row r="16546" spans="1:4" x14ac:dyDescent="0.3">
      <c r="A16546" s="1">
        <v>34309</v>
      </c>
      <c r="B16546">
        <v>466.42999300000002</v>
      </c>
      <c r="C16546">
        <f t="shared" si="533"/>
        <v>3.3125641556315619E-3</v>
      </c>
      <c r="D16546">
        <f t="shared" si="532"/>
        <v>0.25142200504249751</v>
      </c>
    </row>
    <row r="16547" spans="1:4" x14ac:dyDescent="0.3">
      <c r="A16547" s="1">
        <v>34310</v>
      </c>
      <c r="B16547">
        <v>466.76001000000002</v>
      </c>
      <c r="C16547">
        <f t="shared" si="533"/>
        <v>7.0753811923067737E-4</v>
      </c>
      <c r="D16547">
        <f t="shared" si="532"/>
        <v>3.3693712962441523E-2</v>
      </c>
    </row>
    <row r="16548" spans="1:4" x14ac:dyDescent="0.3">
      <c r="A16548" s="1">
        <v>34311</v>
      </c>
      <c r="B16548">
        <v>466.290009</v>
      </c>
      <c r="C16548">
        <f t="shared" si="533"/>
        <v>-1.0069435897047494E-3</v>
      </c>
      <c r="D16548">
        <f t="shared" si="532"/>
        <v>-0.10960281040158093</v>
      </c>
    </row>
    <row r="16549" spans="1:4" x14ac:dyDescent="0.3">
      <c r="A16549" s="1">
        <v>34312</v>
      </c>
      <c r="B16549">
        <v>464.17999300000002</v>
      </c>
      <c r="C16549">
        <f t="shared" si="533"/>
        <v>-4.5251151842714546E-3</v>
      </c>
      <c r="D16549">
        <f t="shared" si="532"/>
        <v>-0.40365188393325763</v>
      </c>
    </row>
    <row r="16550" spans="1:4" x14ac:dyDescent="0.3">
      <c r="A16550" s="1">
        <v>34313</v>
      </c>
      <c r="B16550">
        <v>463.92999300000002</v>
      </c>
      <c r="C16550">
        <f t="shared" si="533"/>
        <v>-5.3858417805611883E-4</v>
      </c>
      <c r="D16550">
        <f t="shared" si="532"/>
        <v>-7.0457291948811285E-2</v>
      </c>
    </row>
    <row r="16551" spans="1:4" x14ac:dyDescent="0.3">
      <c r="A16551" s="1">
        <v>34316</v>
      </c>
      <c r="B16551">
        <v>465.70001200000002</v>
      </c>
      <c r="C16551">
        <f t="shared" si="533"/>
        <v>3.8152717580386976E-3</v>
      </c>
      <c r="D16551">
        <f t="shared" si="532"/>
        <v>0.2934383481263414</v>
      </c>
    </row>
    <row r="16552" spans="1:4" x14ac:dyDescent="0.3">
      <c r="A16552" s="1">
        <v>34317</v>
      </c>
      <c r="B16552">
        <v>463.05999800000001</v>
      </c>
      <c r="C16552">
        <f t="shared" si="533"/>
        <v>-5.6689154648336317E-3</v>
      </c>
      <c r="D16552">
        <f t="shared" si="532"/>
        <v>-0.49925080620413181</v>
      </c>
    </row>
    <row r="16553" spans="1:4" x14ac:dyDescent="0.3">
      <c r="A16553" s="1">
        <v>34318</v>
      </c>
      <c r="B16553">
        <v>461.83999599999999</v>
      </c>
      <c r="C16553">
        <f t="shared" si="533"/>
        <v>-2.6346521082998456E-3</v>
      </c>
      <c r="D16553">
        <f t="shared" si="532"/>
        <v>-0.24564682332342741</v>
      </c>
    </row>
    <row r="16554" spans="1:4" x14ac:dyDescent="0.3">
      <c r="A16554" s="1">
        <v>34319</v>
      </c>
      <c r="B16554">
        <v>463.33999599999999</v>
      </c>
      <c r="C16554">
        <f t="shared" si="533"/>
        <v>3.2478780811352683E-3</v>
      </c>
      <c r="D16554">
        <f t="shared" si="532"/>
        <v>0.24601553757359659</v>
      </c>
    </row>
    <row r="16555" spans="1:4" x14ac:dyDescent="0.3">
      <c r="A16555" s="1">
        <v>34320</v>
      </c>
      <c r="B16555">
        <v>466.38000499999998</v>
      </c>
      <c r="C16555">
        <f t="shared" si="533"/>
        <v>6.5610761562660304E-3</v>
      </c>
      <c r="D16555">
        <f t="shared" si="532"/>
        <v>0.5229329073584329</v>
      </c>
    </row>
    <row r="16556" spans="1:4" x14ac:dyDescent="0.3">
      <c r="A16556" s="1">
        <v>34323</v>
      </c>
      <c r="B16556">
        <v>465.85000600000001</v>
      </c>
      <c r="C16556">
        <f t="shared" si="533"/>
        <v>-1.136410211239599E-3</v>
      </c>
      <c r="D16556">
        <f t="shared" si="532"/>
        <v>-0.12042364136229687</v>
      </c>
    </row>
    <row r="16557" spans="1:4" x14ac:dyDescent="0.3">
      <c r="A16557" s="1">
        <v>34324</v>
      </c>
      <c r="B16557">
        <v>465.29998799999998</v>
      </c>
      <c r="C16557">
        <f t="shared" si="533"/>
        <v>-1.1806761681141264E-3</v>
      </c>
      <c r="D16557">
        <f t="shared" si="532"/>
        <v>-0.12412339370753489</v>
      </c>
    </row>
    <row r="16558" spans="1:4" x14ac:dyDescent="0.3">
      <c r="A16558" s="1">
        <v>34325</v>
      </c>
      <c r="B16558">
        <v>467.32000699999998</v>
      </c>
      <c r="C16558">
        <f t="shared" si="533"/>
        <v>4.3413261381816124E-3</v>
      </c>
      <c r="D16558">
        <f t="shared" si="532"/>
        <v>0.33740601682879867</v>
      </c>
    </row>
    <row r="16559" spans="1:4" x14ac:dyDescent="0.3">
      <c r="A16559" s="1">
        <v>34326</v>
      </c>
      <c r="B16559">
        <v>467.38000499999998</v>
      </c>
      <c r="C16559">
        <f t="shared" si="533"/>
        <v>1.2838739857334489E-4</v>
      </c>
      <c r="D16559">
        <f t="shared" si="532"/>
        <v>-1.4711752281917985E-2</v>
      </c>
    </row>
    <row r="16560" spans="1:4" x14ac:dyDescent="0.3">
      <c r="A16560" s="1">
        <v>34330</v>
      </c>
      <c r="B16560">
        <v>470.540009</v>
      </c>
      <c r="C16560">
        <f t="shared" si="533"/>
        <v>6.7611022427029478E-3</v>
      </c>
      <c r="D16560">
        <f t="shared" si="532"/>
        <v>0.53965110424507068</v>
      </c>
    </row>
    <row r="16561" spans="1:4" x14ac:dyDescent="0.3">
      <c r="A16561" s="1">
        <v>34331</v>
      </c>
      <c r="B16561">
        <v>470.94000199999999</v>
      </c>
      <c r="C16561">
        <f t="shared" si="533"/>
        <v>8.5007224114707518E-4</v>
      </c>
      <c r="D16561">
        <f t="shared" si="532"/>
        <v>4.5606726688348108E-2</v>
      </c>
    </row>
    <row r="16562" spans="1:4" x14ac:dyDescent="0.3">
      <c r="A16562" s="1">
        <v>34332</v>
      </c>
      <c r="B16562">
        <v>470.57998700000002</v>
      </c>
      <c r="C16562">
        <f t="shared" si="533"/>
        <v>-7.6446043757390518E-4</v>
      </c>
      <c r="D16562">
        <f t="shared" si="532"/>
        <v>-8.9336048444537505E-2</v>
      </c>
    </row>
    <row r="16563" spans="1:4" x14ac:dyDescent="0.3">
      <c r="A16563" s="1">
        <v>34333</v>
      </c>
      <c r="B16563">
        <v>468.64001500000001</v>
      </c>
      <c r="C16563">
        <f t="shared" si="533"/>
        <v>-4.122512757857702E-3</v>
      </c>
      <c r="D16563">
        <f t="shared" si="532"/>
        <v>-0.37000233975769869</v>
      </c>
    </row>
    <row r="16564" spans="1:4" x14ac:dyDescent="0.3">
      <c r="A16564" s="1">
        <v>34334</v>
      </c>
      <c r="B16564">
        <v>466.45001200000002</v>
      </c>
      <c r="C16564">
        <f t="shared" si="533"/>
        <v>-4.673102871934634E-3</v>
      </c>
      <c r="D16564">
        <f t="shared" si="532"/>
        <v>-0.41602070713638295</v>
      </c>
    </row>
    <row r="16565" spans="1:4" x14ac:dyDescent="0.3">
      <c r="A16565" s="1">
        <v>34337</v>
      </c>
      <c r="B16565">
        <v>465.44000199999999</v>
      </c>
      <c r="C16565">
        <f t="shared" si="533"/>
        <v>-2.1653124107970274E-3</v>
      </c>
      <c r="D16565">
        <f t="shared" si="532"/>
        <v>-0.20641937249769868</v>
      </c>
    </row>
    <row r="16566" spans="1:4" x14ac:dyDescent="0.3">
      <c r="A16566" s="1">
        <v>34338</v>
      </c>
      <c r="B16566">
        <v>466.89001500000001</v>
      </c>
      <c r="C16566">
        <f t="shared" si="533"/>
        <v>3.1153596462901627E-3</v>
      </c>
      <c r="D16566">
        <f t="shared" si="532"/>
        <v>0.23493963580341298</v>
      </c>
    </row>
    <row r="16567" spans="1:4" x14ac:dyDescent="0.3">
      <c r="A16567" s="1">
        <v>34339</v>
      </c>
      <c r="B16567">
        <v>467.54998799999998</v>
      </c>
      <c r="C16567">
        <f t="shared" si="533"/>
        <v>1.4135513264295864E-3</v>
      </c>
      <c r="D16567">
        <f t="shared" si="532"/>
        <v>9.2702355348895385E-2</v>
      </c>
    </row>
    <row r="16568" spans="1:4" x14ac:dyDescent="0.3">
      <c r="A16568" s="1">
        <v>34340</v>
      </c>
      <c r="B16568">
        <v>467.11999500000002</v>
      </c>
      <c r="C16568">
        <f t="shared" si="533"/>
        <v>-9.1967278587539532E-4</v>
      </c>
      <c r="D16568">
        <f t="shared" si="532"/>
        <v>-0.10230870938274</v>
      </c>
    </row>
    <row r="16569" spans="1:4" x14ac:dyDescent="0.3">
      <c r="A16569" s="1">
        <v>34341</v>
      </c>
      <c r="B16569">
        <v>469.89999399999999</v>
      </c>
      <c r="C16569">
        <f t="shared" si="533"/>
        <v>5.951359457434433E-3</v>
      </c>
      <c r="D16569">
        <f t="shared" si="532"/>
        <v>0.47197273512433685</v>
      </c>
    </row>
    <row r="16570" spans="1:4" x14ac:dyDescent="0.3">
      <c r="A16570" s="1">
        <v>34344</v>
      </c>
      <c r="B16570">
        <v>475.26998900000001</v>
      </c>
      <c r="C16570">
        <f t="shared" si="533"/>
        <v>1.1427952901825356E-2</v>
      </c>
      <c r="D16570">
        <f t="shared" si="532"/>
        <v>0.92970686921825341</v>
      </c>
    </row>
    <row r="16571" spans="1:4" x14ac:dyDescent="0.3">
      <c r="A16571" s="1">
        <v>34345</v>
      </c>
      <c r="B16571">
        <v>474.13000499999998</v>
      </c>
      <c r="C16571">
        <f t="shared" si="533"/>
        <v>-2.3986029549196439E-3</v>
      </c>
      <c r="D16571">
        <f t="shared" si="532"/>
        <v>-0.22591781551534365</v>
      </c>
    </row>
    <row r="16572" spans="1:4" x14ac:dyDescent="0.3">
      <c r="A16572" s="1">
        <v>34346</v>
      </c>
      <c r="B16572">
        <v>474.17001299999998</v>
      </c>
      <c r="C16572">
        <f t="shared" si="533"/>
        <v>8.43819196804477E-5</v>
      </c>
      <c r="D16572">
        <f t="shared" si="532"/>
        <v>-1.8389733855857623E-2</v>
      </c>
    </row>
    <row r="16573" spans="1:4" x14ac:dyDescent="0.3">
      <c r="A16573" s="1">
        <v>34347</v>
      </c>
      <c r="B16573">
        <v>472.47000100000002</v>
      </c>
      <c r="C16573">
        <f t="shared" si="533"/>
        <v>-3.5852372638333803E-3</v>
      </c>
      <c r="D16573">
        <f t="shared" si="532"/>
        <v>-0.32509680942679881</v>
      </c>
    </row>
    <row r="16574" spans="1:4" x14ac:dyDescent="0.3">
      <c r="A16574" s="1">
        <v>34348</v>
      </c>
      <c r="B16574">
        <v>474.91000400000001</v>
      </c>
      <c r="C16574">
        <f t="shared" si="533"/>
        <v>5.1643553978784574E-3</v>
      </c>
      <c r="D16574">
        <f t="shared" si="532"/>
        <v>0.40619487058370624</v>
      </c>
    </row>
    <row r="16575" spans="1:4" x14ac:dyDescent="0.3">
      <c r="A16575" s="1">
        <v>34351</v>
      </c>
      <c r="B16575">
        <v>473.29998799999998</v>
      </c>
      <c r="C16575">
        <f t="shared" si="533"/>
        <v>-3.390149684023144E-3</v>
      </c>
      <c r="D16575">
        <f t="shared" si="532"/>
        <v>-0.3087913733334231</v>
      </c>
    </row>
    <row r="16576" spans="1:4" x14ac:dyDescent="0.3">
      <c r="A16576" s="1">
        <v>34352</v>
      </c>
      <c r="B16576">
        <v>474.25</v>
      </c>
      <c r="C16576">
        <f t="shared" si="533"/>
        <v>2.0072090092679556E-3</v>
      </c>
      <c r="D16576">
        <f t="shared" si="532"/>
        <v>0.14232031369497875</v>
      </c>
    </row>
    <row r="16577" spans="1:4" x14ac:dyDescent="0.3">
      <c r="A16577" s="1">
        <v>34353</v>
      </c>
      <c r="B16577">
        <v>474.29998799999998</v>
      </c>
      <c r="C16577">
        <f t="shared" si="533"/>
        <v>1.0540432261462272E-4</v>
      </c>
      <c r="D16577">
        <f t="shared" si="532"/>
        <v>-1.6632679675853908E-2</v>
      </c>
    </row>
    <row r="16578" spans="1:4" x14ac:dyDescent="0.3">
      <c r="A16578" s="1">
        <v>34354</v>
      </c>
      <c r="B16578">
        <v>474.98001099999999</v>
      </c>
      <c r="C16578">
        <f t="shared" si="533"/>
        <v>1.4337402850619629E-3</v>
      </c>
      <c r="D16578">
        <f t="shared" si="532"/>
        <v>9.4389750185061932E-2</v>
      </c>
    </row>
    <row r="16579" spans="1:4" x14ac:dyDescent="0.3">
      <c r="A16579" s="1">
        <v>34355</v>
      </c>
      <c r="B16579">
        <v>474.72000100000002</v>
      </c>
      <c r="C16579">
        <f t="shared" si="533"/>
        <v>-5.4741250995500449E-4</v>
      </c>
      <c r="D16579">
        <f t="shared" ref="D16579:D16642" si="534">(C16579-meanrtn)/sdrtn</f>
        <v>-7.1195164660792287E-2</v>
      </c>
    </row>
    <row r="16580" spans="1:4" x14ac:dyDescent="0.3">
      <c r="A16580" s="1">
        <v>34358</v>
      </c>
      <c r="B16580">
        <v>471.97000100000002</v>
      </c>
      <c r="C16580">
        <f t="shared" ref="C16580:C16643" si="535">(B16580-B16579)/B16579</f>
        <v>-5.7928884272984314E-3</v>
      </c>
      <c r="D16580">
        <f t="shared" si="534"/>
        <v>-0.5096124766843465</v>
      </c>
    </row>
    <row r="16581" spans="1:4" x14ac:dyDescent="0.3">
      <c r="A16581" s="1">
        <v>34359</v>
      </c>
      <c r="B16581">
        <v>470.92001299999998</v>
      </c>
      <c r="C16581">
        <f t="shared" si="535"/>
        <v>-2.2246922426750627E-3</v>
      </c>
      <c r="D16581">
        <f t="shared" si="534"/>
        <v>-0.21138234376867598</v>
      </c>
    </row>
    <row r="16582" spans="1:4" x14ac:dyDescent="0.3">
      <c r="A16582" s="1">
        <v>34360</v>
      </c>
      <c r="B16582">
        <v>473.20001200000002</v>
      </c>
      <c r="C16582">
        <f t="shared" si="535"/>
        <v>4.8415844242322148E-3</v>
      </c>
      <c r="D16582">
        <f t="shared" si="534"/>
        <v>0.3792176458485142</v>
      </c>
    </row>
    <row r="16583" spans="1:4" x14ac:dyDescent="0.3">
      <c r="A16583" s="1">
        <v>34361</v>
      </c>
      <c r="B16583">
        <v>477.04998799999998</v>
      </c>
      <c r="C16583">
        <f t="shared" si="535"/>
        <v>8.1360437497198738E-3</v>
      </c>
      <c r="D16583">
        <f t="shared" si="534"/>
        <v>0.65456882938473016</v>
      </c>
    </row>
    <row r="16584" spans="1:4" x14ac:dyDescent="0.3">
      <c r="A16584" s="1">
        <v>34362</v>
      </c>
      <c r="B16584">
        <v>478.70001200000002</v>
      </c>
      <c r="C16584">
        <f t="shared" si="535"/>
        <v>3.4588073399134649E-3</v>
      </c>
      <c r="D16584">
        <f t="shared" si="534"/>
        <v>0.26364502250839578</v>
      </c>
    </row>
    <row r="16585" spans="1:4" x14ac:dyDescent="0.3">
      <c r="A16585" s="1">
        <v>34365</v>
      </c>
      <c r="B16585">
        <v>481.60998499999999</v>
      </c>
      <c r="C16585">
        <f t="shared" si="535"/>
        <v>6.0789073053124955E-3</v>
      </c>
      <c r="D16585">
        <f t="shared" si="534"/>
        <v>0.48263319482375139</v>
      </c>
    </row>
    <row r="16586" spans="1:4" x14ac:dyDescent="0.3">
      <c r="A16586" s="1">
        <v>34366</v>
      </c>
      <c r="B16586">
        <v>479.61999500000002</v>
      </c>
      <c r="C16586">
        <f t="shared" si="535"/>
        <v>-4.1319533688654268E-3</v>
      </c>
      <c r="D16586">
        <f t="shared" si="534"/>
        <v>-0.37079138680835461</v>
      </c>
    </row>
    <row r="16587" spans="1:4" x14ac:dyDescent="0.3">
      <c r="A16587" s="1">
        <v>34367</v>
      </c>
      <c r="B16587">
        <v>482</v>
      </c>
      <c r="C16587">
        <f t="shared" si="535"/>
        <v>4.9622722672351951E-3</v>
      </c>
      <c r="D16587">
        <f t="shared" si="534"/>
        <v>0.38930474577177232</v>
      </c>
    </row>
    <row r="16588" spans="1:4" x14ac:dyDescent="0.3">
      <c r="A16588" s="1">
        <v>34368</v>
      </c>
      <c r="B16588">
        <v>480.709991</v>
      </c>
      <c r="C16588">
        <f t="shared" si="535"/>
        <v>-2.6763672199170076E-3</v>
      </c>
      <c r="D16588">
        <f t="shared" si="534"/>
        <v>-0.24913337581058875</v>
      </c>
    </row>
    <row r="16589" spans="1:4" x14ac:dyDescent="0.3">
      <c r="A16589" s="1">
        <v>34369</v>
      </c>
      <c r="B16589">
        <v>469.80999800000001</v>
      </c>
      <c r="C16589">
        <f t="shared" si="535"/>
        <v>-2.2674779397293607E-2</v>
      </c>
      <c r="D16589">
        <f t="shared" si="534"/>
        <v>-1.9206023234718608</v>
      </c>
    </row>
    <row r="16590" spans="1:4" x14ac:dyDescent="0.3">
      <c r="A16590" s="1">
        <v>34372</v>
      </c>
      <c r="B16590">
        <v>471.76001000000002</v>
      </c>
      <c r="C16590">
        <f t="shared" si="535"/>
        <v>4.1506396379414967E-3</v>
      </c>
      <c r="D16590">
        <f t="shared" si="534"/>
        <v>0.32146842333074482</v>
      </c>
    </row>
    <row r="16591" spans="1:4" x14ac:dyDescent="0.3">
      <c r="A16591" s="1">
        <v>34373</v>
      </c>
      <c r="B16591">
        <v>471.04998799999998</v>
      </c>
      <c r="C16591">
        <f t="shared" si="535"/>
        <v>-1.5050491456451293E-3</v>
      </c>
      <c r="D16591">
        <f t="shared" si="534"/>
        <v>-0.15123451406022193</v>
      </c>
    </row>
    <row r="16592" spans="1:4" x14ac:dyDescent="0.3">
      <c r="A16592" s="1">
        <v>34374</v>
      </c>
      <c r="B16592">
        <v>472.76998900000001</v>
      </c>
      <c r="C16592">
        <f t="shared" si="535"/>
        <v>3.6514192629594649E-3</v>
      </c>
      <c r="D16592">
        <f t="shared" si="534"/>
        <v>0.27974354300418364</v>
      </c>
    </row>
    <row r="16593" spans="1:4" x14ac:dyDescent="0.3">
      <c r="A16593" s="1">
        <v>34375</v>
      </c>
      <c r="B16593">
        <v>468.92999300000002</v>
      </c>
      <c r="C16593">
        <f t="shared" si="535"/>
        <v>-8.1223345164576112E-3</v>
      </c>
      <c r="D16593">
        <f t="shared" si="534"/>
        <v>-0.70430777392825628</v>
      </c>
    </row>
    <row r="16594" spans="1:4" x14ac:dyDescent="0.3">
      <c r="A16594" s="1">
        <v>34376</v>
      </c>
      <c r="B16594">
        <v>470.17999300000002</v>
      </c>
      <c r="C16594">
        <f t="shared" si="535"/>
        <v>2.6656430995233866E-3</v>
      </c>
      <c r="D16594">
        <f t="shared" si="534"/>
        <v>0.19735228954296946</v>
      </c>
    </row>
    <row r="16595" spans="1:4" x14ac:dyDescent="0.3">
      <c r="A16595" s="1">
        <v>34379</v>
      </c>
      <c r="B16595">
        <v>470.23001099999999</v>
      </c>
      <c r="C16595">
        <f t="shared" si="535"/>
        <v>1.0638053669792351E-4</v>
      </c>
      <c r="D16595">
        <f t="shared" si="534"/>
        <v>-1.65510876218431E-2</v>
      </c>
    </row>
    <row r="16596" spans="1:4" x14ac:dyDescent="0.3">
      <c r="A16596" s="1">
        <v>34380</v>
      </c>
      <c r="B16596">
        <v>472.51998900000001</v>
      </c>
      <c r="C16596">
        <f t="shared" si="535"/>
        <v>4.8699103554239532E-3</v>
      </c>
      <c r="D16596">
        <f t="shared" si="534"/>
        <v>0.38158512952575041</v>
      </c>
    </row>
    <row r="16597" spans="1:4" x14ac:dyDescent="0.3">
      <c r="A16597" s="1">
        <v>34381</v>
      </c>
      <c r="B16597">
        <v>472.790009</v>
      </c>
      <c r="C16597">
        <f t="shared" si="535"/>
        <v>5.7144672455325092E-4</v>
      </c>
      <c r="D16597">
        <f t="shared" si="534"/>
        <v>2.2319182913272749E-2</v>
      </c>
    </row>
    <row r="16598" spans="1:4" x14ac:dyDescent="0.3">
      <c r="A16598" s="1">
        <v>34382</v>
      </c>
      <c r="B16598">
        <v>470.33999599999999</v>
      </c>
      <c r="C16598">
        <f t="shared" si="535"/>
        <v>-5.1820320932374287E-3</v>
      </c>
      <c r="D16598">
        <f t="shared" si="534"/>
        <v>-0.45855705364330057</v>
      </c>
    </row>
    <row r="16599" spans="1:4" x14ac:dyDescent="0.3">
      <c r="A16599" s="1">
        <v>34383</v>
      </c>
      <c r="B16599">
        <v>467.69000199999999</v>
      </c>
      <c r="C16599">
        <f t="shared" si="535"/>
        <v>-5.6342093433193645E-3</v>
      </c>
      <c r="D16599">
        <f t="shared" si="534"/>
        <v>-0.49635006569081841</v>
      </c>
    </row>
    <row r="16600" spans="1:4" x14ac:dyDescent="0.3">
      <c r="A16600" s="1">
        <v>34387</v>
      </c>
      <c r="B16600">
        <v>471.459991</v>
      </c>
      <c r="C16600">
        <f t="shared" si="535"/>
        <v>8.0608714829871631E-3</v>
      </c>
      <c r="D16600">
        <f t="shared" si="534"/>
        <v>0.6482859250994002</v>
      </c>
    </row>
    <row r="16601" spans="1:4" x14ac:dyDescent="0.3">
      <c r="A16601" s="1">
        <v>34388</v>
      </c>
      <c r="B16601">
        <v>470.69000199999999</v>
      </c>
      <c r="C16601">
        <f t="shared" si="535"/>
        <v>-1.6332011511025748E-3</v>
      </c>
      <c r="D16601">
        <f t="shared" si="534"/>
        <v>-0.16194546930020626</v>
      </c>
    </row>
    <row r="16602" spans="1:4" x14ac:dyDescent="0.3">
      <c r="A16602" s="1">
        <v>34389</v>
      </c>
      <c r="B16602">
        <v>464.26001000000002</v>
      </c>
      <c r="C16602">
        <f t="shared" si="535"/>
        <v>-1.3660778798526445E-2</v>
      </c>
      <c r="D16602">
        <f t="shared" si="534"/>
        <v>-1.1672114061627512</v>
      </c>
    </row>
    <row r="16603" spans="1:4" x14ac:dyDescent="0.3">
      <c r="A16603" s="1">
        <v>34390</v>
      </c>
      <c r="B16603">
        <v>466.07000699999998</v>
      </c>
      <c r="C16603">
        <f t="shared" si="535"/>
        <v>3.8986709193409809E-3</v>
      </c>
      <c r="D16603">
        <f t="shared" si="534"/>
        <v>0.30040885694180908</v>
      </c>
    </row>
    <row r="16604" spans="1:4" x14ac:dyDescent="0.3">
      <c r="A16604" s="1">
        <v>34393</v>
      </c>
      <c r="B16604">
        <v>467.14001500000001</v>
      </c>
      <c r="C16604">
        <f t="shared" si="535"/>
        <v>2.2958096078472389E-3</v>
      </c>
      <c r="D16604">
        <f t="shared" si="534"/>
        <v>0.16644157564933693</v>
      </c>
    </row>
    <row r="16605" spans="1:4" x14ac:dyDescent="0.3">
      <c r="A16605" s="1">
        <v>34394</v>
      </c>
      <c r="B16605">
        <v>464.44000199999999</v>
      </c>
      <c r="C16605">
        <f t="shared" si="535"/>
        <v>-5.779879507860213E-3</v>
      </c>
      <c r="D16605">
        <f t="shared" si="534"/>
        <v>-0.50852519011925579</v>
      </c>
    </row>
    <row r="16606" spans="1:4" x14ac:dyDescent="0.3">
      <c r="A16606" s="1">
        <v>34395</v>
      </c>
      <c r="B16606">
        <v>464.80999800000001</v>
      </c>
      <c r="C16606">
        <f t="shared" si="535"/>
        <v>7.966497252749875E-4</v>
      </c>
      <c r="D16606">
        <f t="shared" si="534"/>
        <v>4.1141668383011712E-2</v>
      </c>
    </row>
    <row r="16607" spans="1:4" x14ac:dyDescent="0.3">
      <c r="A16607" s="1">
        <v>34396</v>
      </c>
      <c r="B16607">
        <v>463.01001000000002</v>
      </c>
      <c r="C16607">
        <f t="shared" si="535"/>
        <v>-3.8725242738861759E-3</v>
      </c>
      <c r="D16607">
        <f t="shared" si="534"/>
        <v>-0.34910828154321616</v>
      </c>
    </row>
    <row r="16608" spans="1:4" x14ac:dyDescent="0.3">
      <c r="A16608" s="1">
        <v>34397</v>
      </c>
      <c r="B16608">
        <v>464.73998999999998</v>
      </c>
      <c r="C16608">
        <f t="shared" si="535"/>
        <v>3.7363771033804539E-3</v>
      </c>
      <c r="D16608">
        <f t="shared" si="534"/>
        <v>0.28684432634960788</v>
      </c>
    </row>
    <row r="16609" spans="1:4" x14ac:dyDescent="0.3">
      <c r="A16609" s="1">
        <v>34400</v>
      </c>
      <c r="B16609">
        <v>466.91000400000001</v>
      </c>
      <c r="C16609">
        <f t="shared" si="535"/>
        <v>4.6693076702954642E-3</v>
      </c>
      <c r="D16609">
        <f t="shared" si="534"/>
        <v>0.36481874047267077</v>
      </c>
    </row>
    <row r="16610" spans="1:4" x14ac:dyDescent="0.3">
      <c r="A16610" s="1">
        <v>34401</v>
      </c>
      <c r="B16610">
        <v>465.88000499999998</v>
      </c>
      <c r="C16610">
        <f t="shared" si="535"/>
        <v>-2.2059904289393468E-3</v>
      </c>
      <c r="D16610">
        <f t="shared" si="534"/>
        <v>-0.20981924462625723</v>
      </c>
    </row>
    <row r="16611" spans="1:4" x14ac:dyDescent="0.3">
      <c r="A16611" s="1">
        <v>34402</v>
      </c>
      <c r="B16611">
        <v>467.05999800000001</v>
      </c>
      <c r="C16611">
        <f t="shared" si="535"/>
        <v>2.5328260224433212E-3</v>
      </c>
      <c r="D16611">
        <f t="shared" si="534"/>
        <v>0.18625142723003033</v>
      </c>
    </row>
    <row r="16612" spans="1:4" x14ac:dyDescent="0.3">
      <c r="A16612" s="1">
        <v>34403</v>
      </c>
      <c r="B16612">
        <v>463.89999399999999</v>
      </c>
      <c r="C16612">
        <f t="shared" si="535"/>
        <v>-6.7657346240985825E-3</v>
      </c>
      <c r="D16612">
        <f t="shared" si="534"/>
        <v>-0.59092304246223071</v>
      </c>
    </row>
    <row r="16613" spans="1:4" x14ac:dyDescent="0.3">
      <c r="A16613" s="1">
        <v>34404</v>
      </c>
      <c r="B16613">
        <v>466.44000199999999</v>
      </c>
      <c r="C16613">
        <f t="shared" si="535"/>
        <v>5.4753352723690705E-3</v>
      </c>
      <c r="D16613">
        <f t="shared" si="534"/>
        <v>0.43218659427398404</v>
      </c>
    </row>
    <row r="16614" spans="1:4" x14ac:dyDescent="0.3">
      <c r="A16614" s="1">
        <v>34407</v>
      </c>
      <c r="B16614">
        <v>467.39001500000001</v>
      </c>
      <c r="C16614">
        <f t="shared" si="535"/>
        <v>2.0367314036672454E-3</v>
      </c>
      <c r="D16614">
        <f t="shared" si="534"/>
        <v>0.14478779786628934</v>
      </c>
    </row>
    <row r="16615" spans="1:4" x14ac:dyDescent="0.3">
      <c r="A16615" s="1">
        <v>34408</v>
      </c>
      <c r="B16615">
        <v>467.01001000000002</v>
      </c>
      <c r="C16615">
        <f t="shared" si="535"/>
        <v>-8.1303619633376809E-4</v>
      </c>
      <c r="D16615">
        <f t="shared" si="534"/>
        <v>-9.3396014388636095E-2</v>
      </c>
    </row>
    <row r="16616" spans="1:4" x14ac:dyDescent="0.3">
      <c r="A16616" s="1">
        <v>34409</v>
      </c>
      <c r="B16616">
        <v>469.42001299999998</v>
      </c>
      <c r="C16616">
        <f t="shared" si="535"/>
        <v>5.1604953821010402E-3</v>
      </c>
      <c r="D16616">
        <f t="shared" si="534"/>
        <v>0.40587225014503286</v>
      </c>
    </row>
    <row r="16617" spans="1:4" x14ac:dyDescent="0.3">
      <c r="A16617" s="1">
        <v>34410</v>
      </c>
      <c r="B16617">
        <v>470.89999399999999</v>
      </c>
      <c r="C16617">
        <f t="shared" si="535"/>
        <v>3.1527863299684444E-3</v>
      </c>
      <c r="D16617">
        <f t="shared" si="534"/>
        <v>0.23806776112793038</v>
      </c>
    </row>
    <row r="16618" spans="1:4" x14ac:dyDescent="0.3">
      <c r="A16618" s="1">
        <v>34411</v>
      </c>
      <c r="B16618">
        <v>471.05999800000001</v>
      </c>
      <c r="C16618">
        <f t="shared" si="535"/>
        <v>3.3978339783120686E-4</v>
      </c>
      <c r="D16618">
        <f t="shared" si="534"/>
        <v>2.9567428608645529E-3</v>
      </c>
    </row>
    <row r="16619" spans="1:4" x14ac:dyDescent="0.3">
      <c r="A16619" s="1">
        <v>34414</v>
      </c>
      <c r="B16619">
        <v>468.540009</v>
      </c>
      <c r="C16619">
        <f t="shared" si="535"/>
        <v>-5.3496136600416867E-3</v>
      </c>
      <c r="D16619">
        <f t="shared" si="534"/>
        <v>-0.47256353488937747</v>
      </c>
    </row>
    <row r="16620" spans="1:4" x14ac:dyDescent="0.3">
      <c r="A16620" s="1">
        <v>34415</v>
      </c>
      <c r="B16620">
        <v>468.79998799999998</v>
      </c>
      <c r="C16620">
        <f t="shared" si="535"/>
        <v>5.5487043796933696E-4</v>
      </c>
      <c r="D16620">
        <f t="shared" si="534"/>
        <v>2.0933735506408625E-2</v>
      </c>
    </row>
    <row r="16621" spans="1:4" x14ac:dyDescent="0.3">
      <c r="A16621" s="1">
        <v>34416</v>
      </c>
      <c r="B16621">
        <v>468.540009</v>
      </c>
      <c r="C16621">
        <f t="shared" si="535"/>
        <v>-5.5456272750584428E-4</v>
      </c>
      <c r="D16621">
        <f t="shared" si="534"/>
        <v>-7.1792780436447295E-2</v>
      </c>
    </row>
    <row r="16622" spans="1:4" x14ac:dyDescent="0.3">
      <c r="A16622" s="1">
        <v>34417</v>
      </c>
      <c r="B16622">
        <v>464.35000600000001</v>
      </c>
      <c r="C16622">
        <f t="shared" si="535"/>
        <v>-8.94267921525564E-3</v>
      </c>
      <c r="D16622">
        <f t="shared" si="534"/>
        <v>-0.77287225186068964</v>
      </c>
    </row>
    <row r="16623" spans="1:4" x14ac:dyDescent="0.3">
      <c r="A16623" s="1">
        <v>34418</v>
      </c>
      <c r="B16623">
        <v>460.57998700000002</v>
      </c>
      <c r="C16623">
        <f t="shared" si="535"/>
        <v>-8.1189166604640692E-3</v>
      </c>
      <c r="D16623">
        <f t="shared" si="534"/>
        <v>-0.70402210924097441</v>
      </c>
    </row>
    <row r="16624" spans="1:4" x14ac:dyDescent="0.3">
      <c r="A16624" s="1">
        <v>34421</v>
      </c>
      <c r="B16624">
        <v>460</v>
      </c>
      <c r="C16624">
        <f t="shared" si="535"/>
        <v>-1.2592535854147238E-3</v>
      </c>
      <c r="D16624">
        <f t="shared" si="534"/>
        <v>-0.13069090075961723</v>
      </c>
    </row>
    <row r="16625" spans="1:4" x14ac:dyDescent="0.3">
      <c r="A16625" s="1">
        <v>34422</v>
      </c>
      <c r="B16625">
        <v>452.48001099999999</v>
      </c>
      <c r="C16625">
        <f t="shared" si="535"/>
        <v>-1.6347802173913063E-2</v>
      </c>
      <c r="D16625">
        <f t="shared" si="534"/>
        <v>-1.391793042632846</v>
      </c>
    </row>
    <row r="16626" spans="1:4" x14ac:dyDescent="0.3">
      <c r="A16626" s="1">
        <v>34423</v>
      </c>
      <c r="B16626">
        <v>445.54998799999998</v>
      </c>
      <c r="C16626">
        <f t="shared" si="535"/>
        <v>-1.5315644518051442E-2</v>
      </c>
      <c r="D16626">
        <f t="shared" si="534"/>
        <v>-1.3055252201896612</v>
      </c>
    </row>
    <row r="16627" spans="1:4" x14ac:dyDescent="0.3">
      <c r="A16627" s="1">
        <v>34424</v>
      </c>
      <c r="B16627">
        <v>445.76998900000001</v>
      </c>
      <c r="C16627">
        <f t="shared" si="535"/>
        <v>4.9377400050569585E-4</v>
      </c>
      <c r="D16627">
        <f t="shared" si="534"/>
        <v>1.5827290198279106E-2</v>
      </c>
    </row>
    <row r="16628" spans="1:4" x14ac:dyDescent="0.3">
      <c r="A16628" s="1">
        <v>34428</v>
      </c>
      <c r="B16628">
        <v>438.92001299999998</v>
      </c>
      <c r="C16628">
        <f t="shared" si="535"/>
        <v>-1.5366615449744927E-2</v>
      </c>
      <c r="D16628">
        <f t="shared" si="534"/>
        <v>-1.3097853748861128</v>
      </c>
    </row>
    <row r="16629" spans="1:4" x14ac:dyDescent="0.3">
      <c r="A16629" s="1">
        <v>34429</v>
      </c>
      <c r="B16629">
        <v>448.290009</v>
      </c>
      <c r="C16629">
        <f t="shared" si="535"/>
        <v>2.1347844077458402E-2</v>
      </c>
      <c r="D16629">
        <f t="shared" si="534"/>
        <v>1.7588121960404945</v>
      </c>
    </row>
    <row r="16630" spans="1:4" x14ac:dyDescent="0.3">
      <c r="A16630" s="1">
        <v>34430</v>
      </c>
      <c r="B16630">
        <v>448.04998799999998</v>
      </c>
      <c r="C16630">
        <f t="shared" si="535"/>
        <v>-5.3541456463735934E-4</v>
      </c>
      <c r="D16630">
        <f t="shared" si="534"/>
        <v>-7.0192375396509188E-2</v>
      </c>
    </row>
    <row r="16631" spans="1:4" x14ac:dyDescent="0.3">
      <c r="A16631" s="1">
        <v>34431</v>
      </c>
      <c r="B16631">
        <v>450.88000499999998</v>
      </c>
      <c r="C16631">
        <f t="shared" si="535"/>
        <v>6.3162974574167341E-3</v>
      </c>
      <c r="D16631">
        <f t="shared" si="534"/>
        <v>0.50247428341635947</v>
      </c>
    </row>
    <row r="16632" spans="1:4" x14ac:dyDescent="0.3">
      <c r="A16632" s="1">
        <v>34432</v>
      </c>
      <c r="B16632">
        <v>447.10000600000001</v>
      </c>
      <c r="C16632">
        <f t="shared" si="535"/>
        <v>-8.3836030830419621E-3</v>
      </c>
      <c r="D16632">
        <f t="shared" si="534"/>
        <v>-0.72614462238264199</v>
      </c>
    </row>
    <row r="16633" spans="1:4" x14ac:dyDescent="0.3">
      <c r="A16633" s="1">
        <v>34435</v>
      </c>
      <c r="B16633">
        <v>449.86999500000002</v>
      </c>
      <c r="C16633">
        <f t="shared" si="535"/>
        <v>6.1954573089404285E-3</v>
      </c>
      <c r="D16633">
        <f t="shared" si="534"/>
        <v>0.49237445378901462</v>
      </c>
    </row>
    <row r="16634" spans="1:4" x14ac:dyDescent="0.3">
      <c r="A16634" s="1">
        <v>34436</v>
      </c>
      <c r="B16634">
        <v>447.57000699999998</v>
      </c>
      <c r="C16634">
        <f t="shared" si="535"/>
        <v>-5.1125614634513275E-3</v>
      </c>
      <c r="D16634">
        <f t="shared" si="534"/>
        <v>-0.45275069264663609</v>
      </c>
    </row>
    <row r="16635" spans="1:4" x14ac:dyDescent="0.3">
      <c r="A16635" s="1">
        <v>34437</v>
      </c>
      <c r="B16635">
        <v>446.26001000000002</v>
      </c>
      <c r="C16635">
        <f t="shared" si="535"/>
        <v>-2.9269097113559556E-3</v>
      </c>
      <c r="D16635">
        <f t="shared" si="534"/>
        <v>-0.27007373801512585</v>
      </c>
    </row>
    <row r="16636" spans="1:4" x14ac:dyDescent="0.3">
      <c r="A16636" s="1">
        <v>34438</v>
      </c>
      <c r="B16636">
        <v>446.38000499999998</v>
      </c>
      <c r="C16636">
        <f t="shared" si="535"/>
        <v>2.6889032696422949E-4</v>
      </c>
      <c r="D16636">
        <f t="shared" si="534"/>
        <v>-2.9685058792605218E-3</v>
      </c>
    </row>
    <row r="16637" spans="1:4" x14ac:dyDescent="0.3">
      <c r="A16637" s="1">
        <v>34439</v>
      </c>
      <c r="B16637">
        <v>446.17999300000002</v>
      </c>
      <c r="C16637">
        <f t="shared" si="535"/>
        <v>-4.4807562560952597E-4</v>
      </c>
      <c r="D16637">
        <f t="shared" si="534"/>
        <v>-6.2892579632130907E-2</v>
      </c>
    </row>
    <row r="16638" spans="1:4" x14ac:dyDescent="0.3">
      <c r="A16638" s="1">
        <v>34442</v>
      </c>
      <c r="B16638">
        <v>442.459991</v>
      </c>
      <c r="C16638">
        <f t="shared" si="535"/>
        <v>-8.3374469011657862E-3</v>
      </c>
      <c r="D16638">
        <f t="shared" si="534"/>
        <v>-0.72228688487506576</v>
      </c>
    </row>
    <row r="16639" spans="1:4" x14ac:dyDescent="0.3">
      <c r="A16639" s="1">
        <v>34443</v>
      </c>
      <c r="B16639">
        <v>442.540009</v>
      </c>
      <c r="C16639">
        <f t="shared" si="535"/>
        <v>1.8084798993723138E-4</v>
      </c>
      <c r="D16639">
        <f t="shared" si="534"/>
        <v>-1.0327091706720956E-2</v>
      </c>
    </row>
    <row r="16640" spans="1:4" x14ac:dyDescent="0.3">
      <c r="A16640" s="1">
        <v>34444</v>
      </c>
      <c r="B16640">
        <v>441.959991</v>
      </c>
      <c r="C16640">
        <f t="shared" si="535"/>
        <v>-1.3106566371493781E-3</v>
      </c>
      <c r="D16640">
        <f t="shared" si="534"/>
        <v>-0.13498717208493258</v>
      </c>
    </row>
    <row r="16641" spans="1:4" x14ac:dyDescent="0.3">
      <c r="A16641" s="1">
        <v>34445</v>
      </c>
      <c r="B16641">
        <v>448.73001099999999</v>
      </c>
      <c r="C16641">
        <f t="shared" si="535"/>
        <v>1.531817390230689E-2</v>
      </c>
      <c r="D16641">
        <f t="shared" si="534"/>
        <v>1.2548518629393317</v>
      </c>
    </row>
    <row r="16642" spans="1:4" x14ac:dyDescent="0.3">
      <c r="A16642" s="1">
        <v>34446</v>
      </c>
      <c r="B16642">
        <v>447.63000499999998</v>
      </c>
      <c r="C16642">
        <f t="shared" si="535"/>
        <v>-2.4513760458067684E-3</v>
      </c>
      <c r="D16642">
        <f t="shared" si="534"/>
        <v>-0.23032859482659926</v>
      </c>
    </row>
    <row r="16643" spans="1:4" x14ac:dyDescent="0.3">
      <c r="A16643" s="1">
        <v>34449</v>
      </c>
      <c r="B16643">
        <v>452.709991</v>
      </c>
      <c r="C16643">
        <f t="shared" si="535"/>
        <v>1.1348627087677064E-2</v>
      </c>
      <c r="D16643">
        <f t="shared" ref="D16643:D16706" si="536">(C16643-meanrtn)/sdrtn</f>
        <v>0.92307681109559836</v>
      </c>
    </row>
    <row r="16644" spans="1:4" x14ac:dyDescent="0.3">
      <c r="A16644" s="1">
        <v>34450</v>
      </c>
      <c r="B16644">
        <v>451.86999500000002</v>
      </c>
      <c r="C16644">
        <f t="shared" ref="C16644:C16707" si="537">(B16644-B16643)/B16643</f>
        <v>-1.8554836798377289E-3</v>
      </c>
      <c r="D16644">
        <f t="shared" si="536"/>
        <v>-0.18052386147919838</v>
      </c>
    </row>
    <row r="16645" spans="1:4" x14ac:dyDescent="0.3">
      <c r="A16645" s="1">
        <v>34452</v>
      </c>
      <c r="B16645">
        <v>449.10000600000001</v>
      </c>
      <c r="C16645">
        <f t="shared" si="537"/>
        <v>-6.1300573851999392E-3</v>
      </c>
      <c r="D16645">
        <f t="shared" si="536"/>
        <v>-0.53779308613719212</v>
      </c>
    </row>
    <row r="16646" spans="1:4" x14ac:dyDescent="0.3">
      <c r="A16646" s="1">
        <v>34453</v>
      </c>
      <c r="B16646">
        <v>450.91000400000001</v>
      </c>
      <c r="C16646">
        <f t="shared" si="537"/>
        <v>4.030278280601954E-3</v>
      </c>
      <c r="D16646">
        <f t="shared" si="536"/>
        <v>0.31140861110630258</v>
      </c>
    </row>
    <row r="16647" spans="1:4" x14ac:dyDescent="0.3">
      <c r="A16647" s="1">
        <v>34456</v>
      </c>
      <c r="B16647">
        <v>453.01998900000001</v>
      </c>
      <c r="C16647">
        <f t="shared" si="537"/>
        <v>4.6793927419716214E-3</v>
      </c>
      <c r="D16647">
        <f t="shared" si="536"/>
        <v>0.36566165159942038</v>
      </c>
    </row>
    <row r="16648" spans="1:4" x14ac:dyDescent="0.3">
      <c r="A16648" s="1">
        <v>34457</v>
      </c>
      <c r="B16648">
        <v>453.02999899999998</v>
      </c>
      <c r="C16648">
        <f t="shared" si="537"/>
        <v>2.2096155231608681E-5</v>
      </c>
      <c r="D16648">
        <f t="shared" si="536"/>
        <v>-2.3595583212005649E-2</v>
      </c>
    </row>
    <row r="16649" spans="1:4" x14ac:dyDescent="0.3">
      <c r="A16649" s="1">
        <v>34458</v>
      </c>
      <c r="B16649">
        <v>451.72000100000002</v>
      </c>
      <c r="C16649">
        <f t="shared" si="537"/>
        <v>-2.8916363218585675E-3</v>
      </c>
      <c r="D16649">
        <f t="shared" si="536"/>
        <v>-0.2671255851967565</v>
      </c>
    </row>
    <row r="16650" spans="1:4" x14ac:dyDescent="0.3">
      <c r="A16650" s="1">
        <v>34459</v>
      </c>
      <c r="B16650">
        <v>451.38000499999998</v>
      </c>
      <c r="C16650">
        <f t="shared" si="537"/>
        <v>-7.5266979378236989E-4</v>
      </c>
      <c r="D16650">
        <f t="shared" si="536"/>
        <v>-8.8350585458992034E-2</v>
      </c>
    </row>
    <row r="16651" spans="1:4" x14ac:dyDescent="0.3">
      <c r="A16651" s="1">
        <v>34460</v>
      </c>
      <c r="B16651">
        <v>447.82000699999998</v>
      </c>
      <c r="C16651">
        <f t="shared" si="537"/>
        <v>-7.8869200242930732E-3</v>
      </c>
      <c r="D16651">
        <f t="shared" si="536"/>
        <v>-0.68463181115719141</v>
      </c>
    </row>
    <row r="16652" spans="1:4" x14ac:dyDescent="0.3">
      <c r="A16652" s="1">
        <v>34463</v>
      </c>
      <c r="B16652">
        <v>442.32000699999998</v>
      </c>
      <c r="C16652">
        <f t="shared" si="537"/>
        <v>-1.2281720142083782E-2</v>
      </c>
      <c r="D16652">
        <f t="shared" si="536"/>
        <v>-1.0519495693327754</v>
      </c>
    </row>
    <row r="16653" spans="1:4" x14ac:dyDescent="0.3">
      <c r="A16653" s="1">
        <v>34464</v>
      </c>
      <c r="B16653">
        <v>446.01001000000002</v>
      </c>
      <c r="C16653">
        <f t="shared" si="537"/>
        <v>8.342383210353058E-3</v>
      </c>
      <c r="D16653">
        <f t="shared" si="536"/>
        <v>0.67181469861007315</v>
      </c>
    </row>
    <row r="16654" spans="1:4" x14ac:dyDescent="0.3">
      <c r="A16654" s="1">
        <v>34465</v>
      </c>
      <c r="B16654">
        <v>441.48998999999998</v>
      </c>
      <c r="C16654">
        <f t="shared" si="537"/>
        <v>-1.0134346536303176E-2</v>
      </c>
      <c r="D16654">
        <f t="shared" si="536"/>
        <v>-0.87247190534352637</v>
      </c>
    </row>
    <row r="16655" spans="1:4" x14ac:dyDescent="0.3">
      <c r="A16655" s="1">
        <v>34466</v>
      </c>
      <c r="B16655">
        <v>443.75</v>
      </c>
      <c r="C16655">
        <f t="shared" si="537"/>
        <v>5.1190515100920471E-3</v>
      </c>
      <c r="D16655">
        <f t="shared" si="536"/>
        <v>0.40240836788680817</v>
      </c>
    </row>
    <row r="16656" spans="1:4" x14ac:dyDescent="0.3">
      <c r="A16656" s="1">
        <v>34467</v>
      </c>
      <c r="B16656">
        <v>444.14001500000001</v>
      </c>
      <c r="C16656">
        <f t="shared" si="537"/>
        <v>8.7890704225353309E-4</v>
      </c>
      <c r="D16656">
        <f t="shared" si="536"/>
        <v>4.8016741755242072E-2</v>
      </c>
    </row>
    <row r="16657" spans="1:4" x14ac:dyDescent="0.3">
      <c r="A16657" s="1">
        <v>34470</v>
      </c>
      <c r="B16657">
        <v>444.48998999999998</v>
      </c>
      <c r="C16657">
        <f t="shared" si="537"/>
        <v>7.8798349209758135E-4</v>
      </c>
      <c r="D16657">
        <f t="shared" si="536"/>
        <v>4.0417343895610004E-2</v>
      </c>
    </row>
    <row r="16658" spans="1:4" x14ac:dyDescent="0.3">
      <c r="A16658" s="1">
        <v>34471</v>
      </c>
      <c r="B16658">
        <v>449.36999500000002</v>
      </c>
      <c r="C16658">
        <f t="shared" si="537"/>
        <v>1.0978886161193507E-2</v>
      </c>
      <c r="D16658">
        <f t="shared" si="536"/>
        <v>0.89217383380843629</v>
      </c>
    </row>
    <row r="16659" spans="1:4" x14ac:dyDescent="0.3">
      <c r="A16659" s="1">
        <v>34472</v>
      </c>
      <c r="B16659">
        <v>453.69000199999999</v>
      </c>
      <c r="C16659">
        <f t="shared" si="537"/>
        <v>9.6134745267092772E-3</v>
      </c>
      <c r="D16659">
        <f t="shared" si="536"/>
        <v>0.7780526162050897</v>
      </c>
    </row>
    <row r="16660" spans="1:4" x14ac:dyDescent="0.3">
      <c r="A16660" s="1">
        <v>34473</v>
      </c>
      <c r="B16660">
        <v>456.48001099999999</v>
      </c>
      <c r="C16660">
        <f t="shared" si="537"/>
        <v>6.1495933075465872E-3</v>
      </c>
      <c r="D16660">
        <f t="shared" si="536"/>
        <v>0.48854113675037386</v>
      </c>
    </row>
    <row r="16661" spans="1:4" x14ac:dyDescent="0.3">
      <c r="A16661" s="1">
        <v>34474</v>
      </c>
      <c r="B16661">
        <v>454.92001299999998</v>
      </c>
      <c r="C16661">
        <f t="shared" si="537"/>
        <v>-3.4174508464950228E-3</v>
      </c>
      <c r="D16661">
        <f t="shared" si="536"/>
        <v>-0.31107320675609973</v>
      </c>
    </row>
    <row r="16662" spans="1:4" x14ac:dyDescent="0.3">
      <c r="A16662" s="1">
        <v>34477</v>
      </c>
      <c r="B16662">
        <v>453.20001200000002</v>
      </c>
      <c r="C16662">
        <f t="shared" si="537"/>
        <v>-3.7808866412741616E-3</v>
      </c>
      <c r="D16662">
        <f t="shared" si="536"/>
        <v>-0.34144920061270867</v>
      </c>
    </row>
    <row r="16663" spans="1:4" x14ac:dyDescent="0.3">
      <c r="A16663" s="1">
        <v>34478</v>
      </c>
      <c r="B16663">
        <v>454.80999800000001</v>
      </c>
      <c r="C16663">
        <f t="shared" si="537"/>
        <v>3.5524844602166342E-3</v>
      </c>
      <c r="D16663">
        <f t="shared" si="536"/>
        <v>0.27147456398920428</v>
      </c>
    </row>
    <row r="16664" spans="1:4" x14ac:dyDescent="0.3">
      <c r="A16664" s="1">
        <v>34479</v>
      </c>
      <c r="B16664">
        <v>456.33999599999999</v>
      </c>
      <c r="C16664">
        <f t="shared" si="537"/>
        <v>3.3640377448342237E-3</v>
      </c>
      <c r="D16664">
        <f t="shared" si="536"/>
        <v>0.25572417189523655</v>
      </c>
    </row>
    <row r="16665" spans="1:4" x14ac:dyDescent="0.3">
      <c r="A16665" s="1">
        <v>34480</v>
      </c>
      <c r="B16665">
        <v>457.05999800000001</v>
      </c>
      <c r="C16665">
        <f t="shared" si="537"/>
        <v>1.5777753567759207E-3</v>
      </c>
      <c r="D16665">
        <f t="shared" si="536"/>
        <v>0.10642821341947792</v>
      </c>
    </row>
    <row r="16666" spans="1:4" x14ac:dyDescent="0.3">
      <c r="A16666" s="1">
        <v>34481</v>
      </c>
      <c r="B16666">
        <v>457.32998700000002</v>
      </c>
      <c r="C16666">
        <f t="shared" si="537"/>
        <v>5.9070800591043979E-4</v>
      </c>
      <c r="D16666">
        <f t="shared" si="536"/>
        <v>2.3929042405874297E-2</v>
      </c>
    </row>
    <row r="16667" spans="1:4" x14ac:dyDescent="0.3">
      <c r="A16667" s="1">
        <v>34485</v>
      </c>
      <c r="B16667">
        <v>456.5</v>
      </c>
      <c r="C16667">
        <f t="shared" si="537"/>
        <v>-1.814853658393533E-3</v>
      </c>
      <c r="D16667">
        <f t="shared" si="536"/>
        <v>-0.17712800091864792</v>
      </c>
    </row>
    <row r="16668" spans="1:4" x14ac:dyDescent="0.3">
      <c r="A16668" s="1">
        <v>34486</v>
      </c>
      <c r="B16668">
        <v>457.63000499999998</v>
      </c>
      <c r="C16668">
        <f t="shared" si="537"/>
        <v>2.4753669222343545E-3</v>
      </c>
      <c r="D16668">
        <f t="shared" si="536"/>
        <v>0.18144899087118316</v>
      </c>
    </row>
    <row r="16669" spans="1:4" x14ac:dyDescent="0.3">
      <c r="A16669" s="1">
        <v>34487</v>
      </c>
      <c r="B16669">
        <v>457.64999399999999</v>
      </c>
      <c r="C16669">
        <f t="shared" si="537"/>
        <v>4.3679391171060963E-5</v>
      </c>
      <c r="D16669">
        <f t="shared" si="536"/>
        <v>-2.1791654562927587E-2</v>
      </c>
    </row>
    <row r="16670" spans="1:4" x14ac:dyDescent="0.3">
      <c r="A16670" s="1">
        <v>34488</v>
      </c>
      <c r="B16670">
        <v>460.13000499999998</v>
      </c>
      <c r="C16670">
        <f t="shared" si="537"/>
        <v>5.4190124167247129E-3</v>
      </c>
      <c r="D16670">
        <f t="shared" si="536"/>
        <v>0.42747912533004201</v>
      </c>
    </row>
    <row r="16671" spans="1:4" x14ac:dyDescent="0.3">
      <c r="A16671" s="1">
        <v>34491</v>
      </c>
      <c r="B16671">
        <v>458.88000499999998</v>
      </c>
      <c r="C16671">
        <f t="shared" si="537"/>
        <v>-2.7166235333859613E-3</v>
      </c>
      <c r="D16671">
        <f t="shared" si="536"/>
        <v>-0.25249800182758791</v>
      </c>
    </row>
    <row r="16672" spans="1:4" x14ac:dyDescent="0.3">
      <c r="A16672" s="1">
        <v>34492</v>
      </c>
      <c r="B16672">
        <v>458.209991</v>
      </c>
      <c r="C16672">
        <f t="shared" si="537"/>
        <v>-1.4601072016637128E-3</v>
      </c>
      <c r="D16672">
        <f t="shared" si="536"/>
        <v>-0.14747826265655051</v>
      </c>
    </row>
    <row r="16673" spans="1:4" x14ac:dyDescent="0.3">
      <c r="A16673" s="1">
        <v>34493</v>
      </c>
      <c r="B16673">
        <v>457.05999800000001</v>
      </c>
      <c r="C16673">
        <f t="shared" si="537"/>
        <v>-2.5097510368341028E-3</v>
      </c>
      <c r="D16673">
        <f t="shared" si="536"/>
        <v>-0.23520758141597328</v>
      </c>
    </row>
    <row r="16674" spans="1:4" x14ac:dyDescent="0.3">
      <c r="A16674" s="1">
        <v>34494</v>
      </c>
      <c r="B16674">
        <v>457.85998499999999</v>
      </c>
      <c r="C16674">
        <f t="shared" si="537"/>
        <v>1.7502888100042991E-3</v>
      </c>
      <c r="D16674">
        <f t="shared" si="536"/>
        <v>0.12084690214173806</v>
      </c>
    </row>
    <row r="16675" spans="1:4" x14ac:dyDescent="0.3">
      <c r="A16675" s="1">
        <v>34495</v>
      </c>
      <c r="B16675">
        <v>458.67001299999998</v>
      </c>
      <c r="C16675">
        <f t="shared" si="537"/>
        <v>1.7691609368309144E-3</v>
      </c>
      <c r="D16675">
        <f t="shared" si="536"/>
        <v>0.1224242360664132</v>
      </c>
    </row>
    <row r="16676" spans="1:4" x14ac:dyDescent="0.3">
      <c r="A16676" s="1">
        <v>34498</v>
      </c>
      <c r="B16676">
        <v>459.10000600000001</v>
      </c>
      <c r="C16676">
        <f t="shared" si="537"/>
        <v>9.3747789873506405E-4</v>
      </c>
      <c r="D16676">
        <f t="shared" si="536"/>
        <v>5.2912098795515179E-2</v>
      </c>
    </row>
    <row r="16677" spans="1:4" x14ac:dyDescent="0.3">
      <c r="A16677" s="1">
        <v>34499</v>
      </c>
      <c r="B16677">
        <v>462.36999500000002</v>
      </c>
      <c r="C16677">
        <f t="shared" si="537"/>
        <v>7.1226071820177875E-3</v>
      </c>
      <c r="D16677">
        <f t="shared" si="536"/>
        <v>0.56986571704190481</v>
      </c>
    </row>
    <row r="16678" spans="1:4" x14ac:dyDescent="0.3">
      <c r="A16678" s="1">
        <v>34500</v>
      </c>
      <c r="B16678">
        <v>460.60998499999999</v>
      </c>
      <c r="C16678">
        <f t="shared" si="537"/>
        <v>-3.8064970024709807E-3</v>
      </c>
      <c r="D16678">
        <f t="shared" si="536"/>
        <v>-0.34358971672464766</v>
      </c>
    </row>
    <row r="16679" spans="1:4" x14ac:dyDescent="0.3">
      <c r="A16679" s="1">
        <v>34501</v>
      </c>
      <c r="B16679">
        <v>461.92999300000002</v>
      </c>
      <c r="C16679">
        <f t="shared" si="537"/>
        <v>2.8657824254505249E-3</v>
      </c>
      <c r="D16679">
        <f t="shared" si="536"/>
        <v>0.21407995099558752</v>
      </c>
    </row>
    <row r="16680" spans="1:4" x14ac:dyDescent="0.3">
      <c r="A16680" s="1">
        <v>34502</v>
      </c>
      <c r="B16680">
        <v>458.45001200000002</v>
      </c>
      <c r="C16680">
        <f t="shared" si="537"/>
        <v>-7.5335679707639359E-3</v>
      </c>
      <c r="D16680">
        <f t="shared" si="536"/>
        <v>-0.65509861723020357</v>
      </c>
    </row>
    <row r="16681" spans="1:4" x14ac:dyDescent="0.3">
      <c r="A16681" s="1">
        <v>34505</v>
      </c>
      <c r="B16681">
        <v>455.48001099999999</v>
      </c>
      <c r="C16681">
        <f t="shared" si="537"/>
        <v>-6.4783529768999652E-3</v>
      </c>
      <c r="D16681">
        <f t="shared" si="536"/>
        <v>-0.56690366056532004</v>
      </c>
    </row>
    <row r="16682" spans="1:4" x14ac:dyDescent="0.3">
      <c r="A16682" s="1">
        <v>34506</v>
      </c>
      <c r="B16682">
        <v>451.33999599999999</v>
      </c>
      <c r="C16682">
        <f t="shared" si="537"/>
        <v>-9.0893450865399354E-3</v>
      </c>
      <c r="D16682">
        <f t="shared" si="536"/>
        <v>-0.78513059754128878</v>
      </c>
    </row>
    <row r="16683" spans="1:4" x14ac:dyDescent="0.3">
      <c r="A16683" s="1">
        <v>34507</v>
      </c>
      <c r="B16683">
        <v>453.08999599999999</v>
      </c>
      <c r="C16683">
        <f t="shared" si="537"/>
        <v>3.8773430573611298E-3</v>
      </c>
      <c r="D16683">
        <f t="shared" si="536"/>
        <v>0.29862627246944512</v>
      </c>
    </row>
    <row r="16684" spans="1:4" x14ac:dyDescent="0.3">
      <c r="A16684" s="1">
        <v>34508</v>
      </c>
      <c r="B16684">
        <v>449.63000499999998</v>
      </c>
      <c r="C16684">
        <f t="shared" si="537"/>
        <v>-7.6364321228579992E-3</v>
      </c>
      <c r="D16684">
        <f t="shared" si="536"/>
        <v>-0.66369601158970348</v>
      </c>
    </row>
    <row r="16685" spans="1:4" x14ac:dyDescent="0.3">
      <c r="A16685" s="1">
        <v>34509</v>
      </c>
      <c r="B16685">
        <v>442.79998799999998</v>
      </c>
      <c r="C16685">
        <f t="shared" si="537"/>
        <v>-1.5190305193266624E-2</v>
      </c>
      <c r="D16685">
        <f t="shared" si="536"/>
        <v>-1.2950493490334676</v>
      </c>
    </row>
    <row r="16686" spans="1:4" x14ac:dyDescent="0.3">
      <c r="A16686" s="1">
        <v>34512</v>
      </c>
      <c r="B16686">
        <v>447.30999800000001</v>
      </c>
      <c r="C16686">
        <f t="shared" si="537"/>
        <v>1.0185208044766303E-2</v>
      </c>
      <c r="D16686">
        <f t="shared" si="536"/>
        <v>0.8258381510412266</v>
      </c>
    </row>
    <row r="16687" spans="1:4" x14ac:dyDescent="0.3">
      <c r="A16687" s="1">
        <v>34513</v>
      </c>
      <c r="B16687">
        <v>446.07000699999998</v>
      </c>
      <c r="C16687">
        <f t="shared" si="537"/>
        <v>-2.7721066051379245E-3</v>
      </c>
      <c r="D16687">
        <f t="shared" si="536"/>
        <v>-0.25713528156418519</v>
      </c>
    </row>
    <row r="16688" spans="1:4" x14ac:dyDescent="0.3">
      <c r="A16688" s="1">
        <v>34514</v>
      </c>
      <c r="B16688">
        <v>447.63000499999998</v>
      </c>
      <c r="C16688">
        <f t="shared" si="537"/>
        <v>3.4972044197537975E-3</v>
      </c>
      <c r="D16688">
        <f t="shared" si="536"/>
        <v>0.26685425362458359</v>
      </c>
    </row>
    <row r="16689" spans="1:4" x14ac:dyDescent="0.3">
      <c r="A16689" s="1">
        <v>34515</v>
      </c>
      <c r="B16689">
        <v>444.26998900000001</v>
      </c>
      <c r="C16689">
        <f t="shared" si="537"/>
        <v>-7.5062349763617238E-3</v>
      </c>
      <c r="D16689">
        <f t="shared" si="536"/>
        <v>-0.65281412329215083</v>
      </c>
    </row>
    <row r="16690" spans="1:4" x14ac:dyDescent="0.3">
      <c r="A16690" s="1">
        <v>34516</v>
      </c>
      <c r="B16690">
        <v>446.20001200000002</v>
      </c>
      <c r="C16690">
        <f t="shared" si="537"/>
        <v>4.3442569783843886E-3</v>
      </c>
      <c r="D16690">
        <f t="shared" si="536"/>
        <v>0.33765097669591448</v>
      </c>
    </row>
    <row r="16691" spans="1:4" x14ac:dyDescent="0.3">
      <c r="A16691" s="1">
        <v>34520</v>
      </c>
      <c r="B16691">
        <v>446.36999500000002</v>
      </c>
      <c r="C16691">
        <f t="shared" si="537"/>
        <v>3.8095695972325969E-4</v>
      </c>
      <c r="D16691">
        <f t="shared" si="536"/>
        <v>6.3980325771065992E-3</v>
      </c>
    </row>
    <row r="16692" spans="1:4" x14ac:dyDescent="0.3">
      <c r="A16692" s="1">
        <v>34521</v>
      </c>
      <c r="B16692">
        <v>446.13000499999998</v>
      </c>
      <c r="C16692">
        <f t="shared" si="537"/>
        <v>-5.3764814545842032E-4</v>
      </c>
      <c r="D16692">
        <f t="shared" si="536"/>
        <v>-7.0379058266698172E-2</v>
      </c>
    </row>
    <row r="16693" spans="1:4" x14ac:dyDescent="0.3">
      <c r="A16693" s="1">
        <v>34522</v>
      </c>
      <c r="B16693">
        <v>448.38000499999998</v>
      </c>
      <c r="C16693">
        <f t="shared" si="537"/>
        <v>5.0433729513440825E-3</v>
      </c>
      <c r="D16693">
        <f t="shared" si="536"/>
        <v>0.39608314767287134</v>
      </c>
    </row>
    <row r="16694" spans="1:4" x14ac:dyDescent="0.3">
      <c r="A16694" s="1">
        <v>34523</v>
      </c>
      <c r="B16694">
        <v>449.54998799999998</v>
      </c>
      <c r="C16694">
        <f t="shared" si="537"/>
        <v>2.6093558743771413E-3</v>
      </c>
      <c r="D16694">
        <f t="shared" si="536"/>
        <v>0.19264779859901343</v>
      </c>
    </row>
    <row r="16695" spans="1:4" x14ac:dyDescent="0.3">
      <c r="A16695" s="1">
        <v>34526</v>
      </c>
      <c r="B16695">
        <v>448.05999800000001</v>
      </c>
      <c r="C16695">
        <f t="shared" si="537"/>
        <v>-3.3144033806535829E-3</v>
      </c>
      <c r="D16695">
        <f t="shared" si="536"/>
        <v>-0.30246049101839723</v>
      </c>
    </row>
    <row r="16696" spans="1:4" x14ac:dyDescent="0.3">
      <c r="A16696" s="1">
        <v>34527</v>
      </c>
      <c r="B16696">
        <v>447.95001200000002</v>
      </c>
      <c r="C16696">
        <f t="shared" si="537"/>
        <v>-2.4547158972221424E-4</v>
      </c>
      <c r="D16696">
        <f t="shared" si="536"/>
        <v>-4.5958917516716137E-2</v>
      </c>
    </row>
    <row r="16697" spans="1:4" x14ac:dyDescent="0.3">
      <c r="A16697" s="1">
        <v>34528</v>
      </c>
      <c r="B16697">
        <v>448.73001099999999</v>
      </c>
      <c r="C16697">
        <f t="shared" si="537"/>
        <v>1.7412634872303011E-3</v>
      </c>
      <c r="D16697">
        <f t="shared" si="536"/>
        <v>0.12009256491608451</v>
      </c>
    </row>
    <row r="16698" spans="1:4" x14ac:dyDescent="0.3">
      <c r="A16698" s="1">
        <v>34529</v>
      </c>
      <c r="B16698">
        <v>453.41000400000001</v>
      </c>
      <c r="C16698">
        <f t="shared" si="537"/>
        <v>1.042941832566671E-2</v>
      </c>
      <c r="D16698">
        <f t="shared" si="536"/>
        <v>0.84624926656400967</v>
      </c>
    </row>
    <row r="16699" spans="1:4" x14ac:dyDescent="0.3">
      <c r="A16699" s="1">
        <v>34530</v>
      </c>
      <c r="B16699">
        <v>454.16000400000001</v>
      </c>
      <c r="C16699">
        <f t="shared" si="537"/>
        <v>1.6541320071976179E-3</v>
      </c>
      <c r="D16699">
        <f t="shared" si="536"/>
        <v>0.11281010859171933</v>
      </c>
    </row>
    <row r="16700" spans="1:4" x14ac:dyDescent="0.3">
      <c r="A16700" s="1">
        <v>34533</v>
      </c>
      <c r="B16700">
        <v>455.22000100000002</v>
      </c>
      <c r="C16700">
        <f t="shared" si="537"/>
        <v>2.3339725882158698E-3</v>
      </c>
      <c r="D16700">
        <f t="shared" si="536"/>
        <v>0.16963124071227301</v>
      </c>
    </row>
    <row r="16701" spans="1:4" x14ac:dyDescent="0.3">
      <c r="A16701" s="1">
        <v>34534</v>
      </c>
      <c r="B16701">
        <v>453.85998499999999</v>
      </c>
      <c r="C16701">
        <f t="shared" si="537"/>
        <v>-2.9876015926638294E-3</v>
      </c>
      <c r="D16701">
        <f t="shared" si="536"/>
        <v>-0.27514637048621848</v>
      </c>
    </row>
    <row r="16702" spans="1:4" x14ac:dyDescent="0.3">
      <c r="A16702" s="1">
        <v>34535</v>
      </c>
      <c r="B16702">
        <v>451.60000600000001</v>
      </c>
      <c r="C16702">
        <f t="shared" si="537"/>
        <v>-4.9794629945179832E-3</v>
      </c>
      <c r="D16702">
        <f t="shared" si="536"/>
        <v>-0.4416263115792724</v>
      </c>
    </row>
    <row r="16703" spans="1:4" x14ac:dyDescent="0.3">
      <c r="A16703" s="1">
        <v>34536</v>
      </c>
      <c r="B16703">
        <v>452.60998499999999</v>
      </c>
      <c r="C16703">
        <f t="shared" si="537"/>
        <v>2.2364459401711945E-3</v>
      </c>
      <c r="D16703">
        <f t="shared" si="536"/>
        <v>0.16147995538370205</v>
      </c>
    </row>
    <row r="16704" spans="1:4" x14ac:dyDescent="0.3">
      <c r="A16704" s="1">
        <v>34537</v>
      </c>
      <c r="B16704">
        <v>453.10998499999999</v>
      </c>
      <c r="C16704">
        <f t="shared" si="537"/>
        <v>1.1047038655145887E-3</v>
      </c>
      <c r="D16704">
        <f t="shared" si="536"/>
        <v>6.6888858962045439E-2</v>
      </c>
    </row>
    <row r="16705" spans="1:4" x14ac:dyDescent="0.3">
      <c r="A16705" s="1">
        <v>34540</v>
      </c>
      <c r="B16705">
        <v>454.25</v>
      </c>
      <c r="C16705">
        <f t="shared" si="537"/>
        <v>2.5159785432669409E-3</v>
      </c>
      <c r="D16705">
        <f t="shared" si="536"/>
        <v>0.18484331352380587</v>
      </c>
    </row>
    <row r="16706" spans="1:4" x14ac:dyDescent="0.3">
      <c r="A16706" s="1">
        <v>34541</v>
      </c>
      <c r="B16706">
        <v>453.35998499999999</v>
      </c>
      <c r="C16706">
        <f t="shared" si="537"/>
        <v>-1.9593065492570288E-3</v>
      </c>
      <c r="D16706">
        <f t="shared" si="536"/>
        <v>-0.18920138551221966</v>
      </c>
    </row>
    <row r="16707" spans="1:4" x14ac:dyDescent="0.3">
      <c r="A16707" s="1">
        <v>34542</v>
      </c>
      <c r="B16707">
        <v>452.57000699999998</v>
      </c>
      <c r="C16707">
        <f t="shared" si="537"/>
        <v>-1.7424960872980866E-3</v>
      </c>
      <c r="D16707">
        <f t="shared" ref="D16707:D16770" si="538">(C16707-meanrtn)/sdrtn</f>
        <v>-0.17108034912801975</v>
      </c>
    </row>
    <row r="16708" spans="1:4" x14ac:dyDescent="0.3">
      <c r="A16708" s="1">
        <v>34543</v>
      </c>
      <c r="B16708">
        <v>454.23998999999998</v>
      </c>
      <c r="C16708">
        <f t="shared" ref="C16708:C16771" si="539">(B16708-B16707)/B16707</f>
        <v>3.6899992800450915E-3</v>
      </c>
      <c r="D16708">
        <f t="shared" si="538"/>
        <v>0.28296806403049873</v>
      </c>
    </row>
    <row r="16709" spans="1:4" x14ac:dyDescent="0.3">
      <c r="A16709" s="1">
        <v>34544</v>
      </c>
      <c r="B16709">
        <v>458.26001000000002</v>
      </c>
      <c r="C16709">
        <f t="shared" si="539"/>
        <v>8.849991388913259E-3</v>
      </c>
      <c r="D16709">
        <f t="shared" si="538"/>
        <v>0.71424063225504986</v>
      </c>
    </row>
    <row r="16710" spans="1:4" x14ac:dyDescent="0.3">
      <c r="A16710" s="1">
        <v>34547</v>
      </c>
      <c r="B16710">
        <v>461.01001000000002</v>
      </c>
      <c r="C16710">
        <f t="shared" si="539"/>
        <v>6.0009600226735909E-3</v>
      </c>
      <c r="D16710">
        <f t="shared" si="538"/>
        <v>0.47611835447893175</v>
      </c>
    </row>
    <row r="16711" spans="1:4" x14ac:dyDescent="0.3">
      <c r="A16711" s="1">
        <v>34548</v>
      </c>
      <c r="B16711">
        <v>460.55999800000001</v>
      </c>
      <c r="C16711">
        <f t="shared" si="539"/>
        <v>-9.7614366334478325E-4</v>
      </c>
      <c r="D16711">
        <f t="shared" si="538"/>
        <v>-0.10702855000308913</v>
      </c>
    </row>
    <row r="16712" spans="1:4" x14ac:dyDescent="0.3">
      <c r="A16712" s="1">
        <v>34549</v>
      </c>
      <c r="B16712">
        <v>461.45001200000002</v>
      </c>
      <c r="C16712">
        <f t="shared" si="539"/>
        <v>1.9324604912821974E-3</v>
      </c>
      <c r="D16712">
        <f t="shared" si="538"/>
        <v>0.13607282636504792</v>
      </c>
    </row>
    <row r="16713" spans="1:4" x14ac:dyDescent="0.3">
      <c r="A16713" s="1">
        <v>34550</v>
      </c>
      <c r="B16713">
        <v>458.39999399999999</v>
      </c>
      <c r="C16713">
        <f t="shared" si="539"/>
        <v>-6.6096390089594855E-3</v>
      </c>
      <c r="D16713">
        <f t="shared" si="538"/>
        <v>-0.57787655800851778</v>
      </c>
    </row>
    <row r="16714" spans="1:4" x14ac:dyDescent="0.3">
      <c r="A16714" s="1">
        <v>34551</v>
      </c>
      <c r="B16714">
        <v>457.08999599999999</v>
      </c>
      <c r="C16714">
        <f t="shared" si="539"/>
        <v>-2.8577618175099876E-3</v>
      </c>
      <c r="D16714">
        <f t="shared" si="538"/>
        <v>-0.2642943513150926</v>
      </c>
    </row>
    <row r="16715" spans="1:4" x14ac:dyDescent="0.3">
      <c r="A16715" s="1">
        <v>34554</v>
      </c>
      <c r="B16715">
        <v>457.89001500000001</v>
      </c>
      <c r="C16715">
        <f t="shared" si="539"/>
        <v>1.7502439497713712E-3</v>
      </c>
      <c r="D16715">
        <f t="shared" si="538"/>
        <v>0.12084315271975099</v>
      </c>
    </row>
    <row r="16716" spans="1:4" x14ac:dyDescent="0.3">
      <c r="A16716" s="1">
        <v>34555</v>
      </c>
      <c r="B16716">
        <v>457.92001299999998</v>
      </c>
      <c r="C16716">
        <f t="shared" si="539"/>
        <v>6.5513549143406767E-5</v>
      </c>
      <c r="D16716">
        <f t="shared" si="538"/>
        <v>-1.996675382953875E-2</v>
      </c>
    </row>
    <row r="16717" spans="1:4" x14ac:dyDescent="0.3">
      <c r="A16717" s="1">
        <v>34556</v>
      </c>
      <c r="B16717">
        <v>460.29998799999998</v>
      </c>
      <c r="C16717">
        <f t="shared" si="539"/>
        <v>5.1973596532894966E-3</v>
      </c>
      <c r="D16717">
        <f t="shared" si="538"/>
        <v>0.40895336898702644</v>
      </c>
    </row>
    <row r="16718" spans="1:4" x14ac:dyDescent="0.3">
      <c r="A16718" s="1">
        <v>34557</v>
      </c>
      <c r="B16718">
        <v>458.88000499999998</v>
      </c>
      <c r="C16718">
        <f t="shared" si="539"/>
        <v>-3.0849077493349882E-3</v>
      </c>
      <c r="D16718">
        <f t="shared" si="538"/>
        <v>-0.28327922712751213</v>
      </c>
    </row>
    <row r="16719" spans="1:4" x14ac:dyDescent="0.3">
      <c r="A16719" s="1">
        <v>34558</v>
      </c>
      <c r="B16719">
        <v>461.94000199999999</v>
      </c>
      <c r="C16719">
        <f t="shared" si="539"/>
        <v>6.6684034315245659E-3</v>
      </c>
      <c r="D16719">
        <f t="shared" si="538"/>
        <v>0.53190332992201406</v>
      </c>
    </row>
    <row r="16720" spans="1:4" x14ac:dyDescent="0.3">
      <c r="A16720" s="1">
        <v>34561</v>
      </c>
      <c r="B16720">
        <v>461.23001099999999</v>
      </c>
      <c r="C16720">
        <f t="shared" si="539"/>
        <v>-1.5369766569815321E-3</v>
      </c>
      <c r="D16720">
        <f t="shared" si="538"/>
        <v>-0.15390301810452156</v>
      </c>
    </row>
    <row r="16721" spans="1:4" x14ac:dyDescent="0.3">
      <c r="A16721" s="1">
        <v>34562</v>
      </c>
      <c r="B16721">
        <v>465.01001000000002</v>
      </c>
      <c r="C16721">
        <f t="shared" si="539"/>
        <v>8.1954749470975596E-3</v>
      </c>
      <c r="D16721">
        <f t="shared" si="538"/>
        <v>0.65953609378842648</v>
      </c>
    </row>
    <row r="16722" spans="1:4" x14ac:dyDescent="0.3">
      <c r="A16722" s="1">
        <v>34563</v>
      </c>
      <c r="B16722">
        <v>465.17001299999998</v>
      </c>
      <c r="C16722">
        <f t="shared" si="539"/>
        <v>3.4408506603967638E-4</v>
      </c>
      <c r="D16722">
        <f t="shared" si="538"/>
        <v>3.3162766463384007E-3</v>
      </c>
    </row>
    <row r="16723" spans="1:4" x14ac:dyDescent="0.3">
      <c r="A16723" s="1">
        <v>34564</v>
      </c>
      <c r="B16723">
        <v>463.17001299999998</v>
      </c>
      <c r="C16723">
        <f t="shared" si="539"/>
        <v>-4.299503287199212E-3</v>
      </c>
      <c r="D16723">
        <f t="shared" si="538"/>
        <v>-0.38479522287264567</v>
      </c>
    </row>
    <row r="16724" spans="1:4" x14ac:dyDescent="0.3">
      <c r="A16724" s="1">
        <v>34565</v>
      </c>
      <c r="B16724">
        <v>463.67999300000002</v>
      </c>
      <c r="C16724">
        <f t="shared" si="539"/>
        <v>1.1010643730945541E-3</v>
      </c>
      <c r="D16724">
        <f t="shared" si="538"/>
        <v>6.6584669883863606E-2</v>
      </c>
    </row>
    <row r="16725" spans="1:4" x14ac:dyDescent="0.3">
      <c r="A16725" s="1">
        <v>34568</v>
      </c>
      <c r="B16725">
        <v>462.32000699999998</v>
      </c>
      <c r="C16725">
        <f t="shared" si="539"/>
        <v>-2.9330271319255494E-3</v>
      </c>
      <c r="D16725">
        <f t="shared" si="538"/>
        <v>-0.27058503253346905</v>
      </c>
    </row>
    <row r="16726" spans="1:4" x14ac:dyDescent="0.3">
      <c r="A16726" s="1">
        <v>34569</v>
      </c>
      <c r="B16726">
        <v>464.51001000000002</v>
      </c>
      <c r="C16726">
        <f t="shared" si="539"/>
        <v>4.7369851333300553E-3</v>
      </c>
      <c r="D16726">
        <f t="shared" si="538"/>
        <v>0.37047522844358988</v>
      </c>
    </row>
    <row r="16727" spans="1:4" x14ac:dyDescent="0.3">
      <c r="A16727" s="1">
        <v>34570</v>
      </c>
      <c r="B16727">
        <v>469.02999899999998</v>
      </c>
      <c r="C16727">
        <f t="shared" si="539"/>
        <v>9.7306600561739287E-3</v>
      </c>
      <c r="D16727">
        <f t="shared" si="538"/>
        <v>0.78784699247247114</v>
      </c>
    </row>
    <row r="16728" spans="1:4" x14ac:dyDescent="0.3">
      <c r="A16728" s="1">
        <v>34571</v>
      </c>
      <c r="B16728">
        <v>468.07998700000002</v>
      </c>
      <c r="C16728">
        <f t="shared" si="539"/>
        <v>-2.0254823828442545E-3</v>
      </c>
      <c r="D16728">
        <f t="shared" si="538"/>
        <v>-0.19473236716944228</v>
      </c>
    </row>
    <row r="16729" spans="1:4" x14ac:dyDescent="0.3">
      <c r="A16729" s="1">
        <v>34572</v>
      </c>
      <c r="B16729">
        <v>473.79998799999998</v>
      </c>
      <c r="C16729">
        <f t="shared" si="539"/>
        <v>1.222013578632228E-2</v>
      </c>
      <c r="D16729">
        <f t="shared" si="538"/>
        <v>0.99591758037677514</v>
      </c>
    </row>
    <row r="16730" spans="1:4" x14ac:dyDescent="0.3">
      <c r="A16730" s="1">
        <v>34575</v>
      </c>
      <c r="B16730">
        <v>474.58999599999999</v>
      </c>
      <c r="C16730">
        <f t="shared" si="539"/>
        <v>1.667387125387602E-3</v>
      </c>
      <c r="D16730">
        <f t="shared" si="538"/>
        <v>0.11391797246889264</v>
      </c>
    </row>
    <row r="16731" spans="1:4" x14ac:dyDescent="0.3">
      <c r="A16731" s="1">
        <v>34576</v>
      </c>
      <c r="B16731">
        <v>476.07000699999998</v>
      </c>
      <c r="C16731">
        <f t="shared" si="539"/>
        <v>3.118504419549523E-3</v>
      </c>
      <c r="D16731">
        <f t="shared" si="538"/>
        <v>0.23520247621313323</v>
      </c>
    </row>
    <row r="16732" spans="1:4" x14ac:dyDescent="0.3">
      <c r="A16732" s="1">
        <v>34577</v>
      </c>
      <c r="B16732">
        <v>475.48998999999998</v>
      </c>
      <c r="C16732">
        <f t="shared" si="539"/>
        <v>-1.2183439231028851E-3</v>
      </c>
      <c r="D16732">
        <f t="shared" si="538"/>
        <v>-0.12727166779216686</v>
      </c>
    </row>
    <row r="16733" spans="1:4" x14ac:dyDescent="0.3">
      <c r="A16733" s="1">
        <v>34578</v>
      </c>
      <c r="B16733">
        <v>473.17001299999998</v>
      </c>
      <c r="C16733">
        <f t="shared" si="539"/>
        <v>-4.8791290012224955E-3</v>
      </c>
      <c r="D16733">
        <f t="shared" si="538"/>
        <v>-0.43324038810190851</v>
      </c>
    </row>
    <row r="16734" spans="1:4" x14ac:dyDescent="0.3">
      <c r="A16734" s="1">
        <v>34579</v>
      </c>
      <c r="B16734">
        <v>470.98998999999998</v>
      </c>
      <c r="C16734">
        <f t="shared" si="539"/>
        <v>-4.6072721011591357E-3</v>
      </c>
      <c r="D16734">
        <f t="shared" si="538"/>
        <v>-0.41051856585757029</v>
      </c>
    </row>
    <row r="16735" spans="1:4" x14ac:dyDescent="0.3">
      <c r="A16735" s="1">
        <v>34583</v>
      </c>
      <c r="B16735">
        <v>471.85998499999999</v>
      </c>
      <c r="C16735">
        <f t="shared" si="539"/>
        <v>1.8471623993537893E-3</v>
      </c>
      <c r="D16735">
        <f t="shared" si="538"/>
        <v>0.12894360477042663</v>
      </c>
    </row>
    <row r="16736" spans="1:4" x14ac:dyDescent="0.3">
      <c r="A16736" s="1">
        <v>34584</v>
      </c>
      <c r="B16736">
        <v>470.98998999999998</v>
      </c>
      <c r="C16736">
        <f t="shared" si="539"/>
        <v>-1.8437566813384635E-3</v>
      </c>
      <c r="D16736">
        <f t="shared" si="538"/>
        <v>-0.17954371797245702</v>
      </c>
    </row>
    <row r="16737" spans="1:4" x14ac:dyDescent="0.3">
      <c r="A16737" s="1">
        <v>34585</v>
      </c>
      <c r="B16737">
        <v>473.14001500000001</v>
      </c>
      <c r="C16737">
        <f t="shared" si="539"/>
        <v>4.5649059335635305E-3</v>
      </c>
      <c r="D16737">
        <f t="shared" si="538"/>
        <v>0.35609283466167124</v>
      </c>
    </row>
    <row r="16738" spans="1:4" x14ac:dyDescent="0.3">
      <c r="A16738" s="1">
        <v>34586</v>
      </c>
      <c r="B16738">
        <v>468.17999300000002</v>
      </c>
      <c r="C16738">
        <f t="shared" si="539"/>
        <v>-1.0483201257031664E-2</v>
      </c>
      <c r="D16738">
        <f t="shared" si="538"/>
        <v>-0.90162921182220523</v>
      </c>
    </row>
    <row r="16739" spans="1:4" x14ac:dyDescent="0.3">
      <c r="A16739" s="1">
        <v>34589</v>
      </c>
      <c r="B16739">
        <v>466.209991</v>
      </c>
      <c r="C16739">
        <f t="shared" si="539"/>
        <v>-4.2077876659714977E-3</v>
      </c>
      <c r="D16739">
        <f t="shared" si="538"/>
        <v>-0.37712962364717273</v>
      </c>
    </row>
    <row r="16740" spans="1:4" x14ac:dyDescent="0.3">
      <c r="A16740" s="1">
        <v>34590</v>
      </c>
      <c r="B16740">
        <v>467.51001000000002</v>
      </c>
      <c r="C16740">
        <f t="shared" si="539"/>
        <v>2.788483784338333E-3</v>
      </c>
      <c r="D16740">
        <f t="shared" si="538"/>
        <v>0.20761932416334314</v>
      </c>
    </row>
    <row r="16741" spans="1:4" x14ac:dyDescent="0.3">
      <c r="A16741" s="1">
        <v>34591</v>
      </c>
      <c r="B16741">
        <v>468.79998799999998</v>
      </c>
      <c r="C16741">
        <f t="shared" si="539"/>
        <v>2.7592521494886543E-3</v>
      </c>
      <c r="D16741">
        <f t="shared" si="538"/>
        <v>0.20517614169929313</v>
      </c>
    </row>
    <row r="16742" spans="1:4" x14ac:dyDescent="0.3">
      <c r="A16742" s="1">
        <v>34592</v>
      </c>
      <c r="B16742">
        <v>474.80999800000001</v>
      </c>
      <c r="C16742">
        <f t="shared" si="539"/>
        <v>1.2819987529521914E-2</v>
      </c>
      <c r="D16742">
        <f t="shared" si="538"/>
        <v>1.046053238801343</v>
      </c>
    </row>
    <row r="16743" spans="1:4" x14ac:dyDescent="0.3">
      <c r="A16743" s="1">
        <v>34593</v>
      </c>
      <c r="B16743">
        <v>471.19000199999999</v>
      </c>
      <c r="C16743">
        <f t="shared" si="539"/>
        <v>-7.6240938801798667E-3</v>
      </c>
      <c r="D16743">
        <f t="shared" si="538"/>
        <v>-0.66266478024382014</v>
      </c>
    </row>
    <row r="16744" spans="1:4" x14ac:dyDescent="0.3">
      <c r="A16744" s="1">
        <v>34596</v>
      </c>
      <c r="B16744">
        <v>470.85000600000001</v>
      </c>
      <c r="C16744">
        <f t="shared" si="539"/>
        <v>-7.2156879084201179E-4</v>
      </c>
      <c r="D16744">
        <f t="shared" si="538"/>
        <v>-8.5751161054951688E-2</v>
      </c>
    </row>
    <row r="16745" spans="1:4" x14ac:dyDescent="0.3">
      <c r="A16745" s="1">
        <v>34597</v>
      </c>
      <c r="B16745">
        <v>463.35998499999999</v>
      </c>
      <c r="C16745">
        <f t="shared" si="539"/>
        <v>-1.5907445905395216E-2</v>
      </c>
      <c r="D16745">
        <f t="shared" si="538"/>
        <v>-1.3549880292044187</v>
      </c>
    </row>
    <row r="16746" spans="1:4" x14ac:dyDescent="0.3">
      <c r="A16746" s="1">
        <v>34598</v>
      </c>
      <c r="B16746">
        <v>461.459991</v>
      </c>
      <c r="C16746">
        <f t="shared" si="539"/>
        <v>-4.1004706092607297E-3</v>
      </c>
      <c r="D16746">
        <f t="shared" si="538"/>
        <v>-0.36816005515066103</v>
      </c>
    </row>
    <row r="16747" spans="1:4" x14ac:dyDescent="0.3">
      <c r="A16747" s="1">
        <v>34599</v>
      </c>
      <c r="B16747">
        <v>461.26998900000001</v>
      </c>
      <c r="C16747">
        <f t="shared" si="539"/>
        <v>-4.1174100399961366E-4</v>
      </c>
      <c r="D16747">
        <f t="shared" si="538"/>
        <v>-5.9855728945820197E-2</v>
      </c>
    </row>
    <row r="16748" spans="1:4" x14ac:dyDescent="0.3">
      <c r="A16748" s="1">
        <v>34600</v>
      </c>
      <c r="B16748">
        <v>459.67001299999998</v>
      </c>
      <c r="C16748">
        <f t="shared" si="539"/>
        <v>-3.4686323371452342E-3</v>
      </c>
      <c r="D16748">
        <f t="shared" si="538"/>
        <v>-0.31535095998760981</v>
      </c>
    </row>
    <row r="16749" spans="1:4" x14ac:dyDescent="0.3">
      <c r="A16749" s="1">
        <v>34603</v>
      </c>
      <c r="B16749">
        <v>460.82000699999998</v>
      </c>
      <c r="C16749">
        <f t="shared" si="539"/>
        <v>2.5017816422147001E-3</v>
      </c>
      <c r="D16749">
        <f t="shared" si="538"/>
        <v>0.18365673535693097</v>
      </c>
    </row>
    <row r="16750" spans="1:4" x14ac:dyDescent="0.3">
      <c r="A16750" s="1">
        <v>34604</v>
      </c>
      <c r="B16750">
        <v>462.04998799999998</v>
      </c>
      <c r="C16750">
        <f t="shared" si="539"/>
        <v>2.6691137131986749E-3</v>
      </c>
      <c r="D16750">
        <f t="shared" si="538"/>
        <v>0.19764236372166527</v>
      </c>
    </row>
    <row r="16751" spans="1:4" x14ac:dyDescent="0.3">
      <c r="A16751" s="1">
        <v>34605</v>
      </c>
      <c r="B16751">
        <v>464.83999599999999</v>
      </c>
      <c r="C16751">
        <f t="shared" si="539"/>
        <v>6.0383250134398887E-3</v>
      </c>
      <c r="D16751">
        <f t="shared" si="538"/>
        <v>0.47924132350475118</v>
      </c>
    </row>
    <row r="16752" spans="1:4" x14ac:dyDescent="0.3">
      <c r="A16752" s="1">
        <v>34606</v>
      </c>
      <c r="B16752">
        <v>462.23998999999998</v>
      </c>
      <c r="C16752">
        <f t="shared" si="539"/>
        <v>-5.593335389323959E-3</v>
      </c>
      <c r="D16752">
        <f t="shared" si="538"/>
        <v>-0.49293381722741575</v>
      </c>
    </row>
    <row r="16753" spans="1:4" x14ac:dyDescent="0.3">
      <c r="A16753" s="1">
        <v>34607</v>
      </c>
      <c r="B16753">
        <v>462.709991</v>
      </c>
      <c r="C16753">
        <f t="shared" si="539"/>
        <v>1.0167900012286362E-3</v>
      </c>
      <c r="D16753">
        <f t="shared" si="538"/>
        <v>5.9541010896932034E-2</v>
      </c>
    </row>
    <row r="16754" spans="1:4" x14ac:dyDescent="0.3">
      <c r="A16754" s="1">
        <v>34610</v>
      </c>
      <c r="B16754">
        <v>461.73998999999998</v>
      </c>
      <c r="C16754">
        <f t="shared" si="539"/>
        <v>-2.0963476451063378E-3</v>
      </c>
      <c r="D16754">
        <f t="shared" si="538"/>
        <v>-0.20065529166406498</v>
      </c>
    </row>
    <row r="16755" spans="1:4" x14ac:dyDescent="0.3">
      <c r="A16755" s="1">
        <v>34611</v>
      </c>
      <c r="B16755">
        <v>454.58999599999999</v>
      </c>
      <c r="C16755">
        <f t="shared" si="539"/>
        <v>-1.5484892265883215E-2</v>
      </c>
      <c r="D16755">
        <f t="shared" si="538"/>
        <v>-1.3196709609841448</v>
      </c>
    </row>
    <row r="16756" spans="1:4" x14ac:dyDescent="0.3">
      <c r="A16756" s="1">
        <v>34612</v>
      </c>
      <c r="B16756">
        <v>453.51998900000001</v>
      </c>
      <c r="C16756">
        <f t="shared" si="539"/>
        <v>-2.3537847498077708E-3</v>
      </c>
      <c r="D16756">
        <f t="shared" si="538"/>
        <v>-0.2221719062166467</v>
      </c>
    </row>
    <row r="16757" spans="1:4" x14ac:dyDescent="0.3">
      <c r="A16757" s="1">
        <v>34613</v>
      </c>
      <c r="B16757">
        <v>452.35998499999999</v>
      </c>
      <c r="C16757">
        <f t="shared" si="539"/>
        <v>-2.5577792118001109E-3</v>
      </c>
      <c r="D16757">
        <f t="shared" si="538"/>
        <v>-0.2392217802611866</v>
      </c>
    </row>
    <row r="16758" spans="1:4" x14ac:dyDescent="0.3">
      <c r="A16758" s="1">
        <v>34614</v>
      </c>
      <c r="B16758">
        <v>455.10000600000001</v>
      </c>
      <c r="C16758">
        <f t="shared" si="539"/>
        <v>6.0571692697355024E-3</v>
      </c>
      <c r="D16758">
        <f t="shared" si="538"/>
        <v>0.48081632800813473</v>
      </c>
    </row>
    <row r="16759" spans="1:4" x14ac:dyDescent="0.3">
      <c r="A16759" s="1">
        <v>34617</v>
      </c>
      <c r="B16759">
        <v>459.040009</v>
      </c>
      <c r="C16759">
        <f t="shared" si="539"/>
        <v>8.6574444035493817E-3</v>
      </c>
      <c r="D16759">
        <f t="shared" si="538"/>
        <v>0.69814753925611717</v>
      </c>
    </row>
    <row r="16760" spans="1:4" x14ac:dyDescent="0.3">
      <c r="A16760" s="1">
        <v>34618</v>
      </c>
      <c r="B16760">
        <v>465.790009</v>
      </c>
      <c r="C16760">
        <f t="shared" si="539"/>
        <v>1.470460061793873E-2</v>
      </c>
      <c r="D16760">
        <f t="shared" si="538"/>
        <v>1.2035693569663775</v>
      </c>
    </row>
    <row r="16761" spans="1:4" x14ac:dyDescent="0.3">
      <c r="A16761" s="1">
        <v>34619</v>
      </c>
      <c r="B16761">
        <v>465.47000100000002</v>
      </c>
      <c r="C16761">
        <f t="shared" si="539"/>
        <v>-6.8702203528795097E-4</v>
      </c>
      <c r="D16761">
        <f t="shared" si="538"/>
        <v>-8.2863740361803814E-2</v>
      </c>
    </row>
    <row r="16762" spans="1:4" x14ac:dyDescent="0.3">
      <c r="A16762" s="1">
        <v>34620</v>
      </c>
      <c r="B16762">
        <v>467.790009</v>
      </c>
      <c r="C16762">
        <f t="shared" si="539"/>
        <v>4.984226684889995E-3</v>
      </c>
      <c r="D16762">
        <f t="shared" si="538"/>
        <v>0.39113969781939029</v>
      </c>
    </row>
    <row r="16763" spans="1:4" x14ac:dyDescent="0.3">
      <c r="A16763" s="1">
        <v>34621</v>
      </c>
      <c r="B16763">
        <v>469.10000600000001</v>
      </c>
      <c r="C16763">
        <f t="shared" si="539"/>
        <v>2.8003954227248358E-3</v>
      </c>
      <c r="D16763">
        <f t="shared" si="538"/>
        <v>0.2086148998871665</v>
      </c>
    </row>
    <row r="16764" spans="1:4" x14ac:dyDescent="0.3">
      <c r="A16764" s="1">
        <v>34624</v>
      </c>
      <c r="B16764">
        <v>468.959991</v>
      </c>
      <c r="C16764">
        <f t="shared" si="539"/>
        <v>-2.9847580091483801E-4</v>
      </c>
      <c r="D16764">
        <f t="shared" si="538"/>
        <v>-5.038901388226532E-2</v>
      </c>
    </row>
    <row r="16765" spans="1:4" x14ac:dyDescent="0.3">
      <c r="A16765" s="1">
        <v>34625</v>
      </c>
      <c r="B16765">
        <v>467.66000400000001</v>
      </c>
      <c r="C16765">
        <f t="shared" si="539"/>
        <v>-2.7720637686552397E-3</v>
      </c>
      <c r="D16765">
        <f t="shared" si="538"/>
        <v>-0.25713170128741125</v>
      </c>
    </row>
    <row r="16766" spans="1:4" x14ac:dyDescent="0.3">
      <c r="A16766" s="1">
        <v>34626</v>
      </c>
      <c r="B16766">
        <v>470.27999899999998</v>
      </c>
      <c r="C16766">
        <f t="shared" si="539"/>
        <v>5.6023499499434646E-3</v>
      </c>
      <c r="D16766">
        <f t="shared" si="538"/>
        <v>0.442802491555218</v>
      </c>
    </row>
    <row r="16767" spans="1:4" x14ac:dyDescent="0.3">
      <c r="A16767" s="1">
        <v>34627</v>
      </c>
      <c r="B16767">
        <v>466.85000600000001</v>
      </c>
      <c r="C16767">
        <f t="shared" si="539"/>
        <v>-7.2935123911148257E-3</v>
      </c>
      <c r="D16767">
        <f t="shared" si="538"/>
        <v>-0.63503475198243009</v>
      </c>
    </row>
    <row r="16768" spans="1:4" x14ac:dyDescent="0.3">
      <c r="A16768" s="1">
        <v>34628</v>
      </c>
      <c r="B16768">
        <v>464.89001500000001</v>
      </c>
      <c r="C16768">
        <f t="shared" si="539"/>
        <v>-4.1983313158616567E-3</v>
      </c>
      <c r="D16768">
        <f t="shared" si="538"/>
        <v>-0.37633926112105709</v>
      </c>
    </row>
    <row r="16769" spans="1:4" x14ac:dyDescent="0.3">
      <c r="A16769" s="1">
        <v>34631</v>
      </c>
      <c r="B16769">
        <v>460.82998700000002</v>
      </c>
      <c r="C16769">
        <f t="shared" si="539"/>
        <v>-8.7333086730201938E-3</v>
      </c>
      <c r="D16769">
        <f t="shared" si="538"/>
        <v>-0.75537304458375176</v>
      </c>
    </row>
    <row r="16770" spans="1:4" x14ac:dyDescent="0.3">
      <c r="A16770" s="1">
        <v>34632</v>
      </c>
      <c r="B16770">
        <v>461.52999899999998</v>
      </c>
      <c r="C16770">
        <f t="shared" si="539"/>
        <v>1.5190244119247351E-3</v>
      </c>
      <c r="D16770">
        <f t="shared" si="538"/>
        <v>0.10151780457833966</v>
      </c>
    </row>
    <row r="16771" spans="1:4" x14ac:dyDescent="0.3">
      <c r="A16771" s="1">
        <v>34633</v>
      </c>
      <c r="B16771">
        <v>462.61999500000002</v>
      </c>
      <c r="C16771">
        <f t="shared" si="539"/>
        <v>2.3617013029743317E-3</v>
      </c>
      <c r="D16771">
        <f t="shared" ref="D16771:D16834" si="540">(C16771-meanrtn)/sdrtn</f>
        <v>0.17194880899050646</v>
      </c>
    </row>
    <row r="16772" spans="1:4" x14ac:dyDescent="0.3">
      <c r="A16772" s="1">
        <v>34634</v>
      </c>
      <c r="B16772">
        <v>465.85000600000001</v>
      </c>
      <c r="C16772">
        <f t="shared" ref="C16772:C16835" si="541">(B16772-B16771)/B16771</f>
        <v>6.9819960981150203E-3</v>
      </c>
      <c r="D16772">
        <f t="shared" si="540"/>
        <v>0.55811343099259803</v>
      </c>
    </row>
    <row r="16773" spans="1:4" x14ac:dyDescent="0.3">
      <c r="A16773" s="1">
        <v>34635</v>
      </c>
      <c r="B16773">
        <v>473.76998900000001</v>
      </c>
      <c r="C16773">
        <f t="shared" si="541"/>
        <v>1.700114392614176E-2</v>
      </c>
      <c r="D16773">
        <f t="shared" si="540"/>
        <v>1.3955146370503191</v>
      </c>
    </row>
    <row r="16774" spans="1:4" x14ac:dyDescent="0.3">
      <c r="A16774" s="1">
        <v>34638</v>
      </c>
      <c r="B16774">
        <v>472.35000600000001</v>
      </c>
      <c r="C16774">
        <f t="shared" si="541"/>
        <v>-2.9971991324254225E-3</v>
      </c>
      <c r="D16774">
        <f t="shared" si="540"/>
        <v>-0.27594853365513222</v>
      </c>
    </row>
    <row r="16775" spans="1:4" x14ac:dyDescent="0.3">
      <c r="A16775" s="1">
        <v>34639</v>
      </c>
      <c r="B16775">
        <v>468.42001299999998</v>
      </c>
      <c r="C16775">
        <f t="shared" si="541"/>
        <v>-8.3200866943569478E-3</v>
      </c>
      <c r="D16775">
        <f t="shared" si="540"/>
        <v>-0.7208359173508152</v>
      </c>
    </row>
    <row r="16776" spans="1:4" x14ac:dyDescent="0.3">
      <c r="A16776" s="1">
        <v>34640</v>
      </c>
      <c r="B16776">
        <v>466.51001000000002</v>
      </c>
      <c r="C16776">
        <f t="shared" si="541"/>
        <v>-4.0775435442378521E-3</v>
      </c>
      <c r="D16776">
        <f t="shared" si="540"/>
        <v>-0.36624380915538635</v>
      </c>
    </row>
    <row r="16777" spans="1:4" x14ac:dyDescent="0.3">
      <c r="A16777" s="1">
        <v>34641</v>
      </c>
      <c r="B16777">
        <v>467.91000400000001</v>
      </c>
      <c r="C16777">
        <f t="shared" si="541"/>
        <v>3.0009945552936629E-3</v>
      </c>
      <c r="D16777">
        <f t="shared" si="540"/>
        <v>0.22538099201701506</v>
      </c>
    </row>
    <row r="16778" spans="1:4" x14ac:dyDescent="0.3">
      <c r="A16778" s="1">
        <v>34642</v>
      </c>
      <c r="B16778">
        <v>462.27999899999998</v>
      </c>
      <c r="C16778">
        <f t="shared" si="541"/>
        <v>-1.2032239002951601E-2</v>
      </c>
      <c r="D16778">
        <f t="shared" si="540"/>
        <v>-1.0310979150420243</v>
      </c>
    </row>
    <row r="16779" spans="1:4" x14ac:dyDescent="0.3">
      <c r="A16779" s="1">
        <v>34645</v>
      </c>
      <c r="B16779">
        <v>463.07000699999998</v>
      </c>
      <c r="C16779">
        <f t="shared" si="541"/>
        <v>1.7089383094854604E-3</v>
      </c>
      <c r="D16779">
        <f t="shared" si="540"/>
        <v>0.11739082388040094</v>
      </c>
    </row>
    <row r="16780" spans="1:4" x14ac:dyDescent="0.3">
      <c r="A16780" s="1">
        <v>34646</v>
      </c>
      <c r="B16780">
        <v>465.64999399999999</v>
      </c>
      <c r="C16780">
        <f t="shared" si="541"/>
        <v>5.571483708725746E-3</v>
      </c>
      <c r="D16780">
        <f t="shared" si="540"/>
        <v>0.44022268855541768</v>
      </c>
    </row>
    <row r="16781" spans="1:4" x14ac:dyDescent="0.3">
      <c r="A16781" s="1">
        <v>34647</v>
      </c>
      <c r="B16781">
        <v>465.39999399999999</v>
      </c>
      <c r="C16781">
        <f t="shared" si="541"/>
        <v>-5.3688393261312913E-4</v>
      </c>
      <c r="D16781">
        <f t="shared" si="540"/>
        <v>-7.0315185293735205E-2</v>
      </c>
    </row>
    <row r="16782" spans="1:4" x14ac:dyDescent="0.3">
      <c r="A16782" s="1">
        <v>34648</v>
      </c>
      <c r="B16782">
        <v>464.36999500000002</v>
      </c>
      <c r="C16782">
        <f t="shared" si="541"/>
        <v>-2.213147858355957E-3</v>
      </c>
      <c r="D16782">
        <f t="shared" si="540"/>
        <v>-0.21041746317025117</v>
      </c>
    </row>
    <row r="16783" spans="1:4" x14ac:dyDescent="0.3">
      <c r="A16783" s="1">
        <v>34649</v>
      </c>
      <c r="B16783">
        <v>462.35000600000001</v>
      </c>
      <c r="C16783">
        <f t="shared" si="541"/>
        <v>-4.3499559010052096E-3</v>
      </c>
      <c r="D16783">
        <f t="shared" si="540"/>
        <v>-0.38901205651709225</v>
      </c>
    </row>
    <row r="16784" spans="1:4" x14ac:dyDescent="0.3">
      <c r="A16784" s="1">
        <v>34652</v>
      </c>
      <c r="B16784">
        <v>466.040009</v>
      </c>
      <c r="C16784">
        <f t="shared" si="541"/>
        <v>7.98097318506359E-3</v>
      </c>
      <c r="D16784">
        <f t="shared" si="540"/>
        <v>0.64160801873534801</v>
      </c>
    </row>
    <row r="16785" spans="1:4" x14ac:dyDescent="0.3">
      <c r="A16785" s="1">
        <v>34653</v>
      </c>
      <c r="B16785">
        <v>465.02999899999998</v>
      </c>
      <c r="C16785">
        <f t="shared" si="541"/>
        <v>-2.1672173643787363E-3</v>
      </c>
      <c r="D16785">
        <f t="shared" si="540"/>
        <v>-0.20657858867597928</v>
      </c>
    </row>
    <row r="16786" spans="1:4" x14ac:dyDescent="0.3">
      <c r="A16786" s="1">
        <v>34654</v>
      </c>
      <c r="B16786">
        <v>465.61999500000002</v>
      </c>
      <c r="C16786">
        <f t="shared" si="541"/>
        <v>1.2687267515402634E-3</v>
      </c>
      <c r="D16786">
        <f t="shared" si="540"/>
        <v>8.0597905373632275E-2</v>
      </c>
    </row>
    <row r="16787" spans="1:4" x14ac:dyDescent="0.3">
      <c r="A16787" s="1">
        <v>34655</v>
      </c>
      <c r="B16787">
        <v>463.57000699999998</v>
      </c>
      <c r="C16787">
        <f t="shared" si="541"/>
        <v>-4.4027061166048969E-3</v>
      </c>
      <c r="D16787">
        <f t="shared" si="540"/>
        <v>-0.3934209239099275</v>
      </c>
    </row>
    <row r="16788" spans="1:4" x14ac:dyDescent="0.3">
      <c r="A16788" s="1">
        <v>34656</v>
      </c>
      <c r="B16788">
        <v>461.47000100000002</v>
      </c>
      <c r="C16788">
        <f t="shared" si="541"/>
        <v>-4.5300730597092982E-3</v>
      </c>
      <c r="D16788">
        <f t="shared" si="540"/>
        <v>-0.40406626357336239</v>
      </c>
    </row>
    <row r="16789" spans="1:4" x14ac:dyDescent="0.3">
      <c r="A16789" s="1">
        <v>34659</v>
      </c>
      <c r="B16789">
        <v>458.29998799999998</v>
      </c>
      <c r="C16789">
        <f t="shared" si="541"/>
        <v>-6.8693804432155055E-3</v>
      </c>
      <c r="D16789">
        <f t="shared" si="540"/>
        <v>-0.59958576861630175</v>
      </c>
    </row>
    <row r="16790" spans="1:4" x14ac:dyDescent="0.3">
      <c r="A16790" s="1">
        <v>34660</v>
      </c>
      <c r="B16790">
        <v>450.08999599999999</v>
      </c>
      <c r="C16790">
        <f t="shared" si="541"/>
        <v>-1.79140131245214E-2</v>
      </c>
      <c r="D16790">
        <f t="shared" si="540"/>
        <v>-1.5226970837241869</v>
      </c>
    </row>
    <row r="16791" spans="1:4" x14ac:dyDescent="0.3">
      <c r="A16791" s="1">
        <v>34661</v>
      </c>
      <c r="B16791">
        <v>449.92999300000002</v>
      </c>
      <c r="C16791">
        <f t="shared" si="541"/>
        <v>-3.5549112715662447E-4</v>
      </c>
      <c r="D16791">
        <f t="shared" si="540"/>
        <v>-5.5154359576146519E-2</v>
      </c>
    </row>
    <row r="16792" spans="1:4" x14ac:dyDescent="0.3">
      <c r="A16792" s="1">
        <v>34663</v>
      </c>
      <c r="B16792">
        <v>452.290009</v>
      </c>
      <c r="C16792">
        <f t="shared" si="541"/>
        <v>5.2452960165293386E-3</v>
      </c>
      <c r="D16792">
        <f t="shared" si="540"/>
        <v>0.41295989420055557</v>
      </c>
    </row>
    <row r="16793" spans="1:4" x14ac:dyDescent="0.3">
      <c r="A16793" s="1">
        <v>34666</v>
      </c>
      <c r="B16793">
        <v>454.16000400000001</v>
      </c>
      <c r="C16793">
        <f t="shared" si="541"/>
        <v>4.1345043286154419E-3</v>
      </c>
      <c r="D16793">
        <f t="shared" si="540"/>
        <v>0.32011983283964979</v>
      </c>
    </row>
    <row r="16794" spans="1:4" x14ac:dyDescent="0.3">
      <c r="A16794" s="1">
        <v>34667</v>
      </c>
      <c r="B16794">
        <v>455.17001299999998</v>
      </c>
      <c r="C16794">
        <f t="shared" si="541"/>
        <v>2.2239056524228145E-3</v>
      </c>
      <c r="D16794">
        <f t="shared" si="540"/>
        <v>0.16043183709409772</v>
      </c>
    </row>
    <row r="16795" spans="1:4" x14ac:dyDescent="0.3">
      <c r="A16795" s="1">
        <v>34668</v>
      </c>
      <c r="B16795">
        <v>453.69000199999999</v>
      </c>
      <c r="C16795">
        <f t="shared" si="541"/>
        <v>-3.251556468417858E-3</v>
      </c>
      <c r="D16795">
        <f t="shared" si="540"/>
        <v>-0.29720774088370189</v>
      </c>
    </row>
    <row r="16796" spans="1:4" x14ac:dyDescent="0.3">
      <c r="A16796" s="1">
        <v>34669</v>
      </c>
      <c r="B16796">
        <v>448.92001299999998</v>
      </c>
      <c r="C16796">
        <f t="shared" si="541"/>
        <v>-1.0513762655056281E-2</v>
      </c>
      <c r="D16796">
        <f t="shared" si="540"/>
        <v>-0.90418353600265455</v>
      </c>
    </row>
    <row r="16797" spans="1:4" x14ac:dyDescent="0.3">
      <c r="A16797" s="1">
        <v>34670</v>
      </c>
      <c r="B16797">
        <v>453.29998799999998</v>
      </c>
      <c r="C16797">
        <f t="shared" si="541"/>
        <v>9.756693560462857E-3</v>
      </c>
      <c r="D16797">
        <f t="shared" si="540"/>
        <v>0.79002287491912737</v>
      </c>
    </row>
    <row r="16798" spans="1:4" x14ac:dyDescent="0.3">
      <c r="A16798" s="1">
        <v>34673</v>
      </c>
      <c r="B16798">
        <v>453.32000699999998</v>
      </c>
      <c r="C16798">
        <f t="shared" si="541"/>
        <v>4.4162807257763892E-5</v>
      </c>
      <c r="D16798">
        <f t="shared" si="540"/>
        <v>-2.1751250606325576E-2</v>
      </c>
    </row>
    <row r="16799" spans="1:4" x14ac:dyDescent="0.3">
      <c r="A16799" s="1">
        <v>34674</v>
      </c>
      <c r="B16799">
        <v>453.10998499999999</v>
      </c>
      <c r="C16799">
        <f t="shared" si="541"/>
        <v>-4.6329744277088755E-4</v>
      </c>
      <c r="D16799">
        <f t="shared" si="540"/>
        <v>-6.4164820372372061E-2</v>
      </c>
    </row>
    <row r="16800" spans="1:4" x14ac:dyDescent="0.3">
      <c r="A16800" s="1">
        <v>34675</v>
      </c>
      <c r="B16800">
        <v>451.23001099999999</v>
      </c>
      <c r="C16800">
        <f t="shared" si="541"/>
        <v>-4.1490456229959357E-3</v>
      </c>
      <c r="D16800">
        <f t="shared" si="540"/>
        <v>-0.37221995882553705</v>
      </c>
    </row>
    <row r="16801" spans="1:4" x14ac:dyDescent="0.3">
      <c r="A16801" s="1">
        <v>34676</v>
      </c>
      <c r="B16801">
        <v>445.45001200000002</v>
      </c>
      <c r="C16801">
        <f t="shared" si="541"/>
        <v>-1.2809429468555397E-2</v>
      </c>
      <c r="D16801">
        <f t="shared" si="540"/>
        <v>-1.096055558586581</v>
      </c>
    </row>
    <row r="16802" spans="1:4" x14ac:dyDescent="0.3">
      <c r="A16802" s="1">
        <v>34677</v>
      </c>
      <c r="B16802">
        <v>446.959991</v>
      </c>
      <c r="C16802">
        <f t="shared" si="541"/>
        <v>3.3897832738188074E-3</v>
      </c>
      <c r="D16802">
        <f t="shared" si="540"/>
        <v>0.25787598534208239</v>
      </c>
    </row>
    <row r="16803" spans="1:4" x14ac:dyDescent="0.3">
      <c r="A16803" s="1">
        <v>34680</v>
      </c>
      <c r="B16803">
        <v>449.47000100000002</v>
      </c>
      <c r="C16803">
        <f t="shared" si="541"/>
        <v>5.6157375392465996E-3</v>
      </c>
      <c r="D16803">
        <f t="shared" si="540"/>
        <v>0.44392142737901036</v>
      </c>
    </row>
    <row r="16804" spans="1:4" x14ac:dyDescent="0.3">
      <c r="A16804" s="1">
        <v>34681</v>
      </c>
      <c r="B16804">
        <v>450.14999399999999</v>
      </c>
      <c r="C16804">
        <f t="shared" si="541"/>
        <v>1.5128773855587474E-3</v>
      </c>
      <c r="D16804">
        <f t="shared" si="540"/>
        <v>0.10100403560507953</v>
      </c>
    </row>
    <row r="16805" spans="1:4" x14ac:dyDescent="0.3">
      <c r="A16805" s="1">
        <v>34682</v>
      </c>
      <c r="B16805">
        <v>454.97000100000002</v>
      </c>
      <c r="C16805">
        <f t="shared" si="541"/>
        <v>1.0707557623559653E-2</v>
      </c>
      <c r="D16805">
        <f t="shared" si="540"/>
        <v>0.86949617213975772</v>
      </c>
    </row>
    <row r="16806" spans="1:4" x14ac:dyDescent="0.3">
      <c r="A16806" s="1">
        <v>34683</v>
      </c>
      <c r="B16806">
        <v>455.33999599999999</v>
      </c>
      <c r="C16806">
        <f t="shared" si="541"/>
        <v>8.1322944191206201E-4</v>
      </c>
      <c r="D16806">
        <f t="shared" si="540"/>
        <v>4.2527402474003342E-2</v>
      </c>
    </row>
    <row r="16807" spans="1:4" x14ac:dyDescent="0.3">
      <c r="A16807" s="1">
        <v>34684</v>
      </c>
      <c r="B16807">
        <v>458.79998799999998</v>
      </c>
      <c r="C16807">
        <f t="shared" si="541"/>
        <v>7.5986999393745326E-3</v>
      </c>
      <c r="D16807">
        <f t="shared" si="540"/>
        <v>0.60965758917005608</v>
      </c>
    </row>
    <row r="16808" spans="1:4" x14ac:dyDescent="0.3">
      <c r="A16808" s="1">
        <v>34687</v>
      </c>
      <c r="B16808">
        <v>457.91000400000001</v>
      </c>
      <c r="C16808">
        <f t="shared" si="541"/>
        <v>-1.939808246028049E-3</v>
      </c>
      <c r="D16808">
        <f t="shared" si="540"/>
        <v>-0.18757171571192463</v>
      </c>
    </row>
    <row r="16809" spans="1:4" x14ac:dyDescent="0.3">
      <c r="A16809" s="1">
        <v>34688</v>
      </c>
      <c r="B16809">
        <v>457.10000600000001</v>
      </c>
      <c r="C16809">
        <f t="shared" si="541"/>
        <v>-1.7689021705671389E-3</v>
      </c>
      <c r="D16809">
        <f t="shared" si="540"/>
        <v>-0.17328737175672171</v>
      </c>
    </row>
    <row r="16810" spans="1:4" x14ac:dyDescent="0.3">
      <c r="A16810" s="1">
        <v>34689</v>
      </c>
      <c r="B16810">
        <v>459.60998499999999</v>
      </c>
      <c r="C16810">
        <f t="shared" si="541"/>
        <v>5.4910937804712847E-3</v>
      </c>
      <c r="D16810">
        <f t="shared" si="540"/>
        <v>0.43350369168755354</v>
      </c>
    </row>
    <row r="16811" spans="1:4" x14ac:dyDescent="0.3">
      <c r="A16811" s="1">
        <v>34690</v>
      </c>
      <c r="B16811">
        <v>459.67999300000002</v>
      </c>
      <c r="C16811">
        <f t="shared" si="541"/>
        <v>1.5232045056642933E-4</v>
      </c>
      <c r="D16811">
        <f t="shared" si="540"/>
        <v>-1.2711425812276682E-2</v>
      </c>
    </row>
    <row r="16812" spans="1:4" x14ac:dyDescent="0.3">
      <c r="A16812" s="1">
        <v>34691</v>
      </c>
      <c r="B16812">
        <v>459.82998700000002</v>
      </c>
      <c r="C16812">
        <f t="shared" si="541"/>
        <v>3.263009099462643E-4</v>
      </c>
      <c r="D16812">
        <f t="shared" si="540"/>
        <v>1.8298754057375719E-3</v>
      </c>
    </row>
    <row r="16813" spans="1:4" x14ac:dyDescent="0.3">
      <c r="A16813" s="1">
        <v>34695</v>
      </c>
      <c r="B16813">
        <v>462.47000100000002</v>
      </c>
      <c r="C16813">
        <f t="shared" si="541"/>
        <v>5.7412828102487538E-3</v>
      </c>
      <c r="D16813">
        <f t="shared" si="540"/>
        <v>0.45441451153712215</v>
      </c>
    </row>
    <row r="16814" spans="1:4" x14ac:dyDescent="0.3">
      <c r="A16814" s="1">
        <v>34696</v>
      </c>
      <c r="B16814">
        <v>460.85998499999999</v>
      </c>
      <c r="C16814">
        <f t="shared" si="541"/>
        <v>-3.4813414848934819E-3</v>
      </c>
      <c r="D16814">
        <f t="shared" si="540"/>
        <v>-0.31641319161000164</v>
      </c>
    </row>
    <row r="16815" spans="1:4" x14ac:dyDescent="0.3">
      <c r="A16815" s="1">
        <v>34697</v>
      </c>
      <c r="B16815">
        <v>461.17001299999998</v>
      </c>
      <c r="C16815">
        <f t="shared" si="541"/>
        <v>6.7271624808126578E-4</v>
      </c>
      <c r="D16815">
        <f t="shared" si="540"/>
        <v>3.0783298085027059E-2</v>
      </c>
    </row>
    <row r="16816" spans="1:4" x14ac:dyDescent="0.3">
      <c r="A16816" s="1">
        <v>34698</v>
      </c>
      <c r="B16816">
        <v>459.26998900000001</v>
      </c>
      <c r="C16816">
        <f t="shared" si="541"/>
        <v>-4.1200076900923168E-3</v>
      </c>
      <c r="D16816">
        <f t="shared" si="540"/>
        <v>-0.36979296598619671</v>
      </c>
    </row>
    <row r="16817" spans="1:4" x14ac:dyDescent="0.3">
      <c r="A16817" s="1">
        <v>34702</v>
      </c>
      <c r="B16817">
        <v>459.10998499999999</v>
      </c>
      <c r="C16817">
        <f t="shared" si="541"/>
        <v>-3.4838766702000837E-4</v>
      </c>
      <c r="D16817">
        <f t="shared" si="540"/>
        <v>-5.4560651789048543E-2</v>
      </c>
    </row>
    <row r="16818" spans="1:4" x14ac:dyDescent="0.3">
      <c r="A16818" s="1">
        <v>34703</v>
      </c>
      <c r="B16818">
        <v>460.709991</v>
      </c>
      <c r="C16818">
        <f t="shared" si="541"/>
        <v>3.4850167765355998E-3</v>
      </c>
      <c r="D16818">
        <f t="shared" si="540"/>
        <v>0.26583560939404627</v>
      </c>
    </row>
    <row r="16819" spans="1:4" x14ac:dyDescent="0.3">
      <c r="A16819" s="1">
        <v>34704</v>
      </c>
      <c r="B16819">
        <v>460.33999599999999</v>
      </c>
      <c r="C16819">
        <f t="shared" si="541"/>
        <v>-8.0309740884264259E-4</v>
      </c>
      <c r="D16819">
        <f t="shared" si="540"/>
        <v>-9.256532970619849E-2</v>
      </c>
    </row>
    <row r="16820" spans="1:4" x14ac:dyDescent="0.3">
      <c r="A16820" s="1">
        <v>34705</v>
      </c>
      <c r="B16820">
        <v>460.67999300000002</v>
      </c>
      <c r="C16820">
        <f t="shared" si="541"/>
        <v>7.3857801397738949E-4</v>
      </c>
      <c r="D16820">
        <f t="shared" si="540"/>
        <v>3.6288029938591052E-2</v>
      </c>
    </row>
    <row r="16821" spans="1:4" x14ac:dyDescent="0.3">
      <c r="A16821" s="1">
        <v>34708</v>
      </c>
      <c r="B16821">
        <v>460.82998700000002</v>
      </c>
      <c r="C16821">
        <f t="shared" si="541"/>
        <v>3.2559260718750685E-4</v>
      </c>
      <c r="D16821">
        <f t="shared" si="540"/>
        <v>1.770675402442051E-3</v>
      </c>
    </row>
    <row r="16822" spans="1:4" x14ac:dyDescent="0.3">
      <c r="A16822" s="1">
        <v>34709</v>
      </c>
      <c r="B16822">
        <v>461.67999300000002</v>
      </c>
      <c r="C16822">
        <f t="shared" si="541"/>
        <v>1.8445110430715256E-3</v>
      </c>
      <c r="D16822">
        <f t="shared" si="540"/>
        <v>0.12872200419255653</v>
      </c>
    </row>
    <row r="16823" spans="1:4" x14ac:dyDescent="0.3">
      <c r="A16823" s="1">
        <v>34710</v>
      </c>
      <c r="B16823">
        <v>461.66000400000001</v>
      </c>
      <c r="C16823">
        <f t="shared" si="541"/>
        <v>-4.3296223148248015E-5</v>
      </c>
      <c r="D16823">
        <f t="shared" si="540"/>
        <v>-2.9061083618047632E-2</v>
      </c>
    </row>
    <row r="16824" spans="1:4" x14ac:dyDescent="0.3">
      <c r="A16824" s="1">
        <v>34711</v>
      </c>
      <c r="B16824">
        <v>461.64001500000001</v>
      </c>
      <c r="C16824">
        <f t="shared" si="541"/>
        <v>-4.3298097792351925E-5</v>
      </c>
      <c r="D16824">
        <f t="shared" si="540"/>
        <v>-2.9061240300957247E-2</v>
      </c>
    </row>
    <row r="16825" spans="1:4" x14ac:dyDescent="0.3">
      <c r="A16825" s="1">
        <v>34712</v>
      </c>
      <c r="B16825">
        <v>465.97000100000002</v>
      </c>
      <c r="C16825">
        <f t="shared" si="541"/>
        <v>9.379572522542309E-3</v>
      </c>
      <c r="D16825">
        <f t="shared" si="540"/>
        <v>0.7585030673062475</v>
      </c>
    </row>
    <row r="16826" spans="1:4" x14ac:dyDescent="0.3">
      <c r="A16826" s="1">
        <v>34715</v>
      </c>
      <c r="B16826">
        <v>469.38000499999998</v>
      </c>
      <c r="C16826">
        <f t="shared" si="541"/>
        <v>7.3180762552994437E-3</v>
      </c>
      <c r="D16826">
        <f t="shared" si="540"/>
        <v>0.58620303839124777</v>
      </c>
    </row>
    <row r="16827" spans="1:4" x14ac:dyDescent="0.3">
      <c r="A16827" s="1">
        <v>34716</v>
      </c>
      <c r="B16827">
        <v>470.04998799999998</v>
      </c>
      <c r="C16827">
        <f t="shared" si="541"/>
        <v>1.4273786545296108E-3</v>
      </c>
      <c r="D16827">
        <f t="shared" si="540"/>
        <v>9.385804457778632E-2</v>
      </c>
    </row>
    <row r="16828" spans="1:4" x14ac:dyDescent="0.3">
      <c r="A16828" s="1">
        <v>34717</v>
      </c>
      <c r="B16828">
        <v>469.709991</v>
      </c>
      <c r="C16828">
        <f t="shared" si="541"/>
        <v>-7.2332094177179852E-4</v>
      </c>
      <c r="D16828">
        <f t="shared" si="540"/>
        <v>-8.589760597491726E-2</v>
      </c>
    </row>
    <row r="16829" spans="1:4" x14ac:dyDescent="0.3">
      <c r="A16829" s="1">
        <v>34718</v>
      </c>
      <c r="B16829">
        <v>466.95001200000002</v>
      </c>
      <c r="C16829">
        <f t="shared" si="541"/>
        <v>-5.8759214257377524E-3</v>
      </c>
      <c r="D16829">
        <f t="shared" si="540"/>
        <v>-0.51655238157737282</v>
      </c>
    </row>
    <row r="16830" spans="1:4" x14ac:dyDescent="0.3">
      <c r="A16830" s="1">
        <v>34719</v>
      </c>
      <c r="B16830">
        <v>464.77999899999998</v>
      </c>
      <c r="C16830">
        <f t="shared" si="541"/>
        <v>-4.6472062195814651E-3</v>
      </c>
      <c r="D16830">
        <f t="shared" si="540"/>
        <v>-0.41385626278586252</v>
      </c>
    </row>
    <row r="16831" spans="1:4" x14ac:dyDescent="0.3">
      <c r="A16831" s="1">
        <v>34722</v>
      </c>
      <c r="B16831">
        <v>465.82000699999998</v>
      </c>
      <c r="C16831">
        <f t="shared" si="541"/>
        <v>2.2376350149267078E-3</v>
      </c>
      <c r="D16831">
        <f t="shared" si="540"/>
        <v>0.16157933835034261</v>
      </c>
    </row>
    <row r="16832" spans="1:4" x14ac:dyDescent="0.3">
      <c r="A16832" s="1">
        <v>34723</v>
      </c>
      <c r="B16832">
        <v>465.85998499999999</v>
      </c>
      <c r="C16832">
        <f t="shared" si="541"/>
        <v>8.5822848738266333E-5</v>
      </c>
      <c r="D16832">
        <f t="shared" si="540"/>
        <v>-1.8269300885751561E-2</v>
      </c>
    </row>
    <row r="16833" spans="1:4" x14ac:dyDescent="0.3">
      <c r="A16833" s="1">
        <v>34724</v>
      </c>
      <c r="B16833">
        <v>467.44000199999999</v>
      </c>
      <c r="C16833">
        <f t="shared" si="541"/>
        <v>3.3916134694418924E-3</v>
      </c>
      <c r="D16833">
        <f t="shared" si="540"/>
        <v>0.25802895324398378</v>
      </c>
    </row>
    <row r="16834" spans="1:4" x14ac:dyDescent="0.3">
      <c r="A16834" s="1">
        <v>34725</v>
      </c>
      <c r="B16834">
        <v>468.32000699999998</v>
      </c>
      <c r="C16834">
        <f t="shared" si="541"/>
        <v>1.8826052460952686E-3</v>
      </c>
      <c r="D16834">
        <f t="shared" si="540"/>
        <v>0.13190592083930519</v>
      </c>
    </row>
    <row r="16835" spans="1:4" x14ac:dyDescent="0.3">
      <c r="A16835" s="1">
        <v>34726</v>
      </c>
      <c r="B16835">
        <v>470.39001500000001</v>
      </c>
      <c r="C16835">
        <f t="shared" si="541"/>
        <v>4.4200716797478824E-3</v>
      </c>
      <c r="D16835">
        <f t="shared" ref="D16835:D16898" si="542">(C16835-meanrtn)/sdrtn</f>
        <v>0.34398757572094346</v>
      </c>
    </row>
    <row r="16836" spans="1:4" x14ac:dyDescent="0.3">
      <c r="A16836" s="1">
        <v>34729</v>
      </c>
      <c r="B16836">
        <v>468.51001000000002</v>
      </c>
      <c r="C16836">
        <f t="shared" ref="C16836:C16899" si="543">(B16836-B16835)/B16835</f>
        <v>-3.9966941049970686E-3</v>
      </c>
      <c r="D16836">
        <f t="shared" si="542"/>
        <v>-0.35948640632119178</v>
      </c>
    </row>
    <row r="16837" spans="1:4" x14ac:dyDescent="0.3">
      <c r="A16837" s="1">
        <v>34730</v>
      </c>
      <c r="B16837">
        <v>470.42001299999998</v>
      </c>
      <c r="C16837">
        <f t="shared" si="543"/>
        <v>4.0767602809595477E-3</v>
      </c>
      <c r="D16837">
        <f t="shared" si="542"/>
        <v>0.31529358054956613</v>
      </c>
    </row>
    <row r="16838" spans="1:4" x14ac:dyDescent="0.3">
      <c r="A16838" s="1">
        <v>34731</v>
      </c>
      <c r="B16838">
        <v>470.39999399999999</v>
      </c>
      <c r="C16838">
        <f t="shared" si="543"/>
        <v>-4.2555587446894367E-5</v>
      </c>
      <c r="D16838">
        <f t="shared" si="542"/>
        <v>-2.8999181224729508E-2</v>
      </c>
    </row>
    <row r="16839" spans="1:4" x14ac:dyDescent="0.3">
      <c r="A16839" s="1">
        <v>34732</v>
      </c>
      <c r="B16839">
        <v>472.790009</v>
      </c>
      <c r="C16839">
        <f t="shared" si="543"/>
        <v>5.0808142654865879E-3</v>
      </c>
      <c r="D16839">
        <f t="shared" si="542"/>
        <v>0.39921249581280144</v>
      </c>
    </row>
    <row r="16840" spans="1:4" x14ac:dyDescent="0.3">
      <c r="A16840" s="1">
        <v>34733</v>
      </c>
      <c r="B16840">
        <v>478.64999399999999</v>
      </c>
      <c r="C16840">
        <f t="shared" si="543"/>
        <v>1.2394477227626852E-2</v>
      </c>
      <c r="D16840">
        <f t="shared" si="542"/>
        <v>1.0104890524939845</v>
      </c>
    </row>
    <row r="16841" spans="1:4" x14ac:dyDescent="0.3">
      <c r="A16841" s="1">
        <v>34736</v>
      </c>
      <c r="B16841">
        <v>481.14001500000001</v>
      </c>
      <c r="C16841">
        <f t="shared" si="543"/>
        <v>5.2021749320235299E-3</v>
      </c>
      <c r="D16841">
        <f t="shared" si="542"/>
        <v>0.40935583038280543</v>
      </c>
    </row>
    <row r="16842" spans="1:4" x14ac:dyDescent="0.3">
      <c r="A16842" s="1">
        <v>34737</v>
      </c>
      <c r="B16842">
        <v>480.80999800000001</v>
      </c>
      <c r="C16842">
        <f t="shared" si="543"/>
        <v>-6.8590636760901714E-4</v>
      </c>
      <c r="D16842">
        <f t="shared" si="542"/>
        <v>-8.2770492764709255E-2</v>
      </c>
    </row>
    <row r="16843" spans="1:4" x14ac:dyDescent="0.3">
      <c r="A16843" s="1">
        <v>34738</v>
      </c>
      <c r="B16843">
        <v>481.19000199999999</v>
      </c>
      <c r="C16843">
        <f t="shared" si="543"/>
        <v>7.9034130234535043E-4</v>
      </c>
      <c r="D16843">
        <f t="shared" si="542"/>
        <v>4.0614409871581929E-2</v>
      </c>
    </row>
    <row r="16844" spans="1:4" x14ac:dyDescent="0.3">
      <c r="A16844" s="1">
        <v>34739</v>
      </c>
      <c r="B16844">
        <v>480.19000199999999</v>
      </c>
      <c r="C16844">
        <f t="shared" si="543"/>
        <v>-2.0781811671972353E-3</v>
      </c>
      <c r="D16844">
        <f t="shared" si="542"/>
        <v>-0.19913693593441412</v>
      </c>
    </row>
    <row r="16845" spans="1:4" x14ac:dyDescent="0.3">
      <c r="A16845" s="1">
        <v>34740</v>
      </c>
      <c r="B16845">
        <v>481.459991</v>
      </c>
      <c r="C16845">
        <f t="shared" si="543"/>
        <v>2.6447635200868044E-3</v>
      </c>
      <c r="D16845">
        <f t="shared" si="542"/>
        <v>0.19560717256273466</v>
      </c>
    </row>
    <row r="16846" spans="1:4" x14ac:dyDescent="0.3">
      <c r="A16846" s="1">
        <v>34743</v>
      </c>
      <c r="B16846">
        <v>481.64999399999999</v>
      </c>
      <c r="C16846">
        <f t="shared" si="543"/>
        <v>3.9463922974233211E-4</v>
      </c>
      <c r="D16846">
        <f t="shared" si="542"/>
        <v>7.5415978395661698E-3</v>
      </c>
    </row>
    <row r="16847" spans="1:4" x14ac:dyDescent="0.3">
      <c r="A16847" s="1">
        <v>34744</v>
      </c>
      <c r="B16847">
        <v>482.54998799999998</v>
      </c>
      <c r="C16847">
        <f t="shared" si="543"/>
        <v>1.8685643334607671E-3</v>
      </c>
      <c r="D16847">
        <f t="shared" si="542"/>
        <v>0.13073238019731648</v>
      </c>
    </row>
    <row r="16848" spans="1:4" x14ac:dyDescent="0.3">
      <c r="A16848" s="1">
        <v>34745</v>
      </c>
      <c r="B16848">
        <v>484.540009</v>
      </c>
      <c r="C16848">
        <f t="shared" si="543"/>
        <v>4.1239686032279272E-3</v>
      </c>
      <c r="D16848">
        <f t="shared" si="542"/>
        <v>0.31923925603834558</v>
      </c>
    </row>
    <row r="16849" spans="1:4" x14ac:dyDescent="0.3">
      <c r="A16849" s="1">
        <v>34746</v>
      </c>
      <c r="B16849">
        <v>485.22000100000002</v>
      </c>
      <c r="C16849">
        <f t="shared" si="543"/>
        <v>1.4033763721666729E-3</v>
      </c>
      <c r="D16849">
        <f t="shared" si="542"/>
        <v>9.1851931828093425E-2</v>
      </c>
    </row>
    <row r="16850" spans="1:4" x14ac:dyDescent="0.3">
      <c r="A16850" s="1">
        <v>34747</v>
      </c>
      <c r="B16850">
        <v>481.97000100000002</v>
      </c>
      <c r="C16850">
        <f t="shared" si="543"/>
        <v>-6.6979926493178502E-3</v>
      </c>
      <c r="D16850">
        <f t="shared" si="542"/>
        <v>-0.58526116259422101</v>
      </c>
    </row>
    <row r="16851" spans="1:4" x14ac:dyDescent="0.3">
      <c r="A16851" s="1">
        <v>34751</v>
      </c>
      <c r="B16851">
        <v>482.72000100000002</v>
      </c>
      <c r="C16851">
        <f t="shared" si="543"/>
        <v>1.5561134478160187E-3</v>
      </c>
      <c r="D16851">
        <f t="shared" si="542"/>
        <v>0.10461770927282862</v>
      </c>
    </row>
    <row r="16852" spans="1:4" x14ac:dyDescent="0.3">
      <c r="A16852" s="1">
        <v>34752</v>
      </c>
      <c r="B16852">
        <v>485.07000699999998</v>
      </c>
      <c r="C16852">
        <f t="shared" si="543"/>
        <v>4.8682590220659834E-3</v>
      </c>
      <c r="D16852">
        <f t="shared" si="542"/>
        <v>0.38144711094679512</v>
      </c>
    </row>
    <row r="16853" spans="1:4" x14ac:dyDescent="0.3">
      <c r="A16853" s="1">
        <v>34753</v>
      </c>
      <c r="B16853">
        <v>486.91000400000001</v>
      </c>
      <c r="C16853">
        <f t="shared" si="543"/>
        <v>3.7932607117472004E-3</v>
      </c>
      <c r="D16853">
        <f t="shared" si="542"/>
        <v>0.29159866305257376</v>
      </c>
    </row>
    <row r="16854" spans="1:4" x14ac:dyDescent="0.3">
      <c r="A16854" s="1">
        <v>34754</v>
      </c>
      <c r="B16854">
        <v>488.10998499999999</v>
      </c>
      <c r="C16854">
        <f t="shared" si="543"/>
        <v>2.4644821222444624E-3</v>
      </c>
      <c r="D16854">
        <f t="shared" si="542"/>
        <v>0.18053923838567382</v>
      </c>
    </row>
    <row r="16855" spans="1:4" x14ac:dyDescent="0.3">
      <c r="A16855" s="1">
        <v>34757</v>
      </c>
      <c r="B16855">
        <v>483.80999800000001</v>
      </c>
      <c r="C16855">
        <f t="shared" si="543"/>
        <v>-8.809463301595823E-3</v>
      </c>
      <c r="D16855">
        <f t="shared" si="542"/>
        <v>-0.76173805475335121</v>
      </c>
    </row>
    <row r="16856" spans="1:4" x14ac:dyDescent="0.3">
      <c r="A16856" s="1">
        <v>34758</v>
      </c>
      <c r="B16856">
        <v>487.39001500000001</v>
      </c>
      <c r="C16856">
        <f t="shared" si="543"/>
        <v>7.3996341844923966E-3</v>
      </c>
      <c r="D16856">
        <f t="shared" si="542"/>
        <v>0.59301965687437874</v>
      </c>
    </row>
    <row r="16857" spans="1:4" x14ac:dyDescent="0.3">
      <c r="A16857" s="1">
        <v>34759</v>
      </c>
      <c r="B16857">
        <v>485.64999399999999</v>
      </c>
      <c r="C16857">
        <f t="shared" si="543"/>
        <v>-3.5700792926584941E-3</v>
      </c>
      <c r="D16857">
        <f t="shared" si="542"/>
        <v>-0.32382990493940012</v>
      </c>
    </row>
    <row r="16858" spans="1:4" x14ac:dyDescent="0.3">
      <c r="A16858" s="1">
        <v>34760</v>
      </c>
      <c r="B16858">
        <v>485.13000499999998</v>
      </c>
      <c r="C16858">
        <f t="shared" si="543"/>
        <v>-1.0707073127236766E-3</v>
      </c>
      <c r="D16858">
        <f t="shared" si="542"/>
        <v>-0.11493218765754028</v>
      </c>
    </row>
    <row r="16859" spans="1:4" x14ac:dyDescent="0.3">
      <c r="A16859" s="1">
        <v>34761</v>
      </c>
      <c r="B16859">
        <v>485.42001299999998</v>
      </c>
      <c r="C16859">
        <f t="shared" si="543"/>
        <v>5.9779439946205817E-4</v>
      </c>
      <c r="D16859">
        <f t="shared" si="542"/>
        <v>2.452132376638334E-2</v>
      </c>
    </row>
    <row r="16860" spans="1:4" x14ac:dyDescent="0.3">
      <c r="A16860" s="1">
        <v>34764</v>
      </c>
      <c r="B16860">
        <v>485.63000499999998</v>
      </c>
      <c r="C16860">
        <f t="shared" si="543"/>
        <v>4.3259856284499698E-4</v>
      </c>
      <c r="D16860">
        <f t="shared" si="542"/>
        <v>1.0714242047130356E-2</v>
      </c>
    </row>
    <row r="16861" spans="1:4" x14ac:dyDescent="0.3">
      <c r="A16861" s="1">
        <v>34765</v>
      </c>
      <c r="B16861">
        <v>482.11999500000002</v>
      </c>
      <c r="C16861">
        <f t="shared" si="543"/>
        <v>-7.2277453284624905E-3</v>
      </c>
      <c r="D16861">
        <f t="shared" si="542"/>
        <v>-0.62953793543383296</v>
      </c>
    </row>
    <row r="16862" spans="1:4" x14ac:dyDescent="0.3">
      <c r="A16862" s="1">
        <v>34766</v>
      </c>
      <c r="B16862">
        <v>483.14001500000001</v>
      </c>
      <c r="C16862">
        <f t="shared" si="543"/>
        <v>2.1156973587042123E-3</v>
      </c>
      <c r="D16862">
        <f t="shared" si="542"/>
        <v>0.15138777893458738</v>
      </c>
    </row>
    <row r="16863" spans="1:4" x14ac:dyDescent="0.3">
      <c r="A16863" s="1">
        <v>34767</v>
      </c>
      <c r="B16863">
        <v>483.16000400000001</v>
      </c>
      <c r="C16863">
        <f t="shared" si="543"/>
        <v>4.1373099680037023E-5</v>
      </c>
      <c r="D16863">
        <f t="shared" si="542"/>
        <v>-2.1984414596939825E-2</v>
      </c>
    </row>
    <row r="16864" spans="1:4" x14ac:dyDescent="0.3">
      <c r="A16864" s="1">
        <v>34768</v>
      </c>
      <c r="B16864">
        <v>489.57000699999998</v>
      </c>
      <c r="C16864">
        <f t="shared" si="543"/>
        <v>1.3266832823355884E-2</v>
      </c>
      <c r="D16864">
        <f t="shared" si="542"/>
        <v>1.0834006055036347</v>
      </c>
    </row>
    <row r="16865" spans="1:4" x14ac:dyDescent="0.3">
      <c r="A16865" s="1">
        <v>34771</v>
      </c>
      <c r="B16865">
        <v>490.04998799999998</v>
      </c>
      <c r="C16865">
        <f t="shared" si="543"/>
        <v>9.8041341000697658E-4</v>
      </c>
      <c r="D16865">
        <f t="shared" si="542"/>
        <v>5.6500652386992187E-2</v>
      </c>
    </row>
    <row r="16866" spans="1:4" x14ac:dyDescent="0.3">
      <c r="A16866" s="1">
        <v>34772</v>
      </c>
      <c r="B16866">
        <v>492.89001500000001</v>
      </c>
      <c r="C16866">
        <f t="shared" si="543"/>
        <v>5.7953822457802416E-3</v>
      </c>
      <c r="D16866">
        <f t="shared" si="542"/>
        <v>0.45893614684370809</v>
      </c>
    </row>
    <row r="16867" spans="1:4" x14ac:dyDescent="0.3">
      <c r="A16867" s="1">
        <v>34773</v>
      </c>
      <c r="B16867">
        <v>491.88000499999998</v>
      </c>
      <c r="C16867">
        <f t="shared" si="543"/>
        <v>-2.0491589792096367E-3</v>
      </c>
      <c r="D16867">
        <f t="shared" si="542"/>
        <v>-0.19671125905645998</v>
      </c>
    </row>
    <row r="16868" spans="1:4" x14ac:dyDescent="0.3">
      <c r="A16868" s="1">
        <v>34774</v>
      </c>
      <c r="B16868">
        <v>495.41000400000001</v>
      </c>
      <c r="C16868">
        <f t="shared" si="543"/>
        <v>7.1765450193488397E-3</v>
      </c>
      <c r="D16868">
        <f t="shared" si="542"/>
        <v>0.57437384595750185</v>
      </c>
    </row>
    <row r="16869" spans="1:4" x14ac:dyDescent="0.3">
      <c r="A16869" s="1">
        <v>34775</v>
      </c>
      <c r="B16869">
        <v>495.51998900000001</v>
      </c>
      <c r="C16869">
        <f t="shared" si="543"/>
        <v>2.2200803195729303E-4</v>
      </c>
      <c r="D16869">
        <f t="shared" si="542"/>
        <v>-6.8869319825007342E-3</v>
      </c>
    </row>
    <row r="16870" spans="1:4" x14ac:dyDescent="0.3">
      <c r="A16870" s="1">
        <v>34778</v>
      </c>
      <c r="B16870">
        <v>496.14001500000001</v>
      </c>
      <c r="C16870">
        <f t="shared" si="543"/>
        <v>1.251263347117962E-3</v>
      </c>
      <c r="D16870">
        <f t="shared" si="542"/>
        <v>7.9138312584293324E-2</v>
      </c>
    </row>
    <row r="16871" spans="1:4" x14ac:dyDescent="0.3">
      <c r="A16871" s="1">
        <v>34779</v>
      </c>
      <c r="B16871">
        <v>495.07000699999998</v>
      </c>
      <c r="C16871">
        <f t="shared" si="543"/>
        <v>-2.1566653921273209E-3</v>
      </c>
      <c r="D16871">
        <f t="shared" si="542"/>
        <v>-0.2056966539604434</v>
      </c>
    </row>
    <row r="16872" spans="1:4" x14ac:dyDescent="0.3">
      <c r="A16872" s="1">
        <v>34780</v>
      </c>
      <c r="B16872">
        <v>495.67001299999998</v>
      </c>
      <c r="C16872">
        <f t="shared" si="543"/>
        <v>1.2119619276390694E-3</v>
      </c>
      <c r="D16872">
        <f t="shared" si="542"/>
        <v>7.5853496686144536E-2</v>
      </c>
    </row>
    <row r="16873" spans="1:4" x14ac:dyDescent="0.3">
      <c r="A16873" s="1">
        <v>34781</v>
      </c>
      <c r="B16873">
        <v>495.95001200000002</v>
      </c>
      <c r="C16873">
        <f t="shared" si="543"/>
        <v>5.6488993212512953E-4</v>
      </c>
      <c r="D16873">
        <f t="shared" si="542"/>
        <v>2.1771165658569722E-2</v>
      </c>
    </row>
    <row r="16874" spans="1:4" x14ac:dyDescent="0.3">
      <c r="A16874" s="1">
        <v>34782</v>
      </c>
      <c r="B16874">
        <v>500.97000100000002</v>
      </c>
      <c r="C16874">
        <f t="shared" si="543"/>
        <v>1.0121965679073336E-2</v>
      </c>
      <c r="D16874">
        <f t="shared" si="542"/>
        <v>0.82055234887379169</v>
      </c>
    </row>
    <row r="16875" spans="1:4" x14ac:dyDescent="0.3">
      <c r="A16875" s="1">
        <v>34785</v>
      </c>
      <c r="B16875">
        <v>503.20001200000002</v>
      </c>
      <c r="C16875">
        <f t="shared" si="543"/>
        <v>4.4513863016719642E-3</v>
      </c>
      <c r="D16875">
        <f t="shared" si="542"/>
        <v>0.34660485441735256</v>
      </c>
    </row>
    <row r="16876" spans="1:4" x14ac:dyDescent="0.3">
      <c r="A16876" s="1">
        <v>34786</v>
      </c>
      <c r="B16876">
        <v>503.89999399999999</v>
      </c>
      <c r="C16876">
        <f t="shared" si="543"/>
        <v>1.3910611750938854E-3</v>
      </c>
      <c r="D16876">
        <f t="shared" si="542"/>
        <v>9.0822626635815223E-2</v>
      </c>
    </row>
    <row r="16877" spans="1:4" x14ac:dyDescent="0.3">
      <c r="A16877" s="1">
        <v>34787</v>
      </c>
      <c r="B16877">
        <v>503.11999500000002</v>
      </c>
      <c r="C16877">
        <f t="shared" si="543"/>
        <v>-1.5479242097390762E-3</v>
      </c>
      <c r="D16877">
        <f t="shared" si="542"/>
        <v>-0.15481801547155347</v>
      </c>
    </row>
    <row r="16878" spans="1:4" x14ac:dyDescent="0.3">
      <c r="A16878" s="1">
        <v>34788</v>
      </c>
      <c r="B16878">
        <v>502.22000100000002</v>
      </c>
      <c r="C16878">
        <f t="shared" si="543"/>
        <v>-1.7888257452379575E-3</v>
      </c>
      <c r="D16878">
        <f t="shared" si="542"/>
        <v>-0.1749525857793808</v>
      </c>
    </row>
    <row r="16879" spans="1:4" x14ac:dyDescent="0.3">
      <c r="A16879" s="1">
        <v>34789</v>
      </c>
      <c r="B16879">
        <v>500.709991</v>
      </c>
      <c r="C16879">
        <f t="shared" si="543"/>
        <v>-3.006670377510557E-3</v>
      </c>
      <c r="D16879">
        <f t="shared" si="542"/>
        <v>-0.27674014110451767</v>
      </c>
    </row>
    <row r="16880" spans="1:4" x14ac:dyDescent="0.3">
      <c r="A16880" s="1">
        <v>34792</v>
      </c>
      <c r="B16880">
        <v>501.85000600000001</v>
      </c>
      <c r="C16880">
        <f t="shared" si="543"/>
        <v>2.2767969892576105E-3</v>
      </c>
      <c r="D16880">
        <f t="shared" si="542"/>
        <v>0.16485249941146232</v>
      </c>
    </row>
    <row r="16881" spans="1:4" x14ac:dyDescent="0.3">
      <c r="A16881" s="1">
        <v>34793</v>
      </c>
      <c r="B16881">
        <v>505.23998999999998</v>
      </c>
      <c r="C16881">
        <f t="shared" si="543"/>
        <v>6.7549745132412528E-3</v>
      </c>
      <c r="D16881">
        <f t="shared" si="542"/>
        <v>0.53913894810867102</v>
      </c>
    </row>
    <row r="16882" spans="1:4" x14ac:dyDescent="0.3">
      <c r="A16882" s="1">
        <v>34794</v>
      </c>
      <c r="B16882">
        <v>505.57000699999998</v>
      </c>
      <c r="C16882">
        <f t="shared" si="543"/>
        <v>6.5318859657169663E-4</v>
      </c>
      <c r="D16882">
        <f t="shared" si="542"/>
        <v>2.9151175353007375E-2</v>
      </c>
    </row>
    <row r="16883" spans="1:4" x14ac:dyDescent="0.3">
      <c r="A16883" s="1">
        <v>34795</v>
      </c>
      <c r="B16883">
        <v>506.07998700000002</v>
      </c>
      <c r="C16883">
        <f t="shared" si="543"/>
        <v>1.008722813732978E-3</v>
      </c>
      <c r="D16883">
        <f t="shared" si="542"/>
        <v>5.8866754697271949E-2</v>
      </c>
    </row>
    <row r="16884" spans="1:4" x14ac:dyDescent="0.3">
      <c r="A16884" s="1">
        <v>34796</v>
      </c>
      <c r="B16884">
        <v>506.42001299999998</v>
      </c>
      <c r="C16884">
        <f t="shared" si="543"/>
        <v>6.7188193316161735E-4</v>
      </c>
      <c r="D16884">
        <f t="shared" si="542"/>
        <v>3.0713565974877812E-2</v>
      </c>
    </row>
    <row r="16885" spans="1:4" x14ac:dyDescent="0.3">
      <c r="A16885" s="1">
        <v>34799</v>
      </c>
      <c r="B16885">
        <v>507.01001000000002</v>
      </c>
      <c r="C16885">
        <f t="shared" si="543"/>
        <v>1.1650349213194295E-3</v>
      </c>
      <c r="D16885">
        <f t="shared" si="542"/>
        <v>7.1931333607681988E-2</v>
      </c>
    </row>
    <row r="16886" spans="1:4" x14ac:dyDescent="0.3">
      <c r="A16886" s="1">
        <v>34800</v>
      </c>
      <c r="B16886">
        <v>505.52999899999998</v>
      </c>
      <c r="C16886">
        <f t="shared" si="543"/>
        <v>-2.9190962127158934E-3</v>
      </c>
      <c r="D16886">
        <f t="shared" si="542"/>
        <v>-0.26942068515104739</v>
      </c>
    </row>
    <row r="16887" spans="1:4" x14ac:dyDescent="0.3">
      <c r="A16887" s="1">
        <v>34801</v>
      </c>
      <c r="B16887">
        <v>507.17001299999998</v>
      </c>
      <c r="C16887">
        <f t="shared" si="543"/>
        <v>3.2441477325661299E-3</v>
      </c>
      <c r="D16887">
        <f t="shared" si="542"/>
        <v>0.24570375473094067</v>
      </c>
    </row>
    <row r="16888" spans="1:4" x14ac:dyDescent="0.3">
      <c r="A16888" s="1">
        <v>34802</v>
      </c>
      <c r="B16888">
        <v>509.23001099999999</v>
      </c>
      <c r="C16888">
        <f t="shared" si="543"/>
        <v>4.0617503937481559E-3</v>
      </c>
      <c r="D16888">
        <f t="shared" si="542"/>
        <v>0.31403905293211254</v>
      </c>
    </row>
    <row r="16889" spans="1:4" x14ac:dyDescent="0.3">
      <c r="A16889" s="1">
        <v>34806</v>
      </c>
      <c r="B16889">
        <v>506.13000499999998</v>
      </c>
      <c r="C16889">
        <f t="shared" si="543"/>
        <v>-6.0876341398504253E-3</v>
      </c>
      <c r="D16889">
        <f t="shared" si="542"/>
        <v>-0.5342473477739762</v>
      </c>
    </row>
    <row r="16890" spans="1:4" x14ac:dyDescent="0.3">
      <c r="A16890" s="1">
        <v>34807</v>
      </c>
      <c r="B16890">
        <v>505.36999500000002</v>
      </c>
      <c r="C16890">
        <f t="shared" si="543"/>
        <v>-1.5016102433997481E-3</v>
      </c>
      <c r="D16890">
        <f t="shared" si="542"/>
        <v>-0.1509470903254666</v>
      </c>
    </row>
    <row r="16891" spans="1:4" x14ac:dyDescent="0.3">
      <c r="A16891" s="1">
        <v>34808</v>
      </c>
      <c r="B16891">
        <v>504.92001299999998</v>
      </c>
      <c r="C16891">
        <f t="shared" si="543"/>
        <v>-8.9040110107849613E-4</v>
      </c>
      <c r="D16891">
        <f t="shared" si="542"/>
        <v>-9.9862179540781137E-2</v>
      </c>
    </row>
    <row r="16892" spans="1:4" x14ac:dyDescent="0.3">
      <c r="A16892" s="1">
        <v>34809</v>
      </c>
      <c r="B16892">
        <v>505.290009</v>
      </c>
      <c r="C16892">
        <f t="shared" si="543"/>
        <v>7.327814118550588E-4</v>
      </c>
      <c r="D16892">
        <f t="shared" si="542"/>
        <v>3.5803549452666082E-2</v>
      </c>
    </row>
    <row r="16893" spans="1:4" x14ac:dyDescent="0.3">
      <c r="A16893" s="1">
        <v>34810</v>
      </c>
      <c r="B16893">
        <v>508.48998999999998</v>
      </c>
      <c r="C16893">
        <f t="shared" si="543"/>
        <v>6.3329591779044654E-3</v>
      </c>
      <c r="D16893">
        <f t="shared" si="542"/>
        <v>0.50386687139598718</v>
      </c>
    </row>
    <row r="16894" spans="1:4" x14ac:dyDescent="0.3">
      <c r="A16894" s="1">
        <v>34813</v>
      </c>
      <c r="B16894">
        <v>512.89001499999995</v>
      </c>
      <c r="C16894">
        <f t="shared" si="543"/>
        <v>8.6531201921988109E-3</v>
      </c>
      <c r="D16894">
        <f t="shared" si="542"/>
        <v>0.69778612131295759</v>
      </c>
    </row>
    <row r="16895" spans="1:4" x14ac:dyDescent="0.3">
      <c r="A16895" s="1">
        <v>34814</v>
      </c>
      <c r="B16895">
        <v>512.09997599999997</v>
      </c>
      <c r="C16895">
        <f t="shared" si="543"/>
        <v>-1.5403672851770744E-3</v>
      </c>
      <c r="D16895">
        <f t="shared" si="542"/>
        <v>-0.15418640709018935</v>
      </c>
    </row>
    <row r="16896" spans="1:4" x14ac:dyDescent="0.3">
      <c r="A16896" s="1">
        <v>34815</v>
      </c>
      <c r="B16896">
        <v>512.65997300000004</v>
      </c>
      <c r="C16896">
        <f t="shared" si="543"/>
        <v>1.0935306116867827E-3</v>
      </c>
      <c r="D16896">
        <f t="shared" si="542"/>
        <v>6.5954997480850333E-2</v>
      </c>
    </row>
    <row r="16897" spans="1:4" x14ac:dyDescent="0.3">
      <c r="A16897" s="1">
        <v>34816</v>
      </c>
      <c r="B16897">
        <v>513.54998799999998</v>
      </c>
      <c r="C16897">
        <f t="shared" si="543"/>
        <v>1.7360727321692978E-3</v>
      </c>
      <c r="D16897">
        <f t="shared" si="542"/>
        <v>0.11965872117777025</v>
      </c>
    </row>
    <row r="16898" spans="1:4" x14ac:dyDescent="0.3">
      <c r="A16898" s="1">
        <v>34817</v>
      </c>
      <c r="B16898">
        <v>514.71002199999998</v>
      </c>
      <c r="C16898">
        <f t="shared" si="543"/>
        <v>2.2588531342736516E-3</v>
      </c>
      <c r="D16898">
        <f t="shared" si="542"/>
        <v>0.1633527505243505</v>
      </c>
    </row>
    <row r="16899" spans="1:4" x14ac:dyDescent="0.3">
      <c r="A16899" s="1">
        <v>34820</v>
      </c>
      <c r="B16899">
        <v>514.26000999999997</v>
      </c>
      <c r="C16899">
        <f t="shared" si="543"/>
        <v>-8.7430199678531842E-4</v>
      </c>
      <c r="D16899">
        <f t="shared" ref="D16899:D16962" si="544">(C16899-meanrtn)/sdrtn</f>
        <v>-9.8516615069335345E-2</v>
      </c>
    </row>
    <row r="16900" spans="1:4" x14ac:dyDescent="0.3">
      <c r="A16900" s="1">
        <v>34821</v>
      </c>
      <c r="B16900">
        <v>514.85998500000005</v>
      </c>
      <c r="C16900">
        <f t="shared" ref="C16900:C16963" si="545">(B16900-B16899)/B16899</f>
        <v>1.1666763666886833E-3</v>
      </c>
      <c r="D16900">
        <f t="shared" si="544"/>
        <v>7.2068525747720671E-2</v>
      </c>
    </row>
    <row r="16901" spans="1:4" x14ac:dyDescent="0.3">
      <c r="A16901" s="1">
        <v>34822</v>
      </c>
      <c r="B16901">
        <v>520.47997999999995</v>
      </c>
      <c r="C16901">
        <f t="shared" si="545"/>
        <v>1.0915579310363192E-2</v>
      </c>
      <c r="D16901">
        <f t="shared" si="544"/>
        <v>0.88688264196787603</v>
      </c>
    </row>
    <row r="16902" spans="1:4" x14ac:dyDescent="0.3">
      <c r="A16902" s="1">
        <v>34823</v>
      </c>
      <c r="B16902">
        <v>520.53997800000002</v>
      </c>
      <c r="C16902">
        <f t="shared" si="545"/>
        <v>1.1527436655693111E-4</v>
      </c>
      <c r="D16902">
        <f t="shared" si="544"/>
        <v>-1.5807740584925296E-2</v>
      </c>
    </row>
    <row r="16903" spans="1:4" x14ac:dyDescent="0.3">
      <c r="A16903" s="1">
        <v>34824</v>
      </c>
      <c r="B16903">
        <v>520.11999500000002</v>
      </c>
      <c r="C16903">
        <f t="shared" si="545"/>
        <v>-8.0682179611572889E-4</v>
      </c>
      <c r="D16903">
        <f t="shared" si="544"/>
        <v>-9.2876614303236196E-2</v>
      </c>
    </row>
    <row r="16904" spans="1:4" x14ac:dyDescent="0.3">
      <c r="A16904" s="1">
        <v>34827</v>
      </c>
      <c r="B16904">
        <v>523.96002199999998</v>
      </c>
      <c r="C16904">
        <f t="shared" si="545"/>
        <v>7.3829636178473846E-3</v>
      </c>
      <c r="D16904">
        <f t="shared" si="544"/>
        <v>0.59162632953219219</v>
      </c>
    </row>
    <row r="16905" spans="1:4" x14ac:dyDescent="0.3">
      <c r="A16905" s="1">
        <v>34828</v>
      </c>
      <c r="B16905">
        <v>523.55999799999995</v>
      </c>
      <c r="C16905">
        <f t="shared" si="545"/>
        <v>-7.6346282770411512E-4</v>
      </c>
      <c r="D16905">
        <f t="shared" si="544"/>
        <v>-8.9252668128918203E-2</v>
      </c>
    </row>
    <row r="16906" spans="1:4" x14ac:dyDescent="0.3">
      <c r="A16906" s="1">
        <v>34829</v>
      </c>
      <c r="B16906">
        <v>524.35998500000005</v>
      </c>
      <c r="C16906">
        <f t="shared" si="545"/>
        <v>1.5279757870273753E-3</v>
      </c>
      <c r="D16906">
        <f t="shared" si="544"/>
        <v>0.10226596125149083</v>
      </c>
    </row>
    <row r="16907" spans="1:4" x14ac:dyDescent="0.3">
      <c r="A16907" s="1">
        <v>34830</v>
      </c>
      <c r="B16907">
        <v>524.36999500000002</v>
      </c>
      <c r="C16907">
        <f t="shared" si="545"/>
        <v>1.9089938756416846E-5</v>
      </c>
      <c r="D16907">
        <f t="shared" si="544"/>
        <v>-2.3846843034218693E-2</v>
      </c>
    </row>
    <row r="16908" spans="1:4" x14ac:dyDescent="0.3">
      <c r="A16908" s="1">
        <v>34831</v>
      </c>
      <c r="B16908">
        <v>525.54998799999998</v>
      </c>
      <c r="C16908">
        <f t="shared" si="545"/>
        <v>2.2503061030407882E-3</v>
      </c>
      <c r="D16908">
        <f t="shared" si="544"/>
        <v>0.16263838894535557</v>
      </c>
    </row>
    <row r="16909" spans="1:4" x14ac:dyDescent="0.3">
      <c r="A16909" s="1">
        <v>34834</v>
      </c>
      <c r="B16909">
        <v>527.73999000000003</v>
      </c>
      <c r="C16909">
        <f t="shared" si="545"/>
        <v>4.1670669774614274E-3</v>
      </c>
      <c r="D16909">
        <f t="shared" si="544"/>
        <v>0.32284142172965347</v>
      </c>
    </row>
    <row r="16910" spans="1:4" x14ac:dyDescent="0.3">
      <c r="A16910" s="1">
        <v>34835</v>
      </c>
      <c r="B16910">
        <v>528.19000200000005</v>
      </c>
      <c r="C16910">
        <f t="shared" si="545"/>
        <v>8.5271536841469067E-4</v>
      </c>
      <c r="D16910">
        <f t="shared" si="544"/>
        <v>4.5827639484491686E-2</v>
      </c>
    </row>
    <row r="16911" spans="1:4" x14ac:dyDescent="0.3">
      <c r="A16911" s="1">
        <v>34836</v>
      </c>
      <c r="B16911">
        <v>527.07000700000003</v>
      </c>
      <c r="C16911">
        <f t="shared" si="545"/>
        <v>-2.1204396065036026E-3</v>
      </c>
      <c r="D16911">
        <f t="shared" si="544"/>
        <v>-0.20266889979488131</v>
      </c>
    </row>
    <row r="16912" spans="1:4" x14ac:dyDescent="0.3">
      <c r="A16912" s="1">
        <v>34837</v>
      </c>
      <c r="B16912">
        <v>519.580017</v>
      </c>
      <c r="C16912">
        <f t="shared" si="545"/>
        <v>-1.4210616996842384E-2</v>
      </c>
      <c r="D16912">
        <f t="shared" si="544"/>
        <v>-1.2131669283597977</v>
      </c>
    </row>
    <row r="16913" spans="1:4" x14ac:dyDescent="0.3">
      <c r="A16913" s="1">
        <v>34838</v>
      </c>
      <c r="B16913">
        <v>519.19000200000005</v>
      </c>
      <c r="C16913">
        <f t="shared" si="545"/>
        <v>-7.5063510381298689E-4</v>
      </c>
      <c r="D16913">
        <f t="shared" si="544"/>
        <v>-8.8180525902674417E-2</v>
      </c>
    </row>
    <row r="16914" spans="1:4" x14ac:dyDescent="0.3">
      <c r="A16914" s="1">
        <v>34841</v>
      </c>
      <c r="B16914">
        <v>523.65002400000003</v>
      </c>
      <c r="C16914">
        <f t="shared" si="545"/>
        <v>8.5903464681894633E-3</v>
      </c>
      <c r="D16914">
        <f t="shared" si="544"/>
        <v>0.69253948825629019</v>
      </c>
    </row>
    <row r="16915" spans="1:4" x14ac:dyDescent="0.3">
      <c r="A16915" s="1">
        <v>34842</v>
      </c>
      <c r="B16915">
        <v>528.59002699999996</v>
      </c>
      <c r="C16915">
        <f t="shared" si="545"/>
        <v>9.4337874030154412E-3</v>
      </c>
      <c r="D16915">
        <f t="shared" si="544"/>
        <v>0.76303435151062649</v>
      </c>
    </row>
    <row r="16916" spans="1:4" x14ac:dyDescent="0.3">
      <c r="A16916" s="1">
        <v>34843</v>
      </c>
      <c r="B16916">
        <v>528.60998500000005</v>
      </c>
      <c r="C16916">
        <f t="shared" si="545"/>
        <v>3.7757049850824848E-5</v>
      </c>
      <c r="D16916">
        <f t="shared" si="544"/>
        <v>-2.2286644341437317E-2</v>
      </c>
    </row>
    <row r="16917" spans="1:4" x14ac:dyDescent="0.3">
      <c r="A16917" s="1">
        <v>34844</v>
      </c>
      <c r="B16917">
        <v>528.59002699999996</v>
      </c>
      <c r="C16917">
        <f t="shared" si="545"/>
        <v>-3.7755624309835633E-5</v>
      </c>
      <c r="D16917">
        <f t="shared" si="544"/>
        <v>-2.8597999907815332E-2</v>
      </c>
    </row>
    <row r="16918" spans="1:4" x14ac:dyDescent="0.3">
      <c r="A16918" s="1">
        <v>34845</v>
      </c>
      <c r="B16918">
        <v>523.65002400000003</v>
      </c>
      <c r="C16918">
        <f t="shared" si="545"/>
        <v>-9.3456227845175252E-3</v>
      </c>
      <c r="D16918">
        <f t="shared" si="544"/>
        <v>-0.80655030878377643</v>
      </c>
    </row>
    <row r="16919" spans="1:4" x14ac:dyDescent="0.3">
      <c r="A16919" s="1">
        <v>34849</v>
      </c>
      <c r="B16919">
        <v>523.580017</v>
      </c>
      <c r="C16919">
        <f t="shared" si="545"/>
        <v>-1.3369043596192471E-4</v>
      </c>
      <c r="D16919">
        <f t="shared" si="544"/>
        <v>-3.661623941873008E-2</v>
      </c>
    </row>
    <row r="16920" spans="1:4" x14ac:dyDescent="0.3">
      <c r="A16920" s="1">
        <v>34850</v>
      </c>
      <c r="B16920">
        <v>533.40002400000003</v>
      </c>
      <c r="C16920">
        <f t="shared" si="545"/>
        <v>1.87555038029651E-2</v>
      </c>
      <c r="D16920">
        <f t="shared" si="544"/>
        <v>1.5421441809923289</v>
      </c>
    </row>
    <row r="16921" spans="1:4" x14ac:dyDescent="0.3">
      <c r="A16921" s="1">
        <v>34851</v>
      </c>
      <c r="B16921">
        <v>533.48999000000003</v>
      </c>
      <c r="C16921">
        <f t="shared" si="545"/>
        <v>1.6866515926516716E-4</v>
      </c>
      <c r="D16921">
        <f t="shared" si="544"/>
        <v>-1.1345333704253476E-2</v>
      </c>
    </row>
    <row r="16922" spans="1:4" x14ac:dyDescent="0.3">
      <c r="A16922" s="1">
        <v>34852</v>
      </c>
      <c r="B16922">
        <v>532.51000999999997</v>
      </c>
      <c r="C16922">
        <f t="shared" si="545"/>
        <v>-1.8369229383292996E-3</v>
      </c>
      <c r="D16922">
        <f t="shared" si="544"/>
        <v>-0.1789725531652312</v>
      </c>
    </row>
    <row r="16923" spans="1:4" x14ac:dyDescent="0.3">
      <c r="A16923" s="1">
        <v>34855</v>
      </c>
      <c r="B16923">
        <v>535.59997599999997</v>
      </c>
      <c r="C16923">
        <f t="shared" si="545"/>
        <v>5.8026439728334949E-3</v>
      </c>
      <c r="D16923">
        <f t="shared" si="544"/>
        <v>0.45954308259281901</v>
      </c>
    </row>
    <row r="16924" spans="1:4" x14ac:dyDescent="0.3">
      <c r="A16924" s="1">
        <v>34856</v>
      </c>
      <c r="B16924">
        <v>535.54998799999998</v>
      </c>
      <c r="C16924">
        <f t="shared" si="545"/>
        <v>-9.3330848095454029E-5</v>
      </c>
      <c r="D16924">
        <f t="shared" si="544"/>
        <v>-3.3242981719024955E-2</v>
      </c>
    </row>
    <row r="16925" spans="1:4" x14ac:dyDescent="0.3">
      <c r="A16925" s="1">
        <v>34857</v>
      </c>
      <c r="B16925">
        <v>533.13000499999998</v>
      </c>
      <c r="C16925">
        <f t="shared" si="545"/>
        <v>-4.5186874320310919E-3</v>
      </c>
      <c r="D16925">
        <f t="shared" si="544"/>
        <v>-0.40311465186814494</v>
      </c>
    </row>
    <row r="16926" spans="1:4" x14ac:dyDescent="0.3">
      <c r="A16926" s="1">
        <v>34858</v>
      </c>
      <c r="B16926">
        <v>532.34997599999997</v>
      </c>
      <c r="C16926">
        <f t="shared" si="545"/>
        <v>-1.4631121727992278E-3</v>
      </c>
      <c r="D16926">
        <f t="shared" si="544"/>
        <v>-0.14772941839317014</v>
      </c>
    </row>
    <row r="16927" spans="1:4" x14ac:dyDescent="0.3">
      <c r="A16927" s="1">
        <v>34859</v>
      </c>
      <c r="B16927">
        <v>527.94000200000005</v>
      </c>
      <c r="C16927">
        <f t="shared" si="545"/>
        <v>-8.2839752020575277E-3</v>
      </c>
      <c r="D16927">
        <f t="shared" si="544"/>
        <v>-0.71781771583077292</v>
      </c>
    </row>
    <row r="16928" spans="1:4" x14ac:dyDescent="0.3">
      <c r="A16928" s="1">
        <v>34862</v>
      </c>
      <c r="B16928">
        <v>530.88000499999998</v>
      </c>
      <c r="C16928">
        <f t="shared" si="545"/>
        <v>5.5688202993944246E-3</v>
      </c>
      <c r="D16928">
        <f t="shared" si="544"/>
        <v>0.44000008058270818</v>
      </c>
    </row>
    <row r="16929" spans="1:4" x14ac:dyDescent="0.3">
      <c r="A16929" s="1">
        <v>34863</v>
      </c>
      <c r="B16929">
        <v>536.04998799999998</v>
      </c>
      <c r="C16929">
        <f t="shared" si="545"/>
        <v>9.7385152036381598E-3</v>
      </c>
      <c r="D16929">
        <f t="shared" si="544"/>
        <v>0.78850352634872634</v>
      </c>
    </row>
    <row r="16930" spans="1:4" x14ac:dyDescent="0.3">
      <c r="A16930" s="1">
        <v>34864</v>
      </c>
      <c r="B16930">
        <v>536.46997099999999</v>
      </c>
      <c r="C16930">
        <f t="shared" si="545"/>
        <v>7.8347730510536272E-4</v>
      </c>
      <c r="D16930">
        <f t="shared" si="544"/>
        <v>4.004071641323572E-2</v>
      </c>
    </row>
    <row r="16931" spans="1:4" x14ac:dyDescent="0.3">
      <c r="A16931" s="1">
        <v>34865</v>
      </c>
      <c r="B16931">
        <v>537.11999500000002</v>
      </c>
      <c r="C16931">
        <f t="shared" si="545"/>
        <v>1.2116689379432766E-3</v>
      </c>
      <c r="D16931">
        <f t="shared" si="544"/>
        <v>7.5829008583081212E-2</v>
      </c>
    </row>
    <row r="16932" spans="1:4" x14ac:dyDescent="0.3">
      <c r="A16932" s="1">
        <v>34866</v>
      </c>
      <c r="B16932">
        <v>539.830017</v>
      </c>
      <c r="C16932">
        <f t="shared" si="545"/>
        <v>5.0454684711560231E-3</v>
      </c>
      <c r="D16932">
        <f t="shared" si="544"/>
        <v>0.39625829139247276</v>
      </c>
    </row>
    <row r="16933" spans="1:4" x14ac:dyDescent="0.3">
      <c r="A16933" s="1">
        <v>34869</v>
      </c>
      <c r="B16933">
        <v>545.21997099999999</v>
      </c>
      <c r="C16933">
        <f t="shared" si="545"/>
        <v>9.9845392628472324E-3</v>
      </c>
      <c r="D16933">
        <f t="shared" si="544"/>
        <v>0.80906623761291074</v>
      </c>
    </row>
    <row r="16934" spans="1:4" x14ac:dyDescent="0.3">
      <c r="A16934" s="1">
        <v>34870</v>
      </c>
      <c r="B16934">
        <v>544.97997999999995</v>
      </c>
      <c r="C16934">
        <f t="shared" si="545"/>
        <v>-4.4017279770559213E-4</v>
      </c>
      <c r="D16934">
        <f t="shared" si="544"/>
        <v>-6.223206062077262E-2</v>
      </c>
    </row>
    <row r="16935" spans="1:4" x14ac:dyDescent="0.3">
      <c r="A16935" s="1">
        <v>34871</v>
      </c>
      <c r="B16935">
        <v>543.97997999999995</v>
      </c>
      <c r="C16935">
        <f t="shared" si="545"/>
        <v>-1.8349297895309843E-3</v>
      </c>
      <c r="D16935">
        <f t="shared" si="544"/>
        <v>-0.17880596562343518</v>
      </c>
    </row>
    <row r="16936" spans="1:4" x14ac:dyDescent="0.3">
      <c r="A16936" s="1">
        <v>34872</v>
      </c>
      <c r="B16936">
        <v>551.07000700000003</v>
      </c>
      <c r="C16936">
        <f t="shared" si="545"/>
        <v>1.3033617523939167E-2</v>
      </c>
      <c r="D16936">
        <f t="shared" si="544"/>
        <v>1.0639084514447466</v>
      </c>
    </row>
    <row r="16937" spans="1:4" x14ac:dyDescent="0.3">
      <c r="A16937" s="1">
        <v>34873</v>
      </c>
      <c r="B16937">
        <v>549.71002199999998</v>
      </c>
      <c r="C16937">
        <f t="shared" si="545"/>
        <v>-2.4678987836840327E-3</v>
      </c>
      <c r="D16937">
        <f t="shared" si="544"/>
        <v>-0.23170956662812239</v>
      </c>
    </row>
    <row r="16938" spans="1:4" x14ac:dyDescent="0.3">
      <c r="A16938" s="1">
        <v>34876</v>
      </c>
      <c r="B16938">
        <v>544.13000499999998</v>
      </c>
      <c r="C16938">
        <f t="shared" si="545"/>
        <v>-1.0150837308183547E-2</v>
      </c>
      <c r="D16938">
        <f t="shared" si="544"/>
        <v>-0.87385020542437919</v>
      </c>
    </row>
    <row r="16939" spans="1:4" x14ac:dyDescent="0.3">
      <c r="A16939" s="1">
        <v>34877</v>
      </c>
      <c r="B16939">
        <v>542.42999299999997</v>
      </c>
      <c r="C16939">
        <f t="shared" si="545"/>
        <v>-3.1242754201728229E-3</v>
      </c>
      <c r="D16939">
        <f t="shared" si="544"/>
        <v>-0.28656958031973356</v>
      </c>
    </row>
    <row r="16940" spans="1:4" x14ac:dyDescent="0.3">
      <c r="A16940" s="1">
        <v>34878</v>
      </c>
      <c r="B16940">
        <v>544.72997999999995</v>
      </c>
      <c r="C16940">
        <f t="shared" si="545"/>
        <v>4.2401545446989833E-3</v>
      </c>
      <c r="D16940">
        <f t="shared" si="544"/>
        <v>0.32895008665835612</v>
      </c>
    </row>
    <row r="16941" spans="1:4" x14ac:dyDescent="0.3">
      <c r="A16941" s="1">
        <v>34879</v>
      </c>
      <c r="B16941">
        <v>543.86999500000002</v>
      </c>
      <c r="C16941">
        <f t="shared" si="545"/>
        <v>-1.5787363126221507E-3</v>
      </c>
      <c r="D16941">
        <f t="shared" si="544"/>
        <v>-0.15739329358485613</v>
      </c>
    </row>
    <row r="16942" spans="1:4" x14ac:dyDescent="0.3">
      <c r="A16942" s="1">
        <v>34880</v>
      </c>
      <c r="B16942">
        <v>544.75</v>
      </c>
      <c r="C16942">
        <f t="shared" si="545"/>
        <v>1.6180429295423492E-3</v>
      </c>
      <c r="D16942">
        <f t="shared" si="544"/>
        <v>0.10979378048949344</v>
      </c>
    </row>
    <row r="16943" spans="1:4" x14ac:dyDescent="0.3">
      <c r="A16943" s="1">
        <v>34883</v>
      </c>
      <c r="B16943">
        <v>547.09002699999996</v>
      </c>
      <c r="C16943">
        <f t="shared" si="545"/>
        <v>4.2955979807250367E-3</v>
      </c>
      <c r="D16943">
        <f t="shared" si="544"/>
        <v>0.33358405363769605</v>
      </c>
    </row>
    <row r="16944" spans="1:4" x14ac:dyDescent="0.3">
      <c r="A16944" s="1">
        <v>34885</v>
      </c>
      <c r="B16944">
        <v>547.26000999999997</v>
      </c>
      <c r="C16944">
        <f t="shared" si="545"/>
        <v>3.1070389078761621E-4</v>
      </c>
      <c r="D16944">
        <f t="shared" si="544"/>
        <v>5.2627525145881914E-4</v>
      </c>
    </row>
    <row r="16945" spans="1:4" x14ac:dyDescent="0.3">
      <c r="A16945" s="1">
        <v>34886</v>
      </c>
      <c r="B16945">
        <v>553.98999000000003</v>
      </c>
      <c r="C16945">
        <f t="shared" si="545"/>
        <v>1.229759141363183E-2</v>
      </c>
      <c r="D16945">
        <f t="shared" si="544"/>
        <v>1.0023913281284089</v>
      </c>
    </row>
    <row r="16946" spans="1:4" x14ac:dyDescent="0.3">
      <c r="A16946" s="1">
        <v>34887</v>
      </c>
      <c r="B16946">
        <v>556.36999500000002</v>
      </c>
      <c r="C16946">
        <f t="shared" si="545"/>
        <v>4.2961155308961141E-3</v>
      </c>
      <c r="D16946">
        <f t="shared" si="544"/>
        <v>0.33362731052389982</v>
      </c>
    </row>
    <row r="16947" spans="1:4" x14ac:dyDescent="0.3">
      <c r="A16947" s="1">
        <v>34890</v>
      </c>
      <c r="B16947">
        <v>557.19000200000005</v>
      </c>
      <c r="C16947">
        <f t="shared" si="545"/>
        <v>1.4738519463114331E-3</v>
      </c>
      <c r="D16947">
        <f t="shared" si="544"/>
        <v>9.7742286157564959E-2</v>
      </c>
    </row>
    <row r="16948" spans="1:4" x14ac:dyDescent="0.3">
      <c r="A16948" s="1">
        <v>34891</v>
      </c>
      <c r="B16948">
        <v>554.78002900000001</v>
      </c>
      <c r="C16948">
        <f t="shared" si="545"/>
        <v>-4.3252265678665859E-3</v>
      </c>
      <c r="D16948">
        <f t="shared" si="544"/>
        <v>-0.38694517680329477</v>
      </c>
    </row>
    <row r="16949" spans="1:4" x14ac:dyDescent="0.3">
      <c r="A16949" s="1">
        <v>34892</v>
      </c>
      <c r="B16949">
        <v>560.89001499999995</v>
      </c>
      <c r="C16949">
        <f t="shared" si="545"/>
        <v>1.1013348860111788E-2</v>
      </c>
      <c r="D16949">
        <f t="shared" si="544"/>
        <v>0.89505422904099741</v>
      </c>
    </row>
    <row r="16950" spans="1:4" x14ac:dyDescent="0.3">
      <c r="A16950" s="1">
        <v>34893</v>
      </c>
      <c r="B16950">
        <v>561</v>
      </c>
      <c r="C16950">
        <f t="shared" si="545"/>
        <v>1.9609013720818603E-4</v>
      </c>
      <c r="D16950">
        <f t="shared" si="544"/>
        <v>-9.0531517742346371E-3</v>
      </c>
    </row>
    <row r="16951" spans="1:4" x14ac:dyDescent="0.3">
      <c r="A16951" s="1">
        <v>34894</v>
      </c>
      <c r="B16951">
        <v>559.89001499999995</v>
      </c>
      <c r="C16951">
        <f t="shared" si="545"/>
        <v>-1.9785828877006265E-3</v>
      </c>
      <c r="D16951">
        <f t="shared" si="544"/>
        <v>-0.19081250347735151</v>
      </c>
    </row>
    <row r="16952" spans="1:4" x14ac:dyDescent="0.3">
      <c r="A16952" s="1">
        <v>34897</v>
      </c>
      <c r="B16952">
        <v>562.71997099999999</v>
      </c>
      <c r="C16952">
        <f t="shared" si="545"/>
        <v>5.0544855671341782E-3</v>
      </c>
      <c r="D16952">
        <f t="shared" si="544"/>
        <v>0.39701194102184773</v>
      </c>
    </row>
    <row r="16953" spans="1:4" x14ac:dyDescent="0.3">
      <c r="A16953" s="1">
        <v>34898</v>
      </c>
      <c r="B16953">
        <v>558.46002199999998</v>
      </c>
      <c r="C16953">
        <f t="shared" si="545"/>
        <v>-7.5702822354602479E-3</v>
      </c>
      <c r="D16953">
        <f t="shared" si="544"/>
        <v>-0.65816719851714822</v>
      </c>
    </row>
    <row r="16954" spans="1:4" x14ac:dyDescent="0.3">
      <c r="A16954" s="1">
        <v>34899</v>
      </c>
      <c r="B16954">
        <v>550.97997999999995</v>
      </c>
      <c r="C16954">
        <f t="shared" si="545"/>
        <v>-1.3394050971118621E-2</v>
      </c>
      <c r="D16954">
        <f t="shared" si="544"/>
        <v>-1.1449182722361648</v>
      </c>
    </row>
    <row r="16955" spans="1:4" x14ac:dyDescent="0.3">
      <c r="A16955" s="1">
        <v>34900</v>
      </c>
      <c r="B16955">
        <v>553.53997800000002</v>
      </c>
      <c r="C16955">
        <f t="shared" si="545"/>
        <v>4.6462631909058921E-3</v>
      </c>
      <c r="D16955">
        <f t="shared" si="544"/>
        <v>0.36289268097489402</v>
      </c>
    </row>
    <row r="16956" spans="1:4" x14ac:dyDescent="0.3">
      <c r="A16956" s="1">
        <v>34901</v>
      </c>
      <c r="B16956">
        <v>553.61999500000002</v>
      </c>
      <c r="C16956">
        <f t="shared" si="545"/>
        <v>1.4455505145104082E-4</v>
      </c>
      <c r="D16956">
        <f t="shared" si="544"/>
        <v>-1.3360458514095458E-2</v>
      </c>
    </row>
    <row r="16957" spans="1:4" x14ac:dyDescent="0.3">
      <c r="A16957" s="1">
        <v>34904</v>
      </c>
      <c r="B16957">
        <v>556.63000499999998</v>
      </c>
      <c r="C16957">
        <f t="shared" si="545"/>
        <v>5.4369604190324912E-3</v>
      </c>
      <c r="D16957">
        <f t="shared" si="544"/>
        <v>0.42897922085082246</v>
      </c>
    </row>
    <row r="16958" spans="1:4" x14ac:dyDescent="0.3">
      <c r="A16958" s="1">
        <v>34905</v>
      </c>
      <c r="B16958">
        <v>561.09997599999997</v>
      </c>
      <c r="C16958">
        <f t="shared" si="545"/>
        <v>8.0304169014388423E-3</v>
      </c>
      <c r="D16958">
        <f t="shared" si="544"/>
        <v>0.64574052864889486</v>
      </c>
    </row>
    <row r="16959" spans="1:4" x14ac:dyDescent="0.3">
      <c r="A16959" s="1">
        <v>34906</v>
      </c>
      <c r="B16959">
        <v>561.60998500000005</v>
      </c>
      <c r="C16959">
        <f t="shared" si="545"/>
        <v>9.0894496848112837E-4</v>
      </c>
      <c r="D16959">
        <f t="shared" si="544"/>
        <v>5.0527314119500233E-2</v>
      </c>
    </row>
    <row r="16960" spans="1:4" x14ac:dyDescent="0.3">
      <c r="A16960" s="1">
        <v>34907</v>
      </c>
      <c r="B16960">
        <v>565.21997099999999</v>
      </c>
      <c r="C16960">
        <f t="shared" si="545"/>
        <v>6.4279234636469918E-3</v>
      </c>
      <c r="D16960">
        <f t="shared" si="544"/>
        <v>0.51180399427092371</v>
      </c>
    </row>
    <row r="16961" spans="1:4" x14ac:dyDescent="0.3">
      <c r="A16961" s="1">
        <v>34908</v>
      </c>
      <c r="B16961">
        <v>562.92999299999997</v>
      </c>
      <c r="C16961">
        <f t="shared" si="545"/>
        <v>-4.0514810471904208E-3</v>
      </c>
      <c r="D16961">
        <f t="shared" si="544"/>
        <v>-0.36406550349157091</v>
      </c>
    </row>
    <row r="16962" spans="1:4" x14ac:dyDescent="0.3">
      <c r="A16962" s="1">
        <v>34911</v>
      </c>
      <c r="B16962">
        <v>562.05999799999995</v>
      </c>
      <c r="C16962">
        <f t="shared" si="545"/>
        <v>-1.5454763661882504E-3</v>
      </c>
      <c r="D16962">
        <f t="shared" si="544"/>
        <v>-0.15461342450464827</v>
      </c>
    </row>
    <row r="16963" spans="1:4" x14ac:dyDescent="0.3">
      <c r="A16963" s="1">
        <v>34912</v>
      </c>
      <c r="B16963">
        <v>559.64001499999995</v>
      </c>
      <c r="C16963">
        <f t="shared" si="545"/>
        <v>-4.3055599199571613E-3</v>
      </c>
      <c r="D16963">
        <f t="shared" ref="D16963:D17026" si="546">(C16963-meanrtn)/sdrtn</f>
        <v>-0.38530143674065231</v>
      </c>
    </row>
    <row r="16964" spans="1:4" x14ac:dyDescent="0.3">
      <c r="A16964" s="1">
        <v>34913</v>
      </c>
      <c r="B16964">
        <v>558.79998799999998</v>
      </c>
      <c r="C16964">
        <f t="shared" ref="C16964:C17027" si="547">(B16964-B16963)/B16963</f>
        <v>-1.5010131110799211E-3</v>
      </c>
      <c r="D16964">
        <f t="shared" si="546"/>
        <v>-0.15089718195667301</v>
      </c>
    </row>
    <row r="16965" spans="1:4" x14ac:dyDescent="0.3">
      <c r="A16965" s="1">
        <v>34914</v>
      </c>
      <c r="B16965">
        <v>558.75</v>
      </c>
      <c r="C16965">
        <f t="shared" si="547"/>
        <v>-8.9455979014775542E-5</v>
      </c>
      <c r="D16965">
        <f t="shared" si="546"/>
        <v>-3.2919119840033692E-2</v>
      </c>
    </row>
    <row r="16966" spans="1:4" x14ac:dyDescent="0.3">
      <c r="A16966" s="1">
        <v>34915</v>
      </c>
      <c r="B16966">
        <v>558.94000200000005</v>
      </c>
      <c r="C16966">
        <f t="shared" si="547"/>
        <v>3.4004832214773966E-4</v>
      </c>
      <c r="D16966">
        <f t="shared" si="546"/>
        <v>2.9788852572026929E-3</v>
      </c>
    </row>
    <row r="16967" spans="1:4" x14ac:dyDescent="0.3">
      <c r="A16967" s="1">
        <v>34918</v>
      </c>
      <c r="B16967">
        <v>560.03002900000001</v>
      </c>
      <c r="C16967">
        <f t="shared" si="547"/>
        <v>1.9501681684968462E-3</v>
      </c>
      <c r="D16967">
        <f t="shared" si="546"/>
        <v>0.13755283549462158</v>
      </c>
    </row>
    <row r="16968" spans="1:4" x14ac:dyDescent="0.3">
      <c r="A16968" s="1">
        <v>34919</v>
      </c>
      <c r="B16968">
        <v>560.39001499999995</v>
      </c>
      <c r="C16968">
        <f t="shared" si="547"/>
        <v>6.4279767397961319E-4</v>
      </c>
      <c r="D16968">
        <f t="shared" si="546"/>
        <v>2.8282701181349523E-2</v>
      </c>
    </row>
    <row r="16969" spans="1:4" x14ac:dyDescent="0.3">
      <c r="A16969" s="1">
        <v>34920</v>
      </c>
      <c r="B16969">
        <v>559.71002199999998</v>
      </c>
      <c r="C16969">
        <f t="shared" si="547"/>
        <v>-1.2134281157739181E-3</v>
      </c>
      <c r="D16969">
        <f t="shared" si="546"/>
        <v>-0.12686080420808948</v>
      </c>
    </row>
    <row r="16970" spans="1:4" x14ac:dyDescent="0.3">
      <c r="A16970" s="1">
        <v>34921</v>
      </c>
      <c r="B16970">
        <v>557.45001200000002</v>
      </c>
      <c r="C16970">
        <f t="shared" si="547"/>
        <v>-4.0378229997103136E-3</v>
      </c>
      <c r="D16970">
        <f t="shared" si="546"/>
        <v>-0.36292396275092609</v>
      </c>
    </row>
    <row r="16971" spans="1:4" x14ac:dyDescent="0.3">
      <c r="A16971" s="1">
        <v>34922</v>
      </c>
      <c r="B16971">
        <v>555.10998500000005</v>
      </c>
      <c r="C16971">
        <f t="shared" si="547"/>
        <v>-4.1977342355855284E-3</v>
      </c>
      <c r="D16971">
        <f t="shared" si="546"/>
        <v>-0.37628935710208011</v>
      </c>
    </row>
    <row r="16972" spans="1:4" x14ac:dyDescent="0.3">
      <c r="A16972" s="1">
        <v>34925</v>
      </c>
      <c r="B16972">
        <v>559.73999000000003</v>
      </c>
      <c r="C16972">
        <f t="shared" si="547"/>
        <v>8.3406984653680519E-3</v>
      </c>
      <c r="D16972">
        <f t="shared" si="546"/>
        <v>0.67167388748456025</v>
      </c>
    </row>
    <row r="16973" spans="1:4" x14ac:dyDescent="0.3">
      <c r="A16973" s="1">
        <v>34926</v>
      </c>
      <c r="B16973">
        <v>558.57000700000003</v>
      </c>
      <c r="C16973">
        <f t="shared" si="547"/>
        <v>-2.0902258564731136E-3</v>
      </c>
      <c r="D16973">
        <f t="shared" si="546"/>
        <v>-0.20014363206260144</v>
      </c>
    </row>
    <row r="16974" spans="1:4" x14ac:dyDescent="0.3">
      <c r="A16974" s="1">
        <v>34927</v>
      </c>
      <c r="B16974">
        <v>559.96997099999999</v>
      </c>
      <c r="C16974">
        <f t="shared" si="547"/>
        <v>2.5063357904212612E-3</v>
      </c>
      <c r="D16974">
        <f t="shared" si="546"/>
        <v>0.184037371441576</v>
      </c>
    </row>
    <row r="16975" spans="1:4" x14ac:dyDescent="0.3">
      <c r="A16975" s="1">
        <v>34928</v>
      </c>
      <c r="B16975">
        <v>559.03997800000002</v>
      </c>
      <c r="C16975">
        <f t="shared" si="547"/>
        <v>-1.6607908426574676E-3</v>
      </c>
      <c r="D16975">
        <f t="shared" si="546"/>
        <v>-0.1642514180075603</v>
      </c>
    </row>
    <row r="16976" spans="1:4" x14ac:dyDescent="0.3">
      <c r="A16976" s="1">
        <v>34929</v>
      </c>
      <c r="B16976">
        <v>559.21002199999998</v>
      </c>
      <c r="C16976">
        <f t="shared" si="547"/>
        <v>3.0417144871875632E-4</v>
      </c>
      <c r="D16976">
        <f t="shared" si="546"/>
        <v>-1.9706798198474202E-5</v>
      </c>
    </row>
    <row r="16977" spans="1:4" x14ac:dyDescent="0.3">
      <c r="A16977" s="1">
        <v>34932</v>
      </c>
      <c r="B16977">
        <v>558.10998500000005</v>
      </c>
      <c r="C16977">
        <f t="shared" si="547"/>
        <v>-1.9671267622595099E-3</v>
      </c>
      <c r="D16977">
        <f t="shared" si="546"/>
        <v>-0.18985499956326574</v>
      </c>
    </row>
    <row r="16978" spans="1:4" x14ac:dyDescent="0.3">
      <c r="A16978" s="1">
        <v>34933</v>
      </c>
      <c r="B16978">
        <v>559.52002000000005</v>
      </c>
      <c r="C16978">
        <f t="shared" si="547"/>
        <v>2.5264464673571347E-3</v>
      </c>
      <c r="D16978">
        <f t="shared" si="546"/>
        <v>0.18571822348705924</v>
      </c>
    </row>
    <row r="16979" spans="1:4" x14ac:dyDescent="0.3">
      <c r="A16979" s="1">
        <v>34934</v>
      </c>
      <c r="B16979">
        <v>557.14001499999995</v>
      </c>
      <c r="C16979">
        <f t="shared" si="547"/>
        <v>-4.2536547664551779E-3</v>
      </c>
      <c r="D16979">
        <f t="shared" si="546"/>
        <v>-0.38096319970799913</v>
      </c>
    </row>
    <row r="16980" spans="1:4" x14ac:dyDescent="0.3">
      <c r="A16980" s="1">
        <v>34935</v>
      </c>
      <c r="B16980">
        <v>557.46002199999998</v>
      </c>
      <c r="C16980">
        <f t="shared" si="547"/>
        <v>5.7437446850776351E-4</v>
      </c>
      <c r="D16980">
        <f t="shared" si="546"/>
        <v>2.2563883995702021E-2</v>
      </c>
    </row>
    <row r="16981" spans="1:4" x14ac:dyDescent="0.3">
      <c r="A16981" s="1">
        <v>34936</v>
      </c>
      <c r="B16981">
        <v>560.09997599999997</v>
      </c>
      <c r="C16981">
        <f t="shared" si="547"/>
        <v>4.7356830908315594E-3</v>
      </c>
      <c r="D16981">
        <f t="shared" si="546"/>
        <v>0.37036640362362577</v>
      </c>
    </row>
    <row r="16982" spans="1:4" x14ac:dyDescent="0.3">
      <c r="A16982" s="1">
        <v>34939</v>
      </c>
      <c r="B16982">
        <v>559.04998799999998</v>
      </c>
      <c r="C16982">
        <f t="shared" si="547"/>
        <v>-1.8746438939322234E-3</v>
      </c>
      <c r="D16982">
        <f t="shared" si="546"/>
        <v>-0.18212527376160542</v>
      </c>
    </row>
    <row r="16983" spans="1:4" x14ac:dyDescent="0.3">
      <c r="A16983" s="1">
        <v>34940</v>
      </c>
      <c r="B16983">
        <v>560</v>
      </c>
      <c r="C16983">
        <f t="shared" si="547"/>
        <v>1.6993328331848837E-3</v>
      </c>
      <c r="D16983">
        <f t="shared" si="546"/>
        <v>0.11658799737490105</v>
      </c>
    </row>
    <row r="16984" spans="1:4" x14ac:dyDescent="0.3">
      <c r="A16984" s="1">
        <v>34941</v>
      </c>
      <c r="B16984">
        <v>560.919983</v>
      </c>
      <c r="C16984">
        <f t="shared" si="547"/>
        <v>1.6428267857142892E-3</v>
      </c>
      <c r="D16984">
        <f t="shared" si="546"/>
        <v>0.11186521724293547</v>
      </c>
    </row>
    <row r="16985" spans="1:4" x14ac:dyDescent="0.3">
      <c r="A16985" s="1">
        <v>34942</v>
      </c>
      <c r="B16985">
        <v>561.88000499999998</v>
      </c>
      <c r="C16985">
        <f t="shared" si="547"/>
        <v>1.7115132801392473E-3</v>
      </c>
      <c r="D16985">
        <f t="shared" si="546"/>
        <v>0.11760604014111052</v>
      </c>
    </row>
    <row r="16986" spans="1:4" x14ac:dyDescent="0.3">
      <c r="A16986" s="1">
        <v>34943</v>
      </c>
      <c r="B16986">
        <v>563.84002699999996</v>
      </c>
      <c r="C16986">
        <f t="shared" si="547"/>
        <v>3.4883284376705679E-3</v>
      </c>
      <c r="D16986">
        <f t="shared" si="546"/>
        <v>0.26611239830624489</v>
      </c>
    </row>
    <row r="16987" spans="1:4" x14ac:dyDescent="0.3">
      <c r="A16987" s="1">
        <v>34947</v>
      </c>
      <c r="B16987">
        <v>569.169983</v>
      </c>
      <c r="C16987">
        <f t="shared" si="547"/>
        <v>9.4529578333750301E-3</v>
      </c>
      <c r="D16987">
        <f t="shared" si="546"/>
        <v>0.76463661766931712</v>
      </c>
    </row>
    <row r="16988" spans="1:4" x14ac:dyDescent="0.3">
      <c r="A16988" s="1">
        <v>34948</v>
      </c>
      <c r="B16988">
        <v>570.169983</v>
      </c>
      <c r="C16988">
        <f t="shared" si="547"/>
        <v>1.7569443749109305E-3</v>
      </c>
      <c r="D16988">
        <f t="shared" si="546"/>
        <v>0.12140317480838322</v>
      </c>
    </row>
    <row r="16989" spans="1:4" x14ac:dyDescent="0.3">
      <c r="A16989" s="1">
        <v>34949</v>
      </c>
      <c r="B16989">
        <v>570.28997800000002</v>
      </c>
      <c r="C16989">
        <f t="shared" si="547"/>
        <v>2.104547829204421E-4</v>
      </c>
      <c r="D16989">
        <f t="shared" si="546"/>
        <v>-7.8525534947695673E-3</v>
      </c>
    </row>
    <row r="16990" spans="1:4" x14ac:dyDescent="0.3">
      <c r="A16990" s="1">
        <v>34950</v>
      </c>
      <c r="B16990">
        <v>572.67999299999997</v>
      </c>
      <c r="C16990">
        <f t="shared" si="547"/>
        <v>4.190876733239644E-3</v>
      </c>
      <c r="D16990">
        <f t="shared" si="546"/>
        <v>0.3248314430914348</v>
      </c>
    </row>
    <row r="16991" spans="1:4" x14ac:dyDescent="0.3">
      <c r="A16991" s="1">
        <v>34953</v>
      </c>
      <c r="B16991">
        <v>573.90997300000004</v>
      </c>
      <c r="C16991">
        <f t="shared" si="547"/>
        <v>2.147761428781167E-3</v>
      </c>
      <c r="D16991">
        <f t="shared" si="546"/>
        <v>0.15406769656974312</v>
      </c>
    </row>
    <row r="16992" spans="1:4" x14ac:dyDescent="0.3">
      <c r="A16992" s="1">
        <v>34954</v>
      </c>
      <c r="B16992">
        <v>576.51000999999997</v>
      </c>
      <c r="C16992">
        <f t="shared" si="547"/>
        <v>4.5303917379388861E-3</v>
      </c>
      <c r="D16992">
        <f t="shared" si="546"/>
        <v>0.35320813533012324</v>
      </c>
    </row>
    <row r="16993" spans="1:4" x14ac:dyDescent="0.3">
      <c r="A16993" s="1">
        <v>34955</v>
      </c>
      <c r="B16993">
        <v>578.77002000000005</v>
      </c>
      <c r="C16993">
        <f t="shared" si="547"/>
        <v>3.9201574314383187E-3</v>
      </c>
      <c r="D16993">
        <f t="shared" si="546"/>
        <v>0.30220470140414479</v>
      </c>
    </row>
    <row r="16994" spans="1:4" x14ac:dyDescent="0.3">
      <c r="A16994" s="1">
        <v>34956</v>
      </c>
      <c r="B16994">
        <v>583.60998500000005</v>
      </c>
      <c r="C16994">
        <f t="shared" si="547"/>
        <v>8.3625012228518789E-3</v>
      </c>
      <c r="D16994">
        <f t="shared" si="546"/>
        <v>0.67349616376251564</v>
      </c>
    </row>
    <row r="16995" spans="1:4" x14ac:dyDescent="0.3">
      <c r="A16995" s="1">
        <v>34957</v>
      </c>
      <c r="B16995">
        <v>583.34997599999997</v>
      </c>
      <c r="C16995">
        <f t="shared" si="547"/>
        <v>-4.4551842271869604E-4</v>
      </c>
      <c r="D16995">
        <f t="shared" si="546"/>
        <v>-6.2678848402522233E-2</v>
      </c>
    </row>
    <row r="16996" spans="1:4" x14ac:dyDescent="0.3">
      <c r="A16996" s="1">
        <v>34960</v>
      </c>
      <c r="B16996">
        <v>582.77002000000005</v>
      </c>
      <c r="C16996">
        <f t="shared" si="547"/>
        <v>-9.9418192141988659E-4</v>
      </c>
      <c r="D16996">
        <f t="shared" si="546"/>
        <v>-0.10853618910838485</v>
      </c>
    </row>
    <row r="16997" spans="1:4" x14ac:dyDescent="0.3">
      <c r="A16997" s="1">
        <v>34961</v>
      </c>
      <c r="B16997">
        <v>584.20001200000002</v>
      </c>
      <c r="C16997">
        <f t="shared" si="547"/>
        <v>2.4537844276889364E-3</v>
      </c>
      <c r="D16997">
        <f t="shared" si="546"/>
        <v>0.17964512418787992</v>
      </c>
    </row>
    <row r="16998" spans="1:4" x14ac:dyDescent="0.3">
      <c r="A16998" s="1">
        <v>34962</v>
      </c>
      <c r="B16998">
        <v>586.77002000000005</v>
      </c>
      <c r="C16998">
        <f t="shared" si="547"/>
        <v>4.3991919671511918E-3</v>
      </c>
      <c r="D16998">
        <f t="shared" si="546"/>
        <v>0.34224244761117578</v>
      </c>
    </row>
    <row r="16999" spans="1:4" x14ac:dyDescent="0.3">
      <c r="A16999" s="1">
        <v>34963</v>
      </c>
      <c r="B16999">
        <v>583</v>
      </c>
      <c r="C16999">
        <f t="shared" si="547"/>
        <v>-6.4250385525832501E-3</v>
      </c>
      <c r="D16999">
        <f t="shared" si="546"/>
        <v>-0.56244763656114261</v>
      </c>
    </row>
    <row r="17000" spans="1:4" x14ac:dyDescent="0.3">
      <c r="A17000" s="1">
        <v>34964</v>
      </c>
      <c r="B17000">
        <v>581.72997999999995</v>
      </c>
      <c r="C17000">
        <f t="shared" si="547"/>
        <v>-2.1784219554031648E-3</v>
      </c>
      <c r="D17000">
        <f t="shared" si="546"/>
        <v>-0.20751506932266597</v>
      </c>
    </row>
    <row r="17001" spans="1:4" x14ac:dyDescent="0.3">
      <c r="A17001" s="1">
        <v>34967</v>
      </c>
      <c r="B17001">
        <v>581.80999799999995</v>
      </c>
      <c r="C17001">
        <f t="shared" si="547"/>
        <v>1.3755178992149499E-4</v>
      </c>
      <c r="D17001">
        <f t="shared" si="546"/>
        <v>-1.3945791693307997E-2</v>
      </c>
    </row>
    <row r="17002" spans="1:4" x14ac:dyDescent="0.3">
      <c r="A17002" s="1">
        <v>34968</v>
      </c>
      <c r="B17002">
        <v>581.40997300000004</v>
      </c>
      <c r="C17002">
        <f t="shared" si="547"/>
        <v>-6.8755263982231223E-4</v>
      </c>
      <c r="D17002">
        <f t="shared" si="546"/>
        <v>-8.290808833277305E-2</v>
      </c>
    </row>
    <row r="17003" spans="1:4" x14ac:dyDescent="0.3">
      <c r="A17003" s="1">
        <v>34969</v>
      </c>
      <c r="B17003">
        <v>581.03997800000002</v>
      </c>
      <c r="C17003">
        <f t="shared" si="547"/>
        <v>-6.3637539289340185E-4</v>
      </c>
      <c r="D17003">
        <f t="shared" si="546"/>
        <v>-7.8630689791841082E-2</v>
      </c>
    </row>
    <row r="17004" spans="1:4" x14ac:dyDescent="0.3">
      <c r="A17004" s="1">
        <v>34970</v>
      </c>
      <c r="B17004">
        <v>585.86999500000002</v>
      </c>
      <c r="C17004">
        <f t="shared" si="547"/>
        <v>8.31271028307797E-3</v>
      </c>
      <c r="D17004">
        <f t="shared" si="546"/>
        <v>0.66933463288852402</v>
      </c>
    </row>
    <row r="17005" spans="1:4" x14ac:dyDescent="0.3">
      <c r="A17005" s="1">
        <v>34971</v>
      </c>
      <c r="B17005">
        <v>584.40997300000004</v>
      </c>
      <c r="C17005">
        <f t="shared" si="547"/>
        <v>-2.4920579863455558E-3</v>
      </c>
      <c r="D17005">
        <f t="shared" si="546"/>
        <v>-0.23372879478937977</v>
      </c>
    </row>
    <row r="17006" spans="1:4" x14ac:dyDescent="0.3">
      <c r="A17006" s="1">
        <v>34974</v>
      </c>
      <c r="B17006">
        <v>581.71997099999999</v>
      </c>
      <c r="C17006">
        <f t="shared" si="547"/>
        <v>-4.6029365073823776E-3</v>
      </c>
      <c r="D17006">
        <f t="shared" si="546"/>
        <v>-0.41015619657028646</v>
      </c>
    </row>
    <row r="17007" spans="1:4" x14ac:dyDescent="0.3">
      <c r="A17007" s="1">
        <v>34975</v>
      </c>
      <c r="B17007">
        <v>582.34002699999996</v>
      </c>
      <c r="C17007">
        <f t="shared" si="547"/>
        <v>1.0659011739515762E-3</v>
      </c>
      <c r="D17007">
        <f t="shared" si="546"/>
        <v>6.3645726784450657E-2</v>
      </c>
    </row>
    <row r="17008" spans="1:4" x14ac:dyDescent="0.3">
      <c r="A17008" s="1">
        <v>34976</v>
      </c>
      <c r="B17008">
        <v>581.46997099999999</v>
      </c>
      <c r="C17008">
        <f t="shared" si="547"/>
        <v>-1.4940686878114544E-3</v>
      </c>
      <c r="D17008">
        <f t="shared" si="546"/>
        <v>-0.15031676648419917</v>
      </c>
    </row>
    <row r="17009" spans="1:4" x14ac:dyDescent="0.3">
      <c r="A17009" s="1">
        <v>34977</v>
      </c>
      <c r="B17009">
        <v>582.63000499999998</v>
      </c>
      <c r="C17009">
        <f t="shared" si="547"/>
        <v>1.995002421199832E-3</v>
      </c>
      <c r="D17009">
        <f t="shared" si="546"/>
        <v>0.14130008605231409</v>
      </c>
    </row>
    <row r="17010" spans="1:4" x14ac:dyDescent="0.3">
      <c r="A17010" s="1">
        <v>34978</v>
      </c>
      <c r="B17010">
        <v>582.48999000000003</v>
      </c>
      <c r="C17010">
        <f t="shared" si="547"/>
        <v>-2.4031546401381867E-4</v>
      </c>
      <c r="D17010">
        <f t="shared" si="546"/>
        <v>-4.5527968102563605E-2</v>
      </c>
    </row>
    <row r="17011" spans="1:4" x14ac:dyDescent="0.3">
      <c r="A17011" s="1">
        <v>34981</v>
      </c>
      <c r="B17011">
        <v>578.36999500000002</v>
      </c>
      <c r="C17011">
        <f t="shared" si="547"/>
        <v>-7.0730743372946492E-3</v>
      </c>
      <c r="D17011">
        <f t="shared" si="546"/>
        <v>-0.61661052116973947</v>
      </c>
    </row>
    <row r="17012" spans="1:4" x14ac:dyDescent="0.3">
      <c r="A17012" s="1">
        <v>34982</v>
      </c>
      <c r="B17012">
        <v>577.52002000000005</v>
      </c>
      <c r="C17012">
        <f t="shared" si="547"/>
        <v>-1.4696042452893362E-3</v>
      </c>
      <c r="D17012">
        <f t="shared" si="546"/>
        <v>-0.14827202635008871</v>
      </c>
    </row>
    <row r="17013" spans="1:4" x14ac:dyDescent="0.3">
      <c r="A17013" s="1">
        <v>34983</v>
      </c>
      <c r="B17013">
        <v>579.46002199999998</v>
      </c>
      <c r="C17013">
        <f t="shared" si="547"/>
        <v>3.3591943704392026E-3</v>
      </c>
      <c r="D17013">
        <f t="shared" si="546"/>
        <v>0.25531936226178303</v>
      </c>
    </row>
    <row r="17014" spans="1:4" x14ac:dyDescent="0.3">
      <c r="A17014" s="1">
        <v>34984</v>
      </c>
      <c r="B17014">
        <v>583.09997599999997</v>
      </c>
      <c r="C17014">
        <f t="shared" si="547"/>
        <v>6.281630935360695E-3</v>
      </c>
      <c r="D17014">
        <f t="shared" si="546"/>
        <v>0.49957685262904761</v>
      </c>
    </row>
    <row r="17015" spans="1:4" x14ac:dyDescent="0.3">
      <c r="A17015" s="1">
        <v>34985</v>
      </c>
      <c r="B17015">
        <v>584.5</v>
      </c>
      <c r="C17015">
        <f t="shared" si="547"/>
        <v>2.4010016422981819E-3</v>
      </c>
      <c r="D17015">
        <f t="shared" si="546"/>
        <v>0.17523353460920726</v>
      </c>
    </row>
    <row r="17016" spans="1:4" x14ac:dyDescent="0.3">
      <c r="A17016" s="1">
        <v>34988</v>
      </c>
      <c r="B17016">
        <v>583.03002900000001</v>
      </c>
      <c r="C17016">
        <f t="shared" si="547"/>
        <v>-2.5149204448246137E-3</v>
      </c>
      <c r="D17016">
        <f t="shared" si="546"/>
        <v>-0.23563964096436613</v>
      </c>
    </row>
    <row r="17017" spans="1:4" x14ac:dyDescent="0.3">
      <c r="A17017" s="1">
        <v>34989</v>
      </c>
      <c r="B17017">
        <v>586.78002900000001</v>
      </c>
      <c r="C17017">
        <f t="shared" si="547"/>
        <v>6.4319157049799233E-3</v>
      </c>
      <c r="D17017">
        <f t="shared" si="546"/>
        <v>0.51213766613248846</v>
      </c>
    </row>
    <row r="17018" spans="1:4" x14ac:dyDescent="0.3">
      <c r="A17018" s="1">
        <v>34990</v>
      </c>
      <c r="B17018">
        <v>587.44000200000005</v>
      </c>
      <c r="C17018">
        <f t="shared" si="547"/>
        <v>1.1247366430053405E-3</v>
      </c>
      <c r="D17018">
        <f t="shared" si="546"/>
        <v>6.8563200165447508E-2</v>
      </c>
    </row>
    <row r="17019" spans="1:4" x14ac:dyDescent="0.3">
      <c r="A17019" s="1">
        <v>34991</v>
      </c>
      <c r="B17019">
        <v>590.65002400000003</v>
      </c>
      <c r="C17019">
        <f t="shared" si="547"/>
        <v>5.4644252844054369E-3</v>
      </c>
      <c r="D17019">
        <f t="shared" si="546"/>
        <v>0.43127473657554127</v>
      </c>
    </row>
    <row r="17020" spans="1:4" x14ac:dyDescent="0.3">
      <c r="A17020" s="1">
        <v>34992</v>
      </c>
      <c r="B17020">
        <v>587.46002199999998</v>
      </c>
      <c r="C17020">
        <f t="shared" si="547"/>
        <v>-5.4008327611615396E-3</v>
      </c>
      <c r="D17020">
        <f t="shared" si="546"/>
        <v>-0.47684443160705814</v>
      </c>
    </row>
    <row r="17021" spans="1:4" x14ac:dyDescent="0.3">
      <c r="A17021" s="1">
        <v>34995</v>
      </c>
      <c r="B17021">
        <v>585.05999799999995</v>
      </c>
      <c r="C17021">
        <f t="shared" si="547"/>
        <v>-4.0854252376683947E-3</v>
      </c>
      <c r="D17021">
        <f t="shared" si="546"/>
        <v>-0.36690256174570651</v>
      </c>
    </row>
    <row r="17022" spans="1:4" x14ac:dyDescent="0.3">
      <c r="A17022" s="1">
        <v>34996</v>
      </c>
      <c r="B17022">
        <v>586.53997800000002</v>
      </c>
      <c r="C17022">
        <f t="shared" si="547"/>
        <v>2.5296209022310713E-3</v>
      </c>
      <c r="D17022">
        <f t="shared" si="546"/>
        <v>0.18598354301698475</v>
      </c>
    </row>
    <row r="17023" spans="1:4" x14ac:dyDescent="0.3">
      <c r="A17023" s="1">
        <v>34997</v>
      </c>
      <c r="B17023">
        <v>582.46997099999999</v>
      </c>
      <c r="C17023">
        <f t="shared" si="547"/>
        <v>-6.9390103874556906E-3</v>
      </c>
      <c r="D17023">
        <f t="shared" si="546"/>
        <v>-0.60540544512824579</v>
      </c>
    </row>
    <row r="17024" spans="1:4" x14ac:dyDescent="0.3">
      <c r="A17024" s="1">
        <v>34998</v>
      </c>
      <c r="B17024">
        <v>576.71997099999999</v>
      </c>
      <c r="C17024">
        <f t="shared" si="547"/>
        <v>-9.8717535431539008E-3</v>
      </c>
      <c r="D17024">
        <f t="shared" si="546"/>
        <v>-0.85052436120704888</v>
      </c>
    </row>
    <row r="17025" spans="1:4" x14ac:dyDescent="0.3">
      <c r="A17025" s="1">
        <v>34999</v>
      </c>
      <c r="B17025">
        <v>579.70001200000002</v>
      </c>
      <c r="C17025">
        <f t="shared" si="547"/>
        <v>5.1672235224190432E-3</v>
      </c>
      <c r="D17025">
        <f t="shared" si="546"/>
        <v>0.40643458867057702</v>
      </c>
    </row>
    <row r="17026" spans="1:4" x14ac:dyDescent="0.3">
      <c r="A17026" s="1">
        <v>35002</v>
      </c>
      <c r="B17026">
        <v>583.25</v>
      </c>
      <c r="C17026">
        <f t="shared" si="547"/>
        <v>6.1238363403725181E-3</v>
      </c>
      <c r="D17026">
        <f t="shared" si="546"/>
        <v>0.48638836729870255</v>
      </c>
    </row>
    <row r="17027" spans="1:4" x14ac:dyDescent="0.3">
      <c r="A17027" s="1">
        <v>35003</v>
      </c>
      <c r="B17027">
        <v>581.5</v>
      </c>
      <c r="C17027">
        <f t="shared" si="547"/>
        <v>-3.0004286326618087E-3</v>
      </c>
      <c r="D17027">
        <f t="shared" ref="D17027:D17090" si="548">(C17027-meanrtn)/sdrtn</f>
        <v>-0.2762184555526162</v>
      </c>
    </row>
    <row r="17028" spans="1:4" x14ac:dyDescent="0.3">
      <c r="A17028" s="1">
        <v>35004</v>
      </c>
      <c r="B17028">
        <v>584.21997099999999</v>
      </c>
      <c r="C17028">
        <f t="shared" ref="C17028:C17091" si="549">(B17028-B17027)/B17027</f>
        <v>4.677508168529642E-3</v>
      </c>
      <c r="D17028">
        <f t="shared" si="548"/>
        <v>0.36550413879490784</v>
      </c>
    </row>
    <row r="17029" spans="1:4" x14ac:dyDescent="0.3">
      <c r="A17029" s="1">
        <v>35005</v>
      </c>
      <c r="B17029">
        <v>589.71997099999999</v>
      </c>
      <c r="C17029">
        <f t="shared" si="549"/>
        <v>9.4142622180233542E-3</v>
      </c>
      <c r="D17029">
        <f t="shared" si="548"/>
        <v>0.76140243493034243</v>
      </c>
    </row>
    <row r="17030" spans="1:4" x14ac:dyDescent="0.3">
      <c r="A17030" s="1">
        <v>35006</v>
      </c>
      <c r="B17030">
        <v>590.57000700000003</v>
      </c>
      <c r="C17030">
        <f t="shared" si="549"/>
        <v>1.4414231191096046E-3</v>
      </c>
      <c r="D17030">
        <f t="shared" si="548"/>
        <v>9.5031882091673764E-2</v>
      </c>
    </row>
    <row r="17031" spans="1:4" x14ac:dyDescent="0.3">
      <c r="A17031" s="1">
        <v>35009</v>
      </c>
      <c r="B17031">
        <v>588.46002199999998</v>
      </c>
      <c r="C17031">
        <f t="shared" si="549"/>
        <v>-3.5727940379472259E-3</v>
      </c>
      <c r="D17031">
        <f t="shared" si="548"/>
        <v>-0.32405680357568573</v>
      </c>
    </row>
    <row r="17032" spans="1:4" x14ac:dyDescent="0.3">
      <c r="A17032" s="1">
        <v>35010</v>
      </c>
      <c r="B17032">
        <v>586.32000700000003</v>
      </c>
      <c r="C17032">
        <f t="shared" si="549"/>
        <v>-3.6366361689731722E-3</v>
      </c>
      <c r="D17032">
        <f t="shared" si="548"/>
        <v>-0.32939273417937182</v>
      </c>
    </row>
    <row r="17033" spans="1:4" x14ac:dyDescent="0.3">
      <c r="A17033" s="1">
        <v>35011</v>
      </c>
      <c r="B17033">
        <v>591.71002199999998</v>
      </c>
      <c r="C17033">
        <f t="shared" si="549"/>
        <v>9.1929576607471079E-3</v>
      </c>
      <c r="D17033">
        <f t="shared" si="548"/>
        <v>0.74290578168696009</v>
      </c>
    </row>
    <row r="17034" spans="1:4" x14ac:dyDescent="0.3">
      <c r="A17034" s="1">
        <v>35012</v>
      </c>
      <c r="B17034">
        <v>593.26000999999997</v>
      </c>
      <c r="C17034">
        <f t="shared" si="549"/>
        <v>2.6195060796181426E-3</v>
      </c>
      <c r="D17034">
        <f t="shared" si="548"/>
        <v>0.19349615359451228</v>
      </c>
    </row>
    <row r="17035" spans="1:4" x14ac:dyDescent="0.3">
      <c r="A17035" s="1">
        <v>35013</v>
      </c>
      <c r="B17035">
        <v>592.71997099999999</v>
      </c>
      <c r="C17035">
        <f t="shared" si="549"/>
        <v>-9.1029058237041612E-4</v>
      </c>
      <c r="D17035">
        <f t="shared" si="548"/>
        <v>-0.10152454403600553</v>
      </c>
    </row>
    <row r="17036" spans="1:4" x14ac:dyDescent="0.3">
      <c r="A17036" s="1">
        <v>35016</v>
      </c>
      <c r="B17036">
        <v>592.29998799999998</v>
      </c>
      <c r="C17036">
        <f t="shared" si="549"/>
        <v>-7.0856900483955859E-4</v>
      </c>
      <c r="D17036">
        <f t="shared" si="548"/>
        <v>-8.4664637863179334E-2</v>
      </c>
    </row>
    <row r="17037" spans="1:4" x14ac:dyDescent="0.3">
      <c r="A17037" s="1">
        <v>35017</v>
      </c>
      <c r="B17037">
        <v>589.28997800000002</v>
      </c>
      <c r="C17037">
        <f t="shared" si="549"/>
        <v>-5.0819011666094543E-3</v>
      </c>
      <c r="D17037">
        <f t="shared" si="548"/>
        <v>-0.45018810249484181</v>
      </c>
    </row>
    <row r="17038" spans="1:4" x14ac:dyDescent="0.3">
      <c r="A17038" s="1">
        <v>35018</v>
      </c>
      <c r="B17038">
        <v>593.96002199999998</v>
      </c>
      <c r="C17038">
        <f t="shared" si="549"/>
        <v>7.9248658119890191E-3</v>
      </c>
      <c r="D17038">
        <f t="shared" si="548"/>
        <v>0.63691855984245238</v>
      </c>
    </row>
    <row r="17039" spans="1:4" x14ac:dyDescent="0.3">
      <c r="A17039" s="1">
        <v>35019</v>
      </c>
      <c r="B17039">
        <v>597.34002699999996</v>
      </c>
      <c r="C17039">
        <f t="shared" si="549"/>
        <v>5.6906271041925159E-3</v>
      </c>
      <c r="D17039">
        <f t="shared" si="548"/>
        <v>0.45018070342556404</v>
      </c>
    </row>
    <row r="17040" spans="1:4" x14ac:dyDescent="0.3">
      <c r="A17040" s="1">
        <v>35020</v>
      </c>
      <c r="B17040">
        <v>600.07000700000003</v>
      </c>
      <c r="C17040">
        <f t="shared" si="549"/>
        <v>4.5702278042721364E-3</v>
      </c>
      <c r="D17040">
        <f t="shared" si="548"/>
        <v>0.35653763705668168</v>
      </c>
    </row>
    <row r="17041" spans="1:4" x14ac:dyDescent="0.3">
      <c r="A17041" s="1">
        <v>35023</v>
      </c>
      <c r="B17041">
        <v>596.84997599999997</v>
      </c>
      <c r="C17041">
        <f t="shared" si="549"/>
        <v>-5.3660922266359204E-3</v>
      </c>
      <c r="D17041">
        <f t="shared" si="548"/>
        <v>-0.47394081485140305</v>
      </c>
    </row>
    <row r="17042" spans="1:4" x14ac:dyDescent="0.3">
      <c r="A17042" s="1">
        <v>35024</v>
      </c>
      <c r="B17042">
        <v>600.23999000000003</v>
      </c>
      <c r="C17042">
        <f t="shared" si="549"/>
        <v>5.6798427348852985E-3</v>
      </c>
      <c r="D17042">
        <f t="shared" si="548"/>
        <v>0.4492793449448384</v>
      </c>
    </row>
    <row r="17043" spans="1:4" x14ac:dyDescent="0.3">
      <c r="A17043" s="1">
        <v>35025</v>
      </c>
      <c r="B17043">
        <v>598.40002400000003</v>
      </c>
      <c r="C17043">
        <f t="shared" si="549"/>
        <v>-3.0653838975307256E-3</v>
      </c>
      <c r="D17043">
        <f t="shared" si="548"/>
        <v>-0.28164742197517695</v>
      </c>
    </row>
    <row r="17044" spans="1:4" x14ac:dyDescent="0.3">
      <c r="A17044" s="1">
        <v>35027</v>
      </c>
      <c r="B17044">
        <v>599.96997099999999</v>
      </c>
      <c r="C17044">
        <f t="shared" si="549"/>
        <v>2.6235744268619152E-3</v>
      </c>
      <c r="D17044">
        <f t="shared" si="548"/>
        <v>0.19383618639441438</v>
      </c>
    </row>
    <row r="17045" spans="1:4" x14ac:dyDescent="0.3">
      <c r="A17045" s="1">
        <v>35030</v>
      </c>
      <c r="B17045">
        <v>601.32000700000003</v>
      </c>
      <c r="C17045">
        <f t="shared" si="549"/>
        <v>2.2501726173892885E-3</v>
      </c>
      <c r="D17045">
        <f t="shared" si="548"/>
        <v>0.16262723220353723</v>
      </c>
    </row>
    <row r="17046" spans="1:4" x14ac:dyDescent="0.3">
      <c r="A17046" s="1">
        <v>35031</v>
      </c>
      <c r="B17046">
        <v>606.45001200000002</v>
      </c>
      <c r="C17046">
        <f t="shared" si="549"/>
        <v>8.5312395068870249E-3</v>
      </c>
      <c r="D17046">
        <f t="shared" si="548"/>
        <v>0.68759932353064235</v>
      </c>
    </row>
    <row r="17047" spans="1:4" x14ac:dyDescent="0.3">
      <c r="A17047" s="1">
        <v>35032</v>
      </c>
      <c r="B17047">
        <v>607.64001499999995</v>
      </c>
      <c r="C17047">
        <f t="shared" si="549"/>
        <v>1.9622441692687003E-3</v>
      </c>
      <c r="D17047">
        <f t="shared" si="548"/>
        <v>0.13856214864023828</v>
      </c>
    </row>
    <row r="17048" spans="1:4" x14ac:dyDescent="0.3">
      <c r="A17048" s="1">
        <v>35033</v>
      </c>
      <c r="B17048">
        <v>605.36999500000002</v>
      </c>
      <c r="C17048">
        <f t="shared" si="549"/>
        <v>-3.7357974194637783E-3</v>
      </c>
      <c r="D17048">
        <f t="shared" si="548"/>
        <v>-0.3376806397158828</v>
      </c>
    </row>
    <row r="17049" spans="1:4" x14ac:dyDescent="0.3">
      <c r="A17049" s="1">
        <v>35034</v>
      </c>
      <c r="B17049">
        <v>606.97997999999995</v>
      </c>
      <c r="C17049">
        <f t="shared" si="549"/>
        <v>2.6595057787757348E-3</v>
      </c>
      <c r="D17049">
        <f t="shared" si="548"/>
        <v>0.19683933176609444</v>
      </c>
    </row>
    <row r="17050" spans="1:4" x14ac:dyDescent="0.3">
      <c r="A17050" s="1">
        <v>35037</v>
      </c>
      <c r="B17050">
        <v>613.67999299999997</v>
      </c>
      <c r="C17050">
        <f t="shared" si="549"/>
        <v>1.1038276748435777E-2</v>
      </c>
      <c r="D17050">
        <f t="shared" si="548"/>
        <v>0.89713770401364801</v>
      </c>
    </row>
    <row r="17051" spans="1:4" x14ac:dyDescent="0.3">
      <c r="A17051" s="1">
        <v>35038</v>
      </c>
      <c r="B17051">
        <v>617.67999299999997</v>
      </c>
      <c r="C17051">
        <f t="shared" si="549"/>
        <v>6.5180550867331277E-3</v>
      </c>
      <c r="D17051">
        <f t="shared" si="548"/>
        <v>0.51933720280040951</v>
      </c>
    </row>
    <row r="17052" spans="1:4" x14ac:dyDescent="0.3">
      <c r="A17052" s="1">
        <v>35039</v>
      </c>
      <c r="B17052">
        <v>620.17999299999997</v>
      </c>
      <c r="C17052">
        <f t="shared" si="549"/>
        <v>4.0474032319839119E-3</v>
      </c>
      <c r="D17052">
        <f t="shared" si="548"/>
        <v>0.31283991596247174</v>
      </c>
    </row>
    <row r="17053" spans="1:4" x14ac:dyDescent="0.3">
      <c r="A17053" s="1">
        <v>35040</v>
      </c>
      <c r="B17053">
        <v>616.169983</v>
      </c>
      <c r="C17053">
        <f t="shared" si="549"/>
        <v>-6.4658809462754888E-3</v>
      </c>
      <c r="D17053">
        <f t="shared" si="548"/>
        <v>-0.56586124721179021</v>
      </c>
    </row>
    <row r="17054" spans="1:4" x14ac:dyDescent="0.3">
      <c r="A17054" s="1">
        <v>35041</v>
      </c>
      <c r="B17054">
        <v>617.47997999999995</v>
      </c>
      <c r="C17054">
        <f t="shared" si="549"/>
        <v>2.1260318356013668E-3</v>
      </c>
      <c r="D17054">
        <f t="shared" si="548"/>
        <v>0.15225153537038369</v>
      </c>
    </row>
    <row r="17055" spans="1:4" x14ac:dyDescent="0.3">
      <c r="A17055" s="1">
        <v>35044</v>
      </c>
      <c r="B17055">
        <v>619.52002000000005</v>
      </c>
      <c r="C17055">
        <f t="shared" si="549"/>
        <v>3.303815615204383E-3</v>
      </c>
      <c r="D17055">
        <f t="shared" si="548"/>
        <v>0.25069080130833649</v>
      </c>
    </row>
    <row r="17056" spans="1:4" x14ac:dyDescent="0.3">
      <c r="A17056" s="1">
        <v>35045</v>
      </c>
      <c r="B17056">
        <v>618.78002900000001</v>
      </c>
      <c r="C17056">
        <f t="shared" si="549"/>
        <v>-1.1944585745591108E-3</v>
      </c>
      <c r="D17056">
        <f t="shared" si="548"/>
        <v>-0.12527532838077352</v>
      </c>
    </row>
    <row r="17057" spans="1:4" x14ac:dyDescent="0.3">
      <c r="A17057" s="1">
        <v>35046</v>
      </c>
      <c r="B17057">
        <v>621.69000200000005</v>
      </c>
      <c r="C17057">
        <f t="shared" si="549"/>
        <v>4.7027584337244925E-3</v>
      </c>
      <c r="D17057">
        <f t="shared" si="548"/>
        <v>0.36761455805315024</v>
      </c>
    </row>
    <row r="17058" spans="1:4" x14ac:dyDescent="0.3">
      <c r="A17058" s="1">
        <v>35047</v>
      </c>
      <c r="B17058">
        <v>616.919983</v>
      </c>
      <c r="C17058">
        <f t="shared" si="549"/>
        <v>-7.6726648082721576E-3</v>
      </c>
      <c r="D17058">
        <f t="shared" si="548"/>
        <v>-0.66672434244032253</v>
      </c>
    </row>
    <row r="17059" spans="1:4" x14ac:dyDescent="0.3">
      <c r="A17059" s="1">
        <v>35048</v>
      </c>
      <c r="B17059">
        <v>616.34002699999996</v>
      </c>
      <c r="C17059">
        <f t="shared" si="549"/>
        <v>-9.4008301883785519E-4</v>
      </c>
      <c r="D17059">
        <f t="shared" si="548"/>
        <v>-0.10401459834575863</v>
      </c>
    </row>
    <row r="17060" spans="1:4" x14ac:dyDescent="0.3">
      <c r="A17060" s="1">
        <v>35051</v>
      </c>
      <c r="B17060">
        <v>606.80999799999995</v>
      </c>
      <c r="C17060">
        <f t="shared" si="549"/>
        <v>-1.5462291239442759E-2</v>
      </c>
      <c r="D17060">
        <f t="shared" si="548"/>
        <v>-1.3177819653206178</v>
      </c>
    </row>
    <row r="17061" spans="1:4" x14ac:dyDescent="0.3">
      <c r="A17061" s="1">
        <v>35052</v>
      </c>
      <c r="B17061">
        <v>611.92999299999997</v>
      </c>
      <c r="C17061">
        <f t="shared" si="549"/>
        <v>8.4375587364663319E-3</v>
      </c>
      <c r="D17061">
        <f t="shared" si="548"/>
        <v>0.67976947697270862</v>
      </c>
    </row>
    <row r="17062" spans="1:4" x14ac:dyDescent="0.3">
      <c r="A17062" s="1">
        <v>35053</v>
      </c>
      <c r="B17062">
        <v>605.94000200000005</v>
      </c>
      <c r="C17062">
        <f t="shared" si="549"/>
        <v>-9.7886867264568266E-3</v>
      </c>
      <c r="D17062">
        <f t="shared" si="548"/>
        <v>-0.84358162978123608</v>
      </c>
    </row>
    <row r="17063" spans="1:4" x14ac:dyDescent="0.3">
      <c r="A17063" s="1">
        <v>35054</v>
      </c>
      <c r="B17063">
        <v>610.48999000000003</v>
      </c>
      <c r="C17063">
        <f t="shared" si="549"/>
        <v>7.5089744611381249E-3</v>
      </c>
      <c r="D17063">
        <f t="shared" si="548"/>
        <v>0.60215832626078014</v>
      </c>
    </row>
    <row r="17064" spans="1:4" x14ac:dyDescent="0.3">
      <c r="A17064" s="1">
        <v>35055</v>
      </c>
      <c r="B17064">
        <v>611.95001200000002</v>
      </c>
      <c r="C17064">
        <f t="shared" si="549"/>
        <v>2.3915576404454734E-3</v>
      </c>
      <c r="D17064">
        <f t="shared" si="548"/>
        <v>0.17444420415144646</v>
      </c>
    </row>
    <row r="17065" spans="1:4" x14ac:dyDescent="0.3">
      <c r="A17065" s="1">
        <v>35059</v>
      </c>
      <c r="B17065">
        <v>614.29998799999998</v>
      </c>
      <c r="C17065">
        <f t="shared" si="549"/>
        <v>3.8401437272951137E-3</v>
      </c>
      <c r="D17065">
        <f t="shared" si="548"/>
        <v>0.29551714937868856</v>
      </c>
    </row>
    <row r="17066" spans="1:4" x14ac:dyDescent="0.3">
      <c r="A17066" s="1">
        <v>35060</v>
      </c>
      <c r="B17066">
        <v>614.53002900000001</v>
      </c>
      <c r="C17066">
        <f t="shared" si="549"/>
        <v>3.7447664739337155E-4</v>
      </c>
      <c r="D17066">
        <f t="shared" si="548"/>
        <v>5.8564075353541396E-3</v>
      </c>
    </row>
    <row r="17067" spans="1:4" x14ac:dyDescent="0.3">
      <c r="A17067" s="1">
        <v>35061</v>
      </c>
      <c r="B17067">
        <v>614.11999500000002</v>
      </c>
      <c r="C17067">
        <f t="shared" si="549"/>
        <v>-6.6723183677000757E-4</v>
      </c>
      <c r="D17067">
        <f t="shared" si="548"/>
        <v>-8.1209673929058979E-2</v>
      </c>
    </row>
    <row r="17068" spans="1:4" x14ac:dyDescent="0.3">
      <c r="A17068" s="1">
        <v>35062</v>
      </c>
      <c r="B17068">
        <v>615.92999299999997</v>
      </c>
      <c r="C17068">
        <f t="shared" si="549"/>
        <v>2.9473034826035106E-3</v>
      </c>
      <c r="D17068">
        <f t="shared" si="548"/>
        <v>0.22089348771056136</v>
      </c>
    </row>
    <row r="17069" spans="1:4" x14ac:dyDescent="0.3">
      <c r="A17069" s="1">
        <v>35066</v>
      </c>
      <c r="B17069">
        <v>620.72997999999995</v>
      </c>
      <c r="C17069">
        <f t="shared" si="549"/>
        <v>7.7930723532730894E-3</v>
      </c>
      <c r="D17069">
        <f t="shared" si="548"/>
        <v>0.62590325163724603</v>
      </c>
    </row>
    <row r="17070" spans="1:4" x14ac:dyDescent="0.3">
      <c r="A17070" s="1">
        <v>35067</v>
      </c>
      <c r="B17070">
        <v>621.32000700000003</v>
      </c>
      <c r="C17070">
        <f t="shared" si="549"/>
        <v>9.5053730125952253E-4</v>
      </c>
      <c r="D17070">
        <f t="shared" si="548"/>
        <v>5.4003604741138959E-2</v>
      </c>
    </row>
    <row r="17071" spans="1:4" x14ac:dyDescent="0.3">
      <c r="A17071" s="1">
        <v>35068</v>
      </c>
      <c r="B17071">
        <v>617.70001200000002</v>
      </c>
      <c r="C17071">
        <f t="shared" si="549"/>
        <v>-5.8262971724971618E-3</v>
      </c>
      <c r="D17071">
        <f t="shared" si="548"/>
        <v>-0.51240478237765441</v>
      </c>
    </row>
    <row r="17072" spans="1:4" x14ac:dyDescent="0.3">
      <c r="A17072" s="1">
        <v>35069</v>
      </c>
      <c r="B17072">
        <v>616.71002199999998</v>
      </c>
      <c r="C17072">
        <f t="shared" si="549"/>
        <v>-1.6027035466530544E-3</v>
      </c>
      <c r="D17072">
        <f t="shared" si="548"/>
        <v>-0.15939647699205209</v>
      </c>
    </row>
    <row r="17073" spans="1:4" x14ac:dyDescent="0.3">
      <c r="A17073" s="1">
        <v>35072</v>
      </c>
      <c r="B17073">
        <v>618.46002199999998</v>
      </c>
      <c r="C17073">
        <f t="shared" si="549"/>
        <v>2.8376383349904438E-3</v>
      </c>
      <c r="D17073">
        <f t="shared" si="548"/>
        <v>0.21172766558177791</v>
      </c>
    </row>
    <row r="17074" spans="1:4" x14ac:dyDescent="0.3">
      <c r="A17074" s="1">
        <v>35073</v>
      </c>
      <c r="B17074">
        <v>609.45001200000002</v>
      </c>
      <c r="C17074">
        <f t="shared" si="549"/>
        <v>-1.4568459851071774E-2</v>
      </c>
      <c r="D17074">
        <f t="shared" si="548"/>
        <v>-1.2430754637816017</v>
      </c>
    </row>
    <row r="17075" spans="1:4" x14ac:dyDescent="0.3">
      <c r="A17075" s="1">
        <v>35074</v>
      </c>
      <c r="B17075">
        <v>598.47997999999995</v>
      </c>
      <c r="C17075">
        <f t="shared" si="549"/>
        <v>-1.7999888069573228E-2</v>
      </c>
      <c r="D17075">
        <f t="shared" si="548"/>
        <v>-1.5298745187506848</v>
      </c>
    </row>
    <row r="17076" spans="1:4" x14ac:dyDescent="0.3">
      <c r="A17076" s="1">
        <v>35075</v>
      </c>
      <c r="B17076">
        <v>602.69000200000005</v>
      </c>
      <c r="C17076">
        <f t="shared" si="549"/>
        <v>7.0345243628702411E-3</v>
      </c>
      <c r="D17076">
        <f t="shared" si="548"/>
        <v>0.56250374771545297</v>
      </c>
    </row>
    <row r="17077" spans="1:4" x14ac:dyDescent="0.3">
      <c r="A17077" s="1">
        <v>35076</v>
      </c>
      <c r="B17077">
        <v>601.80999799999995</v>
      </c>
      <c r="C17077">
        <f t="shared" si="549"/>
        <v>-1.4601270920039237E-3</v>
      </c>
      <c r="D17077">
        <f t="shared" si="548"/>
        <v>-0.14747992509283425</v>
      </c>
    </row>
    <row r="17078" spans="1:4" x14ac:dyDescent="0.3">
      <c r="A17078" s="1">
        <v>35079</v>
      </c>
      <c r="B17078">
        <v>599.82000700000003</v>
      </c>
      <c r="C17078">
        <f t="shared" si="549"/>
        <v>-3.3066765368027638E-3</v>
      </c>
      <c r="D17078">
        <f t="shared" si="548"/>
        <v>-0.30181468076878742</v>
      </c>
    </row>
    <row r="17079" spans="1:4" x14ac:dyDescent="0.3">
      <c r="A17079" s="1">
        <v>35080</v>
      </c>
      <c r="B17079">
        <v>608.44000200000005</v>
      </c>
      <c r="C17079">
        <f t="shared" si="549"/>
        <v>1.4370969456509003E-2</v>
      </c>
      <c r="D17079">
        <f t="shared" si="548"/>
        <v>1.175684436835928</v>
      </c>
    </row>
    <row r="17080" spans="1:4" x14ac:dyDescent="0.3">
      <c r="A17080" s="1">
        <v>35081</v>
      </c>
      <c r="B17080">
        <v>606.36999500000002</v>
      </c>
      <c r="C17080">
        <f t="shared" si="549"/>
        <v>-3.402154679501221E-3</v>
      </c>
      <c r="D17080">
        <f t="shared" si="548"/>
        <v>-0.3097947518506996</v>
      </c>
    </row>
    <row r="17081" spans="1:4" x14ac:dyDescent="0.3">
      <c r="A17081" s="1">
        <v>35082</v>
      </c>
      <c r="B17081">
        <v>608.23999000000003</v>
      </c>
      <c r="C17081">
        <f t="shared" si="549"/>
        <v>3.0839174355914776E-3</v>
      </c>
      <c r="D17081">
        <f t="shared" si="548"/>
        <v>0.23231169322664538</v>
      </c>
    </row>
    <row r="17082" spans="1:4" x14ac:dyDescent="0.3">
      <c r="A17082" s="1">
        <v>35083</v>
      </c>
      <c r="B17082">
        <v>611.830017</v>
      </c>
      <c r="C17082">
        <f t="shared" si="549"/>
        <v>5.9023199050098028E-3</v>
      </c>
      <c r="D17082">
        <f t="shared" si="548"/>
        <v>0.46787400526728828</v>
      </c>
    </row>
    <row r="17083" spans="1:4" x14ac:dyDescent="0.3">
      <c r="A17083" s="1">
        <v>35086</v>
      </c>
      <c r="B17083">
        <v>613.40002400000003</v>
      </c>
      <c r="C17083">
        <f t="shared" si="549"/>
        <v>2.5660836447650662E-3</v>
      </c>
      <c r="D17083">
        <f t="shared" si="548"/>
        <v>0.18903110206075158</v>
      </c>
    </row>
    <row r="17084" spans="1:4" x14ac:dyDescent="0.3">
      <c r="A17084" s="1">
        <v>35087</v>
      </c>
      <c r="B17084">
        <v>612.78997800000002</v>
      </c>
      <c r="C17084">
        <f t="shared" si="549"/>
        <v>-9.9453207716211503E-4</v>
      </c>
      <c r="D17084">
        <f t="shared" si="548"/>
        <v>-0.10856545515434836</v>
      </c>
    </row>
    <row r="17085" spans="1:4" x14ac:dyDescent="0.3">
      <c r="A17085" s="1">
        <v>35088</v>
      </c>
      <c r="B17085">
        <v>619.96002199999998</v>
      </c>
      <c r="C17085">
        <f t="shared" si="549"/>
        <v>1.1700654804116202E-2</v>
      </c>
      <c r="D17085">
        <f t="shared" si="548"/>
        <v>0.95249931681881606</v>
      </c>
    </row>
    <row r="17086" spans="1:4" x14ac:dyDescent="0.3">
      <c r="A17086" s="1">
        <v>35089</v>
      </c>
      <c r="B17086">
        <v>617.03002900000001</v>
      </c>
      <c r="C17086">
        <f t="shared" si="549"/>
        <v>-4.7260999032611292E-3</v>
      </c>
      <c r="D17086">
        <f t="shared" si="548"/>
        <v>-0.42045020340812589</v>
      </c>
    </row>
    <row r="17087" spans="1:4" x14ac:dyDescent="0.3">
      <c r="A17087" s="1">
        <v>35090</v>
      </c>
      <c r="B17087">
        <v>621.61999500000002</v>
      </c>
      <c r="C17087">
        <f t="shared" si="549"/>
        <v>7.4388048948586969E-3</v>
      </c>
      <c r="D17087">
        <f t="shared" si="548"/>
        <v>0.59629354809406121</v>
      </c>
    </row>
    <row r="17088" spans="1:4" x14ac:dyDescent="0.3">
      <c r="A17088" s="1">
        <v>35093</v>
      </c>
      <c r="B17088">
        <v>624.21997099999999</v>
      </c>
      <c r="C17088">
        <f t="shared" si="549"/>
        <v>4.1825810316799246E-3</v>
      </c>
      <c r="D17088">
        <f t="shared" si="548"/>
        <v>0.32413808766735658</v>
      </c>
    </row>
    <row r="17089" spans="1:4" x14ac:dyDescent="0.3">
      <c r="A17089" s="1">
        <v>35094</v>
      </c>
      <c r="B17089">
        <v>630.15002400000003</v>
      </c>
      <c r="C17089">
        <f t="shared" si="549"/>
        <v>9.4999411673742234E-3</v>
      </c>
      <c r="D17089">
        <f t="shared" si="548"/>
        <v>0.76856348861990631</v>
      </c>
    </row>
    <row r="17090" spans="1:4" x14ac:dyDescent="0.3">
      <c r="A17090" s="1">
        <v>35095</v>
      </c>
      <c r="B17090">
        <v>636.02002000000005</v>
      </c>
      <c r="C17090">
        <f t="shared" si="549"/>
        <v>9.3152357001259345E-3</v>
      </c>
      <c r="D17090">
        <f t="shared" si="548"/>
        <v>0.75312579035513938</v>
      </c>
    </row>
    <row r="17091" spans="1:4" x14ac:dyDescent="0.3">
      <c r="A17091" s="1">
        <v>35096</v>
      </c>
      <c r="B17091">
        <v>638.46002199999998</v>
      </c>
      <c r="C17091">
        <f t="shared" si="549"/>
        <v>3.8363603711718628E-3</v>
      </c>
      <c r="D17091">
        <f t="shared" ref="D17091:D17154" si="550">(C17091-meanrtn)/sdrtn</f>
        <v>0.29520093616026555</v>
      </c>
    </row>
    <row r="17092" spans="1:4" x14ac:dyDescent="0.3">
      <c r="A17092" s="1">
        <v>35097</v>
      </c>
      <c r="B17092">
        <v>635.84002699999996</v>
      </c>
      <c r="C17092">
        <f t="shared" ref="C17092:C17155" si="551">(B17092-B17091)/B17091</f>
        <v>-4.1036163733365553E-3</v>
      </c>
      <c r="D17092">
        <f t="shared" si="550"/>
        <v>-0.36842297837290361</v>
      </c>
    </row>
    <row r="17093" spans="1:4" x14ac:dyDescent="0.3">
      <c r="A17093" s="1">
        <v>35100</v>
      </c>
      <c r="B17093">
        <v>641.42999299999997</v>
      </c>
      <c r="C17093">
        <f t="shared" si="551"/>
        <v>8.7914660333266569E-3</v>
      </c>
      <c r="D17093">
        <f t="shared" si="550"/>
        <v>0.70934907818334691</v>
      </c>
    </row>
    <row r="17094" spans="1:4" x14ac:dyDescent="0.3">
      <c r="A17094" s="1">
        <v>35101</v>
      </c>
      <c r="B17094">
        <v>646.330017</v>
      </c>
      <c r="C17094">
        <f t="shared" si="551"/>
        <v>7.6392187042616678E-3</v>
      </c>
      <c r="D17094">
        <f t="shared" si="550"/>
        <v>0.61304415089834419</v>
      </c>
    </row>
    <row r="17095" spans="1:4" x14ac:dyDescent="0.3">
      <c r="A17095" s="1">
        <v>35102</v>
      </c>
      <c r="B17095">
        <v>649.92999299999997</v>
      </c>
      <c r="C17095">
        <f t="shared" si="551"/>
        <v>5.5698728286047864E-3</v>
      </c>
      <c r="D17095">
        <f t="shared" si="550"/>
        <v>0.44008805106136528</v>
      </c>
    </row>
    <row r="17096" spans="1:4" x14ac:dyDescent="0.3">
      <c r="A17096" s="1">
        <v>35103</v>
      </c>
      <c r="B17096">
        <v>656.07000700000003</v>
      </c>
      <c r="C17096">
        <f t="shared" si="551"/>
        <v>9.4471928763565534E-3</v>
      </c>
      <c r="D17096">
        <f t="shared" si="550"/>
        <v>0.76415478208379561</v>
      </c>
    </row>
    <row r="17097" spans="1:4" x14ac:dyDescent="0.3">
      <c r="A17097" s="1">
        <v>35104</v>
      </c>
      <c r="B17097">
        <v>656.36999500000002</v>
      </c>
      <c r="C17097">
        <f t="shared" si="551"/>
        <v>4.5724998368959854E-4</v>
      </c>
      <c r="D17097">
        <f t="shared" si="550"/>
        <v>1.2774609844934516E-2</v>
      </c>
    </row>
    <row r="17098" spans="1:4" x14ac:dyDescent="0.3">
      <c r="A17098" s="1">
        <v>35107</v>
      </c>
      <c r="B17098">
        <v>661.45001200000002</v>
      </c>
      <c r="C17098">
        <f t="shared" si="551"/>
        <v>7.7395631102850733E-3</v>
      </c>
      <c r="D17098">
        <f t="shared" si="550"/>
        <v>0.62143094467237059</v>
      </c>
    </row>
    <row r="17099" spans="1:4" x14ac:dyDescent="0.3">
      <c r="A17099" s="1">
        <v>35108</v>
      </c>
      <c r="B17099">
        <v>660.51000999999997</v>
      </c>
      <c r="C17099">
        <f t="shared" si="551"/>
        <v>-1.4211232639603452E-3</v>
      </c>
      <c r="D17099">
        <f t="shared" si="550"/>
        <v>-0.1442199819115195</v>
      </c>
    </row>
    <row r="17100" spans="1:4" x14ac:dyDescent="0.3">
      <c r="A17100" s="1">
        <v>35109</v>
      </c>
      <c r="B17100">
        <v>655.580017</v>
      </c>
      <c r="C17100">
        <f t="shared" si="551"/>
        <v>-7.4639186770234832E-3</v>
      </c>
      <c r="D17100">
        <f t="shared" si="550"/>
        <v>-0.649277323485423</v>
      </c>
    </row>
    <row r="17101" spans="1:4" x14ac:dyDescent="0.3">
      <c r="A17101" s="1">
        <v>35110</v>
      </c>
      <c r="B17101">
        <v>651.32000700000003</v>
      </c>
      <c r="C17101">
        <f t="shared" si="551"/>
        <v>-6.4980778692648369E-3</v>
      </c>
      <c r="D17101">
        <f t="shared" si="550"/>
        <v>-0.56855226870437725</v>
      </c>
    </row>
    <row r="17102" spans="1:4" x14ac:dyDescent="0.3">
      <c r="A17102" s="1">
        <v>35111</v>
      </c>
      <c r="B17102">
        <v>647.97997999999995</v>
      </c>
      <c r="C17102">
        <f t="shared" si="551"/>
        <v>-5.1280890562295858E-3</v>
      </c>
      <c r="D17102">
        <f t="shared" si="550"/>
        <v>-0.45404849013828635</v>
      </c>
    </row>
    <row r="17103" spans="1:4" x14ac:dyDescent="0.3">
      <c r="A17103" s="1">
        <v>35115</v>
      </c>
      <c r="B17103">
        <v>640.65002400000003</v>
      </c>
      <c r="C17103">
        <f t="shared" si="551"/>
        <v>-1.131200997907362E-2</v>
      </c>
      <c r="D17103">
        <f t="shared" si="550"/>
        <v>-0.97090111351903685</v>
      </c>
    </row>
    <row r="17104" spans="1:4" x14ac:dyDescent="0.3">
      <c r="A17104" s="1">
        <v>35116</v>
      </c>
      <c r="B17104">
        <v>648.09997599999997</v>
      </c>
      <c r="C17104">
        <f t="shared" si="551"/>
        <v>1.1628739125747601E-2</v>
      </c>
      <c r="D17104">
        <f t="shared" si="550"/>
        <v>0.94648859845893063</v>
      </c>
    </row>
    <row r="17105" spans="1:4" x14ac:dyDescent="0.3">
      <c r="A17105" s="1">
        <v>35117</v>
      </c>
      <c r="B17105">
        <v>658.85998500000005</v>
      </c>
      <c r="C17105">
        <f t="shared" si="551"/>
        <v>1.6602390678070449E-2</v>
      </c>
      <c r="D17105">
        <f t="shared" si="550"/>
        <v>1.3621868075197197</v>
      </c>
    </row>
    <row r="17106" spans="1:4" x14ac:dyDescent="0.3">
      <c r="A17106" s="1">
        <v>35118</v>
      </c>
      <c r="B17106">
        <v>659.080017</v>
      </c>
      <c r="C17106">
        <f t="shared" si="551"/>
        <v>3.3395866346314307E-4</v>
      </c>
      <c r="D17106">
        <f t="shared" si="550"/>
        <v>2.4699110795090404E-3</v>
      </c>
    </row>
    <row r="17107" spans="1:4" x14ac:dyDescent="0.3">
      <c r="A17107" s="1">
        <v>35121</v>
      </c>
      <c r="B17107">
        <v>650.46002199999998</v>
      </c>
      <c r="C17107">
        <f t="shared" si="551"/>
        <v>-1.3078829243278389E-2</v>
      </c>
      <c r="D17107">
        <f t="shared" si="550"/>
        <v>-1.1185720140912745</v>
      </c>
    </row>
    <row r="17108" spans="1:4" x14ac:dyDescent="0.3">
      <c r="A17108" s="1">
        <v>35122</v>
      </c>
      <c r="B17108">
        <v>647.23999000000003</v>
      </c>
      <c r="C17108">
        <f t="shared" si="551"/>
        <v>-4.9503918628221958E-3</v>
      </c>
      <c r="D17108">
        <f t="shared" si="550"/>
        <v>-0.43919654398213037</v>
      </c>
    </row>
    <row r="17109" spans="1:4" x14ac:dyDescent="0.3">
      <c r="A17109" s="1">
        <v>35123</v>
      </c>
      <c r="B17109">
        <v>644.75</v>
      </c>
      <c r="C17109">
        <f t="shared" si="551"/>
        <v>-3.8470892381047626E-3</v>
      </c>
      <c r="D17109">
        <f t="shared" si="550"/>
        <v>-0.34698241914403127</v>
      </c>
    </row>
    <row r="17110" spans="1:4" x14ac:dyDescent="0.3">
      <c r="A17110" s="1">
        <v>35124</v>
      </c>
      <c r="B17110">
        <v>640.42999299999997</v>
      </c>
      <c r="C17110">
        <f t="shared" si="551"/>
        <v>-6.7002822799535205E-3</v>
      </c>
      <c r="D17110">
        <f t="shared" si="550"/>
        <v>-0.5854525301125616</v>
      </c>
    </row>
    <row r="17111" spans="1:4" x14ac:dyDescent="0.3">
      <c r="A17111" s="1">
        <v>35125</v>
      </c>
      <c r="B17111">
        <v>644.36999500000002</v>
      </c>
      <c r="C17111">
        <f t="shared" si="551"/>
        <v>6.1521197368406971E-3</v>
      </c>
      <c r="D17111">
        <f t="shared" si="550"/>
        <v>0.48875229592021752</v>
      </c>
    </row>
    <row r="17112" spans="1:4" x14ac:dyDescent="0.3">
      <c r="A17112" s="1">
        <v>35128</v>
      </c>
      <c r="B17112">
        <v>650.80999799999995</v>
      </c>
      <c r="C17112">
        <f t="shared" si="551"/>
        <v>9.9942626906455081E-3</v>
      </c>
      <c r="D17112">
        <f t="shared" si="550"/>
        <v>0.80987892251436655</v>
      </c>
    </row>
    <row r="17113" spans="1:4" x14ac:dyDescent="0.3">
      <c r="A17113" s="1">
        <v>35129</v>
      </c>
      <c r="B17113">
        <v>655.78997800000002</v>
      </c>
      <c r="C17113">
        <f t="shared" si="551"/>
        <v>7.6519721812879542E-3</v>
      </c>
      <c r="D17113">
        <f t="shared" si="550"/>
        <v>0.61411008756546936</v>
      </c>
    </row>
    <row r="17114" spans="1:4" x14ac:dyDescent="0.3">
      <c r="A17114" s="1">
        <v>35130</v>
      </c>
      <c r="B17114">
        <v>652</v>
      </c>
      <c r="C17114">
        <f t="shared" si="551"/>
        <v>-5.7792557482481367E-3</v>
      </c>
      <c r="D17114">
        <f t="shared" si="550"/>
        <v>-0.5084730562391685</v>
      </c>
    </row>
    <row r="17115" spans="1:4" x14ac:dyDescent="0.3">
      <c r="A17115" s="1">
        <v>35131</v>
      </c>
      <c r="B17115">
        <v>653.65002400000003</v>
      </c>
      <c r="C17115">
        <f t="shared" si="551"/>
        <v>2.5307116564417644E-3</v>
      </c>
      <c r="D17115">
        <f t="shared" si="550"/>
        <v>0.18607470834433842</v>
      </c>
    </row>
    <row r="17116" spans="1:4" x14ac:dyDescent="0.3">
      <c r="A17116" s="1">
        <v>35132</v>
      </c>
      <c r="B17116">
        <v>633.5</v>
      </c>
      <c r="C17116">
        <f t="shared" si="551"/>
        <v>-3.0826930712389951E-2</v>
      </c>
      <c r="D17116">
        <f t="shared" si="550"/>
        <v>-2.6019598062041234</v>
      </c>
    </row>
    <row r="17117" spans="1:4" x14ac:dyDescent="0.3">
      <c r="A17117" s="1">
        <v>35135</v>
      </c>
      <c r="B17117">
        <v>640.02002000000005</v>
      </c>
      <c r="C17117">
        <f t="shared" si="551"/>
        <v>1.0292059984214751E-2</v>
      </c>
      <c r="D17117">
        <f t="shared" si="550"/>
        <v>0.8347688449983951</v>
      </c>
    </row>
    <row r="17118" spans="1:4" x14ac:dyDescent="0.3">
      <c r="A17118" s="1">
        <v>35136</v>
      </c>
      <c r="B17118">
        <v>637.09002699999996</v>
      </c>
      <c r="C17118">
        <f t="shared" si="551"/>
        <v>-4.5779708578492298E-3</v>
      </c>
      <c r="D17118">
        <f t="shared" si="550"/>
        <v>-0.40806956551264395</v>
      </c>
    </row>
    <row r="17119" spans="1:4" x14ac:dyDescent="0.3">
      <c r="A17119" s="1">
        <v>35137</v>
      </c>
      <c r="B17119">
        <v>638.54998799999998</v>
      </c>
      <c r="C17119">
        <f t="shared" si="551"/>
        <v>2.2916086237840627E-3</v>
      </c>
      <c r="D17119">
        <f t="shared" si="550"/>
        <v>0.16609045705307346</v>
      </c>
    </row>
    <row r="17120" spans="1:4" x14ac:dyDescent="0.3">
      <c r="A17120" s="1">
        <v>35138</v>
      </c>
      <c r="B17120">
        <v>640.86999500000002</v>
      </c>
      <c r="C17120">
        <f t="shared" si="551"/>
        <v>3.6332425708228695E-3</v>
      </c>
      <c r="D17120">
        <f t="shared" si="550"/>
        <v>0.2782243335685522</v>
      </c>
    </row>
    <row r="17121" spans="1:4" x14ac:dyDescent="0.3">
      <c r="A17121" s="1">
        <v>35139</v>
      </c>
      <c r="B17121">
        <v>641.42999299999997</v>
      </c>
      <c r="C17121">
        <f t="shared" si="551"/>
        <v>8.7380904765240331E-4</v>
      </c>
      <c r="D17121">
        <f t="shared" si="550"/>
        <v>4.759065094385391E-2</v>
      </c>
    </row>
    <row r="17122" spans="1:4" x14ac:dyDescent="0.3">
      <c r="A17122" s="1">
        <v>35142</v>
      </c>
      <c r="B17122">
        <v>652.65002400000003</v>
      </c>
      <c r="C17122">
        <f t="shared" si="551"/>
        <v>1.7492214462132366E-2</v>
      </c>
      <c r="D17122">
        <f t="shared" si="550"/>
        <v>1.4365583531583519</v>
      </c>
    </row>
    <row r="17123" spans="1:4" x14ac:dyDescent="0.3">
      <c r="A17123" s="1">
        <v>35143</v>
      </c>
      <c r="B17123">
        <v>651.69000200000005</v>
      </c>
      <c r="C17123">
        <f t="shared" si="551"/>
        <v>-1.4709598784906821E-3</v>
      </c>
      <c r="D17123">
        <f t="shared" si="550"/>
        <v>-0.14838533028543974</v>
      </c>
    </row>
    <row r="17124" spans="1:4" x14ac:dyDescent="0.3">
      <c r="A17124" s="1">
        <v>35144</v>
      </c>
      <c r="B17124">
        <v>649.97997999999995</v>
      </c>
      <c r="C17124">
        <f t="shared" si="551"/>
        <v>-2.623980718980087E-3</v>
      </c>
      <c r="D17124">
        <f t="shared" si="550"/>
        <v>-0.24475490771941966</v>
      </c>
    </row>
    <row r="17125" spans="1:4" x14ac:dyDescent="0.3">
      <c r="A17125" s="1">
        <v>35145</v>
      </c>
      <c r="B17125">
        <v>649.19000200000005</v>
      </c>
      <c r="C17125">
        <f t="shared" si="551"/>
        <v>-1.2153882031872821E-3</v>
      </c>
      <c r="D17125">
        <f t="shared" si="550"/>
        <v>-0.12702462847659043</v>
      </c>
    </row>
    <row r="17126" spans="1:4" x14ac:dyDescent="0.3">
      <c r="A17126" s="1">
        <v>35146</v>
      </c>
      <c r="B17126">
        <v>650.61999500000002</v>
      </c>
      <c r="C17126">
        <f t="shared" si="551"/>
        <v>2.2027341696490999E-3</v>
      </c>
      <c r="D17126">
        <f t="shared" si="550"/>
        <v>0.15866232280874651</v>
      </c>
    </row>
    <row r="17127" spans="1:4" x14ac:dyDescent="0.3">
      <c r="A17127" s="1">
        <v>35149</v>
      </c>
      <c r="B17127">
        <v>650.03997800000002</v>
      </c>
      <c r="C17127">
        <f t="shared" si="551"/>
        <v>-8.9148351488951394E-4</v>
      </c>
      <c r="D17127">
        <f t="shared" si="550"/>
        <v>-9.9952647776838516E-2</v>
      </c>
    </row>
    <row r="17128" spans="1:4" x14ac:dyDescent="0.3">
      <c r="A17128" s="1">
        <v>35150</v>
      </c>
      <c r="B17128">
        <v>652.96997099999999</v>
      </c>
      <c r="C17128">
        <f t="shared" si="551"/>
        <v>4.5074043122928778E-3</v>
      </c>
      <c r="D17128">
        <f t="shared" si="550"/>
        <v>0.35128684438896335</v>
      </c>
    </row>
    <row r="17129" spans="1:4" x14ac:dyDescent="0.3">
      <c r="A17129" s="1">
        <v>35151</v>
      </c>
      <c r="B17129">
        <v>648.90997300000004</v>
      </c>
      <c r="C17129">
        <f t="shared" si="551"/>
        <v>-6.2177407542680866E-3</v>
      </c>
      <c r="D17129">
        <f t="shared" si="550"/>
        <v>-0.54512166939289319</v>
      </c>
    </row>
    <row r="17130" spans="1:4" x14ac:dyDescent="0.3">
      <c r="A17130" s="1">
        <v>35152</v>
      </c>
      <c r="B17130">
        <v>648.94000200000005</v>
      </c>
      <c r="C17130">
        <f t="shared" si="551"/>
        <v>4.6276064861794289E-5</v>
      </c>
      <c r="D17130">
        <f t="shared" si="550"/>
        <v>-2.1574624360590836E-2</v>
      </c>
    </row>
    <row r="17131" spans="1:4" x14ac:dyDescent="0.3">
      <c r="A17131" s="1">
        <v>35153</v>
      </c>
      <c r="B17131">
        <v>645.5</v>
      </c>
      <c r="C17131">
        <f t="shared" si="551"/>
        <v>-5.3009553878604161E-3</v>
      </c>
      <c r="D17131">
        <f t="shared" si="550"/>
        <v>-0.4684966724666772</v>
      </c>
    </row>
    <row r="17132" spans="1:4" x14ac:dyDescent="0.3">
      <c r="A17132" s="1">
        <v>35156</v>
      </c>
      <c r="B17132">
        <v>653.72997999999995</v>
      </c>
      <c r="C17132">
        <f t="shared" si="551"/>
        <v>1.2749775367931766E-2</v>
      </c>
      <c r="D17132">
        <f t="shared" si="550"/>
        <v>1.040184900515023</v>
      </c>
    </row>
    <row r="17133" spans="1:4" x14ac:dyDescent="0.3">
      <c r="A17133" s="1">
        <v>35157</v>
      </c>
      <c r="B17133">
        <v>655.26000999999997</v>
      </c>
      <c r="C17133">
        <f t="shared" si="551"/>
        <v>2.3404617300861906E-3</v>
      </c>
      <c r="D17133">
        <f t="shared" si="550"/>
        <v>0.17017360372774679</v>
      </c>
    </row>
    <row r="17134" spans="1:4" x14ac:dyDescent="0.3">
      <c r="A17134" s="1">
        <v>35158</v>
      </c>
      <c r="B17134">
        <v>655.88000499999998</v>
      </c>
      <c r="C17134">
        <f t="shared" si="551"/>
        <v>9.461816539056263E-4</v>
      </c>
      <c r="D17134">
        <f t="shared" si="550"/>
        <v>5.3639559374215454E-2</v>
      </c>
    </row>
    <row r="17135" spans="1:4" x14ac:dyDescent="0.3">
      <c r="A17135" s="1">
        <v>35159</v>
      </c>
      <c r="B17135">
        <v>655.85998500000005</v>
      </c>
      <c r="C17135">
        <f t="shared" si="551"/>
        <v>-3.052387608604003E-5</v>
      </c>
      <c r="D17135">
        <f t="shared" si="550"/>
        <v>-2.7993569791755761E-2</v>
      </c>
    </row>
    <row r="17136" spans="1:4" x14ac:dyDescent="0.3">
      <c r="A17136" s="1">
        <v>35163</v>
      </c>
      <c r="B17136">
        <v>644.23999000000003</v>
      </c>
      <c r="C17136">
        <f t="shared" si="551"/>
        <v>-1.7717188524620869E-2</v>
      </c>
      <c r="D17136">
        <f t="shared" si="550"/>
        <v>-1.5062464673476648</v>
      </c>
    </row>
    <row r="17137" spans="1:4" x14ac:dyDescent="0.3">
      <c r="A17137" s="1">
        <v>35164</v>
      </c>
      <c r="B17137">
        <v>642.19000200000005</v>
      </c>
      <c r="C17137">
        <f t="shared" si="551"/>
        <v>-3.1820253815662463E-3</v>
      </c>
      <c r="D17137">
        <f t="shared" si="550"/>
        <v>-0.29139632688049011</v>
      </c>
    </row>
    <row r="17138" spans="1:4" x14ac:dyDescent="0.3">
      <c r="A17138" s="1">
        <v>35165</v>
      </c>
      <c r="B17138">
        <v>633.5</v>
      </c>
      <c r="C17138">
        <f t="shared" si="551"/>
        <v>-1.3531823872898054E-2</v>
      </c>
      <c r="D17138">
        <f t="shared" si="550"/>
        <v>-1.1564333427883169</v>
      </c>
    </row>
    <row r="17139" spans="1:4" x14ac:dyDescent="0.3">
      <c r="A17139" s="1">
        <v>35166</v>
      </c>
      <c r="B17139">
        <v>631.17999299999997</v>
      </c>
      <c r="C17139">
        <f t="shared" si="551"/>
        <v>-3.6622052091555366E-3</v>
      </c>
      <c r="D17139">
        <f t="shared" si="550"/>
        <v>-0.33152979667749716</v>
      </c>
    </row>
    <row r="17140" spans="1:4" x14ac:dyDescent="0.3">
      <c r="A17140" s="1">
        <v>35167</v>
      </c>
      <c r="B17140">
        <v>636.71002199999998</v>
      </c>
      <c r="C17140">
        <f t="shared" si="551"/>
        <v>8.7614136400549908E-3</v>
      </c>
      <c r="D17140">
        <f t="shared" si="550"/>
        <v>0.70683729666234596</v>
      </c>
    </row>
    <row r="17141" spans="1:4" x14ac:dyDescent="0.3">
      <c r="A17141" s="1">
        <v>35170</v>
      </c>
      <c r="B17141">
        <v>642.48999000000003</v>
      </c>
      <c r="C17141">
        <f t="shared" si="551"/>
        <v>9.0778655907509075E-3</v>
      </c>
      <c r="D17141">
        <f t="shared" si="550"/>
        <v>0.73328637693550036</v>
      </c>
    </row>
    <row r="17142" spans="1:4" x14ac:dyDescent="0.3">
      <c r="A17142" s="1">
        <v>35171</v>
      </c>
      <c r="B17142">
        <v>645</v>
      </c>
      <c r="C17142">
        <f t="shared" si="551"/>
        <v>3.9066912155315686E-3</v>
      </c>
      <c r="D17142">
        <f t="shared" si="550"/>
        <v>0.30107919396230409</v>
      </c>
    </row>
    <row r="17143" spans="1:4" x14ac:dyDescent="0.3">
      <c r="A17143" s="1">
        <v>35172</v>
      </c>
      <c r="B17143">
        <v>641.60998500000005</v>
      </c>
      <c r="C17143">
        <f t="shared" si="551"/>
        <v>-5.2558372093022459E-3</v>
      </c>
      <c r="D17143">
        <f t="shared" si="550"/>
        <v>-0.46472569136247083</v>
      </c>
    </row>
    <row r="17144" spans="1:4" x14ac:dyDescent="0.3">
      <c r="A17144" s="1">
        <v>35173</v>
      </c>
      <c r="B17144">
        <v>643.60998500000005</v>
      </c>
      <c r="C17144">
        <f t="shared" si="551"/>
        <v>3.1171584712790901E-3</v>
      </c>
      <c r="D17144">
        <f t="shared" si="550"/>
        <v>0.23508998174511081</v>
      </c>
    </row>
    <row r="17145" spans="1:4" x14ac:dyDescent="0.3">
      <c r="A17145" s="1">
        <v>35174</v>
      </c>
      <c r="B17145">
        <v>645.07000700000003</v>
      </c>
      <c r="C17145">
        <f t="shared" si="551"/>
        <v>2.268488733903003E-3</v>
      </c>
      <c r="D17145">
        <f t="shared" si="550"/>
        <v>0.16415809474016663</v>
      </c>
    </row>
    <row r="17146" spans="1:4" x14ac:dyDescent="0.3">
      <c r="A17146" s="1">
        <v>35177</v>
      </c>
      <c r="B17146">
        <v>647.89001499999995</v>
      </c>
      <c r="C17146">
        <f t="shared" si="551"/>
        <v>4.3716309383454496E-3</v>
      </c>
      <c r="D17146">
        <f t="shared" si="550"/>
        <v>0.33993889453877185</v>
      </c>
    </row>
    <row r="17147" spans="1:4" x14ac:dyDescent="0.3">
      <c r="A17147" s="1">
        <v>35178</v>
      </c>
      <c r="B17147">
        <v>651.580017</v>
      </c>
      <c r="C17147">
        <f t="shared" si="551"/>
        <v>5.6954142131671066E-3</v>
      </c>
      <c r="D17147">
        <f t="shared" si="550"/>
        <v>0.45058081039051356</v>
      </c>
    </row>
    <row r="17148" spans="1:4" x14ac:dyDescent="0.3">
      <c r="A17148" s="1">
        <v>35179</v>
      </c>
      <c r="B17148">
        <v>650.169983</v>
      </c>
      <c r="C17148">
        <f t="shared" si="551"/>
        <v>-2.1640227803364264E-3</v>
      </c>
      <c r="D17148">
        <f t="shared" si="550"/>
        <v>-0.20631158507689076</v>
      </c>
    </row>
    <row r="17149" spans="1:4" x14ac:dyDescent="0.3">
      <c r="A17149" s="1">
        <v>35180</v>
      </c>
      <c r="B17149">
        <v>652.86999500000002</v>
      </c>
      <c r="C17149">
        <f t="shared" si="551"/>
        <v>4.152778612666305E-3</v>
      </c>
      <c r="D17149">
        <f t="shared" si="550"/>
        <v>0.32164719901556615</v>
      </c>
    </row>
    <row r="17150" spans="1:4" x14ac:dyDescent="0.3">
      <c r="A17150" s="1">
        <v>35181</v>
      </c>
      <c r="B17150">
        <v>653.46002199999998</v>
      </c>
      <c r="C17150">
        <f t="shared" si="551"/>
        <v>9.0374347805639876E-4</v>
      </c>
      <c r="D17150">
        <f t="shared" si="550"/>
        <v>5.009257311859576E-2</v>
      </c>
    </row>
    <row r="17151" spans="1:4" x14ac:dyDescent="0.3">
      <c r="A17151" s="1">
        <v>35184</v>
      </c>
      <c r="B17151">
        <v>654.15997300000004</v>
      </c>
      <c r="C17151">
        <f t="shared" si="551"/>
        <v>1.0711458642225179E-3</v>
      </c>
      <c r="D17151">
        <f t="shared" si="550"/>
        <v>6.4084078432082817E-2</v>
      </c>
    </row>
    <row r="17152" spans="1:4" x14ac:dyDescent="0.3">
      <c r="A17152" s="1">
        <v>35185</v>
      </c>
      <c r="B17152">
        <v>654.169983</v>
      </c>
      <c r="C17152">
        <f t="shared" si="551"/>
        <v>1.5302067404184722E-5</v>
      </c>
      <c r="D17152">
        <f t="shared" si="550"/>
        <v>-2.416343363585426E-2</v>
      </c>
    </row>
    <row r="17153" spans="1:4" x14ac:dyDescent="0.3">
      <c r="A17153" s="1">
        <v>35186</v>
      </c>
      <c r="B17153">
        <v>654.580017</v>
      </c>
      <c r="C17153">
        <f t="shared" si="551"/>
        <v>6.2680038928046632E-4</v>
      </c>
      <c r="D17153">
        <f t="shared" si="550"/>
        <v>2.6945646800013712E-2</v>
      </c>
    </row>
    <row r="17154" spans="1:4" x14ac:dyDescent="0.3">
      <c r="A17154" s="1">
        <v>35187</v>
      </c>
      <c r="B17154">
        <v>643.38000499999998</v>
      </c>
      <c r="C17154">
        <f t="shared" si="551"/>
        <v>-1.7110225960350414E-2</v>
      </c>
      <c r="D17154">
        <f t="shared" si="550"/>
        <v>-1.4555164859085077</v>
      </c>
    </row>
    <row r="17155" spans="1:4" x14ac:dyDescent="0.3">
      <c r="A17155" s="1">
        <v>35188</v>
      </c>
      <c r="B17155">
        <v>641.63000499999998</v>
      </c>
      <c r="C17155">
        <f t="shared" si="551"/>
        <v>-2.7200099263265105E-3</v>
      </c>
      <c r="D17155">
        <f t="shared" ref="D17155:D17218" si="552">(C17155-meanrtn)/sdrtn</f>
        <v>-0.25278103683029235</v>
      </c>
    </row>
    <row r="17156" spans="1:4" x14ac:dyDescent="0.3">
      <c r="A17156" s="1">
        <v>35191</v>
      </c>
      <c r="B17156">
        <v>640.80999799999995</v>
      </c>
      <c r="C17156">
        <f t="shared" ref="C17156:C17219" si="553">(B17156-B17155)/B17155</f>
        <v>-1.2780060059691758E-3</v>
      </c>
      <c r="D17156">
        <f t="shared" si="552"/>
        <v>-0.13225822962414127</v>
      </c>
    </row>
    <row r="17157" spans="1:4" x14ac:dyDescent="0.3">
      <c r="A17157" s="1">
        <v>35192</v>
      </c>
      <c r="B17157">
        <v>638.26000999999997</v>
      </c>
      <c r="C17157">
        <f t="shared" si="553"/>
        <v>-3.9793199356418047E-3</v>
      </c>
      <c r="D17157">
        <f t="shared" si="552"/>
        <v>-0.35803427180615338</v>
      </c>
    </row>
    <row r="17158" spans="1:4" x14ac:dyDescent="0.3">
      <c r="A17158" s="1">
        <v>35193</v>
      </c>
      <c r="B17158">
        <v>644.77002000000005</v>
      </c>
      <c r="C17158">
        <f t="shared" si="553"/>
        <v>1.0199620684366674E-2</v>
      </c>
      <c r="D17158">
        <f t="shared" si="552"/>
        <v>0.82704276065383897</v>
      </c>
    </row>
    <row r="17159" spans="1:4" x14ac:dyDescent="0.3">
      <c r="A17159" s="1">
        <v>35194</v>
      </c>
      <c r="B17159">
        <v>645.44000200000005</v>
      </c>
      <c r="C17159">
        <f t="shared" si="553"/>
        <v>1.0391022833226714E-3</v>
      </c>
      <c r="D17159">
        <f t="shared" si="552"/>
        <v>6.1405873284048347E-2</v>
      </c>
    </row>
    <row r="17160" spans="1:4" x14ac:dyDescent="0.3">
      <c r="A17160" s="1">
        <v>35195</v>
      </c>
      <c r="B17160">
        <v>652.09002699999996</v>
      </c>
      <c r="C17160">
        <f t="shared" si="553"/>
        <v>1.0303087784137547E-2</v>
      </c>
      <c r="D17160">
        <f t="shared" si="552"/>
        <v>0.83569054943015131</v>
      </c>
    </row>
    <row r="17161" spans="1:4" x14ac:dyDescent="0.3">
      <c r="A17161" s="1">
        <v>35198</v>
      </c>
      <c r="B17161">
        <v>661.51000999999997</v>
      </c>
      <c r="C17161">
        <f t="shared" si="553"/>
        <v>1.4445832032330718E-2</v>
      </c>
      <c r="D17161">
        <f t="shared" si="552"/>
        <v>1.1819414571292437</v>
      </c>
    </row>
    <row r="17162" spans="1:4" x14ac:dyDescent="0.3">
      <c r="A17162" s="1">
        <v>35199</v>
      </c>
      <c r="B17162">
        <v>665.59997599999997</v>
      </c>
      <c r="C17162">
        <f t="shared" si="553"/>
        <v>6.182772653735057E-3</v>
      </c>
      <c r="D17162">
        <f t="shared" si="552"/>
        <v>0.49131426925538685</v>
      </c>
    </row>
    <row r="17163" spans="1:4" x14ac:dyDescent="0.3">
      <c r="A17163" s="1">
        <v>35200</v>
      </c>
      <c r="B17163">
        <v>665.419983</v>
      </c>
      <c r="C17163">
        <f t="shared" si="553"/>
        <v>-2.7042218523152059E-4</v>
      </c>
      <c r="D17163">
        <f t="shared" si="552"/>
        <v>-4.804429035779801E-2</v>
      </c>
    </row>
    <row r="17164" spans="1:4" x14ac:dyDescent="0.3">
      <c r="A17164" s="1">
        <v>35201</v>
      </c>
      <c r="B17164">
        <v>664.84997599999997</v>
      </c>
      <c r="C17164">
        <f t="shared" si="553"/>
        <v>-8.5661238700736819E-4</v>
      </c>
      <c r="D17164">
        <f t="shared" si="552"/>
        <v>-9.7038116017618734E-2</v>
      </c>
    </row>
    <row r="17165" spans="1:4" x14ac:dyDescent="0.3">
      <c r="A17165" s="1">
        <v>35202</v>
      </c>
      <c r="B17165">
        <v>668.90997300000004</v>
      </c>
      <c r="C17165">
        <f t="shared" si="553"/>
        <v>6.1066363037667716E-3</v>
      </c>
      <c r="D17165">
        <f t="shared" si="552"/>
        <v>0.48495078681330456</v>
      </c>
    </row>
    <row r="17166" spans="1:4" x14ac:dyDescent="0.3">
      <c r="A17166" s="1">
        <v>35205</v>
      </c>
      <c r="B17166">
        <v>673.15002400000003</v>
      </c>
      <c r="C17166">
        <f t="shared" si="553"/>
        <v>6.3387468734899454E-3</v>
      </c>
      <c r="D17166">
        <f t="shared" si="552"/>
        <v>0.50435060747282379</v>
      </c>
    </row>
    <row r="17167" spans="1:4" x14ac:dyDescent="0.3">
      <c r="A17167" s="1">
        <v>35206</v>
      </c>
      <c r="B17167">
        <v>672.76000999999997</v>
      </c>
      <c r="C17167">
        <f t="shared" si="553"/>
        <v>-5.7938644595526998E-4</v>
      </c>
      <c r="D17167">
        <f t="shared" si="552"/>
        <v>-7.3867548882346187E-2</v>
      </c>
    </row>
    <row r="17168" spans="1:4" x14ac:dyDescent="0.3">
      <c r="A17168" s="1">
        <v>35207</v>
      </c>
      <c r="B17168">
        <v>678.419983</v>
      </c>
      <c r="C17168">
        <f t="shared" si="553"/>
        <v>8.4130639691262811E-3</v>
      </c>
      <c r="D17168">
        <f t="shared" si="552"/>
        <v>0.67772220228780145</v>
      </c>
    </row>
    <row r="17169" spans="1:4" x14ac:dyDescent="0.3">
      <c r="A17169" s="1">
        <v>35208</v>
      </c>
      <c r="B17169">
        <v>676</v>
      </c>
      <c r="C17169">
        <f t="shared" si="553"/>
        <v>-3.5670868497987653E-3</v>
      </c>
      <c r="D17169">
        <f t="shared" si="552"/>
        <v>-0.32357979631710931</v>
      </c>
    </row>
    <row r="17170" spans="1:4" x14ac:dyDescent="0.3">
      <c r="A17170" s="1">
        <v>35209</v>
      </c>
      <c r="B17170">
        <v>678.51000999999997</v>
      </c>
      <c r="C17170">
        <f t="shared" si="553"/>
        <v>3.7130325443786474E-3</v>
      </c>
      <c r="D17170">
        <f t="shared" si="552"/>
        <v>0.28489318617296389</v>
      </c>
    </row>
    <row r="17171" spans="1:4" x14ac:dyDescent="0.3">
      <c r="A17171" s="1">
        <v>35213</v>
      </c>
      <c r="B17171">
        <v>672.22997999999995</v>
      </c>
      <c r="C17171">
        <f t="shared" si="553"/>
        <v>-9.2556187933027119E-3</v>
      </c>
      <c r="D17171">
        <f t="shared" si="552"/>
        <v>-0.7990277677366765</v>
      </c>
    </row>
    <row r="17172" spans="1:4" x14ac:dyDescent="0.3">
      <c r="A17172" s="1">
        <v>35214</v>
      </c>
      <c r="B17172">
        <v>667.92999299999997</v>
      </c>
      <c r="C17172">
        <f t="shared" si="553"/>
        <v>-6.3966010560849839E-3</v>
      </c>
      <c r="D17172">
        <f t="shared" si="552"/>
        <v>-0.56007082824633792</v>
      </c>
    </row>
    <row r="17173" spans="1:4" x14ac:dyDescent="0.3">
      <c r="A17173" s="1">
        <v>35215</v>
      </c>
      <c r="B17173">
        <v>671.70001200000002</v>
      </c>
      <c r="C17173">
        <f t="shared" si="553"/>
        <v>5.6443325490850476E-3</v>
      </c>
      <c r="D17173">
        <f t="shared" si="552"/>
        <v>0.44631140067184527</v>
      </c>
    </row>
    <row r="17174" spans="1:4" x14ac:dyDescent="0.3">
      <c r="A17174" s="1">
        <v>35216</v>
      </c>
      <c r="B17174">
        <v>669.11999500000002</v>
      </c>
      <c r="C17174">
        <f t="shared" si="553"/>
        <v>-3.841025686925249E-3</v>
      </c>
      <c r="D17174">
        <f t="shared" si="552"/>
        <v>-0.34647562703377677</v>
      </c>
    </row>
    <row r="17175" spans="1:4" x14ac:dyDescent="0.3">
      <c r="A17175" s="1">
        <v>35219</v>
      </c>
      <c r="B17175">
        <v>667.67999299999997</v>
      </c>
      <c r="C17175">
        <f t="shared" si="553"/>
        <v>-2.1520833494148529E-3</v>
      </c>
      <c r="D17175">
        <f t="shared" si="552"/>
        <v>-0.20531368645068221</v>
      </c>
    </row>
    <row r="17176" spans="1:4" x14ac:dyDescent="0.3">
      <c r="A17176" s="1">
        <v>35220</v>
      </c>
      <c r="B17176">
        <v>672.55999799999995</v>
      </c>
      <c r="C17176">
        <f t="shared" si="553"/>
        <v>7.3088980517048126E-3</v>
      </c>
      <c r="D17176">
        <f t="shared" si="552"/>
        <v>0.5854359233739318</v>
      </c>
    </row>
    <row r="17177" spans="1:4" x14ac:dyDescent="0.3">
      <c r="A17177" s="1">
        <v>35221</v>
      </c>
      <c r="B17177">
        <v>678.44000200000005</v>
      </c>
      <c r="C17177">
        <f t="shared" si="553"/>
        <v>8.7427203780860302E-3</v>
      </c>
      <c r="D17177">
        <f t="shared" si="552"/>
        <v>0.70527491227730166</v>
      </c>
    </row>
    <row r="17178" spans="1:4" x14ac:dyDescent="0.3">
      <c r="A17178" s="1">
        <v>35222</v>
      </c>
      <c r="B17178">
        <v>673.03002900000001</v>
      </c>
      <c r="C17178">
        <f t="shared" si="553"/>
        <v>-7.9741362302514062E-3</v>
      </c>
      <c r="D17178">
        <f t="shared" si="552"/>
        <v>-0.69192134888144619</v>
      </c>
    </row>
    <row r="17179" spans="1:4" x14ac:dyDescent="0.3">
      <c r="A17179" s="1">
        <v>35223</v>
      </c>
      <c r="B17179">
        <v>673.30999799999995</v>
      </c>
      <c r="C17179">
        <f t="shared" si="553"/>
        <v>4.1598292488660607E-4</v>
      </c>
      <c r="D17179">
        <f t="shared" si="552"/>
        <v>9.3255056491252045E-3</v>
      </c>
    </row>
    <row r="17180" spans="1:4" x14ac:dyDescent="0.3">
      <c r="A17180" s="1">
        <v>35226</v>
      </c>
      <c r="B17180">
        <v>672.15997300000004</v>
      </c>
      <c r="C17180">
        <f t="shared" si="553"/>
        <v>-1.7080171145771612E-3</v>
      </c>
      <c r="D17180">
        <f t="shared" si="552"/>
        <v>-0.1681985937296846</v>
      </c>
    </row>
    <row r="17181" spans="1:4" x14ac:dyDescent="0.3">
      <c r="A17181" s="1">
        <v>35227</v>
      </c>
      <c r="B17181">
        <v>670.96997099999999</v>
      </c>
      <c r="C17181">
        <f t="shared" si="553"/>
        <v>-1.7704148533105963E-3</v>
      </c>
      <c r="D17181">
        <f t="shared" si="552"/>
        <v>-0.1734138019058219</v>
      </c>
    </row>
    <row r="17182" spans="1:4" x14ac:dyDescent="0.3">
      <c r="A17182" s="1">
        <v>35228</v>
      </c>
      <c r="B17182">
        <v>669.03997800000002</v>
      </c>
      <c r="C17182">
        <f t="shared" si="553"/>
        <v>-2.8764223190548234E-3</v>
      </c>
      <c r="D17182">
        <f t="shared" si="552"/>
        <v>-0.26585399758117279</v>
      </c>
    </row>
    <row r="17183" spans="1:4" x14ac:dyDescent="0.3">
      <c r="A17183" s="1">
        <v>35229</v>
      </c>
      <c r="B17183">
        <v>667.919983</v>
      </c>
      <c r="C17183">
        <f t="shared" si="553"/>
        <v>-1.6740329977710498E-3</v>
      </c>
      <c r="D17183">
        <f t="shared" si="552"/>
        <v>-0.16535819842973332</v>
      </c>
    </row>
    <row r="17184" spans="1:4" x14ac:dyDescent="0.3">
      <c r="A17184" s="1">
        <v>35230</v>
      </c>
      <c r="B17184">
        <v>665.84997599999997</v>
      </c>
      <c r="C17184">
        <f t="shared" si="553"/>
        <v>-3.0991841128969969E-3</v>
      </c>
      <c r="D17184">
        <f t="shared" si="552"/>
        <v>-0.28447244677754091</v>
      </c>
    </row>
    <row r="17185" spans="1:4" x14ac:dyDescent="0.3">
      <c r="A17185" s="1">
        <v>35233</v>
      </c>
      <c r="B17185">
        <v>665.15997300000004</v>
      </c>
      <c r="C17185">
        <f t="shared" si="553"/>
        <v>-1.0362739729225933E-3</v>
      </c>
      <c r="D17185">
        <f t="shared" si="552"/>
        <v>-0.11205424626242848</v>
      </c>
    </row>
    <row r="17186" spans="1:4" x14ac:dyDescent="0.3">
      <c r="A17186" s="1">
        <v>35234</v>
      </c>
      <c r="B17186">
        <v>662.05999799999995</v>
      </c>
      <c r="C17186">
        <f t="shared" si="553"/>
        <v>-4.6604954083731154E-3</v>
      </c>
      <c r="D17186">
        <f t="shared" si="552"/>
        <v>-0.41496697428674756</v>
      </c>
    </row>
    <row r="17187" spans="1:4" x14ac:dyDescent="0.3">
      <c r="A17187" s="1">
        <v>35235</v>
      </c>
      <c r="B17187">
        <v>661.96002199999998</v>
      </c>
      <c r="C17187">
        <f t="shared" si="553"/>
        <v>-1.5100746201550399E-4</v>
      </c>
      <c r="D17187">
        <f t="shared" si="552"/>
        <v>-3.8063597891876418E-2</v>
      </c>
    </row>
    <row r="17188" spans="1:4" x14ac:dyDescent="0.3">
      <c r="A17188" s="1">
        <v>35236</v>
      </c>
      <c r="B17188">
        <v>662.09997599999997</v>
      </c>
      <c r="C17188">
        <f t="shared" si="553"/>
        <v>2.1142364394928493E-4</v>
      </c>
      <c r="D17188">
        <f t="shared" si="552"/>
        <v>-7.7715760096599279E-3</v>
      </c>
    </row>
    <row r="17189" spans="1:4" x14ac:dyDescent="0.3">
      <c r="A17189" s="1">
        <v>35237</v>
      </c>
      <c r="B17189">
        <v>666.84002699999996</v>
      </c>
      <c r="C17189">
        <f t="shared" si="553"/>
        <v>7.1591167071723234E-3</v>
      </c>
      <c r="D17189">
        <f t="shared" si="552"/>
        <v>0.57291718618097476</v>
      </c>
    </row>
    <row r="17190" spans="1:4" x14ac:dyDescent="0.3">
      <c r="A17190" s="1">
        <v>35240</v>
      </c>
      <c r="B17190">
        <v>668.84997599999997</v>
      </c>
      <c r="C17190">
        <f t="shared" si="553"/>
        <v>3.0141397016049338E-3</v>
      </c>
      <c r="D17190">
        <f t="shared" si="552"/>
        <v>0.22647966443544881</v>
      </c>
    </row>
    <row r="17191" spans="1:4" x14ac:dyDescent="0.3">
      <c r="A17191" s="1">
        <v>35241</v>
      </c>
      <c r="B17191">
        <v>668.47997999999995</v>
      </c>
      <c r="C17191">
        <f t="shared" si="553"/>
        <v>-5.5318234772578452E-4</v>
      </c>
      <c r="D17191">
        <f t="shared" si="552"/>
        <v>-7.1677408179995877E-2</v>
      </c>
    </row>
    <row r="17192" spans="1:4" x14ac:dyDescent="0.3">
      <c r="A17192" s="1">
        <v>35242</v>
      </c>
      <c r="B17192">
        <v>664.39001499999995</v>
      </c>
      <c r="C17192">
        <f t="shared" si="553"/>
        <v>-6.1183058915242408E-3</v>
      </c>
      <c r="D17192">
        <f t="shared" si="552"/>
        <v>-0.53681089532157389</v>
      </c>
    </row>
    <row r="17193" spans="1:4" x14ac:dyDescent="0.3">
      <c r="A17193" s="1">
        <v>35243</v>
      </c>
      <c r="B17193">
        <v>668.54998799999998</v>
      </c>
      <c r="C17193">
        <f t="shared" si="553"/>
        <v>6.2613418415086155E-3</v>
      </c>
      <c r="D17193">
        <f t="shared" si="552"/>
        <v>0.49788108848291701</v>
      </c>
    </row>
    <row r="17194" spans="1:4" x14ac:dyDescent="0.3">
      <c r="A17194" s="1">
        <v>35244</v>
      </c>
      <c r="B17194">
        <v>670.63000499999998</v>
      </c>
      <c r="C17194">
        <f t="shared" si="553"/>
        <v>3.1112363134168483E-3</v>
      </c>
      <c r="D17194">
        <f t="shared" si="552"/>
        <v>0.23459500730003546</v>
      </c>
    </row>
    <row r="17195" spans="1:4" x14ac:dyDescent="0.3">
      <c r="A17195" s="1">
        <v>35247</v>
      </c>
      <c r="B17195">
        <v>675.88000499999998</v>
      </c>
      <c r="C17195">
        <f t="shared" si="553"/>
        <v>7.8284597480841912E-3</v>
      </c>
      <c r="D17195">
        <f t="shared" si="552"/>
        <v>0.62886093302918666</v>
      </c>
    </row>
    <row r="17196" spans="1:4" x14ac:dyDescent="0.3">
      <c r="A17196" s="1">
        <v>35248</v>
      </c>
      <c r="B17196">
        <v>673.60998500000005</v>
      </c>
      <c r="C17196">
        <f t="shared" si="553"/>
        <v>-3.3586139302936345E-3</v>
      </c>
      <c r="D17196">
        <f t="shared" si="552"/>
        <v>-0.30615561242238448</v>
      </c>
    </row>
    <row r="17197" spans="1:4" x14ac:dyDescent="0.3">
      <c r="A17197" s="1">
        <v>35249</v>
      </c>
      <c r="B17197">
        <v>672.40002400000003</v>
      </c>
      <c r="C17197">
        <f t="shared" si="553"/>
        <v>-1.7962337657450565E-3</v>
      </c>
      <c r="D17197">
        <f t="shared" si="552"/>
        <v>-0.17557174874749193</v>
      </c>
    </row>
    <row r="17198" spans="1:4" x14ac:dyDescent="0.3">
      <c r="A17198" s="1">
        <v>35251</v>
      </c>
      <c r="B17198">
        <v>657.44000200000005</v>
      </c>
      <c r="C17198">
        <f t="shared" si="553"/>
        <v>-2.2248693435501694E-2</v>
      </c>
      <c r="D17198">
        <f t="shared" si="552"/>
        <v>-1.8849900234626009</v>
      </c>
    </row>
    <row r="17199" spans="1:4" x14ac:dyDescent="0.3">
      <c r="A17199" s="1">
        <v>35254</v>
      </c>
      <c r="B17199">
        <v>652.53997800000002</v>
      </c>
      <c r="C17199">
        <f t="shared" si="553"/>
        <v>-7.4531881009577356E-3</v>
      </c>
      <c r="D17199">
        <f t="shared" si="552"/>
        <v>-0.64838046104827884</v>
      </c>
    </row>
    <row r="17200" spans="1:4" x14ac:dyDescent="0.3">
      <c r="A17200" s="1">
        <v>35255</v>
      </c>
      <c r="B17200">
        <v>654.75</v>
      </c>
      <c r="C17200">
        <f t="shared" si="553"/>
        <v>3.3867993908566025E-3</v>
      </c>
      <c r="D17200">
        <f t="shared" si="552"/>
        <v>0.25762659215673628</v>
      </c>
    </row>
    <row r="17201" spans="1:4" x14ac:dyDescent="0.3">
      <c r="A17201" s="1">
        <v>35256</v>
      </c>
      <c r="B17201">
        <v>656.05999799999995</v>
      </c>
      <c r="C17201">
        <f t="shared" si="553"/>
        <v>2.0007605956471179E-3</v>
      </c>
      <c r="D17201">
        <f t="shared" si="552"/>
        <v>0.14178135474997314</v>
      </c>
    </row>
    <row r="17202" spans="1:4" x14ac:dyDescent="0.3">
      <c r="A17202" s="1">
        <v>35257</v>
      </c>
      <c r="B17202">
        <v>645.669983</v>
      </c>
      <c r="C17202">
        <f t="shared" si="553"/>
        <v>-1.5836989043188011E-2</v>
      </c>
      <c r="D17202">
        <f t="shared" si="552"/>
        <v>-1.3490992388202392</v>
      </c>
    </row>
    <row r="17203" spans="1:4" x14ac:dyDescent="0.3">
      <c r="A17203" s="1">
        <v>35258</v>
      </c>
      <c r="B17203">
        <v>646.19000200000005</v>
      </c>
      <c r="C17203">
        <f t="shared" si="553"/>
        <v>8.0539441772384127E-4</v>
      </c>
      <c r="D17203">
        <f t="shared" si="552"/>
        <v>4.1872550502825304E-2</v>
      </c>
    </row>
    <row r="17204" spans="1:4" x14ac:dyDescent="0.3">
      <c r="A17204" s="1">
        <v>35261</v>
      </c>
      <c r="B17204">
        <v>629.79998799999998</v>
      </c>
      <c r="C17204">
        <f t="shared" si="553"/>
        <v>-2.5364078598046871E-2</v>
      </c>
      <c r="D17204">
        <f t="shared" si="552"/>
        <v>-2.1453741736147665</v>
      </c>
    </row>
    <row r="17205" spans="1:4" x14ac:dyDescent="0.3">
      <c r="A17205" s="1">
        <v>35262</v>
      </c>
      <c r="B17205">
        <v>628.36999500000002</v>
      </c>
      <c r="C17205">
        <f t="shared" si="553"/>
        <v>-2.2705510118237217E-3</v>
      </c>
      <c r="D17205">
        <f t="shared" si="552"/>
        <v>-0.21521522349583067</v>
      </c>
    </row>
    <row r="17206" spans="1:4" x14ac:dyDescent="0.3">
      <c r="A17206" s="1">
        <v>35263</v>
      </c>
      <c r="B17206">
        <v>634.07000700000003</v>
      </c>
      <c r="C17206">
        <f t="shared" si="553"/>
        <v>9.0711078589931961E-3</v>
      </c>
      <c r="D17206">
        <f t="shared" si="552"/>
        <v>0.73272156515497222</v>
      </c>
    </row>
    <row r="17207" spans="1:4" x14ac:dyDescent="0.3">
      <c r="A17207" s="1">
        <v>35264</v>
      </c>
      <c r="B17207">
        <v>643.55999799999995</v>
      </c>
      <c r="C17207">
        <f t="shared" si="553"/>
        <v>1.4966787413428179E-2</v>
      </c>
      <c r="D17207">
        <f t="shared" si="552"/>
        <v>1.2254829510687728</v>
      </c>
    </row>
    <row r="17208" spans="1:4" x14ac:dyDescent="0.3">
      <c r="A17208" s="1">
        <v>35265</v>
      </c>
      <c r="B17208">
        <v>638.72997999999995</v>
      </c>
      <c r="C17208">
        <f t="shared" si="553"/>
        <v>-7.5051557197624271E-3</v>
      </c>
      <c r="D17208">
        <f t="shared" si="552"/>
        <v>-0.65272391893611081</v>
      </c>
    </row>
    <row r="17209" spans="1:4" x14ac:dyDescent="0.3">
      <c r="A17209" s="1">
        <v>35268</v>
      </c>
      <c r="B17209">
        <v>633.77002000000005</v>
      </c>
      <c r="C17209">
        <f t="shared" si="553"/>
        <v>-7.7653471033251173E-3</v>
      </c>
      <c r="D17209">
        <f t="shared" si="552"/>
        <v>-0.67447073634424715</v>
      </c>
    </row>
    <row r="17210" spans="1:4" x14ac:dyDescent="0.3">
      <c r="A17210" s="1">
        <v>35269</v>
      </c>
      <c r="B17210">
        <v>626.86999500000002</v>
      </c>
      <c r="C17210">
        <f t="shared" si="553"/>
        <v>-1.0887269486177379E-2</v>
      </c>
      <c r="D17210">
        <f t="shared" si="552"/>
        <v>-0.93540126791161726</v>
      </c>
    </row>
    <row r="17211" spans="1:4" x14ac:dyDescent="0.3">
      <c r="A17211" s="1">
        <v>35270</v>
      </c>
      <c r="B17211">
        <v>626.65002400000003</v>
      </c>
      <c r="C17211">
        <f t="shared" si="553"/>
        <v>-3.5090369893998007E-4</v>
      </c>
      <c r="D17211">
        <f t="shared" si="552"/>
        <v>-5.47709419454998E-2</v>
      </c>
    </row>
    <row r="17212" spans="1:4" x14ac:dyDescent="0.3">
      <c r="A17212" s="1">
        <v>35271</v>
      </c>
      <c r="B17212">
        <v>631.169983</v>
      </c>
      <c r="C17212">
        <f t="shared" si="553"/>
        <v>7.2128920879128084E-3</v>
      </c>
      <c r="D17212">
        <f t="shared" si="552"/>
        <v>0.57741173696126447</v>
      </c>
    </row>
    <row r="17213" spans="1:4" x14ac:dyDescent="0.3">
      <c r="A17213" s="1">
        <v>35272</v>
      </c>
      <c r="B17213">
        <v>635.90002400000003</v>
      </c>
      <c r="C17213">
        <f t="shared" si="553"/>
        <v>7.4940842045716051E-3</v>
      </c>
      <c r="D17213">
        <f t="shared" si="552"/>
        <v>0.60091379738254236</v>
      </c>
    </row>
    <row r="17214" spans="1:4" x14ac:dyDescent="0.3">
      <c r="A17214" s="1">
        <v>35275</v>
      </c>
      <c r="B17214">
        <v>630.90997300000004</v>
      </c>
      <c r="C17214">
        <f t="shared" si="553"/>
        <v>-7.8472256827592027E-3</v>
      </c>
      <c r="D17214">
        <f t="shared" si="552"/>
        <v>-0.68131415480111412</v>
      </c>
    </row>
    <row r="17215" spans="1:4" x14ac:dyDescent="0.3">
      <c r="A17215" s="1">
        <v>35276</v>
      </c>
      <c r="B17215">
        <v>635.26000999999997</v>
      </c>
      <c r="C17215">
        <f t="shared" si="553"/>
        <v>6.8948616857573896E-3</v>
      </c>
      <c r="D17215">
        <f t="shared" si="552"/>
        <v>0.55083072958427071</v>
      </c>
    </row>
    <row r="17216" spans="1:4" x14ac:dyDescent="0.3">
      <c r="A17216" s="1">
        <v>35277</v>
      </c>
      <c r="B17216">
        <v>639.95001200000002</v>
      </c>
      <c r="C17216">
        <f t="shared" si="553"/>
        <v>7.3828069234203016E-3</v>
      </c>
      <c r="D17216">
        <f t="shared" si="552"/>
        <v>0.5916132329989866</v>
      </c>
    </row>
    <row r="17217" spans="1:4" x14ac:dyDescent="0.3">
      <c r="A17217" s="1">
        <v>35278</v>
      </c>
      <c r="B17217">
        <v>650.02002000000005</v>
      </c>
      <c r="C17217">
        <f t="shared" si="553"/>
        <v>1.5735616550000206E-2</v>
      </c>
      <c r="D17217">
        <f t="shared" si="552"/>
        <v>1.2897417540396967</v>
      </c>
    </row>
    <row r="17218" spans="1:4" x14ac:dyDescent="0.3">
      <c r="A17218" s="1">
        <v>35279</v>
      </c>
      <c r="B17218">
        <v>662.48999000000003</v>
      </c>
      <c r="C17218">
        <f t="shared" si="553"/>
        <v>1.9183978364235594E-2</v>
      </c>
      <c r="D17218">
        <f t="shared" si="552"/>
        <v>1.5779561203440242</v>
      </c>
    </row>
    <row r="17219" spans="1:4" x14ac:dyDescent="0.3">
      <c r="A17219" s="1">
        <v>35282</v>
      </c>
      <c r="B17219">
        <v>660.22997999999995</v>
      </c>
      <c r="C17219">
        <f t="shared" si="553"/>
        <v>-3.4113873931892603E-3</v>
      </c>
      <c r="D17219">
        <f t="shared" ref="D17219:D17282" si="554">(C17219-meanrtn)/sdrtn</f>
        <v>-0.31056642282614144</v>
      </c>
    </row>
    <row r="17220" spans="1:4" x14ac:dyDescent="0.3">
      <c r="A17220" s="1">
        <v>35283</v>
      </c>
      <c r="B17220">
        <v>662.38000499999998</v>
      </c>
      <c r="C17220">
        <f t="shared" ref="C17220:C17283" si="555">(B17220-B17219)/B17219</f>
        <v>3.2564789014882783E-3</v>
      </c>
      <c r="D17220">
        <f t="shared" si="554"/>
        <v>0.24673439485171253</v>
      </c>
    </row>
    <row r="17221" spans="1:4" x14ac:dyDescent="0.3">
      <c r="A17221" s="1">
        <v>35284</v>
      </c>
      <c r="B17221">
        <v>664.15997300000004</v>
      </c>
      <c r="C17221">
        <f t="shared" si="555"/>
        <v>2.6872308743680351E-3</v>
      </c>
      <c r="D17221">
        <f t="shared" si="554"/>
        <v>0.1991565975541201</v>
      </c>
    </row>
    <row r="17222" spans="1:4" x14ac:dyDescent="0.3">
      <c r="A17222" s="1">
        <v>35285</v>
      </c>
      <c r="B17222">
        <v>662.59002699999996</v>
      </c>
      <c r="C17222">
        <f t="shared" si="555"/>
        <v>-2.3638070100922394E-3</v>
      </c>
      <c r="D17222">
        <f t="shared" si="554"/>
        <v>-0.22300956756207185</v>
      </c>
    </row>
    <row r="17223" spans="1:4" x14ac:dyDescent="0.3">
      <c r="A17223" s="1">
        <v>35286</v>
      </c>
      <c r="B17223">
        <v>662.09997599999997</v>
      </c>
      <c r="C17223">
        <f t="shared" si="555"/>
        <v>-7.3959911865681318E-4</v>
      </c>
      <c r="D17223">
        <f t="shared" si="554"/>
        <v>-8.7258137348433962E-2</v>
      </c>
    </row>
    <row r="17224" spans="1:4" x14ac:dyDescent="0.3">
      <c r="A17224" s="1">
        <v>35289</v>
      </c>
      <c r="B17224">
        <v>665.77002000000005</v>
      </c>
      <c r="C17224">
        <f t="shared" si="555"/>
        <v>5.5430359961228508E-3</v>
      </c>
      <c r="D17224">
        <f t="shared" si="554"/>
        <v>0.43784502637774125</v>
      </c>
    </row>
    <row r="17225" spans="1:4" x14ac:dyDescent="0.3">
      <c r="A17225" s="1">
        <v>35290</v>
      </c>
      <c r="B17225">
        <v>660.20001200000002</v>
      </c>
      <c r="C17225">
        <f t="shared" si="555"/>
        <v>-8.3662643745959445E-3</v>
      </c>
      <c r="D17225">
        <f t="shared" si="554"/>
        <v>-0.72469545169333816</v>
      </c>
    </row>
    <row r="17226" spans="1:4" x14ac:dyDescent="0.3">
      <c r="A17226" s="1">
        <v>35291</v>
      </c>
      <c r="B17226">
        <v>662.04998799999998</v>
      </c>
      <c r="C17226">
        <f t="shared" si="555"/>
        <v>2.8021447536719668E-3</v>
      </c>
      <c r="D17226">
        <f t="shared" si="554"/>
        <v>0.20876110911274792</v>
      </c>
    </row>
    <row r="17227" spans="1:4" x14ac:dyDescent="0.3">
      <c r="A17227" s="1">
        <v>35292</v>
      </c>
      <c r="B17227">
        <v>662.28002900000001</v>
      </c>
      <c r="C17227">
        <f t="shared" si="555"/>
        <v>3.4746772021696399E-4</v>
      </c>
      <c r="D17227">
        <f t="shared" si="554"/>
        <v>3.5989991628994438E-3</v>
      </c>
    </row>
    <row r="17228" spans="1:4" x14ac:dyDescent="0.3">
      <c r="A17228" s="1">
        <v>35293</v>
      </c>
      <c r="B17228">
        <v>665.21002199999998</v>
      </c>
      <c r="C17228">
        <f t="shared" si="555"/>
        <v>4.4240998847935482E-3</v>
      </c>
      <c r="D17228">
        <f t="shared" si="554"/>
        <v>0.34432425343259998</v>
      </c>
    </row>
    <row r="17229" spans="1:4" x14ac:dyDescent="0.3">
      <c r="A17229" s="1">
        <v>35296</v>
      </c>
      <c r="B17229">
        <v>666.580017</v>
      </c>
      <c r="C17229">
        <f t="shared" si="555"/>
        <v>2.0594924229809892E-3</v>
      </c>
      <c r="D17229">
        <f t="shared" si="554"/>
        <v>0.14669016574742938</v>
      </c>
    </row>
    <row r="17230" spans="1:4" x14ac:dyDescent="0.3">
      <c r="A17230" s="1">
        <v>35297</v>
      </c>
      <c r="B17230">
        <v>665.69000200000005</v>
      </c>
      <c r="C17230">
        <f t="shared" si="555"/>
        <v>-1.3351960414378105E-3</v>
      </c>
      <c r="D17230">
        <f t="shared" si="554"/>
        <v>-0.13703817752968592</v>
      </c>
    </row>
    <row r="17231" spans="1:4" x14ac:dyDescent="0.3">
      <c r="A17231" s="1">
        <v>35298</v>
      </c>
      <c r="B17231">
        <v>665.07000700000003</v>
      </c>
      <c r="C17231">
        <f t="shared" si="555"/>
        <v>-9.3135693511589969E-4</v>
      </c>
      <c r="D17231">
        <f t="shared" si="554"/>
        <v>-0.10328527154488186</v>
      </c>
    </row>
    <row r="17232" spans="1:4" x14ac:dyDescent="0.3">
      <c r="A17232" s="1">
        <v>35299</v>
      </c>
      <c r="B17232">
        <v>670.67999299999997</v>
      </c>
      <c r="C17232">
        <f t="shared" si="555"/>
        <v>8.4351811703334487E-3</v>
      </c>
      <c r="D17232">
        <f t="shared" si="554"/>
        <v>0.67957075979822112</v>
      </c>
    </row>
    <row r="17233" spans="1:4" x14ac:dyDescent="0.3">
      <c r="A17233" s="1">
        <v>35300</v>
      </c>
      <c r="B17233">
        <v>667.03002900000001</v>
      </c>
      <c r="C17233">
        <f t="shared" si="555"/>
        <v>-5.4421841088078422E-3</v>
      </c>
      <c r="D17233">
        <f t="shared" si="554"/>
        <v>-0.48030058067137887</v>
      </c>
    </row>
    <row r="17234" spans="1:4" x14ac:dyDescent="0.3">
      <c r="A17234" s="1">
        <v>35303</v>
      </c>
      <c r="B17234">
        <v>663.88000499999998</v>
      </c>
      <c r="C17234">
        <f t="shared" si="555"/>
        <v>-4.7224620527541953E-3</v>
      </c>
      <c r="D17234">
        <f t="shared" si="554"/>
        <v>-0.42014615156117713</v>
      </c>
    </row>
    <row r="17235" spans="1:4" x14ac:dyDescent="0.3">
      <c r="A17235" s="1">
        <v>35304</v>
      </c>
      <c r="B17235">
        <v>666.40002400000003</v>
      </c>
      <c r="C17235">
        <f t="shared" si="555"/>
        <v>3.7958953139431389E-3</v>
      </c>
      <c r="D17235">
        <f t="shared" si="554"/>
        <v>0.29181886332251988</v>
      </c>
    </row>
    <row r="17236" spans="1:4" x14ac:dyDescent="0.3">
      <c r="A17236" s="1">
        <v>35305</v>
      </c>
      <c r="B17236">
        <v>664.80999799999995</v>
      </c>
      <c r="C17236">
        <f t="shared" si="555"/>
        <v>-2.385993311428932E-3</v>
      </c>
      <c r="D17236">
        <f t="shared" si="554"/>
        <v>-0.22486390046704563</v>
      </c>
    </row>
    <row r="17237" spans="1:4" x14ac:dyDescent="0.3">
      <c r="A17237" s="1">
        <v>35306</v>
      </c>
      <c r="B17237">
        <v>657.40002400000003</v>
      </c>
      <c r="C17237">
        <f t="shared" si="555"/>
        <v>-1.1146002650820424E-2</v>
      </c>
      <c r="D17237">
        <f t="shared" si="554"/>
        <v>-0.95702620726156273</v>
      </c>
    </row>
    <row r="17238" spans="1:4" x14ac:dyDescent="0.3">
      <c r="A17238" s="1">
        <v>35307</v>
      </c>
      <c r="B17238">
        <v>651.98999000000003</v>
      </c>
      <c r="C17238">
        <f t="shared" si="555"/>
        <v>-8.2294399186088191E-3</v>
      </c>
      <c r="D17238">
        <f t="shared" si="554"/>
        <v>-0.71325965231913369</v>
      </c>
    </row>
    <row r="17239" spans="1:4" x14ac:dyDescent="0.3">
      <c r="A17239" s="1">
        <v>35311</v>
      </c>
      <c r="B17239">
        <v>654.71997099999999</v>
      </c>
      <c r="C17239">
        <f t="shared" si="555"/>
        <v>4.1871517076511443E-3</v>
      </c>
      <c r="D17239">
        <f t="shared" si="554"/>
        <v>0.32452010514394192</v>
      </c>
    </row>
    <row r="17240" spans="1:4" x14ac:dyDescent="0.3">
      <c r="A17240" s="1">
        <v>35312</v>
      </c>
      <c r="B17240">
        <v>655.60998500000005</v>
      </c>
      <c r="C17240">
        <f t="shared" si="555"/>
        <v>1.3593811696940962E-3</v>
      </c>
      <c r="D17240">
        <f t="shared" si="554"/>
        <v>8.8174809158216086E-2</v>
      </c>
    </row>
    <row r="17241" spans="1:4" x14ac:dyDescent="0.3">
      <c r="A17241" s="1">
        <v>35313</v>
      </c>
      <c r="B17241">
        <v>649.44000200000005</v>
      </c>
      <c r="C17241">
        <f t="shared" si="555"/>
        <v>-9.4110570936469205E-3</v>
      </c>
      <c r="D17241">
        <f t="shared" si="554"/>
        <v>-0.81201931376534087</v>
      </c>
    </row>
    <row r="17242" spans="1:4" x14ac:dyDescent="0.3">
      <c r="A17242" s="1">
        <v>35314</v>
      </c>
      <c r="B17242">
        <v>655.67999299999997</v>
      </c>
      <c r="C17242">
        <f t="shared" si="555"/>
        <v>9.6082640132781928E-3</v>
      </c>
      <c r="D17242">
        <f t="shared" si="554"/>
        <v>0.77761712106056602</v>
      </c>
    </row>
    <row r="17243" spans="1:4" x14ac:dyDescent="0.3">
      <c r="A17243" s="1">
        <v>35317</v>
      </c>
      <c r="B17243">
        <v>663.76000999999997</v>
      </c>
      <c r="C17243">
        <f t="shared" si="555"/>
        <v>1.2323110490272345E-2</v>
      </c>
      <c r="D17243">
        <f t="shared" si="554"/>
        <v>1.0045242146695645</v>
      </c>
    </row>
    <row r="17244" spans="1:4" x14ac:dyDescent="0.3">
      <c r="A17244" s="1">
        <v>35318</v>
      </c>
      <c r="B17244">
        <v>663.80999799999995</v>
      </c>
      <c r="C17244">
        <f t="shared" si="555"/>
        <v>7.5310352005064036E-5</v>
      </c>
      <c r="D17244">
        <f t="shared" si="554"/>
        <v>-1.9147936234202672E-2</v>
      </c>
    </row>
    <row r="17245" spans="1:4" x14ac:dyDescent="0.3">
      <c r="A17245" s="1">
        <v>35319</v>
      </c>
      <c r="B17245">
        <v>667.28002900000001</v>
      </c>
      <c r="C17245">
        <f t="shared" si="555"/>
        <v>5.227446122316559E-3</v>
      </c>
      <c r="D17245">
        <f t="shared" si="554"/>
        <v>0.41146799856248828</v>
      </c>
    </row>
    <row r="17246" spans="1:4" x14ac:dyDescent="0.3">
      <c r="A17246" s="1">
        <v>35320</v>
      </c>
      <c r="B17246">
        <v>671.15002400000003</v>
      </c>
      <c r="C17246">
        <f t="shared" si="555"/>
        <v>5.7996565636763827E-3</v>
      </c>
      <c r="D17246">
        <f t="shared" si="554"/>
        <v>0.45929339468781016</v>
      </c>
    </row>
    <row r="17247" spans="1:4" x14ac:dyDescent="0.3">
      <c r="A17247" s="1">
        <v>35321</v>
      </c>
      <c r="B17247">
        <v>680.53997800000002</v>
      </c>
      <c r="C17247">
        <f t="shared" si="555"/>
        <v>1.3990842083319344E-2</v>
      </c>
      <c r="D17247">
        <f t="shared" si="554"/>
        <v>1.1439133594720294</v>
      </c>
    </row>
    <row r="17248" spans="1:4" x14ac:dyDescent="0.3">
      <c r="A17248" s="1">
        <v>35324</v>
      </c>
      <c r="B17248">
        <v>683.97997999999995</v>
      </c>
      <c r="C17248">
        <f t="shared" si="555"/>
        <v>5.0548125183028344E-3</v>
      </c>
      <c r="D17248">
        <f t="shared" si="554"/>
        <v>0.39703926762762837</v>
      </c>
    </row>
    <row r="17249" spans="1:4" x14ac:dyDescent="0.3">
      <c r="A17249" s="1">
        <v>35325</v>
      </c>
      <c r="B17249">
        <v>682.94000200000005</v>
      </c>
      <c r="C17249">
        <f t="shared" si="555"/>
        <v>-1.5204801754576289E-3</v>
      </c>
      <c r="D17249">
        <f t="shared" si="554"/>
        <v>-0.15252424081118901</v>
      </c>
    </row>
    <row r="17250" spans="1:4" x14ac:dyDescent="0.3">
      <c r="A17250" s="1">
        <v>35326</v>
      </c>
      <c r="B17250">
        <v>681.46997099999999</v>
      </c>
      <c r="C17250">
        <f t="shared" si="555"/>
        <v>-2.1525038739787605E-3</v>
      </c>
      <c r="D17250">
        <f t="shared" si="554"/>
        <v>-0.20534883392859524</v>
      </c>
    </row>
    <row r="17251" spans="1:4" x14ac:dyDescent="0.3">
      <c r="A17251" s="1">
        <v>35327</v>
      </c>
      <c r="B17251">
        <v>683</v>
      </c>
      <c r="C17251">
        <f t="shared" si="555"/>
        <v>2.2451891720992843E-3</v>
      </c>
      <c r="D17251">
        <f t="shared" si="554"/>
        <v>0.16221071543306911</v>
      </c>
    </row>
    <row r="17252" spans="1:4" x14ac:dyDescent="0.3">
      <c r="A17252" s="1">
        <v>35328</v>
      </c>
      <c r="B17252">
        <v>687.03002900000001</v>
      </c>
      <c r="C17252">
        <f t="shared" si="555"/>
        <v>5.9004816983894773E-3</v>
      </c>
      <c r="D17252">
        <f t="shared" si="554"/>
        <v>0.46772036780557347</v>
      </c>
    </row>
    <row r="17253" spans="1:4" x14ac:dyDescent="0.3">
      <c r="A17253" s="1">
        <v>35331</v>
      </c>
      <c r="B17253">
        <v>686.47997999999995</v>
      </c>
      <c r="C17253">
        <f t="shared" si="555"/>
        <v>-8.0061857092429678E-4</v>
      </c>
      <c r="D17253">
        <f t="shared" si="554"/>
        <v>-9.2358148227486531E-2</v>
      </c>
    </row>
    <row r="17254" spans="1:4" x14ac:dyDescent="0.3">
      <c r="A17254" s="1">
        <v>35332</v>
      </c>
      <c r="B17254">
        <v>685.60998500000005</v>
      </c>
      <c r="C17254">
        <f t="shared" si="555"/>
        <v>-1.2673275628517287E-3</v>
      </c>
      <c r="D17254">
        <f t="shared" si="554"/>
        <v>-0.13136572446313799</v>
      </c>
    </row>
    <row r="17255" spans="1:4" x14ac:dyDescent="0.3">
      <c r="A17255" s="1">
        <v>35333</v>
      </c>
      <c r="B17255">
        <v>685.830017</v>
      </c>
      <c r="C17255">
        <f t="shared" si="555"/>
        <v>3.209288149441792E-4</v>
      </c>
      <c r="D17255">
        <f t="shared" si="554"/>
        <v>1.3808752601145375E-3</v>
      </c>
    </row>
    <row r="17256" spans="1:4" x14ac:dyDescent="0.3">
      <c r="A17256" s="1">
        <v>35334</v>
      </c>
      <c r="B17256">
        <v>685.85998500000005</v>
      </c>
      <c r="C17256">
        <f t="shared" si="555"/>
        <v>4.3695958557109211E-5</v>
      </c>
      <c r="D17256">
        <f t="shared" si="554"/>
        <v>-2.1790269859428234E-2</v>
      </c>
    </row>
    <row r="17257" spans="1:4" x14ac:dyDescent="0.3">
      <c r="A17257" s="1">
        <v>35335</v>
      </c>
      <c r="B17257">
        <v>686.19000200000005</v>
      </c>
      <c r="C17257">
        <f t="shared" si="555"/>
        <v>4.8117255302479553E-4</v>
      </c>
      <c r="D17257">
        <f t="shared" si="554"/>
        <v>1.477406017316057E-2</v>
      </c>
    </row>
    <row r="17258" spans="1:4" x14ac:dyDescent="0.3">
      <c r="A17258" s="1">
        <v>35338</v>
      </c>
      <c r="B17258">
        <v>687.330017</v>
      </c>
      <c r="C17258">
        <f t="shared" si="555"/>
        <v>1.6613692952057153E-3</v>
      </c>
      <c r="D17258">
        <f t="shared" si="554"/>
        <v>0.11341500172341011</v>
      </c>
    </row>
    <row r="17259" spans="1:4" x14ac:dyDescent="0.3">
      <c r="A17259" s="1">
        <v>35339</v>
      </c>
      <c r="B17259">
        <v>689.080017</v>
      </c>
      <c r="C17259">
        <f t="shared" si="555"/>
        <v>2.546084059646125E-3</v>
      </c>
      <c r="D17259">
        <f t="shared" si="554"/>
        <v>0.18735953507853709</v>
      </c>
    </row>
    <row r="17260" spans="1:4" x14ac:dyDescent="0.3">
      <c r="A17260" s="1">
        <v>35340</v>
      </c>
      <c r="B17260">
        <v>694.01000999999997</v>
      </c>
      <c r="C17260">
        <f t="shared" si="555"/>
        <v>7.1544564903555574E-3</v>
      </c>
      <c r="D17260">
        <f t="shared" si="554"/>
        <v>0.57252768487309569</v>
      </c>
    </row>
    <row r="17261" spans="1:4" x14ac:dyDescent="0.3">
      <c r="A17261" s="1">
        <v>35341</v>
      </c>
      <c r="B17261">
        <v>692.78002900000001</v>
      </c>
      <c r="C17261">
        <f t="shared" si="555"/>
        <v>-1.7722813536939512E-3</v>
      </c>
      <c r="D17261">
        <f t="shared" si="554"/>
        <v>-0.17356980416259626</v>
      </c>
    </row>
    <row r="17262" spans="1:4" x14ac:dyDescent="0.3">
      <c r="A17262" s="1">
        <v>35342</v>
      </c>
      <c r="B17262">
        <v>701.46002199999998</v>
      </c>
      <c r="C17262">
        <f t="shared" si="555"/>
        <v>1.2529219429909356E-2</v>
      </c>
      <c r="D17262">
        <f t="shared" si="554"/>
        <v>1.0217508169309371</v>
      </c>
    </row>
    <row r="17263" spans="1:4" x14ac:dyDescent="0.3">
      <c r="A17263" s="1">
        <v>35345</v>
      </c>
      <c r="B17263">
        <v>703.34002699999996</v>
      </c>
      <c r="C17263">
        <f t="shared" si="555"/>
        <v>2.6801313560817341E-3</v>
      </c>
      <c r="D17263">
        <f t="shared" si="554"/>
        <v>0.19856321922719822</v>
      </c>
    </row>
    <row r="17264" spans="1:4" x14ac:dyDescent="0.3">
      <c r="A17264" s="1">
        <v>35346</v>
      </c>
      <c r="B17264">
        <v>700.64001499999995</v>
      </c>
      <c r="C17264">
        <f t="shared" si="555"/>
        <v>-3.8388430863469333E-3</v>
      </c>
      <c r="D17264">
        <f t="shared" si="554"/>
        <v>-0.34629320509650274</v>
      </c>
    </row>
    <row r="17265" spans="1:4" x14ac:dyDescent="0.3">
      <c r="A17265" s="1">
        <v>35347</v>
      </c>
      <c r="B17265">
        <v>696.73999000000003</v>
      </c>
      <c r="C17265">
        <f t="shared" si="555"/>
        <v>-5.5663749093747012E-3</v>
      </c>
      <c r="D17265">
        <f t="shared" si="554"/>
        <v>-0.49068045807822253</v>
      </c>
    </row>
    <row r="17266" spans="1:4" x14ac:dyDescent="0.3">
      <c r="A17266" s="1">
        <v>35348</v>
      </c>
      <c r="B17266">
        <v>694.60998500000005</v>
      </c>
      <c r="C17266">
        <f t="shared" si="555"/>
        <v>-3.0571016886801385E-3</v>
      </c>
      <c r="D17266">
        <f t="shared" si="554"/>
        <v>-0.28095519427284654</v>
      </c>
    </row>
    <row r="17267" spans="1:4" x14ac:dyDescent="0.3">
      <c r="A17267" s="1">
        <v>35349</v>
      </c>
      <c r="B17267">
        <v>700.65997300000004</v>
      </c>
      <c r="C17267">
        <f t="shared" si="555"/>
        <v>8.7099064664323596E-3</v>
      </c>
      <c r="D17267">
        <f t="shared" si="554"/>
        <v>0.70253232282100175</v>
      </c>
    </row>
    <row r="17268" spans="1:4" x14ac:dyDescent="0.3">
      <c r="A17268" s="1">
        <v>35352</v>
      </c>
      <c r="B17268">
        <v>703.53997800000002</v>
      </c>
      <c r="C17268">
        <f t="shared" si="555"/>
        <v>4.1104174792071114E-3</v>
      </c>
      <c r="D17268">
        <f t="shared" si="554"/>
        <v>0.31810665196929233</v>
      </c>
    </row>
    <row r="17269" spans="1:4" x14ac:dyDescent="0.3">
      <c r="A17269" s="1">
        <v>35353</v>
      </c>
      <c r="B17269">
        <v>702.57000700000003</v>
      </c>
      <c r="C17269">
        <f t="shared" si="555"/>
        <v>-1.3787006145086283E-3</v>
      </c>
      <c r="D17269">
        <f t="shared" si="554"/>
        <v>-0.14067429335349085</v>
      </c>
    </row>
    <row r="17270" spans="1:4" x14ac:dyDescent="0.3">
      <c r="A17270" s="1">
        <v>35354</v>
      </c>
      <c r="B17270">
        <v>704.40997300000004</v>
      </c>
      <c r="C17270">
        <f t="shared" si="555"/>
        <v>2.6189076984039312E-3</v>
      </c>
      <c r="D17270">
        <f t="shared" si="554"/>
        <v>0.19344614084302247</v>
      </c>
    </row>
    <row r="17271" spans="1:4" x14ac:dyDescent="0.3">
      <c r="A17271" s="1">
        <v>35355</v>
      </c>
      <c r="B17271">
        <v>706.98999000000003</v>
      </c>
      <c r="C17271">
        <f t="shared" si="555"/>
        <v>3.6626639299441009E-3</v>
      </c>
      <c r="D17271">
        <f t="shared" si="554"/>
        <v>0.28068337320294678</v>
      </c>
    </row>
    <row r="17272" spans="1:4" x14ac:dyDescent="0.3">
      <c r="A17272" s="1">
        <v>35356</v>
      </c>
      <c r="B17272">
        <v>710.82000700000003</v>
      </c>
      <c r="C17272">
        <f t="shared" si="555"/>
        <v>5.4173567577668223E-3</v>
      </c>
      <c r="D17272">
        <f t="shared" si="554"/>
        <v>0.42734074521708676</v>
      </c>
    </row>
    <row r="17273" spans="1:4" x14ac:dyDescent="0.3">
      <c r="A17273" s="1">
        <v>35359</v>
      </c>
      <c r="B17273">
        <v>709.84997599999997</v>
      </c>
      <c r="C17273">
        <f t="shared" si="555"/>
        <v>-1.3646647399445844E-3</v>
      </c>
      <c r="D17273">
        <f t="shared" si="554"/>
        <v>-0.1395011737938486</v>
      </c>
    </row>
    <row r="17274" spans="1:4" x14ac:dyDescent="0.3">
      <c r="A17274" s="1">
        <v>35360</v>
      </c>
      <c r="B17274">
        <v>706.57000700000003</v>
      </c>
      <c r="C17274">
        <f t="shared" si="555"/>
        <v>-4.6206509979510616E-3</v>
      </c>
      <c r="D17274">
        <f t="shared" si="554"/>
        <v>-0.41163677516055525</v>
      </c>
    </row>
    <row r="17275" spans="1:4" x14ac:dyDescent="0.3">
      <c r="A17275" s="1">
        <v>35361</v>
      </c>
      <c r="B17275">
        <v>707.27002000000005</v>
      </c>
      <c r="C17275">
        <f t="shared" si="555"/>
        <v>9.9071994716018658E-4</v>
      </c>
      <c r="D17275">
        <f t="shared" si="554"/>
        <v>5.7362073616673413E-2</v>
      </c>
    </row>
    <row r="17276" spans="1:4" x14ac:dyDescent="0.3">
      <c r="A17276" s="1">
        <v>35362</v>
      </c>
      <c r="B17276">
        <v>702.28997800000002</v>
      </c>
      <c r="C17276">
        <f t="shared" si="555"/>
        <v>-7.0412174405469997E-3</v>
      </c>
      <c r="D17276">
        <f t="shared" si="554"/>
        <v>-0.6139479190986219</v>
      </c>
    </row>
    <row r="17277" spans="1:4" x14ac:dyDescent="0.3">
      <c r="A17277" s="1">
        <v>35363</v>
      </c>
      <c r="B17277">
        <v>700.919983</v>
      </c>
      <c r="C17277">
        <f t="shared" si="555"/>
        <v>-1.9507540231479953E-3</v>
      </c>
      <c r="D17277">
        <f t="shared" si="554"/>
        <v>-0.1884865646710189</v>
      </c>
    </row>
    <row r="17278" spans="1:4" x14ac:dyDescent="0.3">
      <c r="A17278" s="1">
        <v>35366</v>
      </c>
      <c r="B17278">
        <v>697.26000999999997</v>
      </c>
      <c r="C17278">
        <f t="shared" si="555"/>
        <v>-5.2216702173834813E-3</v>
      </c>
      <c r="D17278">
        <f t="shared" si="554"/>
        <v>-0.46187001134544359</v>
      </c>
    </row>
    <row r="17279" spans="1:4" x14ac:dyDescent="0.3">
      <c r="A17279" s="1">
        <v>35367</v>
      </c>
      <c r="B17279">
        <v>701.5</v>
      </c>
      <c r="C17279">
        <f t="shared" si="555"/>
        <v>6.0809309858456308E-3</v>
      </c>
      <c r="D17279">
        <f t="shared" si="554"/>
        <v>0.48280233421047475</v>
      </c>
    </row>
    <row r="17280" spans="1:4" x14ac:dyDescent="0.3">
      <c r="A17280" s="1">
        <v>35368</v>
      </c>
      <c r="B17280">
        <v>700.90002400000003</v>
      </c>
      <c r="C17280">
        <f t="shared" si="555"/>
        <v>-8.5527583749104728E-4</v>
      </c>
      <c r="D17280">
        <f t="shared" si="554"/>
        <v>-9.6926407098244155E-2</v>
      </c>
    </row>
    <row r="17281" spans="1:4" x14ac:dyDescent="0.3">
      <c r="A17281" s="1">
        <v>35369</v>
      </c>
      <c r="B17281">
        <v>705.27002000000005</v>
      </c>
      <c r="C17281">
        <f t="shared" si="555"/>
        <v>6.2348349983791899E-3</v>
      </c>
      <c r="D17281">
        <f t="shared" si="554"/>
        <v>0.49566564433673205</v>
      </c>
    </row>
    <row r="17282" spans="1:4" x14ac:dyDescent="0.3">
      <c r="A17282" s="1">
        <v>35370</v>
      </c>
      <c r="B17282">
        <v>703.77002000000005</v>
      </c>
      <c r="C17282">
        <f t="shared" si="555"/>
        <v>-2.1268449777575968E-3</v>
      </c>
      <c r="D17282">
        <f t="shared" si="554"/>
        <v>-0.20320426125529792</v>
      </c>
    </row>
    <row r="17283" spans="1:4" x14ac:dyDescent="0.3">
      <c r="A17283" s="1">
        <v>35373</v>
      </c>
      <c r="B17283">
        <v>706.72997999999995</v>
      </c>
      <c r="C17283">
        <f t="shared" si="555"/>
        <v>4.2058625913049125E-3</v>
      </c>
      <c r="D17283">
        <f t="shared" ref="D17283:D17346" si="556">(C17283-meanrtn)/sdrtn</f>
        <v>0.3260839623508634</v>
      </c>
    </row>
    <row r="17284" spans="1:4" x14ac:dyDescent="0.3">
      <c r="A17284" s="1">
        <v>35374</v>
      </c>
      <c r="B17284">
        <v>714.14001499999995</v>
      </c>
      <c r="C17284">
        <f t="shared" ref="C17284:C17347" si="557">(B17284-B17283)/B17283</f>
        <v>1.0484959191910882E-2</v>
      </c>
      <c r="D17284">
        <f t="shared" si="556"/>
        <v>0.85089137676905691</v>
      </c>
    </row>
    <row r="17285" spans="1:4" x14ac:dyDescent="0.3">
      <c r="A17285" s="1">
        <v>35375</v>
      </c>
      <c r="B17285">
        <v>724.59002699999996</v>
      </c>
      <c r="C17285">
        <f t="shared" si="557"/>
        <v>1.4633001625038496E-2</v>
      </c>
      <c r="D17285">
        <f t="shared" si="556"/>
        <v>1.1975851072041916</v>
      </c>
    </row>
    <row r="17286" spans="1:4" x14ac:dyDescent="0.3">
      <c r="A17286" s="1">
        <v>35376</v>
      </c>
      <c r="B17286">
        <v>727.65002400000003</v>
      </c>
      <c r="C17286">
        <f t="shared" si="557"/>
        <v>4.2230735808899932E-3</v>
      </c>
      <c r="D17286">
        <f t="shared" si="556"/>
        <v>0.32752245828718218</v>
      </c>
    </row>
    <row r="17287" spans="1:4" x14ac:dyDescent="0.3">
      <c r="A17287" s="1">
        <v>35377</v>
      </c>
      <c r="B17287">
        <v>730.82000700000003</v>
      </c>
      <c r="C17287">
        <f t="shared" si="557"/>
        <v>4.3564665642064236E-3</v>
      </c>
      <c r="D17287">
        <f t="shared" si="556"/>
        <v>0.33867145489109957</v>
      </c>
    </row>
    <row r="17288" spans="1:4" x14ac:dyDescent="0.3">
      <c r="A17288" s="1">
        <v>35380</v>
      </c>
      <c r="B17288">
        <v>731.86999500000002</v>
      </c>
      <c r="C17288">
        <f t="shared" si="557"/>
        <v>1.4367258558097805E-3</v>
      </c>
      <c r="D17288">
        <f t="shared" si="556"/>
        <v>9.4639284435669491E-2</v>
      </c>
    </row>
    <row r="17289" spans="1:4" x14ac:dyDescent="0.3">
      <c r="A17289" s="1">
        <v>35381</v>
      </c>
      <c r="B17289">
        <v>729.55999799999995</v>
      </c>
      <c r="C17289">
        <f t="shared" si="557"/>
        <v>-3.1562941721638236E-3</v>
      </c>
      <c r="D17289">
        <f t="shared" si="556"/>
        <v>-0.28924571026550838</v>
      </c>
    </row>
    <row r="17290" spans="1:4" x14ac:dyDescent="0.3">
      <c r="A17290" s="1">
        <v>35382</v>
      </c>
      <c r="B17290">
        <v>731.13000499999998</v>
      </c>
      <c r="C17290">
        <f t="shared" si="557"/>
        <v>2.1519916172816709E-3</v>
      </c>
      <c r="D17290">
        <f t="shared" si="556"/>
        <v>0.1544212560752995</v>
      </c>
    </row>
    <row r="17291" spans="1:4" x14ac:dyDescent="0.3">
      <c r="A17291" s="1">
        <v>35383</v>
      </c>
      <c r="B17291">
        <v>735.88000499999998</v>
      </c>
      <c r="C17291">
        <f t="shared" si="557"/>
        <v>6.4967925916267107E-3</v>
      </c>
      <c r="D17291">
        <f t="shared" si="556"/>
        <v>0.51756008169674605</v>
      </c>
    </row>
    <row r="17292" spans="1:4" x14ac:dyDescent="0.3">
      <c r="A17292" s="1">
        <v>35384</v>
      </c>
      <c r="B17292">
        <v>737.61999500000002</v>
      </c>
      <c r="C17292">
        <f t="shared" si="557"/>
        <v>2.3645023484501855E-3</v>
      </c>
      <c r="D17292">
        <f t="shared" si="556"/>
        <v>0.17218292060358609</v>
      </c>
    </row>
    <row r="17293" spans="1:4" x14ac:dyDescent="0.3">
      <c r="A17293" s="1">
        <v>35387</v>
      </c>
      <c r="B17293">
        <v>737.02002000000005</v>
      </c>
      <c r="C17293">
        <f t="shared" si="557"/>
        <v>-8.1339308053867516E-4</v>
      </c>
      <c r="D17293">
        <f t="shared" si="556"/>
        <v>-9.3425842800068076E-2</v>
      </c>
    </row>
    <row r="17294" spans="1:4" x14ac:dyDescent="0.3">
      <c r="A17294" s="1">
        <v>35388</v>
      </c>
      <c r="B17294">
        <v>742.15997300000004</v>
      </c>
      <c r="C17294">
        <f t="shared" si="557"/>
        <v>6.9739665959141668E-3</v>
      </c>
      <c r="D17294">
        <f t="shared" si="556"/>
        <v>0.55744232453300191</v>
      </c>
    </row>
    <row r="17295" spans="1:4" x14ac:dyDescent="0.3">
      <c r="A17295" s="1">
        <v>35389</v>
      </c>
      <c r="B17295">
        <v>743.95001200000002</v>
      </c>
      <c r="C17295">
        <f t="shared" si="557"/>
        <v>2.4119314772045497E-3</v>
      </c>
      <c r="D17295">
        <f t="shared" si="556"/>
        <v>0.17614705111676904</v>
      </c>
    </row>
    <row r="17296" spans="1:4" x14ac:dyDescent="0.3">
      <c r="A17296" s="1">
        <v>35390</v>
      </c>
      <c r="B17296">
        <v>742.75</v>
      </c>
      <c r="C17296">
        <f t="shared" si="557"/>
        <v>-1.6130277312234457E-3</v>
      </c>
      <c r="D17296">
        <f t="shared" si="556"/>
        <v>-0.16025937319432426</v>
      </c>
    </row>
    <row r="17297" spans="1:4" x14ac:dyDescent="0.3">
      <c r="A17297" s="1">
        <v>35391</v>
      </c>
      <c r="B17297">
        <v>748.72997999999995</v>
      </c>
      <c r="C17297">
        <f t="shared" si="557"/>
        <v>8.051134298216028E-3</v>
      </c>
      <c r="D17297">
        <f t="shared" si="556"/>
        <v>0.64747209038901232</v>
      </c>
    </row>
    <row r="17298" spans="1:4" x14ac:dyDescent="0.3">
      <c r="A17298" s="1">
        <v>35394</v>
      </c>
      <c r="B17298">
        <v>757.03002900000001</v>
      </c>
      <c r="C17298">
        <f t="shared" si="557"/>
        <v>1.1085503748627854E-2</v>
      </c>
      <c r="D17298">
        <f t="shared" si="556"/>
        <v>0.90108494060483846</v>
      </c>
    </row>
    <row r="17299" spans="1:4" x14ac:dyDescent="0.3">
      <c r="A17299" s="1">
        <v>35395</v>
      </c>
      <c r="B17299">
        <v>755.96002199999998</v>
      </c>
      <c r="C17299">
        <f t="shared" si="557"/>
        <v>-1.4134274190066936E-3</v>
      </c>
      <c r="D17299">
        <f t="shared" si="556"/>
        <v>-0.14357676255230475</v>
      </c>
    </row>
    <row r="17300" spans="1:4" x14ac:dyDescent="0.3">
      <c r="A17300" s="1">
        <v>35396</v>
      </c>
      <c r="B17300">
        <v>755</v>
      </c>
      <c r="C17300">
        <f t="shared" si="557"/>
        <v>-1.2699375258761777E-3</v>
      </c>
      <c r="D17300">
        <f t="shared" si="556"/>
        <v>-0.13158386538908837</v>
      </c>
    </row>
    <row r="17301" spans="1:4" x14ac:dyDescent="0.3">
      <c r="A17301" s="1">
        <v>35398</v>
      </c>
      <c r="B17301">
        <v>757.02002000000005</v>
      </c>
      <c r="C17301">
        <f t="shared" si="557"/>
        <v>2.6755231788080066E-3</v>
      </c>
      <c r="D17301">
        <f t="shared" si="556"/>
        <v>0.19817806738864038</v>
      </c>
    </row>
    <row r="17302" spans="1:4" x14ac:dyDescent="0.3">
      <c r="A17302" s="1">
        <v>35401</v>
      </c>
      <c r="B17302">
        <v>756.55999799999995</v>
      </c>
      <c r="C17302">
        <f t="shared" si="557"/>
        <v>-6.0767481420120764E-4</v>
      </c>
      <c r="D17302">
        <f t="shared" si="556"/>
        <v>-7.6231893045458382E-2</v>
      </c>
    </row>
    <row r="17303" spans="1:4" x14ac:dyDescent="0.3">
      <c r="A17303" s="1">
        <v>35402</v>
      </c>
      <c r="B17303">
        <v>748.28002900000001</v>
      </c>
      <c r="C17303">
        <f t="shared" si="557"/>
        <v>-1.0944233136682358E-2</v>
      </c>
      <c r="D17303">
        <f t="shared" si="556"/>
        <v>-0.94016229454313205</v>
      </c>
    </row>
    <row r="17304" spans="1:4" x14ac:dyDescent="0.3">
      <c r="A17304" s="1">
        <v>35403</v>
      </c>
      <c r="B17304">
        <v>745.09997599999997</v>
      </c>
      <c r="C17304">
        <f t="shared" si="557"/>
        <v>-4.2498167487509458E-3</v>
      </c>
      <c r="D17304">
        <f t="shared" si="556"/>
        <v>-0.38064241787010628</v>
      </c>
    </row>
    <row r="17305" spans="1:4" x14ac:dyDescent="0.3">
      <c r="A17305" s="1">
        <v>35404</v>
      </c>
      <c r="B17305">
        <v>744.38000499999998</v>
      </c>
      <c r="C17305">
        <f t="shared" si="557"/>
        <v>-9.6627435671798603E-4</v>
      </c>
      <c r="D17305">
        <f t="shared" si="556"/>
        <v>-0.10620367253705205</v>
      </c>
    </row>
    <row r="17306" spans="1:4" x14ac:dyDescent="0.3">
      <c r="A17306" s="1">
        <v>35405</v>
      </c>
      <c r="B17306">
        <v>739.59997599999997</v>
      </c>
      <c r="C17306">
        <f t="shared" si="557"/>
        <v>-6.4214903246897579E-3</v>
      </c>
      <c r="D17306">
        <f t="shared" si="556"/>
        <v>-0.56215107537965503</v>
      </c>
    </row>
    <row r="17307" spans="1:4" x14ac:dyDescent="0.3">
      <c r="A17307" s="1">
        <v>35408</v>
      </c>
      <c r="B17307">
        <v>749.76000999999997</v>
      </c>
      <c r="C17307">
        <f t="shared" si="557"/>
        <v>1.3737201635604159E-2</v>
      </c>
      <c r="D17307">
        <f t="shared" si="556"/>
        <v>1.1227140698251026</v>
      </c>
    </row>
    <row r="17308" spans="1:4" x14ac:dyDescent="0.3">
      <c r="A17308" s="1">
        <v>35409</v>
      </c>
      <c r="B17308">
        <v>747.53997800000002</v>
      </c>
      <c r="C17308">
        <f t="shared" si="557"/>
        <v>-2.9609901440328175E-3</v>
      </c>
      <c r="D17308">
        <f t="shared" si="556"/>
        <v>-0.27292218340353908</v>
      </c>
    </row>
    <row r="17309" spans="1:4" x14ac:dyDescent="0.3">
      <c r="A17309" s="1">
        <v>35410</v>
      </c>
      <c r="B17309">
        <v>740.72997999999995</v>
      </c>
      <c r="C17309">
        <f t="shared" si="557"/>
        <v>-9.1098780003978121E-3</v>
      </c>
      <c r="D17309">
        <f t="shared" si="556"/>
        <v>-0.78684674018371659</v>
      </c>
    </row>
    <row r="17310" spans="1:4" x14ac:dyDescent="0.3">
      <c r="A17310" s="1">
        <v>35411</v>
      </c>
      <c r="B17310">
        <v>729.29998799999998</v>
      </c>
      <c r="C17310">
        <f t="shared" si="557"/>
        <v>-1.5430713361972969E-2</v>
      </c>
      <c r="D17310">
        <f t="shared" si="556"/>
        <v>-1.3151426837038744</v>
      </c>
    </row>
    <row r="17311" spans="1:4" x14ac:dyDescent="0.3">
      <c r="A17311" s="1">
        <v>35412</v>
      </c>
      <c r="B17311">
        <v>728.64001499999995</v>
      </c>
      <c r="C17311">
        <f t="shared" si="557"/>
        <v>-9.0494036865394322E-4</v>
      </c>
      <c r="D17311">
        <f t="shared" si="556"/>
        <v>-0.10107737273004794</v>
      </c>
    </row>
    <row r="17312" spans="1:4" x14ac:dyDescent="0.3">
      <c r="A17312" s="1">
        <v>35415</v>
      </c>
      <c r="B17312">
        <v>720.97997999999995</v>
      </c>
      <c r="C17312">
        <f t="shared" si="557"/>
        <v>-1.0512783874489784E-2</v>
      </c>
      <c r="D17312">
        <f t="shared" si="556"/>
        <v>-0.90410172944176537</v>
      </c>
    </row>
    <row r="17313" spans="1:4" x14ac:dyDescent="0.3">
      <c r="A17313" s="1">
        <v>35416</v>
      </c>
      <c r="B17313">
        <v>726.03997800000002</v>
      </c>
      <c r="C17313">
        <f t="shared" si="557"/>
        <v>7.0182226141703189E-3</v>
      </c>
      <c r="D17313">
        <f t="shared" si="556"/>
        <v>0.56114124620769223</v>
      </c>
    </row>
    <row r="17314" spans="1:4" x14ac:dyDescent="0.3">
      <c r="A17314" s="1">
        <v>35417</v>
      </c>
      <c r="B17314">
        <v>731.53997800000002</v>
      </c>
      <c r="C17314">
        <f t="shared" si="557"/>
        <v>7.5753404311849062E-3</v>
      </c>
      <c r="D17314">
        <f t="shared" si="556"/>
        <v>0.60770519953905477</v>
      </c>
    </row>
    <row r="17315" spans="1:4" x14ac:dyDescent="0.3">
      <c r="A17315" s="1">
        <v>35418</v>
      </c>
      <c r="B17315">
        <v>745.76000999999997</v>
      </c>
      <c r="C17315">
        <f t="shared" si="557"/>
        <v>1.9438489252326201E-2</v>
      </c>
      <c r="D17315">
        <f t="shared" si="556"/>
        <v>1.5992281614696886</v>
      </c>
    </row>
    <row r="17316" spans="1:4" x14ac:dyDescent="0.3">
      <c r="A17316" s="1">
        <v>35419</v>
      </c>
      <c r="B17316">
        <v>748.86999500000002</v>
      </c>
      <c r="C17316">
        <f t="shared" si="557"/>
        <v>4.1702222676166982E-3</v>
      </c>
      <c r="D17316">
        <f t="shared" si="556"/>
        <v>0.32310514114240579</v>
      </c>
    </row>
    <row r="17317" spans="1:4" x14ac:dyDescent="0.3">
      <c r="A17317" s="1">
        <v>35422</v>
      </c>
      <c r="B17317">
        <v>746.919983</v>
      </c>
      <c r="C17317">
        <f t="shared" si="557"/>
        <v>-2.60393928588368E-3</v>
      </c>
      <c r="D17317">
        <f t="shared" si="556"/>
        <v>-0.24307984307977937</v>
      </c>
    </row>
    <row r="17318" spans="1:4" x14ac:dyDescent="0.3">
      <c r="A17318" s="1">
        <v>35423</v>
      </c>
      <c r="B17318">
        <v>751.03002900000001</v>
      </c>
      <c r="C17318">
        <f t="shared" si="557"/>
        <v>5.5026590445365169E-3</v>
      </c>
      <c r="D17318">
        <f t="shared" si="556"/>
        <v>0.43447031741689052</v>
      </c>
    </row>
    <row r="17319" spans="1:4" x14ac:dyDescent="0.3">
      <c r="A17319" s="1">
        <v>35425</v>
      </c>
      <c r="B17319">
        <v>755.82000700000003</v>
      </c>
      <c r="C17319">
        <f t="shared" si="557"/>
        <v>6.377878134084595E-3</v>
      </c>
      <c r="D17319">
        <f t="shared" si="556"/>
        <v>0.50762120147732126</v>
      </c>
    </row>
    <row r="17320" spans="1:4" x14ac:dyDescent="0.3">
      <c r="A17320" s="1">
        <v>35426</v>
      </c>
      <c r="B17320">
        <v>756.78997800000002</v>
      </c>
      <c r="C17320">
        <f t="shared" si="557"/>
        <v>1.2833359675804225E-3</v>
      </c>
      <c r="D17320">
        <f t="shared" si="556"/>
        <v>8.1818944861378445E-2</v>
      </c>
    </row>
    <row r="17321" spans="1:4" x14ac:dyDescent="0.3">
      <c r="A17321" s="1">
        <v>35429</v>
      </c>
      <c r="B17321">
        <v>753.84997599999997</v>
      </c>
      <c r="C17321">
        <f t="shared" si="557"/>
        <v>-3.8848321006704047E-3</v>
      </c>
      <c r="D17321">
        <f t="shared" si="556"/>
        <v>-0.35013697072616556</v>
      </c>
    </row>
    <row r="17322" spans="1:4" x14ac:dyDescent="0.3">
      <c r="A17322" s="1">
        <v>35430</v>
      </c>
      <c r="B17322">
        <v>740.73999000000003</v>
      </c>
      <c r="C17322">
        <f t="shared" si="557"/>
        <v>-1.7390709580655257E-2</v>
      </c>
      <c r="D17322">
        <f t="shared" si="556"/>
        <v>-1.4789593301457875</v>
      </c>
    </row>
    <row r="17323" spans="1:4" x14ac:dyDescent="0.3">
      <c r="A17323" s="1">
        <v>35432</v>
      </c>
      <c r="B17323">
        <v>737.01000999999997</v>
      </c>
      <c r="C17323">
        <f t="shared" si="557"/>
        <v>-5.0354781034571503E-3</v>
      </c>
      <c r="D17323">
        <f t="shared" si="556"/>
        <v>-0.44630805902808224</v>
      </c>
    </row>
    <row r="17324" spans="1:4" x14ac:dyDescent="0.3">
      <c r="A17324" s="1">
        <v>35433</v>
      </c>
      <c r="B17324">
        <v>748.03002900000001</v>
      </c>
      <c r="C17324">
        <f t="shared" si="557"/>
        <v>1.4952332872656706E-2</v>
      </c>
      <c r="D17324">
        <f t="shared" si="556"/>
        <v>1.224274839352806</v>
      </c>
    </row>
    <row r="17325" spans="1:4" x14ac:dyDescent="0.3">
      <c r="A17325" s="1">
        <v>35436</v>
      </c>
      <c r="B17325">
        <v>747.65002400000003</v>
      </c>
      <c r="C17325">
        <f t="shared" si="557"/>
        <v>-5.0800768053120874E-4</v>
      </c>
      <c r="D17325">
        <f t="shared" si="556"/>
        <v>-6.7901705750875785E-2</v>
      </c>
    </row>
    <row r="17326" spans="1:4" x14ac:dyDescent="0.3">
      <c r="A17326" s="1">
        <v>35437</v>
      </c>
      <c r="B17326">
        <v>753.22997999999995</v>
      </c>
      <c r="C17326">
        <f t="shared" si="557"/>
        <v>7.4633261832141992E-3</v>
      </c>
      <c r="D17326">
        <f t="shared" si="556"/>
        <v>0.59834303940763844</v>
      </c>
    </row>
    <row r="17327" spans="1:4" x14ac:dyDescent="0.3">
      <c r="A17327" s="1">
        <v>35438</v>
      </c>
      <c r="B17327">
        <v>748.40997300000004</v>
      </c>
      <c r="C17327">
        <f t="shared" si="557"/>
        <v>-6.3991173054475589E-3</v>
      </c>
      <c r="D17327">
        <f t="shared" si="556"/>
        <v>-0.56028113657666001</v>
      </c>
    </row>
    <row r="17328" spans="1:4" x14ac:dyDescent="0.3">
      <c r="A17328" s="1">
        <v>35439</v>
      </c>
      <c r="B17328">
        <v>754.84997599999997</v>
      </c>
      <c r="C17328">
        <f t="shared" si="557"/>
        <v>8.6049133928362727E-3</v>
      </c>
      <c r="D17328">
        <f t="shared" si="556"/>
        <v>0.69375699302587424</v>
      </c>
    </row>
    <row r="17329" spans="1:4" x14ac:dyDescent="0.3">
      <c r="A17329" s="1">
        <v>35440</v>
      </c>
      <c r="B17329">
        <v>759.5</v>
      </c>
      <c r="C17329">
        <f t="shared" si="557"/>
        <v>6.160196261303227E-3</v>
      </c>
      <c r="D17329">
        <f t="shared" si="556"/>
        <v>0.48942733250434278</v>
      </c>
    </row>
    <row r="17330" spans="1:4" x14ac:dyDescent="0.3">
      <c r="A17330" s="1">
        <v>35443</v>
      </c>
      <c r="B17330">
        <v>759.51000999999997</v>
      </c>
      <c r="C17330">
        <f t="shared" si="557"/>
        <v>1.317972350225893E-5</v>
      </c>
      <c r="D17330">
        <f t="shared" si="556"/>
        <v>-2.4340819315120357E-2</v>
      </c>
    </row>
    <row r="17331" spans="1:4" x14ac:dyDescent="0.3">
      <c r="A17331" s="1">
        <v>35444</v>
      </c>
      <c r="B17331">
        <v>768.85998500000005</v>
      </c>
      <c r="C17331">
        <f t="shared" si="557"/>
        <v>1.2310535578063133E-2</v>
      </c>
      <c r="D17331">
        <f t="shared" si="556"/>
        <v>1.0034732024646535</v>
      </c>
    </row>
    <row r="17332" spans="1:4" x14ac:dyDescent="0.3">
      <c r="A17332" s="1">
        <v>35445</v>
      </c>
      <c r="B17332">
        <v>767.20001200000002</v>
      </c>
      <c r="C17332">
        <f t="shared" si="557"/>
        <v>-2.1590055827915614E-3</v>
      </c>
      <c r="D17332">
        <f t="shared" si="556"/>
        <v>-0.20589224729016334</v>
      </c>
    </row>
    <row r="17333" spans="1:4" x14ac:dyDescent="0.3">
      <c r="A17333" s="1">
        <v>35446</v>
      </c>
      <c r="B17333">
        <v>769.75</v>
      </c>
      <c r="C17333">
        <f t="shared" si="557"/>
        <v>3.323759072099682E-3</v>
      </c>
      <c r="D17333">
        <f t="shared" si="556"/>
        <v>0.25235767708896595</v>
      </c>
    </row>
    <row r="17334" spans="1:4" x14ac:dyDescent="0.3">
      <c r="A17334" s="1">
        <v>35447</v>
      </c>
      <c r="B17334">
        <v>776.169983</v>
      </c>
      <c r="C17334">
        <f t="shared" si="557"/>
        <v>8.3403481649886348E-3</v>
      </c>
      <c r="D17334">
        <f t="shared" si="556"/>
        <v>0.67164460934980852</v>
      </c>
    </row>
    <row r="17335" spans="1:4" x14ac:dyDescent="0.3">
      <c r="A17335" s="1">
        <v>35450</v>
      </c>
      <c r="B17335">
        <v>776.70001200000002</v>
      </c>
      <c r="C17335">
        <f t="shared" si="557"/>
        <v>6.8287747736827027E-4</v>
      </c>
      <c r="D17335">
        <f t="shared" si="556"/>
        <v>3.1632574471204745E-2</v>
      </c>
    </row>
    <row r="17336" spans="1:4" x14ac:dyDescent="0.3">
      <c r="A17336" s="1">
        <v>35451</v>
      </c>
      <c r="B17336">
        <v>782.71997099999999</v>
      </c>
      <c r="C17336">
        <f t="shared" si="557"/>
        <v>7.7506874043925872E-3</v>
      </c>
      <c r="D17336">
        <f t="shared" si="556"/>
        <v>0.62236071409608495</v>
      </c>
    </row>
    <row r="17337" spans="1:4" x14ac:dyDescent="0.3">
      <c r="A17337" s="1">
        <v>35452</v>
      </c>
      <c r="B17337">
        <v>786.22997999999995</v>
      </c>
      <c r="C17337">
        <f t="shared" si="557"/>
        <v>4.4843738885512203E-3</v>
      </c>
      <c r="D17337">
        <f t="shared" si="556"/>
        <v>0.34936195966340455</v>
      </c>
    </row>
    <row r="17338" spans="1:4" x14ac:dyDescent="0.3">
      <c r="A17338" s="1">
        <v>35453</v>
      </c>
      <c r="B17338">
        <v>777.55999799999995</v>
      </c>
      <c r="C17338">
        <f t="shared" si="557"/>
        <v>-1.1027284917321526E-2</v>
      </c>
      <c r="D17338">
        <f t="shared" si="556"/>
        <v>-0.94710376925397866</v>
      </c>
    </row>
    <row r="17339" spans="1:4" x14ac:dyDescent="0.3">
      <c r="A17339" s="1">
        <v>35454</v>
      </c>
      <c r="B17339">
        <v>770.52002000000005</v>
      </c>
      <c r="C17339">
        <f t="shared" si="557"/>
        <v>-9.053935410910768E-3</v>
      </c>
      <c r="D17339">
        <f t="shared" si="556"/>
        <v>-0.78217105391672703</v>
      </c>
    </row>
    <row r="17340" spans="1:4" x14ac:dyDescent="0.3">
      <c r="A17340" s="1">
        <v>35457</v>
      </c>
      <c r="B17340">
        <v>765.02002000000005</v>
      </c>
      <c r="C17340">
        <f t="shared" si="557"/>
        <v>-7.1380364652952168E-3</v>
      </c>
      <c r="D17340">
        <f t="shared" si="556"/>
        <v>-0.6220400612134126</v>
      </c>
    </row>
    <row r="17341" spans="1:4" x14ac:dyDescent="0.3">
      <c r="A17341" s="1">
        <v>35458</v>
      </c>
      <c r="B17341">
        <v>765.02002000000005</v>
      </c>
      <c r="C17341">
        <f t="shared" si="557"/>
        <v>0</v>
      </c>
      <c r="D17341">
        <f t="shared" si="556"/>
        <v>-2.5442381698043352E-2</v>
      </c>
    </row>
    <row r="17342" spans="1:4" x14ac:dyDescent="0.3">
      <c r="A17342" s="1">
        <v>35459</v>
      </c>
      <c r="B17342">
        <v>772.5</v>
      </c>
      <c r="C17342">
        <f t="shared" si="557"/>
        <v>9.7774957575619461E-3</v>
      </c>
      <c r="D17342">
        <f t="shared" si="556"/>
        <v>0.7917615242771795</v>
      </c>
    </row>
    <row r="17343" spans="1:4" x14ac:dyDescent="0.3">
      <c r="A17343" s="1">
        <v>35460</v>
      </c>
      <c r="B17343">
        <v>784.169983</v>
      </c>
      <c r="C17343">
        <f t="shared" si="557"/>
        <v>1.5106774110032365E-2</v>
      </c>
      <c r="D17343">
        <f t="shared" si="556"/>
        <v>1.2371830507759021</v>
      </c>
    </row>
    <row r="17344" spans="1:4" x14ac:dyDescent="0.3">
      <c r="A17344" s="1">
        <v>35461</v>
      </c>
      <c r="B17344">
        <v>786.15997300000004</v>
      </c>
      <c r="C17344">
        <f t="shared" si="557"/>
        <v>2.5377023389583559E-3</v>
      </c>
      <c r="D17344">
        <f t="shared" si="556"/>
        <v>0.18665899016860546</v>
      </c>
    </row>
    <row r="17345" spans="1:4" x14ac:dyDescent="0.3">
      <c r="A17345" s="1">
        <v>35464</v>
      </c>
      <c r="B17345">
        <v>786.72997999999995</v>
      </c>
      <c r="C17345">
        <f t="shared" si="557"/>
        <v>7.2505217713484207E-4</v>
      </c>
      <c r="D17345">
        <f t="shared" si="556"/>
        <v>3.515753937399381E-2</v>
      </c>
    </row>
    <row r="17346" spans="1:4" x14ac:dyDescent="0.3">
      <c r="A17346" s="1">
        <v>35465</v>
      </c>
      <c r="B17346">
        <v>789.26000999999997</v>
      </c>
      <c r="C17346">
        <f t="shared" si="557"/>
        <v>3.2158810065939154E-3</v>
      </c>
      <c r="D17346">
        <f t="shared" si="556"/>
        <v>0.24334121943086043</v>
      </c>
    </row>
    <row r="17347" spans="1:4" x14ac:dyDescent="0.3">
      <c r="A17347" s="1">
        <v>35466</v>
      </c>
      <c r="B17347">
        <v>778.28002900000001</v>
      </c>
      <c r="C17347">
        <f t="shared" si="557"/>
        <v>-1.3911741201736489E-2</v>
      </c>
      <c r="D17347">
        <f t="shared" ref="D17347:D17410" si="558">(C17347-meanrtn)/sdrtn</f>
        <v>-1.1881868646279274</v>
      </c>
    </row>
    <row r="17348" spans="1:4" x14ac:dyDescent="0.3">
      <c r="A17348" s="1">
        <v>35467</v>
      </c>
      <c r="B17348">
        <v>780.15002400000003</v>
      </c>
      <c r="C17348">
        <f t="shared" ref="C17348:C17411" si="559">(B17348-B17347)/B17347</f>
        <v>2.4027277205130714E-3</v>
      </c>
      <c r="D17348">
        <f t="shared" si="558"/>
        <v>0.17537780036950029</v>
      </c>
    </row>
    <row r="17349" spans="1:4" x14ac:dyDescent="0.3">
      <c r="A17349" s="1">
        <v>35468</v>
      </c>
      <c r="B17349">
        <v>789.55999799999995</v>
      </c>
      <c r="C17349">
        <f t="shared" si="559"/>
        <v>1.2061749292466752E-2</v>
      </c>
      <c r="D17349">
        <f t="shared" si="558"/>
        <v>0.98267962409002829</v>
      </c>
    </row>
    <row r="17350" spans="1:4" x14ac:dyDescent="0.3">
      <c r="A17350" s="1">
        <v>35471</v>
      </c>
      <c r="B17350">
        <v>785.42999299999997</v>
      </c>
      <c r="C17350">
        <f t="shared" si="559"/>
        <v>-5.2307677826403552E-3</v>
      </c>
      <c r="D17350">
        <f t="shared" si="558"/>
        <v>-0.46263038660380479</v>
      </c>
    </row>
    <row r="17351" spans="1:4" x14ac:dyDescent="0.3">
      <c r="A17351" s="1">
        <v>35472</v>
      </c>
      <c r="B17351">
        <v>789.59002699999996</v>
      </c>
      <c r="C17351">
        <f t="shared" si="559"/>
        <v>5.296505146321801E-3</v>
      </c>
      <c r="D17351">
        <f t="shared" si="558"/>
        <v>0.41723995751386633</v>
      </c>
    </row>
    <row r="17352" spans="1:4" x14ac:dyDescent="0.3">
      <c r="A17352" s="1">
        <v>35473</v>
      </c>
      <c r="B17352">
        <v>802.77002000000005</v>
      </c>
      <c r="C17352">
        <f t="shared" si="559"/>
        <v>1.6692197911967906E-2</v>
      </c>
      <c r="D17352">
        <f t="shared" si="558"/>
        <v>1.3696929035739238</v>
      </c>
    </row>
    <row r="17353" spans="1:4" x14ac:dyDescent="0.3">
      <c r="A17353" s="1">
        <v>35474</v>
      </c>
      <c r="B17353">
        <v>811.82000700000003</v>
      </c>
      <c r="C17353">
        <f t="shared" si="559"/>
        <v>1.1273449150480216E-2</v>
      </c>
      <c r="D17353">
        <f t="shared" si="558"/>
        <v>0.91679343287240578</v>
      </c>
    </row>
    <row r="17354" spans="1:4" x14ac:dyDescent="0.3">
      <c r="A17354" s="1">
        <v>35475</v>
      </c>
      <c r="B17354">
        <v>808.47997999999995</v>
      </c>
      <c r="C17354">
        <f t="shared" si="559"/>
        <v>-4.114245733291071E-3</v>
      </c>
      <c r="D17354">
        <f t="shared" si="558"/>
        <v>-0.36931138115908008</v>
      </c>
    </row>
    <row r="17355" spans="1:4" x14ac:dyDescent="0.3">
      <c r="A17355" s="1">
        <v>35479</v>
      </c>
      <c r="B17355">
        <v>816.28997800000002</v>
      </c>
      <c r="C17355">
        <f t="shared" si="559"/>
        <v>9.6601006743544399E-3</v>
      </c>
      <c r="D17355">
        <f t="shared" si="558"/>
        <v>0.78194963349059809</v>
      </c>
    </row>
    <row r="17356" spans="1:4" x14ac:dyDescent="0.3">
      <c r="A17356" s="1">
        <v>35480</v>
      </c>
      <c r="B17356">
        <v>812.48999000000003</v>
      </c>
      <c r="C17356">
        <f t="shared" si="559"/>
        <v>-4.6551937453775585E-3</v>
      </c>
      <c r="D17356">
        <f t="shared" si="558"/>
        <v>-0.414523860854069</v>
      </c>
    </row>
    <row r="17357" spans="1:4" x14ac:dyDescent="0.3">
      <c r="A17357" s="1">
        <v>35481</v>
      </c>
      <c r="B17357">
        <v>802.79998799999998</v>
      </c>
      <c r="C17357">
        <f t="shared" si="559"/>
        <v>-1.1926303239748281E-2</v>
      </c>
      <c r="D17357">
        <f t="shared" si="558"/>
        <v>-1.022243795171375</v>
      </c>
    </row>
    <row r="17358" spans="1:4" x14ac:dyDescent="0.3">
      <c r="A17358" s="1">
        <v>35482</v>
      </c>
      <c r="B17358">
        <v>801.77002000000005</v>
      </c>
      <c r="C17358">
        <f t="shared" si="559"/>
        <v>-1.2829696255550265E-3</v>
      </c>
      <c r="D17358">
        <f t="shared" si="558"/>
        <v>-0.13267308936061267</v>
      </c>
    </row>
    <row r="17359" spans="1:4" x14ac:dyDescent="0.3">
      <c r="A17359" s="1">
        <v>35485</v>
      </c>
      <c r="B17359">
        <v>810.28002900000001</v>
      </c>
      <c r="C17359">
        <f t="shared" si="559"/>
        <v>1.0614027448918541E-2</v>
      </c>
      <c r="D17359">
        <f t="shared" si="558"/>
        <v>0.86167891238956573</v>
      </c>
    </row>
    <row r="17360" spans="1:4" x14ac:dyDescent="0.3">
      <c r="A17360" s="1">
        <v>35486</v>
      </c>
      <c r="B17360">
        <v>812.03002900000001</v>
      </c>
      <c r="C17360">
        <f t="shared" si="559"/>
        <v>2.1597471705673741E-3</v>
      </c>
      <c r="D17360">
        <f t="shared" si="558"/>
        <v>0.15506946586185694</v>
      </c>
    </row>
    <row r="17361" spans="1:4" x14ac:dyDescent="0.3">
      <c r="A17361" s="1">
        <v>35487</v>
      </c>
      <c r="B17361">
        <v>805.67999299999997</v>
      </c>
      <c r="C17361">
        <f t="shared" si="559"/>
        <v>-7.8199521855367802E-3</v>
      </c>
      <c r="D17361">
        <f t="shared" si="558"/>
        <v>-0.67903463364228056</v>
      </c>
    </row>
    <row r="17362" spans="1:4" x14ac:dyDescent="0.3">
      <c r="A17362" s="1">
        <v>35488</v>
      </c>
      <c r="B17362">
        <v>795.07000700000003</v>
      </c>
      <c r="C17362">
        <f t="shared" si="559"/>
        <v>-1.3168982837085215E-2</v>
      </c>
      <c r="D17362">
        <f t="shared" si="558"/>
        <v>-1.126107058935417</v>
      </c>
    </row>
    <row r="17363" spans="1:4" x14ac:dyDescent="0.3">
      <c r="A17363" s="1">
        <v>35489</v>
      </c>
      <c r="B17363">
        <v>790.82000700000003</v>
      </c>
      <c r="C17363">
        <f t="shared" si="559"/>
        <v>-5.3454412348370728E-3</v>
      </c>
      <c r="D17363">
        <f t="shared" si="558"/>
        <v>-0.47221480324488013</v>
      </c>
    </row>
    <row r="17364" spans="1:4" x14ac:dyDescent="0.3">
      <c r="A17364" s="1">
        <v>35492</v>
      </c>
      <c r="B17364">
        <v>795.30999799999995</v>
      </c>
      <c r="C17364">
        <f t="shared" si="559"/>
        <v>5.6776396149015463E-3</v>
      </c>
      <c r="D17364">
        <f t="shared" si="558"/>
        <v>0.44909520799395691</v>
      </c>
    </row>
    <row r="17365" spans="1:4" x14ac:dyDescent="0.3">
      <c r="A17365" s="1">
        <v>35493</v>
      </c>
      <c r="B17365">
        <v>790.95001200000002</v>
      </c>
      <c r="C17365">
        <f t="shared" si="559"/>
        <v>-5.4821214507100105E-3</v>
      </c>
      <c r="D17365">
        <f t="shared" si="558"/>
        <v>-0.48363854701838327</v>
      </c>
    </row>
    <row r="17366" spans="1:4" x14ac:dyDescent="0.3">
      <c r="A17366" s="1">
        <v>35494</v>
      </c>
      <c r="B17366">
        <v>801.98999000000003</v>
      </c>
      <c r="C17366">
        <f t="shared" si="559"/>
        <v>1.395787070295919E-2</v>
      </c>
      <c r="D17366">
        <f t="shared" si="558"/>
        <v>1.1411576087681876</v>
      </c>
    </row>
    <row r="17367" spans="1:4" x14ac:dyDescent="0.3">
      <c r="A17367" s="1">
        <v>35495</v>
      </c>
      <c r="B17367">
        <v>798.55999799999995</v>
      </c>
      <c r="C17367">
        <f t="shared" si="559"/>
        <v>-4.2768513856389703E-3</v>
      </c>
      <c r="D17367">
        <f t="shared" si="558"/>
        <v>-0.38290197506238927</v>
      </c>
    </row>
    <row r="17368" spans="1:4" x14ac:dyDescent="0.3">
      <c r="A17368" s="1">
        <v>35496</v>
      </c>
      <c r="B17368">
        <v>804.96997099999999</v>
      </c>
      <c r="C17368">
        <f t="shared" si="559"/>
        <v>8.0269147165571361E-3</v>
      </c>
      <c r="D17368">
        <f t="shared" si="558"/>
        <v>0.6454478157461494</v>
      </c>
    </row>
    <row r="17369" spans="1:4" x14ac:dyDescent="0.3">
      <c r="A17369" s="1">
        <v>35499</v>
      </c>
      <c r="B17369">
        <v>813.65002400000003</v>
      </c>
      <c r="C17369">
        <f t="shared" si="559"/>
        <v>1.078307677641312E-2</v>
      </c>
      <c r="D17369">
        <f t="shared" si="558"/>
        <v>0.87580806919581755</v>
      </c>
    </row>
    <row r="17370" spans="1:4" x14ac:dyDescent="0.3">
      <c r="A17370" s="1">
        <v>35500</v>
      </c>
      <c r="B17370">
        <v>811.34002699999996</v>
      </c>
      <c r="C17370">
        <f t="shared" si="559"/>
        <v>-2.839054792432559E-3</v>
      </c>
      <c r="D17370">
        <f t="shared" si="558"/>
        <v>-0.2627308166083015</v>
      </c>
    </row>
    <row r="17371" spans="1:4" x14ac:dyDescent="0.3">
      <c r="A17371" s="1">
        <v>35501</v>
      </c>
      <c r="B17371">
        <v>804.26000999999997</v>
      </c>
      <c r="C17371">
        <f t="shared" si="559"/>
        <v>-8.726325294437863E-3</v>
      </c>
      <c r="D17371">
        <f t="shared" si="558"/>
        <v>-0.75478937322291584</v>
      </c>
    </row>
    <row r="17372" spans="1:4" x14ac:dyDescent="0.3">
      <c r="A17372" s="1">
        <v>35502</v>
      </c>
      <c r="B17372">
        <v>789.55999799999995</v>
      </c>
      <c r="C17372">
        <f t="shared" si="559"/>
        <v>-1.8277686093083275E-2</v>
      </c>
      <c r="D17372">
        <f t="shared" si="558"/>
        <v>-1.5530929005852188</v>
      </c>
    </row>
    <row r="17373" spans="1:4" x14ac:dyDescent="0.3">
      <c r="A17373" s="1">
        <v>35503</v>
      </c>
      <c r="B17373">
        <v>793.169983</v>
      </c>
      <c r="C17373">
        <f t="shared" si="559"/>
        <v>4.5721477900911231E-3</v>
      </c>
      <c r="D17373">
        <f t="shared" si="558"/>
        <v>0.35669810963060017</v>
      </c>
    </row>
    <row r="17374" spans="1:4" x14ac:dyDescent="0.3">
      <c r="A17374" s="1">
        <v>35506</v>
      </c>
      <c r="B17374">
        <v>795.71002199999998</v>
      </c>
      <c r="C17374">
        <f t="shared" si="559"/>
        <v>3.2023892159821926E-3</v>
      </c>
      <c r="D17374">
        <f t="shared" si="558"/>
        <v>0.24221357445305794</v>
      </c>
    </row>
    <row r="17375" spans="1:4" x14ac:dyDescent="0.3">
      <c r="A17375" s="1">
        <v>35507</v>
      </c>
      <c r="B17375">
        <v>789.65997300000004</v>
      </c>
      <c r="C17375">
        <f t="shared" si="559"/>
        <v>-7.6033339190491487E-3</v>
      </c>
      <c r="D17375">
        <f t="shared" si="558"/>
        <v>-0.66092966097150585</v>
      </c>
    </row>
    <row r="17376" spans="1:4" x14ac:dyDescent="0.3">
      <c r="A17376" s="1">
        <v>35508</v>
      </c>
      <c r="B17376">
        <v>785.77002000000005</v>
      </c>
      <c r="C17376">
        <f t="shared" si="559"/>
        <v>-4.9261114061811403E-3</v>
      </c>
      <c r="D17376">
        <f t="shared" si="558"/>
        <v>-0.43716718140321165</v>
      </c>
    </row>
    <row r="17377" spans="1:4" x14ac:dyDescent="0.3">
      <c r="A17377" s="1">
        <v>35509</v>
      </c>
      <c r="B17377">
        <v>782.65002400000003</v>
      </c>
      <c r="C17377">
        <f t="shared" si="559"/>
        <v>-3.9706223457087542E-3</v>
      </c>
      <c r="D17377">
        <f t="shared" si="558"/>
        <v>-0.35730732651851543</v>
      </c>
    </row>
    <row r="17378" spans="1:4" x14ac:dyDescent="0.3">
      <c r="A17378" s="1">
        <v>35510</v>
      </c>
      <c r="B17378">
        <v>784.09997599999997</v>
      </c>
      <c r="C17378">
        <f t="shared" si="559"/>
        <v>1.8526186105373955E-3</v>
      </c>
      <c r="D17378">
        <f t="shared" si="558"/>
        <v>0.12939963535347446</v>
      </c>
    </row>
    <row r="17379" spans="1:4" x14ac:dyDescent="0.3">
      <c r="A17379" s="1">
        <v>35513</v>
      </c>
      <c r="B17379">
        <v>790.89001499999995</v>
      </c>
      <c r="C17379">
        <f t="shared" si="559"/>
        <v>8.6596597472666913E-3</v>
      </c>
      <c r="D17379">
        <f t="shared" si="558"/>
        <v>0.69833269786766272</v>
      </c>
    </row>
    <row r="17380" spans="1:4" x14ac:dyDescent="0.3">
      <c r="A17380" s="1">
        <v>35514</v>
      </c>
      <c r="B17380">
        <v>789.07000700000003</v>
      </c>
      <c r="C17380">
        <f t="shared" si="559"/>
        <v>-2.3012150431560526E-3</v>
      </c>
      <c r="D17380">
        <f t="shared" si="558"/>
        <v>-0.21777812577664701</v>
      </c>
    </row>
    <row r="17381" spans="1:4" x14ac:dyDescent="0.3">
      <c r="A17381" s="1">
        <v>35515</v>
      </c>
      <c r="B17381">
        <v>790.5</v>
      </c>
      <c r="C17381">
        <f t="shared" si="559"/>
        <v>1.8122511150014699E-3</v>
      </c>
      <c r="D17381">
        <f t="shared" si="558"/>
        <v>0.12602571673010074</v>
      </c>
    </row>
    <row r="17382" spans="1:4" x14ac:dyDescent="0.3">
      <c r="A17382" s="1">
        <v>35516</v>
      </c>
      <c r="B17382">
        <v>773.88000499999998</v>
      </c>
      <c r="C17382">
        <f t="shared" si="559"/>
        <v>-2.1024661606578138E-2</v>
      </c>
      <c r="D17382">
        <f t="shared" si="558"/>
        <v>-1.7826853417284563</v>
      </c>
    </row>
    <row r="17383" spans="1:4" x14ac:dyDescent="0.3">
      <c r="A17383" s="1">
        <v>35520</v>
      </c>
      <c r="B17383">
        <v>757.11999500000002</v>
      </c>
      <c r="C17383">
        <f t="shared" si="559"/>
        <v>-2.1657117242614331E-2</v>
      </c>
      <c r="D17383">
        <f t="shared" si="558"/>
        <v>-1.8355460362191791</v>
      </c>
    </row>
    <row r="17384" spans="1:4" x14ac:dyDescent="0.3">
      <c r="A17384" s="1">
        <v>35521</v>
      </c>
      <c r="B17384">
        <v>759.64001499999995</v>
      </c>
      <c r="C17384">
        <f t="shared" si="559"/>
        <v>3.3284288047364689E-3</v>
      </c>
      <c r="D17384">
        <f t="shared" si="558"/>
        <v>0.25274797372987123</v>
      </c>
    </row>
    <row r="17385" spans="1:4" x14ac:dyDescent="0.3">
      <c r="A17385" s="1">
        <v>35522</v>
      </c>
      <c r="B17385">
        <v>750.10998500000005</v>
      </c>
      <c r="C17385">
        <f t="shared" si="559"/>
        <v>-1.2545455494468519E-2</v>
      </c>
      <c r="D17385">
        <f t="shared" si="558"/>
        <v>-1.0739925919488547</v>
      </c>
    </row>
    <row r="17386" spans="1:4" x14ac:dyDescent="0.3">
      <c r="A17386" s="1">
        <v>35523</v>
      </c>
      <c r="B17386">
        <v>750.32000700000003</v>
      </c>
      <c r="C17386">
        <f t="shared" si="559"/>
        <v>2.7998827398622195E-4</v>
      </c>
      <c r="D17386">
        <f t="shared" si="558"/>
        <v>-2.0409385471382739E-3</v>
      </c>
    </row>
    <row r="17387" spans="1:4" x14ac:dyDescent="0.3">
      <c r="A17387" s="1">
        <v>35524</v>
      </c>
      <c r="B17387">
        <v>757.90002400000003</v>
      </c>
      <c r="C17387">
        <f t="shared" si="559"/>
        <v>1.0102378890717755E-2</v>
      </c>
      <c r="D17387">
        <f t="shared" si="558"/>
        <v>0.81891528347927989</v>
      </c>
    </row>
    <row r="17388" spans="1:4" x14ac:dyDescent="0.3">
      <c r="A17388" s="1">
        <v>35527</v>
      </c>
      <c r="B17388">
        <v>762.13000499999998</v>
      </c>
      <c r="C17388">
        <f t="shared" si="559"/>
        <v>5.5811859955818555E-3</v>
      </c>
      <c r="D17388">
        <f t="shared" si="558"/>
        <v>0.44103360649517465</v>
      </c>
    </row>
    <row r="17389" spans="1:4" x14ac:dyDescent="0.3">
      <c r="A17389" s="1">
        <v>35528</v>
      </c>
      <c r="B17389">
        <v>766.11999500000002</v>
      </c>
      <c r="C17389">
        <f t="shared" si="559"/>
        <v>5.2353141508974374E-3</v>
      </c>
      <c r="D17389">
        <f t="shared" si="558"/>
        <v>0.41212560904354073</v>
      </c>
    </row>
    <row r="17390" spans="1:4" x14ac:dyDescent="0.3">
      <c r="A17390" s="1">
        <v>35529</v>
      </c>
      <c r="B17390">
        <v>760.59997599999997</v>
      </c>
      <c r="C17390">
        <f t="shared" si="559"/>
        <v>-7.205162423674959E-3</v>
      </c>
      <c r="D17390">
        <f t="shared" si="558"/>
        <v>-0.62765045437955946</v>
      </c>
    </row>
    <row r="17391" spans="1:4" x14ac:dyDescent="0.3">
      <c r="A17391" s="1">
        <v>35530</v>
      </c>
      <c r="B17391">
        <v>758.34002699999996</v>
      </c>
      <c r="C17391">
        <f t="shared" si="559"/>
        <v>-2.971271458467685E-3</v>
      </c>
      <c r="D17391">
        <f t="shared" si="558"/>
        <v>-0.27378149651633027</v>
      </c>
    </row>
    <row r="17392" spans="1:4" x14ac:dyDescent="0.3">
      <c r="A17392" s="1">
        <v>35531</v>
      </c>
      <c r="B17392">
        <v>737.65002400000003</v>
      </c>
      <c r="C17392">
        <f t="shared" si="559"/>
        <v>-2.7283279615148065E-2</v>
      </c>
      <c r="D17392">
        <f t="shared" si="558"/>
        <v>-2.3057811537265942</v>
      </c>
    </row>
    <row r="17393" spans="1:4" x14ac:dyDescent="0.3">
      <c r="A17393" s="1">
        <v>35534</v>
      </c>
      <c r="B17393">
        <v>743.72997999999995</v>
      </c>
      <c r="C17393">
        <f t="shared" si="559"/>
        <v>8.2423314609692527E-3</v>
      </c>
      <c r="D17393">
        <f t="shared" si="558"/>
        <v>0.66345236510224581</v>
      </c>
    </row>
    <row r="17394" spans="1:4" x14ac:dyDescent="0.3">
      <c r="A17394" s="1">
        <v>35535</v>
      </c>
      <c r="B17394">
        <v>754.71997099999999</v>
      </c>
      <c r="C17394">
        <f t="shared" si="559"/>
        <v>1.4776856245596059E-2</v>
      </c>
      <c r="D17394">
        <f t="shared" si="558"/>
        <v>1.2096084883159965</v>
      </c>
    </row>
    <row r="17395" spans="1:4" x14ac:dyDescent="0.3">
      <c r="A17395" s="1">
        <v>35536</v>
      </c>
      <c r="B17395">
        <v>763.53002900000001</v>
      </c>
      <c r="C17395">
        <f t="shared" si="559"/>
        <v>1.1673280605423421E-2</v>
      </c>
      <c r="D17395">
        <f t="shared" si="558"/>
        <v>0.95021137902274166</v>
      </c>
    </row>
    <row r="17396" spans="1:4" x14ac:dyDescent="0.3">
      <c r="A17396" s="1">
        <v>35537</v>
      </c>
      <c r="B17396">
        <v>761.77002000000005</v>
      </c>
      <c r="C17396">
        <f t="shared" si="559"/>
        <v>-2.3050946696949993E-3</v>
      </c>
      <c r="D17396">
        <f t="shared" si="558"/>
        <v>-0.21810238528439471</v>
      </c>
    </row>
    <row r="17397" spans="1:4" x14ac:dyDescent="0.3">
      <c r="A17397" s="1">
        <v>35538</v>
      </c>
      <c r="B17397">
        <v>766.34002699999996</v>
      </c>
      <c r="C17397">
        <f t="shared" si="559"/>
        <v>5.9991951376609943E-3</v>
      </c>
      <c r="D17397">
        <f t="shared" si="558"/>
        <v>0.47597084524326927</v>
      </c>
    </row>
    <row r="17398" spans="1:4" x14ac:dyDescent="0.3">
      <c r="A17398" s="1">
        <v>35541</v>
      </c>
      <c r="B17398">
        <v>760.36999500000002</v>
      </c>
      <c r="C17398">
        <f t="shared" si="559"/>
        <v>-7.7903173391202056E-3</v>
      </c>
      <c r="D17398">
        <f t="shared" si="558"/>
        <v>-0.67655775072204294</v>
      </c>
    </row>
    <row r="17399" spans="1:4" x14ac:dyDescent="0.3">
      <c r="A17399" s="1">
        <v>35542</v>
      </c>
      <c r="B17399">
        <v>774.60998500000005</v>
      </c>
      <c r="C17399">
        <f t="shared" si="559"/>
        <v>1.87277116320194E-2</v>
      </c>
      <c r="D17399">
        <f t="shared" si="558"/>
        <v>1.5398213090407054</v>
      </c>
    </row>
    <row r="17400" spans="1:4" x14ac:dyDescent="0.3">
      <c r="A17400" s="1">
        <v>35543</v>
      </c>
      <c r="B17400">
        <v>773.64001499999995</v>
      </c>
      <c r="C17400">
        <f t="shared" si="559"/>
        <v>-1.252204359333301E-3</v>
      </c>
      <c r="D17400">
        <f t="shared" si="558"/>
        <v>-0.13010172585934832</v>
      </c>
    </row>
    <row r="17401" spans="1:4" x14ac:dyDescent="0.3">
      <c r="A17401" s="1">
        <v>35544</v>
      </c>
      <c r="B17401">
        <v>771.17999299999997</v>
      </c>
      <c r="C17401">
        <f t="shared" si="559"/>
        <v>-3.1798019134260799E-3</v>
      </c>
      <c r="D17401">
        <f t="shared" si="558"/>
        <v>-0.29121048922900861</v>
      </c>
    </row>
    <row r="17402" spans="1:4" x14ac:dyDescent="0.3">
      <c r="A17402" s="1">
        <v>35545</v>
      </c>
      <c r="B17402">
        <v>765.36999500000002</v>
      </c>
      <c r="C17402">
        <f t="shared" si="559"/>
        <v>-7.533906549362401E-3</v>
      </c>
      <c r="D17402">
        <f t="shared" si="558"/>
        <v>-0.65512691565753167</v>
      </c>
    </row>
    <row r="17403" spans="1:4" x14ac:dyDescent="0.3">
      <c r="A17403" s="1">
        <v>35548</v>
      </c>
      <c r="B17403">
        <v>772.96002199999998</v>
      </c>
      <c r="C17403">
        <f t="shared" si="559"/>
        <v>9.9168076219135863E-3</v>
      </c>
      <c r="D17403">
        <f t="shared" si="558"/>
        <v>0.80340522144869719</v>
      </c>
    </row>
    <row r="17404" spans="1:4" x14ac:dyDescent="0.3">
      <c r="A17404" s="1">
        <v>35549</v>
      </c>
      <c r="B17404">
        <v>794.04998799999998</v>
      </c>
      <c r="C17404">
        <f t="shared" si="559"/>
        <v>2.7284678896368594E-2</v>
      </c>
      <c r="D17404">
        <f t="shared" si="558"/>
        <v>2.2550133423709204</v>
      </c>
    </row>
    <row r="17405" spans="1:4" x14ac:dyDescent="0.3">
      <c r="A17405" s="1">
        <v>35550</v>
      </c>
      <c r="B17405">
        <v>801.34002699999996</v>
      </c>
      <c r="C17405">
        <f t="shared" si="559"/>
        <v>9.1808313206598515E-3</v>
      </c>
      <c r="D17405">
        <f t="shared" si="558"/>
        <v>0.74189226117718887</v>
      </c>
    </row>
    <row r="17406" spans="1:4" x14ac:dyDescent="0.3">
      <c r="A17406" s="1">
        <v>35551</v>
      </c>
      <c r="B17406">
        <v>798.53002900000001</v>
      </c>
      <c r="C17406">
        <f t="shared" si="559"/>
        <v>-3.5066237868084812E-3</v>
      </c>
      <c r="D17406">
        <f t="shared" si="558"/>
        <v>-0.31852628849996995</v>
      </c>
    </row>
    <row r="17407" spans="1:4" x14ac:dyDescent="0.3">
      <c r="A17407" s="1">
        <v>35552</v>
      </c>
      <c r="B17407">
        <v>812.96997099999999</v>
      </c>
      <c r="C17407">
        <f t="shared" si="559"/>
        <v>1.8083154641138702E-2</v>
      </c>
      <c r="D17407">
        <f t="shared" si="558"/>
        <v>1.4859491823088717</v>
      </c>
    </row>
    <row r="17408" spans="1:4" x14ac:dyDescent="0.3">
      <c r="A17408" s="1">
        <v>35555</v>
      </c>
      <c r="B17408">
        <v>830.28997800000002</v>
      </c>
      <c r="C17408">
        <f t="shared" si="559"/>
        <v>2.1304608556076708E-2</v>
      </c>
      <c r="D17408">
        <f t="shared" si="558"/>
        <v>1.755198567579171</v>
      </c>
    </row>
    <row r="17409" spans="1:4" x14ac:dyDescent="0.3">
      <c r="A17409" s="1">
        <v>35556</v>
      </c>
      <c r="B17409">
        <v>827.76000999999997</v>
      </c>
      <c r="C17409">
        <f t="shared" si="559"/>
        <v>-3.0470896518517937E-3</v>
      </c>
      <c r="D17409">
        <f t="shared" si="558"/>
        <v>-0.28011838740473177</v>
      </c>
    </row>
    <row r="17410" spans="1:4" x14ac:dyDescent="0.3">
      <c r="A17410" s="1">
        <v>35557</v>
      </c>
      <c r="B17410">
        <v>815.61999500000002</v>
      </c>
      <c r="C17410">
        <f t="shared" si="559"/>
        <v>-1.4666104732457356E-2</v>
      </c>
      <c r="D17410">
        <f t="shared" si="558"/>
        <v>-1.2512366310626071</v>
      </c>
    </row>
    <row r="17411" spans="1:4" x14ac:dyDescent="0.3">
      <c r="A17411" s="1">
        <v>35558</v>
      </c>
      <c r="B17411">
        <v>820.26000999999997</v>
      </c>
      <c r="C17411">
        <f t="shared" si="559"/>
        <v>5.6889421893095548E-3</v>
      </c>
      <c r="D17411">
        <f t="shared" ref="D17411:D17474" si="560">(C17411-meanrtn)/sdrtn</f>
        <v>0.4500398780999661</v>
      </c>
    </row>
    <row r="17412" spans="1:4" x14ac:dyDescent="0.3">
      <c r="A17412" s="1">
        <v>35559</v>
      </c>
      <c r="B17412">
        <v>824.78002900000001</v>
      </c>
      <c r="C17412">
        <f t="shared" ref="C17412:C17475" si="561">(B17412-B17411)/B17411</f>
        <v>5.510471002968983E-3</v>
      </c>
      <c r="D17412">
        <f t="shared" si="560"/>
        <v>0.43512324155029042</v>
      </c>
    </row>
    <row r="17413" spans="1:4" x14ac:dyDescent="0.3">
      <c r="A17413" s="1">
        <v>35562</v>
      </c>
      <c r="B17413">
        <v>837.65997300000004</v>
      </c>
      <c r="C17413">
        <f t="shared" si="561"/>
        <v>1.5616217108962058E-2</v>
      </c>
      <c r="D17413">
        <f t="shared" si="560"/>
        <v>1.2797623388594683</v>
      </c>
    </row>
    <row r="17414" spans="1:4" x14ac:dyDescent="0.3">
      <c r="A17414" s="1">
        <v>35563</v>
      </c>
      <c r="B17414">
        <v>833.13000499999998</v>
      </c>
      <c r="C17414">
        <f t="shared" si="561"/>
        <v>-5.4078840412732166E-3</v>
      </c>
      <c r="D17414">
        <f t="shared" si="560"/>
        <v>-0.47743377818334592</v>
      </c>
    </row>
    <row r="17415" spans="1:4" x14ac:dyDescent="0.3">
      <c r="A17415" s="1">
        <v>35564</v>
      </c>
      <c r="B17415">
        <v>836.03997800000002</v>
      </c>
      <c r="C17415">
        <f t="shared" si="561"/>
        <v>3.4928198270809323E-3</v>
      </c>
      <c r="D17415">
        <f t="shared" si="560"/>
        <v>0.26648778900550107</v>
      </c>
    </row>
    <row r="17416" spans="1:4" x14ac:dyDescent="0.3">
      <c r="A17416" s="1">
        <v>35565</v>
      </c>
      <c r="B17416">
        <v>841.88000499999998</v>
      </c>
      <c r="C17416">
        <f t="shared" si="561"/>
        <v>6.9853441864953063E-3</v>
      </c>
      <c r="D17416">
        <f t="shared" si="560"/>
        <v>0.55839326449698024</v>
      </c>
    </row>
    <row r="17417" spans="1:4" x14ac:dyDescent="0.3">
      <c r="A17417" s="1">
        <v>35566</v>
      </c>
      <c r="B17417">
        <v>829.75</v>
      </c>
      <c r="C17417">
        <f t="shared" si="561"/>
        <v>-1.4408235054828251E-2</v>
      </c>
      <c r="D17417">
        <f t="shared" si="560"/>
        <v>-1.2296838620288701</v>
      </c>
    </row>
    <row r="17418" spans="1:4" x14ac:dyDescent="0.3">
      <c r="A17418" s="1">
        <v>35569</v>
      </c>
      <c r="B17418">
        <v>833.27002000000005</v>
      </c>
      <c r="C17418">
        <f t="shared" si="561"/>
        <v>4.2422657426936369E-3</v>
      </c>
      <c r="D17418">
        <f t="shared" si="560"/>
        <v>0.32912654076176839</v>
      </c>
    </row>
    <row r="17419" spans="1:4" x14ac:dyDescent="0.3">
      <c r="A17419" s="1">
        <v>35570</v>
      </c>
      <c r="B17419">
        <v>841.65997300000004</v>
      </c>
      <c r="C17419">
        <f t="shared" si="561"/>
        <v>1.0068708580203079E-2</v>
      </c>
      <c r="D17419">
        <f t="shared" si="560"/>
        <v>0.81610111613518144</v>
      </c>
    </row>
    <row r="17420" spans="1:4" x14ac:dyDescent="0.3">
      <c r="A17420" s="1">
        <v>35571</v>
      </c>
      <c r="B17420">
        <v>839.34997599999997</v>
      </c>
      <c r="C17420">
        <f t="shared" si="561"/>
        <v>-2.7445727183227548E-3</v>
      </c>
      <c r="D17420">
        <f t="shared" si="560"/>
        <v>-0.25483399702160342</v>
      </c>
    </row>
    <row r="17421" spans="1:4" x14ac:dyDescent="0.3">
      <c r="A17421" s="1">
        <v>35572</v>
      </c>
      <c r="B17421">
        <v>835.65997300000004</v>
      </c>
      <c r="C17421">
        <f t="shared" si="561"/>
        <v>-4.3962627098471894E-3</v>
      </c>
      <c r="D17421">
        <f t="shared" si="560"/>
        <v>-0.39288238343895737</v>
      </c>
    </row>
    <row r="17422" spans="1:4" x14ac:dyDescent="0.3">
      <c r="A17422" s="1">
        <v>35573</v>
      </c>
      <c r="B17422">
        <v>847.03002900000001</v>
      </c>
      <c r="C17422">
        <f t="shared" si="561"/>
        <v>1.360607946696518E-2</v>
      </c>
      <c r="D17422">
        <f t="shared" si="560"/>
        <v>1.1117548681001781</v>
      </c>
    </row>
    <row r="17423" spans="1:4" x14ac:dyDescent="0.3">
      <c r="A17423" s="1">
        <v>35577</v>
      </c>
      <c r="B17423">
        <v>849.71002199999998</v>
      </c>
      <c r="C17423">
        <f t="shared" si="561"/>
        <v>3.163988180163997E-3</v>
      </c>
      <c r="D17423">
        <f t="shared" si="560"/>
        <v>0.23900401269591237</v>
      </c>
    </row>
    <row r="17424" spans="1:4" x14ac:dyDescent="0.3">
      <c r="A17424" s="1">
        <v>35578</v>
      </c>
      <c r="B17424">
        <v>847.21002199999998</v>
      </c>
      <c r="C17424">
        <f t="shared" si="561"/>
        <v>-2.9421801970931681E-3</v>
      </c>
      <c r="D17424">
        <f t="shared" si="560"/>
        <v>-0.27135004647897132</v>
      </c>
    </row>
    <row r="17425" spans="1:4" x14ac:dyDescent="0.3">
      <c r="A17425" s="1">
        <v>35579</v>
      </c>
      <c r="B17425">
        <v>844.080017</v>
      </c>
      <c r="C17425">
        <f t="shared" si="561"/>
        <v>-3.6944853327053571E-3</v>
      </c>
      <c r="D17425">
        <f t="shared" si="560"/>
        <v>-0.3342277720798259</v>
      </c>
    </row>
    <row r="17426" spans="1:4" x14ac:dyDescent="0.3">
      <c r="A17426" s="1">
        <v>35580</v>
      </c>
      <c r="B17426">
        <v>848.28002900000001</v>
      </c>
      <c r="C17426">
        <f t="shared" si="561"/>
        <v>4.9758457911698376E-3</v>
      </c>
      <c r="D17426">
        <f t="shared" si="560"/>
        <v>0.39043922202748016</v>
      </c>
    </row>
    <row r="17427" spans="1:4" x14ac:dyDescent="0.3">
      <c r="A17427" s="1">
        <v>35583</v>
      </c>
      <c r="B17427">
        <v>846.35998500000005</v>
      </c>
      <c r="C17427">
        <f t="shared" si="561"/>
        <v>-2.2634553854384821E-3</v>
      </c>
      <c r="D17427">
        <f t="shared" si="560"/>
        <v>-0.21462217045432216</v>
      </c>
    </row>
    <row r="17428" spans="1:4" x14ac:dyDescent="0.3">
      <c r="A17428" s="1">
        <v>35584</v>
      </c>
      <c r="B17428">
        <v>845.47997999999995</v>
      </c>
      <c r="C17428">
        <f t="shared" si="561"/>
        <v>-1.0397526059789989E-3</v>
      </c>
      <c r="D17428">
        <f t="shared" si="560"/>
        <v>-0.11234499070166291</v>
      </c>
    </row>
    <row r="17429" spans="1:4" x14ac:dyDescent="0.3">
      <c r="A17429" s="1">
        <v>35585</v>
      </c>
      <c r="B17429">
        <v>840.10998500000005</v>
      </c>
      <c r="C17429">
        <f t="shared" si="561"/>
        <v>-6.3514159140703767E-3</v>
      </c>
      <c r="D17429">
        <f t="shared" si="560"/>
        <v>-0.5562942503308913</v>
      </c>
    </row>
    <row r="17430" spans="1:4" x14ac:dyDescent="0.3">
      <c r="A17430" s="1">
        <v>35586</v>
      </c>
      <c r="B17430">
        <v>843.42999299999997</v>
      </c>
      <c r="C17430">
        <f t="shared" si="561"/>
        <v>3.9518730395757835E-3</v>
      </c>
      <c r="D17430">
        <f t="shared" si="560"/>
        <v>0.30485549456151034</v>
      </c>
    </row>
    <row r="17431" spans="1:4" x14ac:dyDescent="0.3">
      <c r="A17431" s="1">
        <v>35587</v>
      </c>
      <c r="B17431">
        <v>858.01000999999997</v>
      </c>
      <c r="C17431">
        <f t="shared" si="561"/>
        <v>1.7286576385717883E-2</v>
      </c>
      <c r="D17431">
        <f t="shared" si="560"/>
        <v>1.4193711056841531</v>
      </c>
    </row>
    <row r="17432" spans="1:4" x14ac:dyDescent="0.3">
      <c r="A17432" s="1">
        <v>35590</v>
      </c>
      <c r="B17432">
        <v>862.90997300000004</v>
      </c>
      <c r="C17432">
        <f t="shared" si="561"/>
        <v>5.71084596087646E-3</v>
      </c>
      <c r="D17432">
        <f t="shared" si="560"/>
        <v>0.4518705971433592</v>
      </c>
    </row>
    <row r="17433" spans="1:4" x14ac:dyDescent="0.3">
      <c r="A17433" s="1">
        <v>35591</v>
      </c>
      <c r="B17433">
        <v>865.27002000000005</v>
      </c>
      <c r="C17433">
        <f t="shared" si="561"/>
        <v>2.7349863529738212E-3</v>
      </c>
      <c r="D17433">
        <f t="shared" si="560"/>
        <v>0.20314800441493941</v>
      </c>
    </row>
    <row r="17434" spans="1:4" x14ac:dyDescent="0.3">
      <c r="A17434" s="1">
        <v>35592</v>
      </c>
      <c r="B17434">
        <v>869.57000700000003</v>
      </c>
      <c r="C17434">
        <f t="shared" si="561"/>
        <v>4.9695319387120188E-3</v>
      </c>
      <c r="D17434">
        <f t="shared" si="560"/>
        <v>0.38991150971563487</v>
      </c>
    </row>
    <row r="17435" spans="1:4" x14ac:dyDescent="0.3">
      <c r="A17435" s="1">
        <v>35593</v>
      </c>
      <c r="B17435">
        <v>883.46002199999998</v>
      </c>
      <c r="C17435">
        <f t="shared" si="561"/>
        <v>1.5973429267552863E-2</v>
      </c>
      <c r="D17435">
        <f t="shared" si="560"/>
        <v>1.3096181606875146</v>
      </c>
    </row>
    <row r="17436" spans="1:4" x14ac:dyDescent="0.3">
      <c r="A17436" s="1">
        <v>35594</v>
      </c>
      <c r="B17436">
        <v>893.27002000000005</v>
      </c>
      <c r="C17436">
        <f t="shared" si="561"/>
        <v>1.1104065555555003E-2</v>
      </c>
      <c r="D17436">
        <f t="shared" si="560"/>
        <v>0.9026363379665906</v>
      </c>
    </row>
    <row r="17437" spans="1:4" x14ac:dyDescent="0.3">
      <c r="A17437" s="1">
        <v>35597</v>
      </c>
      <c r="B17437">
        <v>893.90002400000003</v>
      </c>
      <c r="C17437">
        <f t="shared" si="561"/>
        <v>7.0527834349571629E-4</v>
      </c>
      <c r="D17437">
        <f t="shared" si="560"/>
        <v>3.3504840719177191E-2</v>
      </c>
    </row>
    <row r="17438" spans="1:4" x14ac:dyDescent="0.3">
      <c r="A17438" s="1">
        <v>35598</v>
      </c>
      <c r="B17438">
        <v>894.419983</v>
      </c>
      <c r="C17438">
        <f t="shared" si="561"/>
        <v>5.816746683519181E-4</v>
      </c>
      <c r="D17438">
        <f t="shared" si="560"/>
        <v>2.3174035303865862E-2</v>
      </c>
    </row>
    <row r="17439" spans="1:4" x14ac:dyDescent="0.3">
      <c r="A17439" s="1">
        <v>35599</v>
      </c>
      <c r="B17439">
        <v>889.05999799999995</v>
      </c>
      <c r="C17439">
        <f t="shared" si="561"/>
        <v>-5.9926937030431388E-3</v>
      </c>
      <c r="D17439">
        <f t="shared" si="560"/>
        <v>-0.52631221819502416</v>
      </c>
    </row>
    <row r="17440" spans="1:4" x14ac:dyDescent="0.3">
      <c r="A17440" s="1">
        <v>35600</v>
      </c>
      <c r="B17440">
        <v>897.98999000000003</v>
      </c>
      <c r="C17440">
        <f t="shared" si="561"/>
        <v>1.0044307493407305E-2</v>
      </c>
      <c r="D17440">
        <f t="shared" si="560"/>
        <v>0.81406167127793105</v>
      </c>
    </row>
    <row r="17441" spans="1:4" x14ac:dyDescent="0.3">
      <c r="A17441" s="1">
        <v>35601</v>
      </c>
      <c r="B17441">
        <v>898.70001200000002</v>
      </c>
      <c r="C17441">
        <f t="shared" si="561"/>
        <v>7.9067919231480609E-4</v>
      </c>
      <c r="D17441">
        <f t="shared" si="560"/>
        <v>4.0642650743240243E-2</v>
      </c>
    </row>
    <row r="17442" spans="1:4" x14ac:dyDescent="0.3">
      <c r="A17442" s="1">
        <v>35604</v>
      </c>
      <c r="B17442">
        <v>878.61999500000002</v>
      </c>
      <c r="C17442">
        <f t="shared" si="561"/>
        <v>-2.2343403507153841E-2</v>
      </c>
      <c r="D17442">
        <f t="shared" si="560"/>
        <v>-1.8929058991027892</v>
      </c>
    </row>
    <row r="17443" spans="1:4" x14ac:dyDescent="0.3">
      <c r="A17443" s="1">
        <v>35605</v>
      </c>
      <c r="B17443">
        <v>896.34002699999996</v>
      </c>
      <c r="C17443">
        <f t="shared" si="561"/>
        <v>2.0168027248230271E-2</v>
      </c>
      <c r="D17443">
        <f t="shared" si="560"/>
        <v>1.6602030076463339</v>
      </c>
    </row>
    <row r="17444" spans="1:4" x14ac:dyDescent="0.3">
      <c r="A17444" s="1">
        <v>35606</v>
      </c>
      <c r="B17444">
        <v>888.98999000000003</v>
      </c>
      <c r="C17444">
        <f t="shared" si="561"/>
        <v>-8.2000544197497159E-3</v>
      </c>
      <c r="D17444">
        <f t="shared" si="560"/>
        <v>-0.71080360988842051</v>
      </c>
    </row>
    <row r="17445" spans="1:4" x14ac:dyDescent="0.3">
      <c r="A17445" s="1">
        <v>35607</v>
      </c>
      <c r="B17445">
        <v>883.67999299999997</v>
      </c>
      <c r="C17445">
        <f t="shared" si="561"/>
        <v>-5.9730672557967348E-3</v>
      </c>
      <c r="D17445">
        <f t="shared" si="560"/>
        <v>-0.52467183810712958</v>
      </c>
    </row>
    <row r="17446" spans="1:4" x14ac:dyDescent="0.3">
      <c r="A17446" s="1">
        <v>35608</v>
      </c>
      <c r="B17446">
        <v>887.29998799999998</v>
      </c>
      <c r="C17446">
        <f t="shared" si="561"/>
        <v>4.0964998966543506E-3</v>
      </c>
      <c r="D17446">
        <f t="shared" si="560"/>
        <v>0.31694341926575959</v>
      </c>
    </row>
    <row r="17447" spans="1:4" x14ac:dyDescent="0.3">
      <c r="A17447" s="1">
        <v>35611</v>
      </c>
      <c r="B17447">
        <v>885.14001499999995</v>
      </c>
      <c r="C17447">
        <f t="shared" si="561"/>
        <v>-2.4343210066627842E-3</v>
      </c>
      <c r="D17447">
        <f t="shared" si="560"/>
        <v>-0.2289031332410757</v>
      </c>
    </row>
    <row r="17448" spans="1:4" x14ac:dyDescent="0.3">
      <c r="A17448" s="1">
        <v>35612</v>
      </c>
      <c r="B17448">
        <v>891.03002900000001</v>
      </c>
      <c r="C17448">
        <f t="shared" si="561"/>
        <v>6.6543302756457857E-3</v>
      </c>
      <c r="D17448">
        <f t="shared" si="560"/>
        <v>0.5307270943869955</v>
      </c>
    </row>
    <row r="17449" spans="1:4" x14ac:dyDescent="0.3">
      <c r="A17449" s="1">
        <v>35613</v>
      </c>
      <c r="B17449">
        <v>904.03002900000001</v>
      </c>
      <c r="C17449">
        <f t="shared" si="561"/>
        <v>1.4589856207865246E-2</v>
      </c>
      <c r="D17449">
        <f t="shared" si="560"/>
        <v>1.1939790096600795</v>
      </c>
    </row>
    <row r="17450" spans="1:4" x14ac:dyDescent="0.3">
      <c r="A17450" s="1">
        <v>35614</v>
      </c>
      <c r="B17450">
        <v>916.919983</v>
      </c>
      <c r="C17450">
        <f t="shared" si="561"/>
        <v>1.4258325040660777E-2</v>
      </c>
      <c r="D17450">
        <f t="shared" si="560"/>
        <v>1.1662696072210674</v>
      </c>
    </row>
    <row r="17451" spans="1:4" x14ac:dyDescent="0.3">
      <c r="A17451" s="1">
        <v>35618</v>
      </c>
      <c r="B17451">
        <v>912.20001200000002</v>
      </c>
      <c r="C17451">
        <f t="shared" si="561"/>
        <v>-5.1476367485820042E-3</v>
      </c>
      <c r="D17451">
        <f t="shared" si="560"/>
        <v>-0.45568228788561277</v>
      </c>
    </row>
    <row r="17452" spans="1:4" x14ac:dyDescent="0.3">
      <c r="A17452" s="1">
        <v>35619</v>
      </c>
      <c r="B17452">
        <v>918.75</v>
      </c>
      <c r="C17452">
        <f t="shared" si="561"/>
        <v>7.1804296358636581E-3</v>
      </c>
      <c r="D17452">
        <f t="shared" si="560"/>
        <v>0.57469852252784659</v>
      </c>
    </row>
    <row r="17453" spans="1:4" x14ac:dyDescent="0.3">
      <c r="A17453" s="1">
        <v>35620</v>
      </c>
      <c r="B17453">
        <v>907.53997800000002</v>
      </c>
      <c r="C17453">
        <f t="shared" si="561"/>
        <v>-1.2201384489795897E-2</v>
      </c>
      <c r="D17453">
        <f t="shared" si="560"/>
        <v>-1.0452351088546972</v>
      </c>
    </row>
    <row r="17454" spans="1:4" x14ac:dyDescent="0.3">
      <c r="A17454" s="1">
        <v>35621</v>
      </c>
      <c r="B17454">
        <v>913.78002900000001</v>
      </c>
      <c r="C17454">
        <f t="shared" si="561"/>
        <v>6.8757863579206359E-3</v>
      </c>
      <c r="D17454">
        <f t="shared" si="560"/>
        <v>0.54923641210232277</v>
      </c>
    </row>
    <row r="17455" spans="1:4" x14ac:dyDescent="0.3">
      <c r="A17455" s="1">
        <v>35622</v>
      </c>
      <c r="B17455">
        <v>916.67999299999997</v>
      </c>
      <c r="C17455">
        <f t="shared" si="561"/>
        <v>3.1735909168134758E-3</v>
      </c>
      <c r="D17455">
        <f t="shared" si="560"/>
        <v>0.23980661022114641</v>
      </c>
    </row>
    <row r="17456" spans="1:4" x14ac:dyDescent="0.3">
      <c r="A17456" s="1">
        <v>35625</v>
      </c>
      <c r="B17456">
        <v>918.38000499999998</v>
      </c>
      <c r="C17456">
        <f t="shared" si="561"/>
        <v>1.8545315846115725E-3</v>
      </c>
      <c r="D17456">
        <f t="shared" si="560"/>
        <v>0.12955952188518047</v>
      </c>
    </row>
    <row r="17457" spans="1:4" x14ac:dyDescent="0.3">
      <c r="A17457" s="1">
        <v>35626</v>
      </c>
      <c r="B17457">
        <v>925.76000999999997</v>
      </c>
      <c r="C17457">
        <f t="shared" si="561"/>
        <v>8.0358946839222435E-3</v>
      </c>
      <c r="D17457">
        <f t="shared" si="560"/>
        <v>0.64619836216296789</v>
      </c>
    </row>
    <row r="17458" spans="1:4" x14ac:dyDescent="0.3">
      <c r="A17458" s="1">
        <v>35627</v>
      </c>
      <c r="B17458">
        <v>936.59002699999996</v>
      </c>
      <c r="C17458">
        <f t="shared" si="561"/>
        <v>1.16985146074737E-2</v>
      </c>
      <c r="D17458">
        <f t="shared" si="560"/>
        <v>0.9523204390060126</v>
      </c>
    </row>
    <row r="17459" spans="1:4" x14ac:dyDescent="0.3">
      <c r="A17459" s="1">
        <v>35628</v>
      </c>
      <c r="B17459">
        <v>931.60998500000005</v>
      </c>
      <c r="C17459">
        <f t="shared" si="561"/>
        <v>-5.3172058813732298E-3</v>
      </c>
      <c r="D17459">
        <f t="shared" si="560"/>
        <v>-0.46985489006165038</v>
      </c>
    </row>
    <row r="17460" spans="1:4" x14ac:dyDescent="0.3">
      <c r="A17460" s="1">
        <v>35629</v>
      </c>
      <c r="B17460">
        <v>915.29998799999998</v>
      </c>
      <c r="C17460">
        <f t="shared" si="561"/>
        <v>-1.7507323088642147E-2</v>
      </c>
      <c r="D17460">
        <f t="shared" si="560"/>
        <v>-1.488705896810637</v>
      </c>
    </row>
    <row r="17461" spans="1:4" x14ac:dyDescent="0.3">
      <c r="A17461" s="1">
        <v>35632</v>
      </c>
      <c r="B17461">
        <v>912.94000200000005</v>
      </c>
      <c r="C17461">
        <f t="shared" si="561"/>
        <v>-2.5783743373106387E-3</v>
      </c>
      <c r="D17461">
        <f t="shared" si="560"/>
        <v>-0.24094312255870043</v>
      </c>
    </row>
    <row r="17462" spans="1:4" x14ac:dyDescent="0.3">
      <c r="A17462" s="1">
        <v>35633</v>
      </c>
      <c r="B17462">
        <v>933.97997999999995</v>
      </c>
      <c r="C17462">
        <f t="shared" si="561"/>
        <v>2.3046397303116424E-2</v>
      </c>
      <c r="D17462">
        <f t="shared" si="560"/>
        <v>1.9007774154517141</v>
      </c>
    </row>
    <row r="17463" spans="1:4" x14ac:dyDescent="0.3">
      <c r="A17463" s="1">
        <v>35634</v>
      </c>
      <c r="B17463">
        <v>936.55999799999995</v>
      </c>
      <c r="C17463">
        <f t="shared" si="561"/>
        <v>2.7623911167774661E-3</v>
      </c>
      <c r="D17463">
        <f t="shared" si="560"/>
        <v>0.2054384968455136</v>
      </c>
    </row>
    <row r="17464" spans="1:4" x14ac:dyDescent="0.3">
      <c r="A17464" s="1">
        <v>35635</v>
      </c>
      <c r="B17464">
        <v>940.29998799999998</v>
      </c>
      <c r="C17464">
        <f t="shared" si="561"/>
        <v>3.9933266507075765E-3</v>
      </c>
      <c r="D17464">
        <f t="shared" si="560"/>
        <v>0.30832019081642603</v>
      </c>
    </row>
    <row r="17465" spans="1:4" x14ac:dyDescent="0.3">
      <c r="A17465" s="1">
        <v>35636</v>
      </c>
      <c r="B17465">
        <v>938.78997800000002</v>
      </c>
      <c r="C17465">
        <f t="shared" si="561"/>
        <v>-1.6058811222700619E-3</v>
      </c>
      <c r="D17465">
        <f t="shared" si="560"/>
        <v>-0.15966205902554381</v>
      </c>
    </row>
    <row r="17466" spans="1:4" x14ac:dyDescent="0.3">
      <c r="A17466" s="1">
        <v>35639</v>
      </c>
      <c r="B17466">
        <v>936.45001200000002</v>
      </c>
      <c r="C17466">
        <f t="shared" si="561"/>
        <v>-2.4925340649514303E-3</v>
      </c>
      <c r="D17466">
        <f t="shared" si="560"/>
        <v>-0.23376858547872587</v>
      </c>
    </row>
    <row r="17467" spans="1:4" x14ac:dyDescent="0.3">
      <c r="A17467" s="1">
        <v>35640</v>
      </c>
      <c r="B17467">
        <v>942.28997800000002</v>
      </c>
      <c r="C17467">
        <f t="shared" si="561"/>
        <v>6.2362816222591962E-3</v>
      </c>
      <c r="D17467">
        <f t="shared" si="560"/>
        <v>0.49578655328054866</v>
      </c>
    </row>
    <row r="17468" spans="1:4" x14ac:dyDescent="0.3">
      <c r="A17468" s="1">
        <v>35641</v>
      </c>
      <c r="B17468">
        <v>952.28997800000002</v>
      </c>
      <c r="C17468">
        <f t="shared" si="561"/>
        <v>1.0612444399785391E-2</v>
      </c>
      <c r="D17468">
        <f t="shared" si="560"/>
        <v>0.86154660101178171</v>
      </c>
    </row>
    <row r="17469" spans="1:4" x14ac:dyDescent="0.3">
      <c r="A17469" s="1">
        <v>35642</v>
      </c>
      <c r="B17469">
        <v>954.30999799999995</v>
      </c>
      <c r="C17469">
        <f t="shared" si="561"/>
        <v>2.1212236258564628E-3</v>
      </c>
      <c r="D17469">
        <f t="shared" si="560"/>
        <v>0.15184966480130216</v>
      </c>
    </row>
    <row r="17470" spans="1:4" x14ac:dyDescent="0.3">
      <c r="A17470" s="1">
        <v>35643</v>
      </c>
      <c r="B17470">
        <v>947.14001499999995</v>
      </c>
      <c r="C17470">
        <f t="shared" si="561"/>
        <v>-7.5132640494457049E-3</v>
      </c>
      <c r="D17470">
        <f t="shared" si="560"/>
        <v>-0.65340161380322292</v>
      </c>
    </row>
    <row r="17471" spans="1:4" x14ac:dyDescent="0.3">
      <c r="A17471" s="1">
        <v>35646</v>
      </c>
      <c r="B17471">
        <v>950.29998799999998</v>
      </c>
      <c r="C17471">
        <f t="shared" si="561"/>
        <v>3.3363314293083021E-3</v>
      </c>
      <c r="D17471">
        <f t="shared" si="560"/>
        <v>0.25340847574671571</v>
      </c>
    </row>
    <row r="17472" spans="1:4" x14ac:dyDescent="0.3">
      <c r="A17472" s="1">
        <v>35647</v>
      </c>
      <c r="B17472">
        <v>952.36999500000002</v>
      </c>
      <c r="C17472">
        <f t="shared" si="561"/>
        <v>2.1782668906021626E-3</v>
      </c>
      <c r="D17472">
        <f t="shared" si="560"/>
        <v>0.15661734559765655</v>
      </c>
    </row>
    <row r="17473" spans="1:4" x14ac:dyDescent="0.3">
      <c r="A17473" s="1">
        <v>35648</v>
      </c>
      <c r="B17473">
        <v>960.32000700000003</v>
      </c>
      <c r="C17473">
        <f t="shared" si="561"/>
        <v>8.3476086413243368E-3</v>
      </c>
      <c r="D17473">
        <f t="shared" si="560"/>
        <v>0.67225144056384289</v>
      </c>
    </row>
    <row r="17474" spans="1:4" x14ac:dyDescent="0.3">
      <c r="A17474" s="1">
        <v>35649</v>
      </c>
      <c r="B17474">
        <v>951.19000200000005</v>
      </c>
      <c r="C17474">
        <f t="shared" si="561"/>
        <v>-9.5072527214357851E-3</v>
      </c>
      <c r="D17474">
        <f t="shared" si="560"/>
        <v>-0.82005935231058913</v>
      </c>
    </row>
    <row r="17475" spans="1:4" x14ac:dyDescent="0.3">
      <c r="A17475" s="1">
        <v>35650</v>
      </c>
      <c r="B17475">
        <v>933.53997800000002</v>
      </c>
      <c r="C17475">
        <f t="shared" si="561"/>
        <v>-1.8555729100272891E-2</v>
      </c>
      <c r="D17475">
        <f t="shared" ref="D17475:D17538" si="562">(C17475-meanrtn)/sdrtn</f>
        <v>-1.5763317581760001</v>
      </c>
    </row>
    <row r="17476" spans="1:4" x14ac:dyDescent="0.3">
      <c r="A17476" s="1">
        <v>35653</v>
      </c>
      <c r="B17476">
        <v>937</v>
      </c>
      <c r="C17476">
        <f t="shared" ref="C17476:C17539" si="563">(B17476-B17475)/B17475</f>
        <v>3.7063458250740076E-3</v>
      </c>
      <c r="D17476">
        <f t="shared" si="562"/>
        <v>0.28433430961915046</v>
      </c>
    </row>
    <row r="17477" spans="1:4" x14ac:dyDescent="0.3">
      <c r="A17477" s="1">
        <v>35654</v>
      </c>
      <c r="B17477">
        <v>926.53002900000001</v>
      </c>
      <c r="C17477">
        <f t="shared" si="563"/>
        <v>-1.1173928495197424E-2</v>
      </c>
      <c r="D17477">
        <f t="shared" si="562"/>
        <v>-0.95936025164965577</v>
      </c>
    </row>
    <row r="17478" spans="1:4" x14ac:dyDescent="0.3">
      <c r="A17478" s="1">
        <v>35655</v>
      </c>
      <c r="B17478">
        <v>922.02002000000005</v>
      </c>
      <c r="C17478">
        <f t="shared" si="563"/>
        <v>-4.8676339231741922E-3</v>
      </c>
      <c r="D17478">
        <f t="shared" si="562"/>
        <v>-0.43227962852568491</v>
      </c>
    </row>
    <row r="17479" spans="1:4" x14ac:dyDescent="0.3">
      <c r="A17479" s="1">
        <v>35656</v>
      </c>
      <c r="B17479">
        <v>924.77002000000005</v>
      </c>
      <c r="C17479">
        <f t="shared" si="563"/>
        <v>2.9825816580425226E-3</v>
      </c>
      <c r="D17479">
        <f t="shared" si="562"/>
        <v>0.22384204053832843</v>
      </c>
    </row>
    <row r="17480" spans="1:4" x14ac:dyDescent="0.3">
      <c r="A17480" s="1">
        <v>35657</v>
      </c>
      <c r="B17480">
        <v>900.80999799999995</v>
      </c>
      <c r="C17480">
        <f t="shared" si="563"/>
        <v>-2.5909168205950375E-2</v>
      </c>
      <c r="D17480">
        <f t="shared" si="562"/>
        <v>-2.1909328082314818</v>
      </c>
    </row>
    <row r="17481" spans="1:4" x14ac:dyDescent="0.3">
      <c r="A17481" s="1">
        <v>35660</v>
      </c>
      <c r="B17481">
        <v>912.48999000000003</v>
      </c>
      <c r="C17481">
        <f t="shared" si="563"/>
        <v>1.2966099428217142E-2</v>
      </c>
      <c r="D17481">
        <f t="shared" si="562"/>
        <v>1.0582652834070234</v>
      </c>
    </row>
    <row r="17482" spans="1:4" x14ac:dyDescent="0.3">
      <c r="A17482" s="1">
        <v>35661</v>
      </c>
      <c r="B17482">
        <v>926.01000999999997</v>
      </c>
      <c r="C17482">
        <f t="shared" si="563"/>
        <v>1.4816622810295081E-2</v>
      </c>
      <c r="D17482">
        <f t="shared" si="562"/>
        <v>1.2129321810902045</v>
      </c>
    </row>
    <row r="17483" spans="1:4" x14ac:dyDescent="0.3">
      <c r="A17483" s="1">
        <v>35662</v>
      </c>
      <c r="B17483">
        <v>939.34997599999997</v>
      </c>
      <c r="C17483">
        <f t="shared" si="563"/>
        <v>1.4405855072776162E-2</v>
      </c>
      <c r="D17483">
        <f t="shared" si="562"/>
        <v>1.1786001795355683</v>
      </c>
    </row>
    <row r="17484" spans="1:4" x14ac:dyDescent="0.3">
      <c r="A17484" s="1">
        <v>35663</v>
      </c>
      <c r="B17484">
        <v>925.04998799999998</v>
      </c>
      <c r="C17484">
        <f t="shared" si="563"/>
        <v>-1.5223280316557952E-2</v>
      </c>
      <c r="D17484">
        <f t="shared" si="562"/>
        <v>-1.2978054125718073</v>
      </c>
    </row>
    <row r="17485" spans="1:4" x14ac:dyDescent="0.3">
      <c r="A17485" s="1">
        <v>35664</v>
      </c>
      <c r="B17485">
        <v>923.53997800000002</v>
      </c>
      <c r="C17485">
        <f t="shared" si="563"/>
        <v>-1.6323550290127302E-3</v>
      </c>
      <c r="D17485">
        <f t="shared" si="562"/>
        <v>-0.16187475034579316</v>
      </c>
    </row>
    <row r="17486" spans="1:4" x14ac:dyDescent="0.3">
      <c r="A17486" s="1">
        <v>35667</v>
      </c>
      <c r="B17486">
        <v>920.15997300000004</v>
      </c>
      <c r="C17486">
        <f t="shared" si="563"/>
        <v>-3.6598361527561104E-3</v>
      </c>
      <c r="D17486">
        <f t="shared" si="562"/>
        <v>-0.3313317907472374</v>
      </c>
    </row>
    <row r="17487" spans="1:4" x14ac:dyDescent="0.3">
      <c r="A17487" s="1">
        <v>35668</v>
      </c>
      <c r="B17487">
        <v>913.02002000000005</v>
      </c>
      <c r="C17487">
        <f t="shared" si="563"/>
        <v>-7.7594692330743139E-3</v>
      </c>
      <c r="D17487">
        <f t="shared" si="562"/>
        <v>-0.67397946346140736</v>
      </c>
    </row>
    <row r="17488" spans="1:4" x14ac:dyDescent="0.3">
      <c r="A17488" s="1">
        <v>35669</v>
      </c>
      <c r="B17488">
        <v>913.70001200000002</v>
      </c>
      <c r="C17488">
        <f t="shared" si="563"/>
        <v>7.4477227783019493E-4</v>
      </c>
      <c r="D17488">
        <f t="shared" si="562"/>
        <v>3.6805747024915403E-2</v>
      </c>
    </row>
    <row r="17489" spans="1:4" x14ac:dyDescent="0.3">
      <c r="A17489" s="1">
        <v>35670</v>
      </c>
      <c r="B17489">
        <v>903.669983</v>
      </c>
      <c r="C17489">
        <f t="shared" si="563"/>
        <v>-1.097737645646437E-2</v>
      </c>
      <c r="D17489">
        <f t="shared" si="562"/>
        <v>-0.94293241595810684</v>
      </c>
    </row>
    <row r="17490" spans="1:4" x14ac:dyDescent="0.3">
      <c r="A17490" s="1">
        <v>35671</v>
      </c>
      <c r="B17490">
        <v>899.46997099999999</v>
      </c>
      <c r="C17490">
        <f t="shared" si="563"/>
        <v>-4.6477276871107658E-3</v>
      </c>
      <c r="D17490">
        <f t="shared" si="562"/>
        <v>-0.41389984708519134</v>
      </c>
    </row>
    <row r="17491" spans="1:4" x14ac:dyDescent="0.3">
      <c r="A17491" s="1">
        <v>35675</v>
      </c>
      <c r="B17491">
        <v>927.580017</v>
      </c>
      <c r="C17491">
        <f t="shared" si="563"/>
        <v>3.125178928291316E-2</v>
      </c>
      <c r="D17491">
        <f t="shared" si="562"/>
        <v>2.586584757353307</v>
      </c>
    </row>
    <row r="17492" spans="1:4" x14ac:dyDescent="0.3">
      <c r="A17492" s="1">
        <v>35676</v>
      </c>
      <c r="B17492">
        <v>927.85998500000005</v>
      </c>
      <c r="C17492">
        <f t="shared" si="563"/>
        <v>3.018262520418802E-4</v>
      </c>
      <c r="D17492">
        <f t="shared" si="562"/>
        <v>-2.1571853086949604E-4</v>
      </c>
    </row>
    <row r="17493" spans="1:4" x14ac:dyDescent="0.3">
      <c r="A17493" s="1">
        <v>35677</v>
      </c>
      <c r="B17493">
        <v>930.86999500000002</v>
      </c>
      <c r="C17493">
        <f t="shared" si="563"/>
        <v>3.2440347128451343E-3</v>
      </c>
      <c r="D17493">
        <f t="shared" si="562"/>
        <v>0.2456943085332905</v>
      </c>
    </row>
    <row r="17494" spans="1:4" x14ac:dyDescent="0.3">
      <c r="A17494" s="1">
        <v>35678</v>
      </c>
      <c r="B17494">
        <v>929.04998799999998</v>
      </c>
      <c r="C17494">
        <f t="shared" si="563"/>
        <v>-1.9551677568037116E-3</v>
      </c>
      <c r="D17494">
        <f t="shared" si="562"/>
        <v>-0.18885546489586391</v>
      </c>
    </row>
    <row r="17495" spans="1:4" x14ac:dyDescent="0.3">
      <c r="A17495" s="1">
        <v>35681</v>
      </c>
      <c r="B17495">
        <v>931.20001200000002</v>
      </c>
      <c r="C17495">
        <f t="shared" si="563"/>
        <v>2.3142177792052567E-3</v>
      </c>
      <c r="D17495">
        <f t="shared" si="562"/>
        <v>0.16798013213748461</v>
      </c>
    </row>
    <row r="17496" spans="1:4" x14ac:dyDescent="0.3">
      <c r="A17496" s="1">
        <v>35682</v>
      </c>
      <c r="B17496">
        <v>933.61999500000002</v>
      </c>
      <c r="C17496">
        <f t="shared" si="563"/>
        <v>2.5987789613559431E-3</v>
      </c>
      <c r="D17496">
        <f t="shared" si="562"/>
        <v>0.1917637793318715</v>
      </c>
    </row>
    <row r="17497" spans="1:4" x14ac:dyDescent="0.3">
      <c r="A17497" s="1">
        <v>35683</v>
      </c>
      <c r="B17497">
        <v>919.03002900000001</v>
      </c>
      <c r="C17497">
        <f t="shared" si="563"/>
        <v>-1.5627306696660886E-2</v>
      </c>
      <c r="D17497">
        <f t="shared" si="562"/>
        <v>-1.331573970914754</v>
      </c>
    </row>
    <row r="17498" spans="1:4" x14ac:dyDescent="0.3">
      <c r="A17498" s="1">
        <v>35684</v>
      </c>
      <c r="B17498">
        <v>912.59002699999996</v>
      </c>
      <c r="C17498">
        <f t="shared" si="563"/>
        <v>-7.0073901796304083E-3</v>
      </c>
      <c r="D17498">
        <f t="shared" si="562"/>
        <v>-0.61112063382692006</v>
      </c>
    </row>
    <row r="17499" spans="1:4" x14ac:dyDescent="0.3">
      <c r="A17499" s="1">
        <v>35685</v>
      </c>
      <c r="B17499">
        <v>923.90997300000004</v>
      </c>
      <c r="C17499">
        <f t="shared" si="563"/>
        <v>1.240419647934644E-2</v>
      </c>
      <c r="D17499">
        <f t="shared" si="562"/>
        <v>1.0113013883584374</v>
      </c>
    </row>
    <row r="17500" spans="1:4" x14ac:dyDescent="0.3">
      <c r="A17500" s="1">
        <v>35688</v>
      </c>
      <c r="B17500">
        <v>919.77002000000005</v>
      </c>
      <c r="C17500">
        <f t="shared" si="563"/>
        <v>-4.4809051974590937E-3</v>
      </c>
      <c r="D17500">
        <f t="shared" si="562"/>
        <v>-0.39995680957045543</v>
      </c>
    </row>
    <row r="17501" spans="1:4" x14ac:dyDescent="0.3">
      <c r="A17501" s="1">
        <v>35689</v>
      </c>
      <c r="B17501">
        <v>945.64001499999995</v>
      </c>
      <c r="C17501">
        <f t="shared" si="563"/>
        <v>2.812659081886568E-2</v>
      </c>
      <c r="D17501">
        <f t="shared" si="562"/>
        <v>2.325380410648052</v>
      </c>
    </row>
    <row r="17502" spans="1:4" x14ac:dyDescent="0.3">
      <c r="A17502" s="1">
        <v>35690</v>
      </c>
      <c r="B17502">
        <v>943</v>
      </c>
      <c r="C17502">
        <f t="shared" si="563"/>
        <v>-2.7917758958200902E-3</v>
      </c>
      <c r="D17502">
        <f t="shared" si="562"/>
        <v>-0.25877924250999246</v>
      </c>
    </row>
    <row r="17503" spans="1:4" x14ac:dyDescent="0.3">
      <c r="A17503" s="1">
        <v>35691</v>
      </c>
      <c r="B17503">
        <v>947.28997800000002</v>
      </c>
      <c r="C17503">
        <f t="shared" si="563"/>
        <v>4.5492873806999143E-3</v>
      </c>
      <c r="D17503">
        <f t="shared" si="562"/>
        <v>0.35478743471854607</v>
      </c>
    </row>
    <row r="17504" spans="1:4" x14ac:dyDescent="0.3">
      <c r="A17504" s="1">
        <v>35692</v>
      </c>
      <c r="B17504">
        <v>950.51000999999997</v>
      </c>
      <c r="C17504">
        <f t="shared" si="563"/>
        <v>3.3992041241672952E-3</v>
      </c>
      <c r="D17504">
        <f t="shared" si="562"/>
        <v>0.25866338079520118</v>
      </c>
    </row>
    <row r="17505" spans="1:4" x14ac:dyDescent="0.3">
      <c r="A17505" s="1">
        <v>35695</v>
      </c>
      <c r="B17505">
        <v>955.42999299999997</v>
      </c>
      <c r="C17505">
        <f t="shared" si="563"/>
        <v>5.1761506435897527E-3</v>
      </c>
      <c r="D17505">
        <f t="shared" si="562"/>
        <v>0.40718071819808671</v>
      </c>
    </row>
    <row r="17506" spans="1:4" x14ac:dyDescent="0.3">
      <c r="A17506" s="1">
        <v>35696</v>
      </c>
      <c r="B17506">
        <v>951.92999299999997</v>
      </c>
      <c r="C17506">
        <f t="shared" si="563"/>
        <v>-3.6632720614204121E-3</v>
      </c>
      <c r="D17506">
        <f t="shared" si="562"/>
        <v>-0.33161896427823795</v>
      </c>
    </row>
    <row r="17507" spans="1:4" x14ac:dyDescent="0.3">
      <c r="A17507" s="1">
        <v>35697</v>
      </c>
      <c r="B17507">
        <v>944.47997999999995</v>
      </c>
      <c r="C17507">
        <f t="shared" si="563"/>
        <v>-7.8262194224192425E-3</v>
      </c>
      <c r="D17507">
        <f t="shared" si="562"/>
        <v>-0.67955844982047309</v>
      </c>
    </row>
    <row r="17508" spans="1:4" x14ac:dyDescent="0.3">
      <c r="A17508" s="1">
        <v>35698</v>
      </c>
      <c r="B17508">
        <v>937.90997300000004</v>
      </c>
      <c r="C17508">
        <f t="shared" si="563"/>
        <v>-6.9562162662250597E-3</v>
      </c>
      <c r="D17508">
        <f t="shared" si="562"/>
        <v>-0.60684351390216373</v>
      </c>
    </row>
    <row r="17509" spans="1:4" x14ac:dyDescent="0.3">
      <c r="A17509" s="1">
        <v>35699</v>
      </c>
      <c r="B17509">
        <v>945.21997099999999</v>
      </c>
      <c r="C17509">
        <f t="shared" si="563"/>
        <v>7.7939228821911144E-3</v>
      </c>
      <c r="D17509">
        <f t="shared" si="562"/>
        <v>0.62597433891472376</v>
      </c>
    </row>
    <row r="17510" spans="1:4" x14ac:dyDescent="0.3">
      <c r="A17510" s="1">
        <v>35702</v>
      </c>
      <c r="B17510">
        <v>953.34002699999996</v>
      </c>
      <c r="C17510">
        <f t="shared" si="563"/>
        <v>8.5906521752913498E-3</v>
      </c>
      <c r="D17510">
        <f t="shared" si="562"/>
        <v>0.69256503928120916</v>
      </c>
    </row>
    <row r="17511" spans="1:4" x14ac:dyDescent="0.3">
      <c r="A17511" s="1">
        <v>35703</v>
      </c>
      <c r="B17511">
        <v>947.28002900000001</v>
      </c>
      <c r="C17511">
        <f t="shared" si="563"/>
        <v>-6.3565966269870577E-3</v>
      </c>
      <c r="D17511">
        <f t="shared" si="562"/>
        <v>-0.55672725474595053</v>
      </c>
    </row>
    <row r="17512" spans="1:4" x14ac:dyDescent="0.3">
      <c r="A17512" s="1">
        <v>35704</v>
      </c>
      <c r="B17512">
        <v>955.40997300000004</v>
      </c>
      <c r="C17512">
        <f t="shared" si="563"/>
        <v>8.5824083176148352E-3</v>
      </c>
      <c r="D17512">
        <f t="shared" si="562"/>
        <v>0.69187601697318701</v>
      </c>
    </row>
    <row r="17513" spans="1:4" x14ac:dyDescent="0.3">
      <c r="A17513" s="1">
        <v>35705</v>
      </c>
      <c r="B17513">
        <v>960.46002199999998</v>
      </c>
      <c r="C17513">
        <f t="shared" si="563"/>
        <v>5.2857403028175676E-3</v>
      </c>
      <c r="D17513">
        <f t="shared" si="562"/>
        <v>0.4163402310013728</v>
      </c>
    </row>
    <row r="17514" spans="1:4" x14ac:dyDescent="0.3">
      <c r="A17514" s="1">
        <v>35706</v>
      </c>
      <c r="B17514">
        <v>965.03002900000001</v>
      </c>
      <c r="C17514">
        <f t="shared" si="563"/>
        <v>4.7581439053379282E-3</v>
      </c>
      <c r="D17514">
        <f t="shared" si="562"/>
        <v>0.37224368036207828</v>
      </c>
    </row>
    <row r="17515" spans="1:4" x14ac:dyDescent="0.3">
      <c r="A17515" s="1">
        <v>35709</v>
      </c>
      <c r="B17515">
        <v>972.69000200000005</v>
      </c>
      <c r="C17515">
        <f t="shared" si="563"/>
        <v>7.9375488532077969E-3</v>
      </c>
      <c r="D17515">
        <f t="shared" si="562"/>
        <v>0.6379786094789468</v>
      </c>
    </row>
    <row r="17516" spans="1:4" x14ac:dyDescent="0.3">
      <c r="A17516" s="1">
        <v>35710</v>
      </c>
      <c r="B17516">
        <v>983.11999500000002</v>
      </c>
      <c r="C17516">
        <f t="shared" si="563"/>
        <v>1.0722833563164318E-2</v>
      </c>
      <c r="D17516">
        <f t="shared" si="562"/>
        <v>0.8707729364382969</v>
      </c>
    </row>
    <row r="17517" spans="1:4" x14ac:dyDescent="0.3">
      <c r="A17517" s="1">
        <v>35711</v>
      </c>
      <c r="B17517">
        <v>973.84002699999996</v>
      </c>
      <c r="C17517">
        <f t="shared" si="563"/>
        <v>-9.4393034901096209E-3</v>
      </c>
      <c r="D17517">
        <f t="shared" si="562"/>
        <v>-0.81438014992333063</v>
      </c>
    </row>
    <row r="17518" spans="1:4" x14ac:dyDescent="0.3">
      <c r="A17518" s="1">
        <v>35712</v>
      </c>
      <c r="B17518">
        <v>970.61999500000002</v>
      </c>
      <c r="C17518">
        <f t="shared" si="563"/>
        <v>-3.3065307552817879E-3</v>
      </c>
      <c r="D17518">
        <f t="shared" si="562"/>
        <v>-0.30180249633717893</v>
      </c>
    </row>
    <row r="17519" spans="1:4" x14ac:dyDescent="0.3">
      <c r="A17519" s="1">
        <v>35713</v>
      </c>
      <c r="B17519">
        <v>966.97997999999995</v>
      </c>
      <c r="C17519">
        <f t="shared" si="563"/>
        <v>-3.7501957704879777E-3</v>
      </c>
      <c r="D17519">
        <f t="shared" si="562"/>
        <v>-0.33888405508811426</v>
      </c>
    </row>
    <row r="17520" spans="1:4" x14ac:dyDescent="0.3">
      <c r="A17520" s="1">
        <v>35716</v>
      </c>
      <c r="B17520">
        <v>968.09997599999997</v>
      </c>
      <c r="C17520">
        <f t="shared" si="563"/>
        <v>1.1582411457991247E-3</v>
      </c>
      <c r="D17520">
        <f t="shared" si="562"/>
        <v>7.1363509286488283E-2</v>
      </c>
    </row>
    <row r="17521" spans="1:4" x14ac:dyDescent="0.3">
      <c r="A17521" s="1">
        <v>35717</v>
      </c>
      <c r="B17521">
        <v>970.28002900000001</v>
      </c>
      <c r="C17521">
        <f t="shared" si="563"/>
        <v>2.2518882905127181E-3</v>
      </c>
      <c r="D17521">
        <f t="shared" si="562"/>
        <v>0.16277062830542344</v>
      </c>
    </row>
    <row r="17522" spans="1:4" x14ac:dyDescent="0.3">
      <c r="A17522" s="1">
        <v>35718</v>
      </c>
      <c r="B17522">
        <v>965.71997099999999</v>
      </c>
      <c r="C17522">
        <f t="shared" si="563"/>
        <v>-4.6997339569070182E-3</v>
      </c>
      <c r="D17522">
        <f t="shared" si="562"/>
        <v>-0.41824653542610207</v>
      </c>
    </row>
    <row r="17523" spans="1:4" x14ac:dyDescent="0.3">
      <c r="A17523" s="1">
        <v>35719</v>
      </c>
      <c r="B17523">
        <v>955.25</v>
      </c>
      <c r="C17523">
        <f t="shared" si="563"/>
        <v>-1.0841622120704789E-2</v>
      </c>
      <c r="D17523">
        <f t="shared" si="562"/>
        <v>-0.93158605732123378</v>
      </c>
    </row>
    <row r="17524" spans="1:4" x14ac:dyDescent="0.3">
      <c r="A17524" s="1">
        <v>35720</v>
      </c>
      <c r="B17524">
        <v>944.15997300000004</v>
      </c>
      <c r="C17524">
        <f t="shared" si="563"/>
        <v>-1.1609554566867275E-2</v>
      </c>
      <c r="D17524">
        <f t="shared" si="562"/>
        <v>-0.99576991483339239</v>
      </c>
    </row>
    <row r="17525" spans="1:4" x14ac:dyDescent="0.3">
      <c r="A17525" s="1">
        <v>35723</v>
      </c>
      <c r="B17525">
        <v>955.60998500000005</v>
      </c>
      <c r="C17525">
        <f t="shared" si="563"/>
        <v>1.2127194890097311E-2</v>
      </c>
      <c r="D17525">
        <f t="shared" si="562"/>
        <v>0.98814957256545588</v>
      </c>
    </row>
    <row r="17526" spans="1:4" x14ac:dyDescent="0.3">
      <c r="A17526" s="1">
        <v>35724</v>
      </c>
      <c r="B17526">
        <v>972.28002900000001</v>
      </c>
      <c r="C17526">
        <f t="shared" si="563"/>
        <v>1.7444401232370926E-2</v>
      </c>
      <c r="D17526">
        <f t="shared" si="562"/>
        <v>1.4325621194511555</v>
      </c>
    </row>
    <row r="17527" spans="1:4" x14ac:dyDescent="0.3">
      <c r="A17527" s="1">
        <v>35725</v>
      </c>
      <c r="B17527">
        <v>968.48999000000003</v>
      </c>
      <c r="C17527">
        <f t="shared" si="563"/>
        <v>-3.8980940541358984E-3</v>
      </c>
      <c r="D17527">
        <f t="shared" si="562"/>
        <v>-0.35124540589623265</v>
      </c>
    </row>
    <row r="17528" spans="1:4" x14ac:dyDescent="0.3">
      <c r="A17528" s="1">
        <v>35726</v>
      </c>
      <c r="B17528">
        <v>950.69000200000005</v>
      </c>
      <c r="C17528">
        <f t="shared" si="563"/>
        <v>-1.8379114068076206E-2</v>
      </c>
      <c r="D17528">
        <f t="shared" si="562"/>
        <v>-1.5615702591435463</v>
      </c>
    </row>
    <row r="17529" spans="1:4" x14ac:dyDescent="0.3">
      <c r="A17529" s="1">
        <v>35727</v>
      </c>
      <c r="B17529">
        <v>941.64001499999995</v>
      </c>
      <c r="C17529">
        <f t="shared" si="563"/>
        <v>-9.5193880034094448E-3</v>
      </c>
      <c r="D17529">
        <f t="shared" si="562"/>
        <v>-0.82107362018396712</v>
      </c>
    </row>
    <row r="17530" spans="1:4" x14ac:dyDescent="0.3">
      <c r="A17530" s="1">
        <v>35730</v>
      </c>
      <c r="B17530">
        <v>876.98999000000003</v>
      </c>
      <c r="C17530">
        <f t="shared" si="563"/>
        <v>-6.8656836976070862E-2</v>
      </c>
      <c r="D17530">
        <f t="shared" si="562"/>
        <v>-5.7637865078364943</v>
      </c>
    </row>
    <row r="17531" spans="1:4" x14ac:dyDescent="0.3">
      <c r="A17531" s="1">
        <v>35731</v>
      </c>
      <c r="B17531">
        <v>921.84997599999997</v>
      </c>
      <c r="C17531">
        <f t="shared" si="563"/>
        <v>5.1152221247131834E-2</v>
      </c>
      <c r="D17531">
        <f t="shared" si="562"/>
        <v>4.2498645106762414</v>
      </c>
    </row>
    <row r="17532" spans="1:4" x14ac:dyDescent="0.3">
      <c r="A17532" s="1">
        <v>35732</v>
      </c>
      <c r="B17532">
        <v>919.15997300000004</v>
      </c>
      <c r="C17532">
        <f t="shared" si="563"/>
        <v>-2.9180485654207288E-3</v>
      </c>
      <c r="D17532">
        <f t="shared" si="562"/>
        <v>-0.2693331227032672</v>
      </c>
    </row>
    <row r="17533" spans="1:4" x14ac:dyDescent="0.3">
      <c r="A17533" s="1">
        <v>35733</v>
      </c>
      <c r="B17533">
        <v>903.67999299999997</v>
      </c>
      <c r="C17533">
        <f t="shared" si="563"/>
        <v>-1.684144268105555E-2</v>
      </c>
      <c r="D17533">
        <f t="shared" si="562"/>
        <v>-1.4330515571428049</v>
      </c>
    </row>
    <row r="17534" spans="1:4" x14ac:dyDescent="0.3">
      <c r="A17534" s="1">
        <v>35734</v>
      </c>
      <c r="B17534">
        <v>914.61999500000002</v>
      </c>
      <c r="C17534">
        <f t="shared" si="563"/>
        <v>1.2106057547740851E-2</v>
      </c>
      <c r="D17534">
        <f t="shared" si="562"/>
        <v>0.98638291173900905</v>
      </c>
    </row>
    <row r="17535" spans="1:4" x14ac:dyDescent="0.3">
      <c r="A17535" s="1">
        <v>35737</v>
      </c>
      <c r="B17535">
        <v>938.98999000000003</v>
      </c>
      <c r="C17535">
        <f t="shared" si="563"/>
        <v>2.6644940120732891E-2</v>
      </c>
      <c r="D17535">
        <f t="shared" si="562"/>
        <v>2.2015439224686952</v>
      </c>
    </row>
    <row r="17536" spans="1:4" x14ac:dyDescent="0.3">
      <c r="A17536" s="1">
        <v>35738</v>
      </c>
      <c r="B17536">
        <v>940.76000999999997</v>
      </c>
      <c r="C17536">
        <f t="shared" si="563"/>
        <v>1.8850254197064777E-3</v>
      </c>
      <c r="D17536">
        <f t="shared" si="562"/>
        <v>0.1321081991503634</v>
      </c>
    </row>
    <row r="17537" spans="1:4" x14ac:dyDescent="0.3">
      <c r="A17537" s="1">
        <v>35739</v>
      </c>
      <c r="B17537">
        <v>942.76000999999997</v>
      </c>
      <c r="C17537">
        <f t="shared" si="563"/>
        <v>2.1259407061743622E-3</v>
      </c>
      <c r="D17537">
        <f t="shared" si="562"/>
        <v>0.15224391876531998</v>
      </c>
    </row>
    <row r="17538" spans="1:4" x14ac:dyDescent="0.3">
      <c r="A17538" s="1">
        <v>35740</v>
      </c>
      <c r="B17538">
        <v>938.03002900000001</v>
      </c>
      <c r="C17538">
        <f t="shared" si="563"/>
        <v>-5.0171633818027056E-3</v>
      </c>
      <c r="D17538">
        <f t="shared" si="562"/>
        <v>-0.44477731307390622</v>
      </c>
    </row>
    <row r="17539" spans="1:4" x14ac:dyDescent="0.3">
      <c r="A17539" s="1">
        <v>35741</v>
      </c>
      <c r="B17539">
        <v>927.51000999999997</v>
      </c>
      <c r="C17539">
        <f t="shared" si="563"/>
        <v>-1.1215013032381342E-2</v>
      </c>
      <c r="D17539">
        <f t="shared" ref="D17539:D17602" si="564">(C17539-meanrtn)/sdrtn</f>
        <v>-0.96279410067341165</v>
      </c>
    </row>
    <row r="17540" spans="1:4" x14ac:dyDescent="0.3">
      <c r="A17540" s="1">
        <v>35744</v>
      </c>
      <c r="B17540">
        <v>921.13000499999998</v>
      </c>
      <c r="C17540">
        <f t="shared" ref="C17540:C17603" si="565">(B17540-B17539)/B17539</f>
        <v>-6.8786373529273106E-3</v>
      </c>
      <c r="D17540">
        <f t="shared" si="564"/>
        <v>-0.60035946189741585</v>
      </c>
    </row>
    <row r="17541" spans="1:4" x14ac:dyDescent="0.3">
      <c r="A17541" s="1">
        <v>35745</v>
      </c>
      <c r="B17541">
        <v>923.78002900000001</v>
      </c>
      <c r="C17541">
        <f t="shared" si="565"/>
        <v>2.8769272367802526E-3</v>
      </c>
      <c r="D17541">
        <f t="shared" si="564"/>
        <v>0.21501143525043534</v>
      </c>
    </row>
    <row r="17542" spans="1:4" x14ac:dyDescent="0.3">
      <c r="A17542" s="1">
        <v>35746</v>
      </c>
      <c r="B17542">
        <v>905.96002199999998</v>
      </c>
      <c r="C17542">
        <f t="shared" si="565"/>
        <v>-1.9290314187989478E-2</v>
      </c>
      <c r="D17542">
        <f t="shared" si="564"/>
        <v>-1.6377284407047414</v>
      </c>
    </row>
    <row r="17543" spans="1:4" x14ac:dyDescent="0.3">
      <c r="A17543" s="1">
        <v>35747</v>
      </c>
      <c r="B17543">
        <v>916.65997300000004</v>
      </c>
      <c r="C17543">
        <f t="shared" si="565"/>
        <v>1.1810621594956047E-2</v>
      </c>
      <c r="D17543">
        <f t="shared" si="564"/>
        <v>0.96169035031349992</v>
      </c>
    </row>
    <row r="17544" spans="1:4" x14ac:dyDescent="0.3">
      <c r="A17544" s="1">
        <v>35748</v>
      </c>
      <c r="B17544">
        <v>928.34997599999997</v>
      </c>
      <c r="C17544">
        <f t="shared" si="565"/>
        <v>1.2752823668891598E-2</v>
      </c>
      <c r="D17544">
        <f t="shared" si="564"/>
        <v>1.0404396777619511</v>
      </c>
    </row>
    <row r="17545" spans="1:4" x14ac:dyDescent="0.3">
      <c r="A17545" s="1">
        <v>35751</v>
      </c>
      <c r="B17545">
        <v>946.20001200000002</v>
      </c>
      <c r="C17545">
        <f t="shared" si="565"/>
        <v>1.922770125649257E-2</v>
      </c>
      <c r="D17545">
        <f t="shared" si="564"/>
        <v>1.581610483303507</v>
      </c>
    </row>
    <row r="17546" spans="1:4" x14ac:dyDescent="0.3">
      <c r="A17546" s="1">
        <v>35752</v>
      </c>
      <c r="B17546">
        <v>938.22997999999995</v>
      </c>
      <c r="C17546">
        <f t="shared" si="565"/>
        <v>-8.423200062271886E-3</v>
      </c>
      <c r="D17546">
        <f t="shared" si="564"/>
        <v>-0.72945414118928398</v>
      </c>
    </row>
    <row r="17547" spans="1:4" x14ac:dyDescent="0.3">
      <c r="A17547" s="1">
        <v>35753</v>
      </c>
      <c r="B17547">
        <v>944.59002699999996</v>
      </c>
      <c r="C17547">
        <f t="shared" si="565"/>
        <v>6.7787718742477283E-3</v>
      </c>
      <c r="D17547">
        <f t="shared" si="564"/>
        <v>0.54112793351440269</v>
      </c>
    </row>
    <row r="17548" spans="1:4" x14ac:dyDescent="0.3">
      <c r="A17548" s="1">
        <v>35754</v>
      </c>
      <c r="B17548">
        <v>958.97997999999995</v>
      </c>
      <c r="C17548">
        <f t="shared" si="565"/>
        <v>1.5234072548597839E-2</v>
      </c>
      <c r="D17548">
        <f t="shared" si="564"/>
        <v>1.2478226648242945</v>
      </c>
    </row>
    <row r="17549" spans="1:4" x14ac:dyDescent="0.3">
      <c r="A17549" s="1">
        <v>35755</v>
      </c>
      <c r="B17549">
        <v>963.09002699999996</v>
      </c>
      <c r="C17549">
        <f t="shared" si="565"/>
        <v>4.2858527661860145E-3</v>
      </c>
      <c r="D17549">
        <f t="shared" si="564"/>
        <v>0.33276954779864248</v>
      </c>
    </row>
    <row r="17550" spans="1:4" x14ac:dyDescent="0.3">
      <c r="A17550" s="1">
        <v>35758</v>
      </c>
      <c r="B17550">
        <v>946.669983</v>
      </c>
      <c r="C17550">
        <f t="shared" si="565"/>
        <v>-1.7049334475145554E-2</v>
      </c>
      <c r="D17550">
        <f t="shared" si="564"/>
        <v>-1.4504271705271579</v>
      </c>
    </row>
    <row r="17551" spans="1:4" x14ac:dyDescent="0.3">
      <c r="A17551" s="1">
        <v>35759</v>
      </c>
      <c r="B17551">
        <v>950.82000700000003</v>
      </c>
      <c r="C17551">
        <f t="shared" si="565"/>
        <v>4.3838128117769104E-3</v>
      </c>
      <c r="D17551">
        <f t="shared" si="564"/>
        <v>0.34095705653005542</v>
      </c>
    </row>
    <row r="17552" spans="1:4" x14ac:dyDescent="0.3">
      <c r="A17552" s="1">
        <v>35760</v>
      </c>
      <c r="B17552">
        <v>951.64001499999995</v>
      </c>
      <c r="C17552">
        <f t="shared" si="565"/>
        <v>8.6242190316039081E-4</v>
      </c>
      <c r="D17552">
        <f t="shared" si="564"/>
        <v>4.6638912463212806E-2</v>
      </c>
    </row>
    <row r="17553" spans="1:4" x14ac:dyDescent="0.3">
      <c r="A17553" s="1">
        <v>35762</v>
      </c>
      <c r="B17553">
        <v>955.40002400000003</v>
      </c>
      <c r="C17553">
        <f t="shared" si="565"/>
        <v>3.951083330601732E-3</v>
      </c>
      <c r="D17553">
        <f t="shared" si="564"/>
        <v>0.30478949061999189</v>
      </c>
    </row>
    <row r="17554" spans="1:4" x14ac:dyDescent="0.3">
      <c r="A17554" s="1">
        <v>35765</v>
      </c>
      <c r="B17554">
        <v>974.77002000000005</v>
      </c>
      <c r="C17554">
        <f t="shared" si="565"/>
        <v>2.0274225992692685E-2</v>
      </c>
      <c r="D17554">
        <f t="shared" si="564"/>
        <v>1.6690791075124196</v>
      </c>
    </row>
    <row r="17555" spans="1:4" x14ac:dyDescent="0.3">
      <c r="A17555" s="1">
        <v>35766</v>
      </c>
      <c r="B17555">
        <v>971.67999299999997</v>
      </c>
      <c r="C17555">
        <f t="shared" si="565"/>
        <v>-3.170006192845444E-3</v>
      </c>
      <c r="D17555">
        <f t="shared" si="564"/>
        <v>-0.29039176209081002</v>
      </c>
    </row>
    <row r="17556" spans="1:4" x14ac:dyDescent="0.3">
      <c r="A17556" s="1">
        <v>35767</v>
      </c>
      <c r="B17556">
        <v>976.77002000000005</v>
      </c>
      <c r="C17556">
        <f t="shared" si="565"/>
        <v>5.2383778987616526E-3</v>
      </c>
      <c r="D17556">
        <f t="shared" si="564"/>
        <v>0.41238167734401776</v>
      </c>
    </row>
    <row r="17557" spans="1:4" x14ac:dyDescent="0.3">
      <c r="A17557" s="1">
        <v>35768</v>
      </c>
      <c r="B17557">
        <v>973.09997599999997</v>
      </c>
      <c r="C17557">
        <f t="shared" si="565"/>
        <v>-3.7573266222893239E-3</v>
      </c>
      <c r="D17557">
        <f t="shared" si="564"/>
        <v>-0.33948005227282119</v>
      </c>
    </row>
    <row r="17558" spans="1:4" x14ac:dyDescent="0.3">
      <c r="A17558" s="1">
        <v>35769</v>
      </c>
      <c r="B17558">
        <v>983.78997800000002</v>
      </c>
      <c r="C17558">
        <f t="shared" si="565"/>
        <v>1.0985512551281832E-2</v>
      </c>
      <c r="D17558">
        <f t="shared" si="564"/>
        <v>0.89272766804134884</v>
      </c>
    </row>
    <row r="17559" spans="1:4" x14ac:dyDescent="0.3">
      <c r="A17559" s="1">
        <v>35772</v>
      </c>
      <c r="B17559">
        <v>982.36999500000002</v>
      </c>
      <c r="C17559">
        <f t="shared" si="565"/>
        <v>-1.4433802252049391E-3</v>
      </c>
      <c r="D17559">
        <f t="shared" si="564"/>
        <v>-0.14608022057745337</v>
      </c>
    </row>
    <row r="17560" spans="1:4" x14ac:dyDescent="0.3">
      <c r="A17560" s="1">
        <v>35773</v>
      </c>
      <c r="B17560">
        <v>975.78002900000001</v>
      </c>
      <c r="C17560">
        <f t="shared" si="565"/>
        <v>-6.7082321666390105E-3</v>
      </c>
      <c r="D17560">
        <f t="shared" si="564"/>
        <v>-0.58611698230078357</v>
      </c>
    </row>
    <row r="17561" spans="1:4" x14ac:dyDescent="0.3">
      <c r="A17561" s="1">
        <v>35774</v>
      </c>
      <c r="B17561">
        <v>969.78997800000002</v>
      </c>
      <c r="C17561">
        <f t="shared" si="565"/>
        <v>-6.1387308839869629E-3</v>
      </c>
      <c r="D17561">
        <f t="shared" si="564"/>
        <v>-0.53851801788484799</v>
      </c>
    </row>
    <row r="17562" spans="1:4" x14ac:dyDescent="0.3">
      <c r="A17562" s="1">
        <v>35775</v>
      </c>
      <c r="B17562">
        <v>954.94000200000005</v>
      </c>
      <c r="C17562">
        <f t="shared" si="565"/>
        <v>-1.5312569047810854E-2</v>
      </c>
      <c r="D17562">
        <f t="shared" si="564"/>
        <v>-1.3052681721319954</v>
      </c>
    </row>
    <row r="17563" spans="1:4" x14ac:dyDescent="0.3">
      <c r="A17563" s="1">
        <v>35776</v>
      </c>
      <c r="B17563">
        <v>953.39001499999995</v>
      </c>
      <c r="C17563">
        <f t="shared" si="565"/>
        <v>-1.6231250096905051E-3</v>
      </c>
      <c r="D17563">
        <f t="shared" si="564"/>
        <v>-0.1611033045656694</v>
      </c>
    </row>
    <row r="17564" spans="1:4" x14ac:dyDescent="0.3">
      <c r="A17564" s="1">
        <v>35779</v>
      </c>
      <c r="B17564">
        <v>963.39001499999995</v>
      </c>
      <c r="C17564">
        <f t="shared" si="565"/>
        <v>1.0488886859172739E-2</v>
      </c>
      <c r="D17564">
        <f t="shared" si="564"/>
        <v>0.85121965152440815</v>
      </c>
    </row>
    <row r="17565" spans="1:4" x14ac:dyDescent="0.3">
      <c r="A17565" s="1">
        <v>35780</v>
      </c>
      <c r="B17565">
        <v>968.03997800000002</v>
      </c>
      <c r="C17565">
        <f t="shared" si="565"/>
        <v>4.8266672143161783E-3</v>
      </c>
      <c r="D17565">
        <f t="shared" si="564"/>
        <v>0.37797086420708936</v>
      </c>
    </row>
    <row r="17566" spans="1:4" x14ac:dyDescent="0.3">
      <c r="A17566" s="1">
        <v>35781</v>
      </c>
      <c r="B17566">
        <v>965.53997800000002</v>
      </c>
      <c r="C17566">
        <f t="shared" si="565"/>
        <v>-2.5825379703481627E-3</v>
      </c>
      <c r="D17566">
        <f t="shared" si="564"/>
        <v>-0.24129111935314349</v>
      </c>
    </row>
    <row r="17567" spans="1:4" x14ac:dyDescent="0.3">
      <c r="A17567" s="1">
        <v>35782</v>
      </c>
      <c r="B17567">
        <v>955.29998799999998</v>
      </c>
      <c r="C17567">
        <f t="shared" si="565"/>
        <v>-1.0605454184518534E-2</v>
      </c>
      <c r="D17567">
        <f t="shared" si="564"/>
        <v>-0.91184712163637305</v>
      </c>
    </row>
    <row r="17568" spans="1:4" x14ac:dyDescent="0.3">
      <c r="A17568" s="1">
        <v>35783</v>
      </c>
      <c r="B17568">
        <v>946.78002900000001</v>
      </c>
      <c r="C17568">
        <f t="shared" si="565"/>
        <v>-8.9186214875153665E-3</v>
      </c>
      <c r="D17568">
        <f t="shared" si="564"/>
        <v>-0.77086150498176265</v>
      </c>
    </row>
    <row r="17569" spans="1:4" x14ac:dyDescent="0.3">
      <c r="A17569" s="1">
        <v>35786</v>
      </c>
      <c r="B17569">
        <v>953.70001200000002</v>
      </c>
      <c r="C17569">
        <f t="shared" si="565"/>
        <v>7.3089659562305806E-3</v>
      </c>
      <c r="D17569">
        <f t="shared" si="564"/>
        <v>0.58544159883982483</v>
      </c>
    </row>
    <row r="17570" spans="1:4" x14ac:dyDescent="0.3">
      <c r="A17570" s="1">
        <v>35787</v>
      </c>
      <c r="B17570">
        <v>939.13000499999998</v>
      </c>
      <c r="C17570">
        <f t="shared" si="565"/>
        <v>-1.5277348030483228E-2</v>
      </c>
      <c r="D17570">
        <f t="shared" si="564"/>
        <v>-1.3023243965839164</v>
      </c>
    </row>
    <row r="17571" spans="1:4" x14ac:dyDescent="0.3">
      <c r="A17571" s="1">
        <v>35788</v>
      </c>
      <c r="B17571">
        <v>932.70001200000002</v>
      </c>
      <c r="C17571">
        <f t="shared" si="565"/>
        <v>-6.846754938896844E-3</v>
      </c>
      <c r="D17571">
        <f t="shared" si="564"/>
        <v>-0.59769472708968496</v>
      </c>
    </row>
    <row r="17572" spans="1:4" x14ac:dyDescent="0.3">
      <c r="A17572" s="1">
        <v>35790</v>
      </c>
      <c r="B17572">
        <v>936.46002199999998</v>
      </c>
      <c r="C17572">
        <f t="shared" si="565"/>
        <v>4.0313176279877282E-3</v>
      </c>
      <c r="D17572">
        <f t="shared" si="564"/>
        <v>0.3114954798469679</v>
      </c>
    </row>
    <row r="17573" spans="1:4" x14ac:dyDescent="0.3">
      <c r="A17573" s="1">
        <v>35793</v>
      </c>
      <c r="B17573">
        <v>953.34997599999997</v>
      </c>
      <c r="C17573">
        <f t="shared" si="565"/>
        <v>1.8035958399941165E-2</v>
      </c>
      <c r="D17573">
        <f t="shared" si="564"/>
        <v>1.4820045165569951</v>
      </c>
    </row>
    <row r="17574" spans="1:4" x14ac:dyDescent="0.3">
      <c r="A17574" s="1">
        <v>35794</v>
      </c>
      <c r="B17574">
        <v>970.84002699999996</v>
      </c>
      <c r="C17574">
        <f t="shared" si="565"/>
        <v>1.8345887072220363E-2</v>
      </c>
      <c r="D17574">
        <f t="shared" si="564"/>
        <v>1.5079083806792977</v>
      </c>
    </row>
    <row r="17575" spans="1:4" x14ac:dyDescent="0.3">
      <c r="A17575" s="1">
        <v>35795</v>
      </c>
      <c r="B17575">
        <v>970.42999299999997</v>
      </c>
      <c r="C17575">
        <f t="shared" si="565"/>
        <v>-4.2234970602422024E-4</v>
      </c>
      <c r="D17575">
        <f t="shared" si="564"/>
        <v>-6.0742405140502331E-2</v>
      </c>
    </row>
    <row r="17576" spans="1:4" x14ac:dyDescent="0.3">
      <c r="A17576" s="1">
        <v>35797</v>
      </c>
      <c r="B17576">
        <v>975.03997800000002</v>
      </c>
      <c r="C17576">
        <f t="shared" si="565"/>
        <v>4.7504560176965301E-3</v>
      </c>
      <c r="D17576">
        <f t="shared" si="564"/>
        <v>0.37160112607568135</v>
      </c>
    </row>
    <row r="17577" spans="1:4" x14ac:dyDescent="0.3">
      <c r="A17577" s="1">
        <v>35800</v>
      </c>
      <c r="B17577">
        <v>977.07000700000003</v>
      </c>
      <c r="C17577">
        <f t="shared" si="565"/>
        <v>2.0819956574129445E-3</v>
      </c>
      <c r="D17577">
        <f t="shared" si="564"/>
        <v>0.14857098794677909</v>
      </c>
    </row>
    <row r="17578" spans="1:4" x14ac:dyDescent="0.3">
      <c r="A17578" s="1">
        <v>35801</v>
      </c>
      <c r="B17578">
        <v>966.580017</v>
      </c>
      <c r="C17578">
        <f t="shared" si="565"/>
        <v>-1.0736170310056435E-2</v>
      </c>
      <c r="D17578">
        <f t="shared" si="564"/>
        <v>-0.92277238624524838</v>
      </c>
    </row>
    <row r="17579" spans="1:4" x14ac:dyDescent="0.3">
      <c r="A17579" s="1">
        <v>35802</v>
      </c>
      <c r="B17579">
        <v>964</v>
      </c>
      <c r="C17579">
        <f t="shared" si="565"/>
        <v>-2.6692223660982205E-3</v>
      </c>
      <c r="D17579">
        <f t="shared" si="564"/>
        <v>-0.24853620833610338</v>
      </c>
    </row>
    <row r="17580" spans="1:4" x14ac:dyDescent="0.3">
      <c r="A17580" s="1">
        <v>35803</v>
      </c>
      <c r="B17580">
        <v>956.04998799999998</v>
      </c>
      <c r="C17580">
        <f t="shared" si="565"/>
        <v>-8.2469004149377748E-3</v>
      </c>
      <c r="D17580">
        <f t="shared" si="564"/>
        <v>-0.71471900204978966</v>
      </c>
    </row>
    <row r="17581" spans="1:4" x14ac:dyDescent="0.3">
      <c r="A17581" s="1">
        <v>35804</v>
      </c>
      <c r="B17581">
        <v>927.69000200000005</v>
      </c>
      <c r="C17581">
        <f t="shared" si="565"/>
        <v>-2.9663706245452028E-2</v>
      </c>
      <c r="D17581">
        <f t="shared" si="564"/>
        <v>-2.5047374088256915</v>
      </c>
    </row>
    <row r="17582" spans="1:4" x14ac:dyDescent="0.3">
      <c r="A17582" s="1">
        <v>35807</v>
      </c>
      <c r="B17582">
        <v>939.21002199999998</v>
      </c>
      <c r="C17582">
        <f t="shared" si="565"/>
        <v>1.2417962870316598E-2</v>
      </c>
      <c r="D17582">
        <f t="shared" si="564"/>
        <v>1.0124519844569624</v>
      </c>
    </row>
    <row r="17583" spans="1:4" x14ac:dyDescent="0.3">
      <c r="A17583" s="1">
        <v>35808</v>
      </c>
      <c r="B17583">
        <v>952.11999500000002</v>
      </c>
      <c r="C17583">
        <f t="shared" si="565"/>
        <v>1.3745565632390619E-2</v>
      </c>
      <c r="D17583">
        <f t="shared" si="564"/>
        <v>1.1234131333698936</v>
      </c>
    </row>
    <row r="17584" spans="1:4" x14ac:dyDescent="0.3">
      <c r="A17584" s="1">
        <v>35809</v>
      </c>
      <c r="B17584">
        <v>957.94000200000005</v>
      </c>
      <c r="C17584">
        <f t="shared" si="565"/>
        <v>6.1126822570300417E-3</v>
      </c>
      <c r="D17584">
        <f t="shared" si="564"/>
        <v>0.48545610808826056</v>
      </c>
    </row>
    <row r="17585" spans="1:4" x14ac:dyDescent="0.3">
      <c r="A17585" s="1">
        <v>35810</v>
      </c>
      <c r="B17585">
        <v>950.72997999999995</v>
      </c>
      <c r="C17585">
        <f t="shared" si="565"/>
        <v>-7.526590376168563E-3</v>
      </c>
      <c r="D17585">
        <f t="shared" si="564"/>
        <v>-0.65451542929547701</v>
      </c>
    </row>
    <row r="17586" spans="1:4" x14ac:dyDescent="0.3">
      <c r="A17586" s="1">
        <v>35811</v>
      </c>
      <c r="B17586">
        <v>961.51000999999997</v>
      </c>
      <c r="C17586">
        <f t="shared" si="565"/>
        <v>1.1338687352638245E-2</v>
      </c>
      <c r="D17586">
        <f t="shared" si="564"/>
        <v>0.92224604721704606</v>
      </c>
    </row>
    <row r="17587" spans="1:4" x14ac:dyDescent="0.3">
      <c r="A17587" s="1">
        <v>35815</v>
      </c>
      <c r="B17587">
        <v>978.59997599999997</v>
      </c>
      <c r="C17587">
        <f t="shared" si="565"/>
        <v>1.7774090568230282E-2</v>
      </c>
      <c r="D17587">
        <f t="shared" si="564"/>
        <v>1.4601175814736544</v>
      </c>
    </row>
    <row r="17588" spans="1:4" x14ac:dyDescent="0.3">
      <c r="A17588" s="1">
        <v>35816</v>
      </c>
      <c r="B17588">
        <v>970.80999799999995</v>
      </c>
      <c r="C17588">
        <f t="shared" si="565"/>
        <v>-7.9603292367135918E-3</v>
      </c>
      <c r="D17588">
        <f t="shared" si="564"/>
        <v>-0.69076735921695054</v>
      </c>
    </row>
    <row r="17589" spans="1:4" x14ac:dyDescent="0.3">
      <c r="A17589" s="1">
        <v>35817</v>
      </c>
      <c r="B17589">
        <v>963.03997800000002</v>
      </c>
      <c r="C17589">
        <f t="shared" si="565"/>
        <v>-8.0036464560596047E-3</v>
      </c>
      <c r="D17589">
        <f t="shared" si="564"/>
        <v>-0.6943878160009046</v>
      </c>
    </row>
    <row r="17590" spans="1:4" x14ac:dyDescent="0.3">
      <c r="A17590" s="1">
        <v>35818</v>
      </c>
      <c r="B17590">
        <v>957.59002699999996</v>
      </c>
      <c r="C17590">
        <f t="shared" si="565"/>
        <v>-5.6591119003369713E-3</v>
      </c>
      <c r="D17590">
        <f t="shared" si="564"/>
        <v>-0.49843142347078168</v>
      </c>
    </row>
    <row r="17591" spans="1:4" x14ac:dyDescent="0.3">
      <c r="A17591" s="1">
        <v>35821</v>
      </c>
      <c r="B17591">
        <v>956.95001200000002</v>
      </c>
      <c r="C17591">
        <f t="shared" si="565"/>
        <v>-6.6836013529195679E-4</v>
      </c>
      <c r="D17591">
        <f t="shared" si="564"/>
        <v>-8.1303977213059875E-2</v>
      </c>
    </row>
    <row r="17592" spans="1:4" x14ac:dyDescent="0.3">
      <c r="A17592" s="1">
        <v>35822</v>
      </c>
      <c r="B17592">
        <v>969.02002000000005</v>
      </c>
      <c r="C17592">
        <f t="shared" si="565"/>
        <v>1.2612997386116371E-2</v>
      </c>
      <c r="D17592">
        <f t="shared" si="564"/>
        <v>1.0287529854559445</v>
      </c>
    </row>
    <row r="17593" spans="1:4" x14ac:dyDescent="0.3">
      <c r="A17593" s="1">
        <v>35823</v>
      </c>
      <c r="B17593">
        <v>977.46002199999998</v>
      </c>
      <c r="C17593">
        <f t="shared" si="565"/>
        <v>8.7098324346280634E-3</v>
      </c>
      <c r="D17593">
        <f t="shared" si="564"/>
        <v>0.70252613523666141</v>
      </c>
    </row>
    <row r="17594" spans="1:4" x14ac:dyDescent="0.3">
      <c r="A17594" s="1">
        <v>35824</v>
      </c>
      <c r="B17594">
        <v>985.48999000000003</v>
      </c>
      <c r="C17594">
        <f t="shared" si="565"/>
        <v>8.2151370074141552E-3</v>
      </c>
      <c r="D17594">
        <f t="shared" si="564"/>
        <v>0.66117945041967996</v>
      </c>
    </row>
    <row r="17595" spans="1:4" x14ac:dyDescent="0.3">
      <c r="A17595" s="1">
        <v>35825</v>
      </c>
      <c r="B17595">
        <v>980.28002900000001</v>
      </c>
      <c r="C17595">
        <f t="shared" si="565"/>
        <v>-5.2866706439098597E-3</v>
      </c>
      <c r="D17595">
        <f t="shared" si="564"/>
        <v>-0.46730275238307889</v>
      </c>
    </row>
    <row r="17596" spans="1:4" x14ac:dyDescent="0.3">
      <c r="A17596" s="1">
        <v>35828</v>
      </c>
      <c r="B17596">
        <v>1001.27002</v>
      </c>
      <c r="C17596">
        <f t="shared" si="565"/>
        <v>2.141223974685302E-2</v>
      </c>
      <c r="D17596">
        <f t="shared" si="564"/>
        <v>1.7641943914269227</v>
      </c>
    </row>
    <row r="17597" spans="1:4" x14ac:dyDescent="0.3">
      <c r="A17597" s="1">
        <v>35829</v>
      </c>
      <c r="B17597">
        <v>1006</v>
      </c>
      <c r="C17597">
        <f t="shared" si="565"/>
        <v>4.7239804503484036E-3</v>
      </c>
      <c r="D17597">
        <f t="shared" si="564"/>
        <v>0.36938829596189016</v>
      </c>
    </row>
    <row r="17598" spans="1:4" x14ac:dyDescent="0.3">
      <c r="A17598" s="1">
        <v>35830</v>
      </c>
      <c r="B17598">
        <v>1006.900024</v>
      </c>
      <c r="C17598">
        <f t="shared" si="565"/>
        <v>8.9465606361832043E-4</v>
      </c>
      <c r="D17598">
        <f t="shared" si="564"/>
        <v>4.9333046266510985E-2</v>
      </c>
    </row>
    <row r="17599" spans="1:4" x14ac:dyDescent="0.3">
      <c r="A17599" s="1">
        <v>35831</v>
      </c>
      <c r="B17599">
        <v>1003.539978</v>
      </c>
      <c r="C17599">
        <f t="shared" si="565"/>
        <v>-3.3370204786091168E-3</v>
      </c>
      <c r="D17599">
        <f t="shared" si="564"/>
        <v>-0.30435082994048696</v>
      </c>
    </row>
    <row r="17600" spans="1:4" x14ac:dyDescent="0.3">
      <c r="A17600" s="1">
        <v>35832</v>
      </c>
      <c r="B17600">
        <v>1012.460022</v>
      </c>
      <c r="C17600">
        <f t="shared" si="565"/>
        <v>8.8885786272083732E-3</v>
      </c>
      <c r="D17600">
        <f t="shared" si="564"/>
        <v>0.7174657568306525</v>
      </c>
    </row>
    <row r="17601" spans="1:4" x14ac:dyDescent="0.3">
      <c r="A17601" s="1">
        <v>35835</v>
      </c>
      <c r="B17601">
        <v>1010.73999</v>
      </c>
      <c r="C17601">
        <f t="shared" si="565"/>
        <v>-1.6988641157427808E-3</v>
      </c>
      <c r="D17601">
        <f t="shared" si="564"/>
        <v>-0.16743358532831992</v>
      </c>
    </row>
    <row r="17602" spans="1:4" x14ac:dyDescent="0.3">
      <c r="A17602" s="1">
        <v>35836</v>
      </c>
      <c r="B17602">
        <v>1019.01001</v>
      </c>
      <c r="C17602">
        <f t="shared" si="565"/>
        <v>8.1821438567993444E-3</v>
      </c>
      <c r="D17602">
        <f t="shared" si="564"/>
        <v>0.65842188015614911</v>
      </c>
    </row>
    <row r="17603" spans="1:4" x14ac:dyDescent="0.3">
      <c r="A17603" s="1">
        <v>35837</v>
      </c>
      <c r="B17603">
        <v>1020.01001</v>
      </c>
      <c r="C17603">
        <f t="shared" si="565"/>
        <v>9.8134462879319513E-4</v>
      </c>
      <c r="D17603">
        <f t="shared" ref="D17603:D17666" si="566">(C17603-meanrtn)/sdrtn</f>
        <v>5.657848373034273E-2</v>
      </c>
    </row>
    <row r="17604" spans="1:4" x14ac:dyDescent="0.3">
      <c r="A17604" s="1">
        <v>35838</v>
      </c>
      <c r="B17604">
        <v>1024.1400149999999</v>
      </c>
      <c r="C17604">
        <f t="shared" ref="C17604:C17667" si="567">(B17604-B17603)/B17603</f>
        <v>4.0489847741788168E-3</v>
      </c>
      <c r="D17604">
        <f t="shared" si="566"/>
        <v>0.31297210139023235</v>
      </c>
    </row>
    <row r="17605" spans="1:4" x14ac:dyDescent="0.3">
      <c r="A17605" s="1">
        <v>35839</v>
      </c>
      <c r="B17605">
        <v>1020.090027</v>
      </c>
      <c r="C17605">
        <f t="shared" si="567"/>
        <v>-3.9545256905131132E-3</v>
      </c>
      <c r="D17605">
        <f t="shared" si="566"/>
        <v>-0.3559619667428448</v>
      </c>
    </row>
    <row r="17606" spans="1:4" x14ac:dyDescent="0.3">
      <c r="A17606" s="1">
        <v>35843</v>
      </c>
      <c r="B17606">
        <v>1022.76001</v>
      </c>
      <c r="C17606">
        <f t="shared" si="567"/>
        <v>2.6173993758690107E-3</v>
      </c>
      <c r="D17606">
        <f t="shared" si="566"/>
        <v>0.19332007512051327</v>
      </c>
    </row>
    <row r="17607" spans="1:4" x14ac:dyDescent="0.3">
      <c r="A17607" s="1">
        <v>35844</v>
      </c>
      <c r="B17607">
        <v>1032.079956</v>
      </c>
      <c r="C17607">
        <f t="shared" si="567"/>
        <v>9.1125443983677782E-3</v>
      </c>
      <c r="D17607">
        <f t="shared" si="566"/>
        <v>0.73618483455100503</v>
      </c>
    </row>
    <row r="17608" spans="1:4" x14ac:dyDescent="0.3">
      <c r="A17608" s="1">
        <v>35845</v>
      </c>
      <c r="B17608">
        <v>1028.280029</v>
      </c>
      <c r="C17608">
        <f t="shared" si="567"/>
        <v>-3.6818145511974512E-3</v>
      </c>
      <c r="D17608">
        <f t="shared" si="566"/>
        <v>-0.33316874711098249</v>
      </c>
    </row>
    <row r="17609" spans="1:4" x14ac:dyDescent="0.3">
      <c r="A17609" s="1">
        <v>35846</v>
      </c>
      <c r="B17609">
        <v>1034.209961</v>
      </c>
      <c r="C17609">
        <f t="shared" si="567"/>
        <v>5.7668454436160289E-3</v>
      </c>
      <c r="D17609">
        <f t="shared" si="566"/>
        <v>0.45655103855311124</v>
      </c>
    </row>
    <row r="17610" spans="1:4" x14ac:dyDescent="0.3">
      <c r="A17610" s="1">
        <v>35849</v>
      </c>
      <c r="B17610">
        <v>1038.1400149999999</v>
      </c>
      <c r="C17610">
        <f t="shared" si="567"/>
        <v>3.8000542909100129E-3</v>
      </c>
      <c r="D17610">
        <f t="shared" si="566"/>
        <v>0.292166470962192</v>
      </c>
    </row>
    <row r="17611" spans="1:4" x14ac:dyDescent="0.3">
      <c r="A17611" s="1">
        <v>35850</v>
      </c>
      <c r="B17611">
        <v>1030.5600589999999</v>
      </c>
      <c r="C17611">
        <f t="shared" si="567"/>
        <v>-7.3014775372087348E-3</v>
      </c>
      <c r="D17611">
        <f t="shared" si="566"/>
        <v>-0.6357004795532728</v>
      </c>
    </row>
    <row r="17612" spans="1:4" x14ac:dyDescent="0.3">
      <c r="A17612" s="1">
        <v>35851</v>
      </c>
      <c r="B17612">
        <v>1042.900024</v>
      </c>
      <c r="C17612">
        <f t="shared" si="567"/>
        <v>1.1974037701377791E-2</v>
      </c>
      <c r="D17612">
        <f t="shared" si="566"/>
        <v>0.97534868203548797</v>
      </c>
    </row>
    <row r="17613" spans="1:4" x14ac:dyDescent="0.3">
      <c r="A17613" s="1">
        <v>35852</v>
      </c>
      <c r="B17613">
        <v>1048.670044</v>
      </c>
      <c r="C17613">
        <f t="shared" si="567"/>
        <v>5.5326683931497646E-3</v>
      </c>
      <c r="D17613">
        <f t="shared" si="566"/>
        <v>0.4369785012617724</v>
      </c>
    </row>
    <row r="17614" spans="1:4" x14ac:dyDescent="0.3">
      <c r="A17614" s="1">
        <v>35853</v>
      </c>
      <c r="B17614">
        <v>1049.339966</v>
      </c>
      <c r="C17614">
        <f t="shared" si="567"/>
        <v>6.3883011041749791E-4</v>
      </c>
      <c r="D17614">
        <f t="shared" si="566"/>
        <v>2.7951091889915368E-2</v>
      </c>
    </row>
    <row r="17615" spans="1:4" x14ac:dyDescent="0.3">
      <c r="A17615" s="1">
        <v>35856</v>
      </c>
      <c r="B17615">
        <v>1047.6999510000001</v>
      </c>
      <c r="C17615">
        <f t="shared" si="567"/>
        <v>-1.5629014934516927E-3</v>
      </c>
      <c r="D17615">
        <f t="shared" si="566"/>
        <v>-0.15606981808587658</v>
      </c>
    </row>
    <row r="17616" spans="1:4" x14ac:dyDescent="0.3">
      <c r="A17616" s="1">
        <v>35857</v>
      </c>
      <c r="B17616">
        <v>1052.0200199999999</v>
      </c>
      <c r="C17616">
        <f t="shared" si="567"/>
        <v>4.1233837950230808E-3</v>
      </c>
      <c r="D17616">
        <f t="shared" si="566"/>
        <v>0.31919037772010367</v>
      </c>
    </row>
    <row r="17617" spans="1:4" x14ac:dyDescent="0.3">
      <c r="A17617" s="1">
        <v>35858</v>
      </c>
      <c r="B17617">
        <v>1047.329956</v>
      </c>
      <c r="C17617">
        <f t="shared" si="567"/>
        <v>-4.4581509009684944E-3</v>
      </c>
      <c r="D17617">
        <f t="shared" si="566"/>
        <v>-0.3980550035834311</v>
      </c>
    </row>
    <row r="17618" spans="1:4" x14ac:dyDescent="0.3">
      <c r="A17618" s="1">
        <v>35859</v>
      </c>
      <c r="B17618">
        <v>1035.0500489999999</v>
      </c>
      <c r="C17618">
        <f t="shared" si="567"/>
        <v>-1.1724964925953187E-2</v>
      </c>
      <c r="D17618">
        <f t="shared" si="566"/>
        <v>-1.0054159222133565</v>
      </c>
    </row>
    <row r="17619" spans="1:4" x14ac:dyDescent="0.3">
      <c r="A17619" s="1">
        <v>35860</v>
      </c>
      <c r="B17619">
        <v>1055.6899410000001</v>
      </c>
      <c r="C17619">
        <f t="shared" si="567"/>
        <v>1.9940960362198046E-2</v>
      </c>
      <c r="D17619">
        <f t="shared" si="566"/>
        <v>1.6412247384878276</v>
      </c>
    </row>
    <row r="17620" spans="1:4" x14ac:dyDescent="0.3">
      <c r="A17620" s="1">
        <v>35863</v>
      </c>
      <c r="B17620">
        <v>1052.3100589999999</v>
      </c>
      <c r="C17620">
        <f t="shared" si="567"/>
        <v>-3.2015858716988375E-3</v>
      </c>
      <c r="D17620">
        <f t="shared" si="566"/>
        <v>-0.29303119426734431</v>
      </c>
    </row>
    <row r="17621" spans="1:4" x14ac:dyDescent="0.3">
      <c r="A17621" s="1">
        <v>35864</v>
      </c>
      <c r="B17621">
        <v>1064.25</v>
      </c>
      <c r="C17621">
        <f t="shared" si="567"/>
        <v>1.1346409642179511E-2</v>
      </c>
      <c r="D17621">
        <f t="shared" si="566"/>
        <v>0.92289147681708583</v>
      </c>
    </row>
    <row r="17622" spans="1:4" x14ac:dyDescent="0.3">
      <c r="A17622" s="1">
        <v>35865</v>
      </c>
      <c r="B17622">
        <v>1068.469971</v>
      </c>
      <c r="C17622">
        <f t="shared" si="567"/>
        <v>3.965206483439029E-3</v>
      </c>
      <c r="D17622">
        <f t="shared" si="566"/>
        <v>0.30596990490494808</v>
      </c>
    </row>
    <row r="17623" spans="1:4" x14ac:dyDescent="0.3">
      <c r="A17623" s="1">
        <v>35866</v>
      </c>
      <c r="B17623">
        <v>1069.920044</v>
      </c>
      <c r="C17623">
        <f t="shared" si="567"/>
        <v>1.3571490442944557E-3</v>
      </c>
      <c r="D17623">
        <f t="shared" si="566"/>
        <v>8.7988247932270086E-2</v>
      </c>
    </row>
    <row r="17624" spans="1:4" x14ac:dyDescent="0.3">
      <c r="A17624" s="1">
        <v>35867</v>
      </c>
      <c r="B17624">
        <v>1068.6099850000001</v>
      </c>
      <c r="C17624">
        <f t="shared" si="567"/>
        <v>-1.2244457025986047E-3</v>
      </c>
      <c r="D17624">
        <f t="shared" si="566"/>
        <v>-0.127781655028259</v>
      </c>
    </row>
    <row r="17625" spans="1:4" x14ac:dyDescent="0.3">
      <c r="A17625" s="1">
        <v>35870</v>
      </c>
      <c r="B17625">
        <v>1079.2700199999999</v>
      </c>
      <c r="C17625">
        <f t="shared" si="567"/>
        <v>9.9756086407894445E-3</v>
      </c>
      <c r="D17625">
        <f t="shared" si="566"/>
        <v>0.80831981548096876</v>
      </c>
    </row>
    <row r="17626" spans="1:4" x14ac:dyDescent="0.3">
      <c r="A17626" s="1">
        <v>35871</v>
      </c>
      <c r="B17626">
        <v>1080.4499510000001</v>
      </c>
      <c r="C17626">
        <f t="shared" si="567"/>
        <v>1.0932676514076841E-3</v>
      </c>
      <c r="D17626">
        <f t="shared" si="566"/>
        <v>6.5933019238923751E-2</v>
      </c>
    </row>
    <row r="17627" spans="1:4" x14ac:dyDescent="0.3">
      <c r="A17627" s="1">
        <v>35872</v>
      </c>
      <c r="B17627">
        <v>1085.5200199999999</v>
      </c>
      <c r="C17627">
        <f t="shared" si="567"/>
        <v>4.6925533156878963E-3</v>
      </c>
      <c r="D17627">
        <f t="shared" si="566"/>
        <v>0.36676161344164326</v>
      </c>
    </row>
    <row r="17628" spans="1:4" x14ac:dyDescent="0.3">
      <c r="A17628" s="1">
        <v>35873</v>
      </c>
      <c r="B17628">
        <v>1089.73999</v>
      </c>
      <c r="C17628">
        <f t="shared" si="567"/>
        <v>3.8875100617675419E-3</v>
      </c>
      <c r="D17628">
        <f t="shared" si="566"/>
        <v>0.29947603154058161</v>
      </c>
    </row>
    <row r="17629" spans="1:4" x14ac:dyDescent="0.3">
      <c r="A17629" s="1">
        <v>35874</v>
      </c>
      <c r="B17629">
        <v>1099.160034</v>
      </c>
      <c r="C17629">
        <f t="shared" si="567"/>
        <v>8.6443042252674976E-3</v>
      </c>
      <c r="D17629">
        <f t="shared" si="566"/>
        <v>0.69704928206599137</v>
      </c>
    </row>
    <row r="17630" spans="1:4" x14ac:dyDescent="0.3">
      <c r="A17630" s="1">
        <v>35877</v>
      </c>
      <c r="B17630">
        <v>1095.5500489999999</v>
      </c>
      <c r="C17630">
        <f t="shared" si="567"/>
        <v>-3.2843124643668143E-3</v>
      </c>
      <c r="D17630">
        <f t="shared" si="566"/>
        <v>-0.29994548974060048</v>
      </c>
    </row>
    <row r="17631" spans="1:4" x14ac:dyDescent="0.3">
      <c r="A17631" s="1">
        <v>35878</v>
      </c>
      <c r="B17631">
        <v>1105.650024</v>
      </c>
      <c r="C17631">
        <f t="shared" si="567"/>
        <v>9.2190904552641624E-3</v>
      </c>
      <c r="D17631">
        <f t="shared" si="566"/>
        <v>0.74508996281911433</v>
      </c>
    </row>
    <row r="17632" spans="1:4" x14ac:dyDescent="0.3">
      <c r="A17632" s="1">
        <v>35879</v>
      </c>
      <c r="B17632">
        <v>1101.9300539999999</v>
      </c>
      <c r="C17632">
        <f t="shared" si="567"/>
        <v>-3.3645094914772984E-3</v>
      </c>
      <c r="D17632">
        <f t="shared" si="566"/>
        <v>-0.30664836391485945</v>
      </c>
    </row>
    <row r="17633" spans="1:4" x14ac:dyDescent="0.3">
      <c r="A17633" s="1">
        <v>35880</v>
      </c>
      <c r="B17633">
        <v>1100.8000489999999</v>
      </c>
      <c r="C17633">
        <f t="shared" si="567"/>
        <v>-1.0254779746664236E-3</v>
      </c>
      <c r="D17633">
        <f t="shared" si="566"/>
        <v>-0.11115191583318537</v>
      </c>
    </row>
    <row r="17634" spans="1:4" x14ac:dyDescent="0.3">
      <c r="A17634" s="1">
        <v>35881</v>
      </c>
      <c r="B17634">
        <v>1095.4399410000001</v>
      </c>
      <c r="C17634">
        <f t="shared" si="567"/>
        <v>-4.8692839402297797E-3</v>
      </c>
      <c r="D17634">
        <f t="shared" si="566"/>
        <v>-0.43241753708797798</v>
      </c>
    </row>
    <row r="17635" spans="1:4" x14ac:dyDescent="0.3">
      <c r="A17635" s="1">
        <v>35884</v>
      </c>
      <c r="B17635">
        <v>1093.599976</v>
      </c>
      <c r="C17635">
        <f t="shared" si="567"/>
        <v>-1.6796584925691696E-3</v>
      </c>
      <c r="D17635">
        <f t="shared" si="566"/>
        <v>-0.1658283777513159</v>
      </c>
    </row>
    <row r="17636" spans="1:4" x14ac:dyDescent="0.3">
      <c r="A17636" s="1">
        <v>35885</v>
      </c>
      <c r="B17636">
        <v>1101.75</v>
      </c>
      <c r="C17636">
        <f t="shared" si="567"/>
        <v>7.4524727312174251E-3</v>
      </c>
      <c r="D17636">
        <f t="shared" si="566"/>
        <v>0.59743590698999272</v>
      </c>
    </row>
    <row r="17637" spans="1:4" x14ac:dyDescent="0.3">
      <c r="A17637" s="1">
        <v>35886</v>
      </c>
      <c r="B17637">
        <v>1108.150024</v>
      </c>
      <c r="C17637">
        <f t="shared" si="567"/>
        <v>5.8089621057408943E-3</v>
      </c>
      <c r="D17637">
        <f t="shared" si="566"/>
        <v>0.4600711526649951</v>
      </c>
    </row>
    <row r="17638" spans="1:4" x14ac:dyDescent="0.3">
      <c r="A17638" s="1">
        <v>35887</v>
      </c>
      <c r="B17638">
        <v>1120.01001</v>
      </c>
      <c r="C17638">
        <f t="shared" si="567"/>
        <v>1.0702509356260173E-2</v>
      </c>
      <c r="D17638">
        <f t="shared" si="566"/>
        <v>0.86907423754036384</v>
      </c>
    </row>
    <row r="17639" spans="1:4" x14ac:dyDescent="0.3">
      <c r="A17639" s="1">
        <v>35888</v>
      </c>
      <c r="B17639">
        <v>1122.6999510000001</v>
      </c>
      <c r="C17639">
        <f t="shared" si="567"/>
        <v>2.4017115704172056E-3</v>
      </c>
      <c r="D17639">
        <f t="shared" si="566"/>
        <v>0.17529287046024858</v>
      </c>
    </row>
    <row r="17640" spans="1:4" x14ac:dyDescent="0.3">
      <c r="A17640" s="1">
        <v>35891</v>
      </c>
      <c r="B17640">
        <v>1121.380005</v>
      </c>
      <c r="C17640">
        <f t="shared" si="567"/>
        <v>-1.1756890154171501E-3</v>
      </c>
      <c r="D17640">
        <f t="shared" si="566"/>
        <v>-0.12370656707168472</v>
      </c>
    </row>
    <row r="17641" spans="1:4" x14ac:dyDescent="0.3">
      <c r="A17641" s="1">
        <v>35892</v>
      </c>
      <c r="B17641">
        <v>1109.5500489999999</v>
      </c>
      <c r="C17641">
        <f t="shared" si="567"/>
        <v>-1.0549462222665579E-2</v>
      </c>
      <c r="D17641">
        <f t="shared" si="566"/>
        <v>-0.90716730882294772</v>
      </c>
    </row>
    <row r="17642" spans="1:4" x14ac:dyDescent="0.3">
      <c r="A17642" s="1">
        <v>35893</v>
      </c>
      <c r="B17642">
        <v>1101.650024</v>
      </c>
      <c r="C17642">
        <f t="shared" si="567"/>
        <v>-7.1200258222870981E-3</v>
      </c>
      <c r="D17642">
        <f t="shared" si="566"/>
        <v>-0.62053473017770477</v>
      </c>
    </row>
    <row r="17643" spans="1:4" x14ac:dyDescent="0.3">
      <c r="A17643" s="1">
        <v>35894</v>
      </c>
      <c r="B17643">
        <v>1110.670044</v>
      </c>
      <c r="C17643">
        <f t="shared" si="567"/>
        <v>8.1877363985787301E-3</v>
      </c>
      <c r="D17643">
        <f t="shared" si="566"/>
        <v>0.65888930526169398</v>
      </c>
    </row>
    <row r="17644" spans="1:4" x14ac:dyDescent="0.3">
      <c r="A17644" s="1">
        <v>35898</v>
      </c>
      <c r="B17644">
        <v>1109.6899410000001</v>
      </c>
      <c r="C17644">
        <f t="shared" si="567"/>
        <v>-8.8244299492412691E-4</v>
      </c>
      <c r="D17644">
        <f t="shared" si="566"/>
        <v>-9.919704036866886E-2</v>
      </c>
    </row>
    <row r="17645" spans="1:4" x14ac:dyDescent="0.3">
      <c r="A17645" s="1">
        <v>35899</v>
      </c>
      <c r="B17645">
        <v>1115.75</v>
      </c>
      <c r="C17645">
        <f t="shared" si="567"/>
        <v>5.4610380576567827E-3</v>
      </c>
      <c r="D17645">
        <f t="shared" si="566"/>
        <v>0.43099163188308637</v>
      </c>
    </row>
    <row r="17646" spans="1:4" x14ac:dyDescent="0.3">
      <c r="A17646" s="1">
        <v>35900</v>
      </c>
      <c r="B17646">
        <v>1119.3199460000001</v>
      </c>
      <c r="C17646">
        <f t="shared" si="567"/>
        <v>3.199593098812523E-3</v>
      </c>
      <c r="D17646">
        <f t="shared" si="566"/>
        <v>0.24197987474821778</v>
      </c>
    </row>
    <row r="17647" spans="1:4" x14ac:dyDescent="0.3">
      <c r="A17647" s="1">
        <v>35901</v>
      </c>
      <c r="B17647">
        <v>1108.170044</v>
      </c>
      <c r="C17647">
        <f t="shared" si="567"/>
        <v>-9.9613180662467271E-3</v>
      </c>
      <c r="D17647">
        <f t="shared" si="566"/>
        <v>-0.85801017147208103</v>
      </c>
    </row>
    <row r="17648" spans="1:4" x14ac:dyDescent="0.3">
      <c r="A17648" s="1">
        <v>35902</v>
      </c>
      <c r="B17648">
        <v>1122.719971</v>
      </c>
      <c r="C17648">
        <f t="shared" si="567"/>
        <v>1.3129688064370764E-2</v>
      </c>
      <c r="D17648">
        <f t="shared" si="566"/>
        <v>1.0719380351783045</v>
      </c>
    </row>
    <row r="17649" spans="1:4" x14ac:dyDescent="0.3">
      <c r="A17649" s="1">
        <v>35905</v>
      </c>
      <c r="B17649">
        <v>1123.650024</v>
      </c>
      <c r="C17649">
        <f t="shared" si="567"/>
        <v>8.2839267495317718E-4</v>
      </c>
      <c r="D17649">
        <f t="shared" si="566"/>
        <v>4.3794746748617656E-2</v>
      </c>
    </row>
    <row r="17650" spans="1:4" x14ac:dyDescent="0.3">
      <c r="A17650" s="1">
        <v>35906</v>
      </c>
      <c r="B17650">
        <v>1126.670044</v>
      </c>
      <c r="C17650">
        <f t="shared" si="567"/>
        <v>2.687687389752533E-3</v>
      </c>
      <c r="D17650">
        <f t="shared" si="566"/>
        <v>0.19919475314780172</v>
      </c>
    </row>
    <row r="17651" spans="1:4" x14ac:dyDescent="0.3">
      <c r="A17651" s="1">
        <v>35907</v>
      </c>
      <c r="B17651">
        <v>1130.540039</v>
      </c>
      <c r="C17651">
        <f t="shared" si="567"/>
        <v>3.4348965081741514E-3</v>
      </c>
      <c r="D17651">
        <f t="shared" si="566"/>
        <v>0.26164655320940672</v>
      </c>
    </row>
    <row r="17652" spans="1:4" x14ac:dyDescent="0.3">
      <c r="A17652" s="1">
        <v>35908</v>
      </c>
      <c r="B17652">
        <v>1119.579956</v>
      </c>
      <c r="C17652">
        <f t="shared" si="567"/>
        <v>-9.6945553646153888E-3</v>
      </c>
      <c r="D17652">
        <f t="shared" si="566"/>
        <v>-0.83571412275500223</v>
      </c>
    </row>
    <row r="17653" spans="1:4" x14ac:dyDescent="0.3">
      <c r="A17653" s="1">
        <v>35909</v>
      </c>
      <c r="B17653">
        <v>1107.900024</v>
      </c>
      <c r="C17653">
        <f t="shared" si="567"/>
        <v>-1.0432423282861994E-2</v>
      </c>
      <c r="D17653">
        <f t="shared" si="566"/>
        <v>-0.89738518453159044</v>
      </c>
    </row>
    <row r="17654" spans="1:4" x14ac:dyDescent="0.3">
      <c r="A17654" s="1">
        <v>35912</v>
      </c>
      <c r="B17654">
        <v>1086.540039</v>
      </c>
      <c r="C17654">
        <f t="shared" si="567"/>
        <v>-1.9279704429359279E-2</v>
      </c>
      <c r="D17654">
        <f t="shared" si="566"/>
        <v>-1.6368416761988762</v>
      </c>
    </row>
    <row r="17655" spans="1:4" x14ac:dyDescent="0.3">
      <c r="A17655" s="1">
        <v>35913</v>
      </c>
      <c r="B17655">
        <v>1085.1099850000001</v>
      </c>
      <c r="C17655">
        <f t="shared" si="567"/>
        <v>-1.3161539829826072E-3</v>
      </c>
      <c r="D17655">
        <f t="shared" si="566"/>
        <v>-0.13544664070540599</v>
      </c>
    </row>
    <row r="17656" spans="1:4" x14ac:dyDescent="0.3">
      <c r="A17656" s="1">
        <v>35914</v>
      </c>
      <c r="B17656">
        <v>1094.619995</v>
      </c>
      <c r="C17656">
        <f t="shared" si="567"/>
        <v>8.7640977702365952E-3</v>
      </c>
      <c r="D17656">
        <f t="shared" si="566"/>
        <v>0.70706163648543996</v>
      </c>
    </row>
    <row r="17657" spans="1:4" x14ac:dyDescent="0.3">
      <c r="A17657" s="1">
        <v>35915</v>
      </c>
      <c r="B17657">
        <v>1111.75</v>
      </c>
      <c r="C17657">
        <f t="shared" si="567"/>
        <v>1.5649271051366081E-2</v>
      </c>
      <c r="D17657">
        <f t="shared" si="566"/>
        <v>1.2825249901057811</v>
      </c>
    </row>
    <row r="17658" spans="1:4" x14ac:dyDescent="0.3">
      <c r="A17658" s="1">
        <v>35916</v>
      </c>
      <c r="B17658">
        <v>1121</v>
      </c>
      <c r="C17658">
        <f t="shared" si="567"/>
        <v>8.3202158758713743E-3</v>
      </c>
      <c r="D17658">
        <f t="shared" si="566"/>
        <v>0.66996195095641331</v>
      </c>
    </row>
    <row r="17659" spans="1:4" x14ac:dyDescent="0.3">
      <c r="A17659" s="1">
        <v>35919</v>
      </c>
      <c r="B17659">
        <v>1122.0699460000001</v>
      </c>
      <c r="C17659">
        <f t="shared" si="567"/>
        <v>9.5445673505804873E-4</v>
      </c>
      <c r="D17659">
        <f t="shared" si="566"/>
        <v>5.4331191342942363E-2</v>
      </c>
    </row>
    <row r="17660" spans="1:4" x14ac:dyDescent="0.3">
      <c r="A17660" s="1">
        <v>35920</v>
      </c>
      <c r="B17660">
        <v>1115.5</v>
      </c>
      <c r="C17660">
        <f t="shared" si="567"/>
        <v>-5.8552018289241949E-3</v>
      </c>
      <c r="D17660">
        <f t="shared" si="566"/>
        <v>-0.51482063595803307</v>
      </c>
    </row>
    <row r="17661" spans="1:4" x14ac:dyDescent="0.3">
      <c r="A17661" s="1">
        <v>35921</v>
      </c>
      <c r="B17661">
        <v>1104.920044</v>
      </c>
      <c r="C17661">
        <f t="shared" si="567"/>
        <v>-9.4844966382788328E-3</v>
      </c>
      <c r="D17661">
        <f t="shared" si="566"/>
        <v>-0.81815739699384293</v>
      </c>
    </row>
    <row r="17662" spans="1:4" x14ac:dyDescent="0.3">
      <c r="A17662" s="1">
        <v>35922</v>
      </c>
      <c r="B17662">
        <v>1095.1400149999999</v>
      </c>
      <c r="C17662">
        <f t="shared" si="567"/>
        <v>-8.851345446313592E-3</v>
      </c>
      <c r="D17662">
        <f t="shared" si="566"/>
        <v>-0.76523856788090838</v>
      </c>
    </row>
    <row r="17663" spans="1:4" x14ac:dyDescent="0.3">
      <c r="A17663" s="1">
        <v>35923</v>
      </c>
      <c r="B17663">
        <v>1108.1400149999999</v>
      </c>
      <c r="C17663">
        <f t="shared" si="567"/>
        <v>1.1870628250215112E-2</v>
      </c>
      <c r="D17663">
        <f t="shared" si="566"/>
        <v>0.96670571153462759</v>
      </c>
    </row>
    <row r="17664" spans="1:4" x14ac:dyDescent="0.3">
      <c r="A17664" s="1">
        <v>35926</v>
      </c>
      <c r="B17664">
        <v>1106.6400149999999</v>
      </c>
      <c r="C17664">
        <f t="shared" si="567"/>
        <v>-1.3536195604307278E-3</v>
      </c>
      <c r="D17664">
        <f t="shared" si="566"/>
        <v>-0.13857801677443082</v>
      </c>
    </row>
    <row r="17665" spans="1:4" x14ac:dyDescent="0.3">
      <c r="A17665" s="1">
        <v>35927</v>
      </c>
      <c r="B17665">
        <v>1115.790039</v>
      </c>
      <c r="C17665">
        <f t="shared" si="567"/>
        <v>8.2682930998117139E-3</v>
      </c>
      <c r="D17665">
        <f t="shared" si="566"/>
        <v>0.66562224102892864</v>
      </c>
    </row>
    <row r="17666" spans="1:4" x14ac:dyDescent="0.3">
      <c r="A17666" s="1">
        <v>35928</v>
      </c>
      <c r="B17666">
        <v>1118.8599850000001</v>
      </c>
      <c r="C17666">
        <f t="shared" si="567"/>
        <v>2.7513653041314457E-3</v>
      </c>
      <c r="D17666">
        <f t="shared" si="566"/>
        <v>0.20451695851051507</v>
      </c>
    </row>
    <row r="17667" spans="1:4" x14ac:dyDescent="0.3">
      <c r="A17667" s="1">
        <v>35929</v>
      </c>
      <c r="B17667">
        <v>1117.369995</v>
      </c>
      <c r="C17667">
        <f t="shared" si="567"/>
        <v>-1.331703716260828E-3</v>
      </c>
      <c r="D17667">
        <f t="shared" ref="D17667:D17730" si="568">(C17667-meanrtn)/sdrtn</f>
        <v>-0.1367462887018786</v>
      </c>
    </row>
    <row r="17668" spans="1:4" x14ac:dyDescent="0.3">
      <c r="A17668" s="1">
        <v>35930</v>
      </c>
      <c r="B17668">
        <v>1108.7299800000001</v>
      </c>
      <c r="C17668">
        <f t="shared" ref="C17668:C17731" si="569">(B17668-B17667)/B17667</f>
        <v>-7.7324566067302966E-3</v>
      </c>
      <c r="D17668">
        <f t="shared" si="568"/>
        <v>-0.67172174591221723</v>
      </c>
    </row>
    <row r="17669" spans="1:4" x14ac:dyDescent="0.3">
      <c r="A17669" s="1">
        <v>35933</v>
      </c>
      <c r="B17669">
        <v>1105.8199460000001</v>
      </c>
      <c r="C17669">
        <f t="shared" si="569"/>
        <v>-2.6246552835163671E-3</v>
      </c>
      <c r="D17669">
        <f t="shared" si="568"/>
        <v>-0.24481128787928361</v>
      </c>
    </row>
    <row r="17670" spans="1:4" x14ac:dyDescent="0.3">
      <c r="A17670" s="1">
        <v>35934</v>
      </c>
      <c r="B17670">
        <v>1109.5200199999999</v>
      </c>
      <c r="C17670">
        <f t="shared" si="569"/>
        <v>3.3460004165993388E-3</v>
      </c>
      <c r="D17670">
        <f t="shared" si="568"/>
        <v>0.25421661050606331</v>
      </c>
    </row>
    <row r="17671" spans="1:4" x14ac:dyDescent="0.3">
      <c r="A17671" s="1">
        <v>35935</v>
      </c>
      <c r="B17671">
        <v>1119.0600589999999</v>
      </c>
      <c r="C17671">
        <f t="shared" si="569"/>
        <v>8.5983477792496068E-3</v>
      </c>
      <c r="D17671">
        <f t="shared" si="568"/>
        <v>0.69320823849800883</v>
      </c>
    </row>
    <row r="17672" spans="1:4" x14ac:dyDescent="0.3">
      <c r="A17672" s="1">
        <v>35936</v>
      </c>
      <c r="B17672">
        <v>1114.6400149999999</v>
      </c>
      <c r="C17672">
        <f t="shared" si="569"/>
        <v>-3.9497826452225852E-3</v>
      </c>
      <c r="D17672">
        <f t="shared" si="568"/>
        <v>-0.35556554262426221</v>
      </c>
    </row>
    <row r="17673" spans="1:4" x14ac:dyDescent="0.3">
      <c r="A17673" s="1">
        <v>35937</v>
      </c>
      <c r="B17673">
        <v>1110.469971</v>
      </c>
      <c r="C17673">
        <f t="shared" si="569"/>
        <v>-3.7411576328523983E-3</v>
      </c>
      <c r="D17673">
        <f t="shared" si="568"/>
        <v>-0.33812864679526744</v>
      </c>
    </row>
    <row r="17674" spans="1:4" x14ac:dyDescent="0.3">
      <c r="A17674" s="1">
        <v>35941</v>
      </c>
      <c r="B17674">
        <v>1094.0200199999999</v>
      </c>
      <c r="C17674">
        <f t="shared" si="569"/>
        <v>-1.4813503678254849E-2</v>
      </c>
      <c r="D17674">
        <f t="shared" si="568"/>
        <v>-1.2635562471717914</v>
      </c>
    </row>
    <row r="17675" spans="1:4" x14ac:dyDescent="0.3">
      <c r="A17675" s="1">
        <v>35942</v>
      </c>
      <c r="B17675">
        <v>1092.2299800000001</v>
      </c>
      <c r="C17675">
        <f t="shared" si="569"/>
        <v>-1.636204061420981E-3</v>
      </c>
      <c r="D17675">
        <f t="shared" si="568"/>
        <v>-0.16219645279356104</v>
      </c>
    </row>
    <row r="17676" spans="1:4" x14ac:dyDescent="0.3">
      <c r="A17676" s="1">
        <v>35943</v>
      </c>
      <c r="B17676">
        <v>1097.599976</v>
      </c>
      <c r="C17676">
        <f t="shared" si="569"/>
        <v>4.9165433089466198E-3</v>
      </c>
      <c r="D17676">
        <f t="shared" si="568"/>
        <v>0.38548271564706482</v>
      </c>
    </row>
    <row r="17677" spans="1:4" x14ac:dyDescent="0.3">
      <c r="A17677" s="1">
        <v>35944</v>
      </c>
      <c r="B17677">
        <v>1090.8199460000001</v>
      </c>
      <c r="C17677">
        <f t="shared" si="569"/>
        <v>-6.1771411700540131E-3</v>
      </c>
      <c r="D17677">
        <f t="shared" si="568"/>
        <v>-0.54172835277855969</v>
      </c>
    </row>
    <row r="17678" spans="1:4" x14ac:dyDescent="0.3">
      <c r="A17678" s="1">
        <v>35947</v>
      </c>
      <c r="B17678">
        <v>1090.9799800000001</v>
      </c>
      <c r="C17678">
        <f t="shared" si="569"/>
        <v>1.467098218975875E-4</v>
      </c>
      <c r="D17678">
        <f t="shared" si="568"/>
        <v>-1.3180362621541779E-2</v>
      </c>
    </row>
    <row r="17679" spans="1:4" x14ac:dyDescent="0.3">
      <c r="A17679" s="1">
        <v>35948</v>
      </c>
      <c r="B17679">
        <v>1093.219971</v>
      </c>
      <c r="C17679">
        <f t="shared" si="569"/>
        <v>2.0531916635169768E-3</v>
      </c>
      <c r="D17679">
        <f t="shared" si="568"/>
        <v>0.14616354774909182</v>
      </c>
    </row>
    <row r="17680" spans="1:4" x14ac:dyDescent="0.3">
      <c r="A17680" s="1">
        <v>35949</v>
      </c>
      <c r="B17680">
        <v>1082.7299800000001</v>
      </c>
      <c r="C17680">
        <f t="shared" si="569"/>
        <v>-9.5954988733003288E-3</v>
      </c>
      <c r="D17680">
        <f t="shared" si="568"/>
        <v>-0.82743497299906787</v>
      </c>
    </row>
    <row r="17681" spans="1:4" x14ac:dyDescent="0.3">
      <c r="A17681" s="1">
        <v>35950</v>
      </c>
      <c r="B17681">
        <v>1094.829956</v>
      </c>
      <c r="C17681">
        <f t="shared" si="569"/>
        <v>1.1175432678053276E-2</v>
      </c>
      <c r="D17681">
        <f t="shared" si="568"/>
        <v>0.90860120798135835</v>
      </c>
    </row>
    <row r="17682" spans="1:4" x14ac:dyDescent="0.3">
      <c r="A17682" s="1">
        <v>35951</v>
      </c>
      <c r="B17682">
        <v>1113.8599850000001</v>
      </c>
      <c r="C17682">
        <f t="shared" si="569"/>
        <v>1.7381721148302241E-2</v>
      </c>
      <c r="D17682">
        <f t="shared" si="568"/>
        <v>1.4273233128284915</v>
      </c>
    </row>
    <row r="17683" spans="1:4" x14ac:dyDescent="0.3">
      <c r="A17683" s="1">
        <v>35954</v>
      </c>
      <c r="B17683">
        <v>1115.719971</v>
      </c>
      <c r="C17683">
        <f t="shared" si="569"/>
        <v>1.6698561983083855E-3</v>
      </c>
      <c r="D17683">
        <f t="shared" si="568"/>
        <v>0.11412433778829885</v>
      </c>
    </row>
    <row r="17684" spans="1:4" x14ac:dyDescent="0.3">
      <c r="A17684" s="1">
        <v>35955</v>
      </c>
      <c r="B17684">
        <v>1118.410034</v>
      </c>
      <c r="C17684">
        <f t="shared" si="569"/>
        <v>2.4110557038689137E-3</v>
      </c>
      <c r="D17684">
        <f t="shared" si="568"/>
        <v>0.17607385390877464</v>
      </c>
    </row>
    <row r="17685" spans="1:4" x14ac:dyDescent="0.3">
      <c r="A17685" s="1">
        <v>35956</v>
      </c>
      <c r="B17685">
        <v>1112.280029</v>
      </c>
      <c r="C17685">
        <f t="shared" si="569"/>
        <v>-5.4809996456093874E-3</v>
      </c>
      <c r="D17685">
        <f t="shared" si="568"/>
        <v>-0.48354478645507509</v>
      </c>
    </row>
    <row r="17686" spans="1:4" x14ac:dyDescent="0.3">
      <c r="A17686" s="1">
        <v>35957</v>
      </c>
      <c r="B17686">
        <v>1094.579956</v>
      </c>
      <c r="C17686">
        <f t="shared" si="569"/>
        <v>-1.5913324467322586E-2</v>
      </c>
      <c r="D17686">
        <f t="shared" si="568"/>
        <v>-1.3554793598976433</v>
      </c>
    </row>
    <row r="17687" spans="1:4" x14ac:dyDescent="0.3">
      <c r="A17687" s="1">
        <v>35958</v>
      </c>
      <c r="B17687">
        <v>1098.839966</v>
      </c>
      <c r="C17687">
        <f t="shared" si="569"/>
        <v>3.8919130362734008E-3</v>
      </c>
      <c r="D17687">
        <f t="shared" si="568"/>
        <v>0.29984403251478964</v>
      </c>
    </row>
    <row r="17688" spans="1:4" x14ac:dyDescent="0.3">
      <c r="A17688" s="1">
        <v>35961</v>
      </c>
      <c r="B17688">
        <v>1077.01001</v>
      </c>
      <c r="C17688">
        <f t="shared" si="569"/>
        <v>-1.9866365144567411E-2</v>
      </c>
      <c r="D17688">
        <f t="shared" si="568"/>
        <v>-1.685874827410373</v>
      </c>
    </row>
    <row r="17689" spans="1:4" x14ac:dyDescent="0.3">
      <c r="A17689" s="1">
        <v>35962</v>
      </c>
      <c r="B17689">
        <v>1087.589966</v>
      </c>
      <c r="C17689">
        <f t="shared" si="569"/>
        <v>9.8234518730239452E-3</v>
      </c>
      <c r="D17689">
        <f t="shared" si="568"/>
        <v>0.79560254021727317</v>
      </c>
    </row>
    <row r="17690" spans="1:4" x14ac:dyDescent="0.3">
      <c r="A17690" s="1">
        <v>35963</v>
      </c>
      <c r="B17690">
        <v>1107.1099850000001</v>
      </c>
      <c r="C17690">
        <f t="shared" si="569"/>
        <v>1.7947957971506376E-2</v>
      </c>
      <c r="D17690">
        <f t="shared" si="568"/>
        <v>1.4746494334531457</v>
      </c>
    </row>
    <row r="17691" spans="1:4" x14ac:dyDescent="0.3">
      <c r="A17691" s="1">
        <v>35964</v>
      </c>
      <c r="B17691">
        <v>1106.369995</v>
      </c>
      <c r="C17691">
        <f t="shared" si="569"/>
        <v>-6.6839790989694158E-4</v>
      </c>
      <c r="D17691">
        <f t="shared" si="568"/>
        <v>-8.1307134417676036E-2</v>
      </c>
    </row>
    <row r="17692" spans="1:4" x14ac:dyDescent="0.3">
      <c r="A17692" s="1">
        <v>35965</v>
      </c>
      <c r="B17692">
        <v>1100.650024</v>
      </c>
      <c r="C17692">
        <f t="shared" si="569"/>
        <v>-5.1700344603072745E-3</v>
      </c>
      <c r="D17692">
        <f t="shared" si="568"/>
        <v>-0.45755429048838986</v>
      </c>
    </row>
    <row r="17693" spans="1:4" x14ac:dyDescent="0.3">
      <c r="A17693" s="1">
        <v>35968</v>
      </c>
      <c r="B17693">
        <v>1103.209961</v>
      </c>
      <c r="C17693">
        <f t="shared" si="569"/>
        <v>2.3258410431833969E-3</v>
      </c>
      <c r="D17693">
        <f t="shared" si="568"/>
        <v>0.16895160550435068</v>
      </c>
    </row>
    <row r="17694" spans="1:4" x14ac:dyDescent="0.3">
      <c r="A17694" s="1">
        <v>35969</v>
      </c>
      <c r="B17694">
        <v>1119.48999</v>
      </c>
      <c r="C17694">
        <f t="shared" si="569"/>
        <v>1.4756963384597298E-2</v>
      </c>
      <c r="D17694">
        <f t="shared" si="568"/>
        <v>1.2079458413445943</v>
      </c>
    </row>
    <row r="17695" spans="1:4" x14ac:dyDescent="0.3">
      <c r="A17695" s="1">
        <v>35970</v>
      </c>
      <c r="B17695">
        <v>1132.880005</v>
      </c>
      <c r="C17695">
        <f t="shared" si="569"/>
        <v>1.1960817086001769E-2</v>
      </c>
      <c r="D17695">
        <f t="shared" si="568"/>
        <v>0.97424370190636589</v>
      </c>
    </row>
    <row r="17696" spans="1:4" x14ac:dyDescent="0.3">
      <c r="A17696" s="1">
        <v>35971</v>
      </c>
      <c r="B17696">
        <v>1129.280029</v>
      </c>
      <c r="C17696">
        <f t="shared" si="569"/>
        <v>-3.1777204859397001E-3</v>
      </c>
      <c r="D17696">
        <f t="shared" si="568"/>
        <v>-0.29103652334714586</v>
      </c>
    </row>
    <row r="17697" spans="1:4" x14ac:dyDescent="0.3">
      <c r="A17697" s="1">
        <v>35972</v>
      </c>
      <c r="B17697">
        <v>1133.1999510000001</v>
      </c>
      <c r="C17697">
        <f t="shared" si="569"/>
        <v>3.4711691514382058E-3</v>
      </c>
      <c r="D17697">
        <f t="shared" si="568"/>
        <v>0.26467822374043259</v>
      </c>
    </row>
    <row r="17698" spans="1:4" x14ac:dyDescent="0.3">
      <c r="A17698" s="1">
        <v>35975</v>
      </c>
      <c r="B17698">
        <v>1138.48999</v>
      </c>
      <c r="C17698">
        <f t="shared" si="569"/>
        <v>4.6682308760530285E-3</v>
      </c>
      <c r="D17698">
        <f t="shared" si="568"/>
        <v>0.36472874192062132</v>
      </c>
    </row>
    <row r="17699" spans="1:4" x14ac:dyDescent="0.3">
      <c r="A17699" s="1">
        <v>35976</v>
      </c>
      <c r="B17699">
        <v>1133.839966</v>
      </c>
      <c r="C17699">
        <f t="shared" si="569"/>
        <v>-4.0843784669551903E-3</v>
      </c>
      <c r="D17699">
        <f t="shared" si="568"/>
        <v>-0.36681507256271922</v>
      </c>
    </row>
    <row r="17700" spans="1:4" x14ac:dyDescent="0.3">
      <c r="A17700" s="1">
        <v>35977</v>
      </c>
      <c r="B17700">
        <v>1148.5600589999999</v>
      </c>
      <c r="C17700">
        <f t="shared" si="569"/>
        <v>1.2982513795072828E-2</v>
      </c>
      <c r="D17700">
        <f t="shared" si="568"/>
        <v>1.0596371975495791</v>
      </c>
    </row>
    <row r="17701" spans="1:4" x14ac:dyDescent="0.3">
      <c r="A17701" s="1">
        <v>35978</v>
      </c>
      <c r="B17701">
        <v>1146.420044</v>
      </c>
      <c r="C17701">
        <f t="shared" si="569"/>
        <v>-1.863215583052021E-3</v>
      </c>
      <c r="D17701">
        <f t="shared" si="568"/>
        <v>-0.18117009459082667</v>
      </c>
    </row>
    <row r="17702" spans="1:4" x14ac:dyDescent="0.3">
      <c r="A17702" s="1">
        <v>35982</v>
      </c>
      <c r="B17702">
        <v>1157.329956</v>
      </c>
      <c r="C17702">
        <f t="shared" si="569"/>
        <v>9.5165049294969207E-3</v>
      </c>
      <c r="D17702">
        <f t="shared" si="568"/>
        <v>0.76994788923126367</v>
      </c>
    </row>
    <row r="17703" spans="1:4" x14ac:dyDescent="0.3">
      <c r="A17703" s="1">
        <v>35983</v>
      </c>
      <c r="B17703">
        <v>1154.660034</v>
      </c>
      <c r="C17703">
        <f t="shared" si="569"/>
        <v>-2.3069669856536938E-3</v>
      </c>
      <c r="D17703">
        <f t="shared" si="568"/>
        <v>-0.21825887360743812</v>
      </c>
    </row>
    <row r="17704" spans="1:4" x14ac:dyDescent="0.3">
      <c r="A17704" s="1">
        <v>35984</v>
      </c>
      <c r="B17704">
        <v>1166.380005</v>
      </c>
      <c r="C17704">
        <f t="shared" si="569"/>
        <v>1.0150148662718838E-2</v>
      </c>
      <c r="D17704">
        <f t="shared" si="568"/>
        <v>0.82290788498326306</v>
      </c>
    </row>
    <row r="17705" spans="1:4" x14ac:dyDescent="0.3">
      <c r="A17705" s="1">
        <v>35985</v>
      </c>
      <c r="B17705">
        <v>1158.5600589999999</v>
      </c>
      <c r="C17705">
        <f t="shared" si="569"/>
        <v>-6.7044582095695925E-3</v>
      </c>
      <c r="D17705">
        <f t="shared" si="568"/>
        <v>-0.5858015546560591</v>
      </c>
    </row>
    <row r="17706" spans="1:4" x14ac:dyDescent="0.3">
      <c r="A17706" s="1">
        <v>35986</v>
      </c>
      <c r="B17706">
        <v>1164.329956</v>
      </c>
      <c r="C17706">
        <f t="shared" si="569"/>
        <v>4.980231240649155E-3</v>
      </c>
      <c r="D17706">
        <f t="shared" si="568"/>
        <v>0.39080575825851699</v>
      </c>
    </row>
    <row r="17707" spans="1:4" x14ac:dyDescent="0.3">
      <c r="A17707" s="1">
        <v>35989</v>
      </c>
      <c r="B17707">
        <v>1165.1899410000001</v>
      </c>
      <c r="C17707">
        <f t="shared" si="569"/>
        <v>7.3860935688238149E-4</v>
      </c>
      <c r="D17707">
        <f t="shared" si="568"/>
        <v>3.6290649581188619E-2</v>
      </c>
    </row>
    <row r="17708" spans="1:4" x14ac:dyDescent="0.3">
      <c r="A17708" s="1">
        <v>35990</v>
      </c>
      <c r="B17708">
        <v>1177.579956</v>
      </c>
      <c r="C17708">
        <f t="shared" si="569"/>
        <v>1.0633472332730983E-2</v>
      </c>
      <c r="D17708">
        <f t="shared" si="568"/>
        <v>0.86330411739059809</v>
      </c>
    </row>
    <row r="17709" spans="1:4" x14ac:dyDescent="0.3">
      <c r="A17709" s="1">
        <v>35991</v>
      </c>
      <c r="B17709">
        <v>1174.8100589999999</v>
      </c>
      <c r="C17709">
        <f t="shared" si="569"/>
        <v>-2.3521944186354069E-3</v>
      </c>
      <c r="D17709">
        <f t="shared" si="568"/>
        <v>-0.22203898620542145</v>
      </c>
    </row>
    <row r="17710" spans="1:4" x14ac:dyDescent="0.3">
      <c r="A17710" s="1">
        <v>35992</v>
      </c>
      <c r="B17710">
        <v>1183.98999</v>
      </c>
      <c r="C17710">
        <f t="shared" si="569"/>
        <v>7.8139703773170751E-3</v>
      </c>
      <c r="D17710">
        <f t="shared" si="568"/>
        <v>0.62764991021929661</v>
      </c>
    </row>
    <row r="17711" spans="1:4" x14ac:dyDescent="0.3">
      <c r="A17711" s="1">
        <v>35993</v>
      </c>
      <c r="B17711">
        <v>1186.75</v>
      </c>
      <c r="C17711">
        <f t="shared" si="569"/>
        <v>2.3311092351380146E-3</v>
      </c>
      <c r="D17711">
        <f t="shared" si="568"/>
        <v>0.16939192142465279</v>
      </c>
    </row>
    <row r="17712" spans="1:4" x14ac:dyDescent="0.3">
      <c r="A17712" s="1">
        <v>35996</v>
      </c>
      <c r="B17712">
        <v>1184.099976</v>
      </c>
      <c r="C17712">
        <f t="shared" si="569"/>
        <v>-2.233009479671397E-3</v>
      </c>
      <c r="D17712">
        <f t="shared" si="568"/>
        <v>-0.21207749912633178</v>
      </c>
    </row>
    <row r="17713" spans="1:4" x14ac:dyDescent="0.3">
      <c r="A17713" s="1">
        <v>35997</v>
      </c>
      <c r="B17713">
        <v>1165.0699460000001</v>
      </c>
      <c r="C17713">
        <f t="shared" si="569"/>
        <v>-1.6071303425142455E-2</v>
      </c>
      <c r="D17713">
        <f t="shared" si="568"/>
        <v>-1.3686832542887448</v>
      </c>
    </row>
    <row r="17714" spans="1:4" x14ac:dyDescent="0.3">
      <c r="A17714" s="1">
        <v>35998</v>
      </c>
      <c r="B17714">
        <v>1164.079956</v>
      </c>
      <c r="C17714">
        <f t="shared" si="569"/>
        <v>-8.4972580693454291E-4</v>
      </c>
      <c r="D17714">
        <f t="shared" si="568"/>
        <v>-9.6462535084231832E-2</v>
      </c>
    </row>
    <row r="17715" spans="1:4" x14ac:dyDescent="0.3">
      <c r="A17715" s="1">
        <v>35999</v>
      </c>
      <c r="B17715">
        <v>1139.75</v>
      </c>
      <c r="C17715">
        <f t="shared" si="569"/>
        <v>-2.0900588378484235E-2</v>
      </c>
      <c r="D17715">
        <f t="shared" si="568"/>
        <v>-1.772315291038649</v>
      </c>
    </row>
    <row r="17716" spans="1:4" x14ac:dyDescent="0.3">
      <c r="A17716" s="1">
        <v>36000</v>
      </c>
      <c r="B17716">
        <v>1140.8000489999999</v>
      </c>
      <c r="C17716">
        <f t="shared" si="569"/>
        <v>9.2129765299402892E-4</v>
      </c>
      <c r="D17716">
        <f t="shared" si="568"/>
        <v>5.1559752515130806E-2</v>
      </c>
    </row>
    <row r="17717" spans="1:4" x14ac:dyDescent="0.3">
      <c r="A17717" s="1">
        <v>36003</v>
      </c>
      <c r="B17717">
        <v>1147.2700199999999</v>
      </c>
      <c r="C17717">
        <f t="shared" si="569"/>
        <v>5.6714329611674014E-3</v>
      </c>
      <c r="D17717">
        <f t="shared" si="568"/>
        <v>0.44857645536032309</v>
      </c>
    </row>
    <row r="17718" spans="1:4" x14ac:dyDescent="0.3">
      <c r="A17718" s="1">
        <v>36004</v>
      </c>
      <c r="B17718">
        <v>1130.23999</v>
      </c>
      <c r="C17718">
        <f t="shared" si="569"/>
        <v>-1.4843959750643444E-2</v>
      </c>
      <c r="D17718">
        <f t="shared" si="568"/>
        <v>-1.2661017682268505</v>
      </c>
    </row>
    <row r="17719" spans="1:4" x14ac:dyDescent="0.3">
      <c r="A17719" s="1">
        <v>36005</v>
      </c>
      <c r="B17719">
        <v>1125.209961</v>
      </c>
      <c r="C17719">
        <f t="shared" si="569"/>
        <v>-4.4504079173486094E-3</v>
      </c>
      <c r="D17719">
        <f t="shared" si="568"/>
        <v>-0.3974078443705848</v>
      </c>
    </row>
    <row r="17720" spans="1:4" x14ac:dyDescent="0.3">
      <c r="A17720" s="1">
        <v>36006</v>
      </c>
      <c r="B17720">
        <v>1142.9499510000001</v>
      </c>
      <c r="C17720">
        <f t="shared" si="569"/>
        <v>1.5765937571539178E-2</v>
      </c>
      <c r="D17720">
        <f t="shared" si="568"/>
        <v>1.2922759875335486</v>
      </c>
    </row>
    <row r="17721" spans="1:4" x14ac:dyDescent="0.3">
      <c r="A17721" s="1">
        <v>36007</v>
      </c>
      <c r="B17721">
        <v>1120.670044</v>
      </c>
      <c r="C17721">
        <f t="shared" si="569"/>
        <v>-1.9493335627257132E-2</v>
      </c>
      <c r="D17721">
        <f t="shared" si="568"/>
        <v>-1.6546969894292882</v>
      </c>
    </row>
    <row r="17722" spans="1:4" x14ac:dyDescent="0.3">
      <c r="A17722" s="1">
        <v>36010</v>
      </c>
      <c r="B17722">
        <v>1112.4399410000001</v>
      </c>
      <c r="C17722">
        <f t="shared" si="569"/>
        <v>-7.3439127279821105E-3</v>
      </c>
      <c r="D17722">
        <f t="shared" si="568"/>
        <v>-0.63924721631600534</v>
      </c>
    </row>
    <row r="17723" spans="1:4" x14ac:dyDescent="0.3">
      <c r="A17723" s="1">
        <v>36011</v>
      </c>
      <c r="B17723">
        <v>1072.119995</v>
      </c>
      <c r="C17723">
        <f t="shared" si="569"/>
        <v>-3.6244604777274952E-2</v>
      </c>
      <c r="D17723">
        <f t="shared" si="568"/>
        <v>-3.0547694536744956</v>
      </c>
    </row>
    <row r="17724" spans="1:4" x14ac:dyDescent="0.3">
      <c r="A17724" s="1">
        <v>36012</v>
      </c>
      <c r="B17724">
        <v>1081.4300539999999</v>
      </c>
      <c r="C17724">
        <f t="shared" si="569"/>
        <v>8.683784504923733E-3</v>
      </c>
      <c r="D17724">
        <f t="shared" si="568"/>
        <v>0.70034904711259005</v>
      </c>
    </row>
    <row r="17725" spans="1:4" x14ac:dyDescent="0.3">
      <c r="A17725" s="1">
        <v>36013</v>
      </c>
      <c r="B17725">
        <v>1089.630005</v>
      </c>
      <c r="C17725">
        <f t="shared" si="569"/>
        <v>7.582507042105985E-3</v>
      </c>
      <c r="D17725">
        <f t="shared" si="568"/>
        <v>0.60830418547395337</v>
      </c>
    </row>
    <row r="17726" spans="1:4" x14ac:dyDescent="0.3">
      <c r="A17726" s="1">
        <v>36014</v>
      </c>
      <c r="B17726">
        <v>1089.4499510000001</v>
      </c>
      <c r="C17726">
        <f t="shared" si="569"/>
        <v>-1.6524324694961693E-4</v>
      </c>
      <c r="D17726">
        <f t="shared" si="568"/>
        <v>-3.9253425976821681E-2</v>
      </c>
    </row>
    <row r="17727" spans="1:4" x14ac:dyDescent="0.3">
      <c r="A17727" s="1">
        <v>36017</v>
      </c>
      <c r="B17727">
        <v>1083.1400149999999</v>
      </c>
      <c r="C17727">
        <f t="shared" si="569"/>
        <v>-5.791854866034233E-3</v>
      </c>
      <c r="D17727">
        <f t="shared" si="568"/>
        <v>-0.50952609154820216</v>
      </c>
    </row>
    <row r="17728" spans="1:4" x14ac:dyDescent="0.3">
      <c r="A17728" s="1">
        <v>36018</v>
      </c>
      <c r="B17728">
        <v>1068.9799800000001</v>
      </c>
      <c r="C17728">
        <f t="shared" si="569"/>
        <v>-1.3073134409127966E-2</v>
      </c>
      <c r="D17728">
        <f t="shared" si="568"/>
        <v>-1.1180960393808783</v>
      </c>
    </row>
    <row r="17729" spans="1:4" x14ac:dyDescent="0.3">
      <c r="A17729" s="1">
        <v>36019</v>
      </c>
      <c r="B17729">
        <v>1084.219971</v>
      </c>
      <c r="C17729">
        <f t="shared" si="569"/>
        <v>1.4256572887361199E-2</v>
      </c>
      <c r="D17729">
        <f t="shared" si="568"/>
        <v>1.1661231621030346</v>
      </c>
    </row>
    <row r="17730" spans="1:4" x14ac:dyDescent="0.3">
      <c r="A17730" s="1">
        <v>36020</v>
      </c>
      <c r="B17730">
        <v>1074.910034</v>
      </c>
      <c r="C17730">
        <f t="shared" si="569"/>
        <v>-8.5867602968180256E-3</v>
      </c>
      <c r="D17730">
        <f t="shared" si="568"/>
        <v>-0.74312451915185729</v>
      </c>
    </row>
    <row r="17731" spans="1:4" x14ac:dyDescent="0.3">
      <c r="A17731" s="1">
        <v>36021</v>
      </c>
      <c r="B17731">
        <v>1062.75</v>
      </c>
      <c r="C17731">
        <f t="shared" si="569"/>
        <v>-1.1312606279010692E-2</v>
      </c>
      <c r="D17731">
        <f t="shared" ref="D17731:D17794" si="570">(C17731-meanrtn)/sdrtn</f>
        <v>-0.97095095231721085</v>
      </c>
    </row>
    <row r="17732" spans="1:4" x14ac:dyDescent="0.3">
      <c r="A17732" s="1">
        <v>36024</v>
      </c>
      <c r="B17732">
        <v>1083.670044</v>
      </c>
      <c r="C17732">
        <f t="shared" ref="C17732:C17795" si="571">(B17732-B17731)/B17731</f>
        <v>1.9684821453775547E-2</v>
      </c>
      <c r="D17732">
        <f t="shared" si="570"/>
        <v>1.61981662728786</v>
      </c>
    </row>
    <row r="17733" spans="1:4" x14ac:dyDescent="0.3">
      <c r="A17733" s="1">
        <v>36025</v>
      </c>
      <c r="B17733">
        <v>1101.1999510000001</v>
      </c>
      <c r="C17733">
        <f t="shared" si="571"/>
        <v>1.6176424823274062E-2</v>
      </c>
      <c r="D17733">
        <f t="shared" si="570"/>
        <v>1.3265845460631027</v>
      </c>
    </row>
    <row r="17734" spans="1:4" x14ac:dyDescent="0.3">
      <c r="A17734" s="1">
        <v>36026</v>
      </c>
      <c r="B17734">
        <v>1098.0600589999999</v>
      </c>
      <c r="C17734">
        <f t="shared" si="571"/>
        <v>-2.8513368504501009E-3</v>
      </c>
      <c r="D17734">
        <f t="shared" si="570"/>
        <v>-0.26375735203559503</v>
      </c>
    </row>
    <row r="17735" spans="1:4" x14ac:dyDescent="0.3">
      <c r="A17735" s="1">
        <v>36027</v>
      </c>
      <c r="B17735">
        <v>1091.599976</v>
      </c>
      <c r="C17735">
        <f t="shared" si="571"/>
        <v>-5.8831781987254131E-3</v>
      </c>
      <c r="D17735">
        <f t="shared" si="570"/>
        <v>-0.51715890326527081</v>
      </c>
    </row>
    <row r="17736" spans="1:4" x14ac:dyDescent="0.3">
      <c r="A17736" s="1">
        <v>36028</v>
      </c>
      <c r="B17736">
        <v>1081.23999</v>
      </c>
      <c r="C17736">
        <f t="shared" si="571"/>
        <v>-9.4906433013698926E-3</v>
      </c>
      <c r="D17736">
        <f t="shared" si="570"/>
        <v>-0.8186711356045544</v>
      </c>
    </row>
    <row r="17737" spans="1:4" x14ac:dyDescent="0.3">
      <c r="A17737" s="1">
        <v>36031</v>
      </c>
      <c r="B17737">
        <v>1088.1400149999999</v>
      </c>
      <c r="C17737">
        <f t="shared" si="571"/>
        <v>6.3815850910212022E-3</v>
      </c>
      <c r="D17737">
        <f t="shared" si="570"/>
        <v>0.50793102924539113</v>
      </c>
    </row>
    <row r="17738" spans="1:4" x14ac:dyDescent="0.3">
      <c r="A17738" s="1">
        <v>36032</v>
      </c>
      <c r="B17738">
        <v>1092.849976</v>
      </c>
      <c r="C17738">
        <f t="shared" si="571"/>
        <v>4.3284512425544996E-3</v>
      </c>
      <c r="D17738">
        <f t="shared" si="570"/>
        <v>0.3363299319849507</v>
      </c>
    </row>
    <row r="17739" spans="1:4" x14ac:dyDescent="0.3">
      <c r="A17739" s="1">
        <v>36033</v>
      </c>
      <c r="B17739">
        <v>1084.1899410000001</v>
      </c>
      <c r="C17739">
        <f t="shared" si="571"/>
        <v>-7.9242669992975138E-3</v>
      </c>
      <c r="D17739">
        <f t="shared" si="570"/>
        <v>-0.68775327442414125</v>
      </c>
    </row>
    <row r="17740" spans="1:4" x14ac:dyDescent="0.3">
      <c r="A17740" s="1">
        <v>36034</v>
      </c>
      <c r="B17740">
        <v>1042.589966</v>
      </c>
      <c r="C17740">
        <f t="shared" si="571"/>
        <v>-3.836963748402835E-2</v>
      </c>
      <c r="D17740">
        <f t="shared" si="570"/>
        <v>-3.2323798634709813</v>
      </c>
    </row>
    <row r="17741" spans="1:4" x14ac:dyDescent="0.3">
      <c r="A17741" s="1">
        <v>36035</v>
      </c>
      <c r="B17741">
        <v>1027.1400149999999</v>
      </c>
      <c r="C17741">
        <f t="shared" si="571"/>
        <v>-1.4818818043372629E-2</v>
      </c>
      <c r="D17741">
        <f t="shared" si="570"/>
        <v>-1.2640004222488985</v>
      </c>
    </row>
    <row r="17742" spans="1:4" x14ac:dyDescent="0.3">
      <c r="A17742" s="1">
        <v>36038</v>
      </c>
      <c r="B17742">
        <v>957.28002900000001</v>
      </c>
      <c r="C17742">
        <f t="shared" si="571"/>
        <v>-6.8014082773320772E-2</v>
      </c>
      <c r="D17742">
        <f t="shared" si="570"/>
        <v>-5.7100650582860686</v>
      </c>
    </row>
    <row r="17743" spans="1:4" x14ac:dyDescent="0.3">
      <c r="A17743" s="1">
        <v>36039</v>
      </c>
      <c r="B17743">
        <v>994.26000999999997</v>
      </c>
      <c r="C17743">
        <f t="shared" si="571"/>
        <v>3.8630264791620295E-2</v>
      </c>
      <c r="D17743">
        <f t="shared" si="570"/>
        <v>3.203278352049534</v>
      </c>
    </row>
    <row r="17744" spans="1:4" x14ac:dyDescent="0.3">
      <c r="A17744" s="1">
        <v>36040</v>
      </c>
      <c r="B17744">
        <v>990.47997999999995</v>
      </c>
      <c r="C17744">
        <f t="shared" si="571"/>
        <v>-3.8018525958818466E-3</v>
      </c>
      <c r="D17744">
        <f t="shared" si="570"/>
        <v>-0.34320153683690474</v>
      </c>
    </row>
    <row r="17745" spans="1:4" x14ac:dyDescent="0.3">
      <c r="A17745" s="1">
        <v>36041</v>
      </c>
      <c r="B17745">
        <v>982.26000999999997</v>
      </c>
      <c r="C17745">
        <f t="shared" si="571"/>
        <v>-8.2989764215123159E-3</v>
      </c>
      <c r="D17745">
        <f t="shared" si="570"/>
        <v>-0.71907151899641109</v>
      </c>
    </row>
    <row r="17746" spans="1:4" x14ac:dyDescent="0.3">
      <c r="A17746" s="1">
        <v>36042</v>
      </c>
      <c r="B17746">
        <v>973.89001499999995</v>
      </c>
      <c r="C17746">
        <f t="shared" si="571"/>
        <v>-8.5211602984835121E-3</v>
      </c>
      <c r="D17746">
        <f t="shared" si="570"/>
        <v>-0.73764166585279334</v>
      </c>
    </row>
    <row r="17747" spans="1:4" x14ac:dyDescent="0.3">
      <c r="A17747" s="1">
        <v>36046</v>
      </c>
      <c r="B17747">
        <v>1023.460022</v>
      </c>
      <c r="C17747">
        <f t="shared" si="571"/>
        <v>5.0898978566897041E-2</v>
      </c>
      <c r="D17747">
        <f t="shared" si="570"/>
        <v>4.2286984664683009</v>
      </c>
    </row>
    <row r="17748" spans="1:4" x14ac:dyDescent="0.3">
      <c r="A17748" s="1">
        <v>36047</v>
      </c>
      <c r="B17748">
        <v>1006.200012</v>
      </c>
      <c r="C17748">
        <f t="shared" si="571"/>
        <v>-1.6864371474199082E-2</v>
      </c>
      <c r="D17748">
        <f t="shared" si="570"/>
        <v>-1.4349679475745472</v>
      </c>
    </row>
    <row r="17749" spans="1:4" x14ac:dyDescent="0.3">
      <c r="A17749" s="1">
        <v>36048</v>
      </c>
      <c r="B17749">
        <v>980.19000200000005</v>
      </c>
      <c r="C17749">
        <f t="shared" si="571"/>
        <v>-2.5849741293781623E-2</v>
      </c>
      <c r="D17749">
        <f t="shared" si="570"/>
        <v>-2.1859659019859032</v>
      </c>
    </row>
    <row r="17750" spans="1:4" x14ac:dyDescent="0.3">
      <c r="A17750" s="1">
        <v>36049</v>
      </c>
      <c r="B17750">
        <v>1009.059998</v>
      </c>
      <c r="C17750">
        <f t="shared" si="571"/>
        <v>2.9453469165256697E-2</v>
      </c>
      <c r="D17750">
        <f t="shared" si="570"/>
        <v>2.4362810128381436</v>
      </c>
    </row>
    <row r="17751" spans="1:4" x14ac:dyDescent="0.3">
      <c r="A17751" s="1">
        <v>36052</v>
      </c>
      <c r="B17751">
        <v>1029.719971</v>
      </c>
      <c r="C17751">
        <f t="shared" si="571"/>
        <v>2.047447430375695E-2</v>
      </c>
      <c r="D17751">
        <f t="shared" si="570"/>
        <v>1.6858158779518337</v>
      </c>
    </row>
    <row r="17752" spans="1:4" x14ac:dyDescent="0.3">
      <c r="A17752" s="1">
        <v>36053</v>
      </c>
      <c r="B17752">
        <v>1037.6800539999999</v>
      </c>
      <c r="C17752">
        <f t="shared" si="571"/>
        <v>7.7303375909759265E-3</v>
      </c>
      <c r="D17752">
        <f t="shared" si="570"/>
        <v>0.620659875003713</v>
      </c>
    </row>
    <row r="17753" spans="1:4" x14ac:dyDescent="0.3">
      <c r="A17753" s="1">
        <v>36054</v>
      </c>
      <c r="B17753">
        <v>1045.4799800000001</v>
      </c>
      <c r="C17753">
        <f t="shared" si="571"/>
        <v>7.5166964710686648E-3</v>
      </c>
      <c r="D17753">
        <f t="shared" si="570"/>
        <v>0.60280373249093222</v>
      </c>
    </row>
    <row r="17754" spans="1:4" x14ac:dyDescent="0.3">
      <c r="A17754" s="1">
        <v>36055</v>
      </c>
      <c r="B17754">
        <v>1018.869995</v>
      </c>
      <c r="C17754">
        <f t="shared" si="571"/>
        <v>-2.5452409906500599E-2</v>
      </c>
      <c r="D17754">
        <f t="shared" si="570"/>
        <v>-2.1527569116980292</v>
      </c>
    </row>
    <row r="17755" spans="1:4" x14ac:dyDescent="0.3">
      <c r="A17755" s="1">
        <v>36056</v>
      </c>
      <c r="B17755">
        <v>1020.090027</v>
      </c>
      <c r="C17755">
        <f t="shared" si="571"/>
        <v>1.1974363814688119E-3</v>
      </c>
      <c r="D17755">
        <f t="shared" si="570"/>
        <v>7.4639450333060992E-2</v>
      </c>
    </row>
    <row r="17756" spans="1:4" x14ac:dyDescent="0.3">
      <c r="A17756" s="1">
        <v>36059</v>
      </c>
      <c r="B17756">
        <v>1023.8900149999999</v>
      </c>
      <c r="C17756">
        <f t="shared" si="571"/>
        <v>3.7251496430912414E-3</v>
      </c>
      <c r="D17756">
        <f t="shared" si="570"/>
        <v>0.2859059342878747</v>
      </c>
    </row>
    <row r="17757" spans="1:4" x14ac:dyDescent="0.3">
      <c r="A17757" s="1">
        <v>36060</v>
      </c>
      <c r="B17757">
        <v>1029.630005</v>
      </c>
      <c r="C17757">
        <f t="shared" si="571"/>
        <v>5.6060611158514273E-3</v>
      </c>
      <c r="D17757">
        <f t="shared" si="570"/>
        <v>0.44311267110946262</v>
      </c>
    </row>
    <row r="17758" spans="1:4" x14ac:dyDescent="0.3">
      <c r="A17758" s="1">
        <v>36061</v>
      </c>
      <c r="B17758">
        <v>1066.089966</v>
      </c>
      <c r="C17758">
        <f t="shared" si="571"/>
        <v>3.5410740579573552E-2</v>
      </c>
      <c r="D17758">
        <f t="shared" si="570"/>
        <v>2.9341902515068599</v>
      </c>
    </row>
    <row r="17759" spans="1:4" x14ac:dyDescent="0.3">
      <c r="A17759" s="1">
        <v>36062</v>
      </c>
      <c r="B17759">
        <v>1042.719971</v>
      </c>
      <c r="C17759">
        <f t="shared" si="571"/>
        <v>-2.1921222171975698E-2</v>
      </c>
      <c r="D17759">
        <f t="shared" si="570"/>
        <v>-1.8576199481096034</v>
      </c>
    </row>
    <row r="17760" spans="1:4" x14ac:dyDescent="0.3">
      <c r="A17760" s="1">
        <v>36063</v>
      </c>
      <c r="B17760">
        <v>1044.75</v>
      </c>
      <c r="C17760">
        <f t="shared" si="571"/>
        <v>1.946859230147049E-3</v>
      </c>
      <c r="D17760">
        <f t="shared" si="570"/>
        <v>0.13727627415303323</v>
      </c>
    </row>
    <row r="17761" spans="1:4" x14ac:dyDescent="0.3">
      <c r="A17761" s="1">
        <v>36066</v>
      </c>
      <c r="B17761">
        <v>1048.6899410000001</v>
      </c>
      <c r="C17761">
        <f t="shared" si="571"/>
        <v>3.7711806652310025E-3</v>
      </c>
      <c r="D17761">
        <f t="shared" si="570"/>
        <v>0.28975321093430551</v>
      </c>
    </row>
    <row r="17762" spans="1:4" x14ac:dyDescent="0.3">
      <c r="A17762" s="1">
        <v>36067</v>
      </c>
      <c r="B17762">
        <v>1049.0200199999999</v>
      </c>
      <c r="C17762">
        <f t="shared" si="571"/>
        <v>3.1475366273189174E-4</v>
      </c>
      <c r="D17762">
        <f t="shared" si="570"/>
        <v>8.6475552628903561E-4</v>
      </c>
    </row>
    <row r="17763" spans="1:4" x14ac:dyDescent="0.3">
      <c r="A17763" s="1">
        <v>36068</v>
      </c>
      <c r="B17763">
        <v>1017.01001</v>
      </c>
      <c r="C17763">
        <f t="shared" si="571"/>
        <v>-3.0514203151242023E-2</v>
      </c>
      <c r="D17763">
        <f t="shared" si="570"/>
        <v>-2.5758220107181429</v>
      </c>
    </row>
    <row r="17764" spans="1:4" x14ac:dyDescent="0.3">
      <c r="A17764" s="1">
        <v>36069</v>
      </c>
      <c r="B17764">
        <v>986.39001499999995</v>
      </c>
      <c r="C17764">
        <f t="shared" si="571"/>
        <v>-3.0107860000316043E-2</v>
      </c>
      <c r="D17764">
        <f t="shared" si="570"/>
        <v>-2.5418598164777446</v>
      </c>
    </row>
    <row r="17765" spans="1:4" x14ac:dyDescent="0.3">
      <c r="A17765" s="1">
        <v>36070</v>
      </c>
      <c r="B17765">
        <v>1002.599976</v>
      </c>
      <c r="C17765">
        <f t="shared" si="571"/>
        <v>1.643362235372995E-2</v>
      </c>
      <c r="D17765">
        <f t="shared" si="570"/>
        <v>1.3480811369803811</v>
      </c>
    </row>
    <row r="17766" spans="1:4" x14ac:dyDescent="0.3">
      <c r="A17766" s="1">
        <v>36073</v>
      </c>
      <c r="B17766">
        <v>988.55999799999995</v>
      </c>
      <c r="C17766">
        <f t="shared" si="571"/>
        <v>-1.4003569056538677E-2</v>
      </c>
      <c r="D17766">
        <f t="shared" si="570"/>
        <v>-1.1958618443448592</v>
      </c>
    </row>
    <row r="17767" spans="1:4" x14ac:dyDescent="0.3">
      <c r="A17767" s="1">
        <v>36074</v>
      </c>
      <c r="B17767">
        <v>984.59002699999996</v>
      </c>
      <c r="C17767">
        <f t="shared" si="571"/>
        <v>-4.0159130533622776E-3</v>
      </c>
      <c r="D17767">
        <f t="shared" si="570"/>
        <v>-0.36109272761881417</v>
      </c>
    </row>
    <row r="17768" spans="1:4" x14ac:dyDescent="0.3">
      <c r="A17768" s="1">
        <v>36075</v>
      </c>
      <c r="B17768">
        <v>970.67999299999997</v>
      </c>
      <c r="C17768">
        <f t="shared" si="571"/>
        <v>-1.412774212469247E-2</v>
      </c>
      <c r="D17768">
        <f t="shared" si="570"/>
        <v>-1.2062402396751488</v>
      </c>
    </row>
    <row r="17769" spans="1:4" x14ac:dyDescent="0.3">
      <c r="A17769" s="1">
        <v>36076</v>
      </c>
      <c r="B17769">
        <v>959.44000200000005</v>
      </c>
      <c r="C17769">
        <f t="shared" si="571"/>
        <v>-1.1579502082103715E-2</v>
      </c>
      <c r="D17769">
        <f t="shared" si="570"/>
        <v>-0.99325812566549143</v>
      </c>
    </row>
    <row r="17770" spans="1:4" x14ac:dyDescent="0.3">
      <c r="A17770" s="1">
        <v>36077</v>
      </c>
      <c r="B17770">
        <v>984.39001499999995</v>
      </c>
      <c r="C17770">
        <f t="shared" si="571"/>
        <v>2.6004766267812854E-2</v>
      </c>
      <c r="D17770">
        <f t="shared" si="570"/>
        <v>2.1480381387709775</v>
      </c>
    </row>
    <row r="17771" spans="1:4" x14ac:dyDescent="0.3">
      <c r="A17771" s="1">
        <v>36080</v>
      </c>
      <c r="B17771">
        <v>997.71002199999998</v>
      </c>
      <c r="C17771">
        <f t="shared" si="571"/>
        <v>1.3531229286189004E-2</v>
      </c>
      <c r="D17771">
        <f t="shared" si="570"/>
        <v>1.1054988837857962</v>
      </c>
    </row>
    <row r="17772" spans="1:4" x14ac:dyDescent="0.3">
      <c r="A17772" s="1">
        <v>36081</v>
      </c>
      <c r="B17772">
        <v>994.79998799999998</v>
      </c>
      <c r="C17772">
        <f t="shared" si="571"/>
        <v>-2.916713209081101E-3</v>
      </c>
      <c r="D17772">
        <f t="shared" si="570"/>
        <v>-0.26922151350969953</v>
      </c>
    </row>
    <row r="17773" spans="1:4" x14ac:dyDescent="0.3">
      <c r="A17773" s="1">
        <v>36082</v>
      </c>
      <c r="B17773">
        <v>1005.530029</v>
      </c>
      <c r="C17773">
        <f t="shared" si="571"/>
        <v>1.0786129000234797E-2</v>
      </c>
      <c r="D17773">
        <f t="shared" si="570"/>
        <v>0.87606317431586389</v>
      </c>
    </row>
    <row r="17774" spans="1:4" x14ac:dyDescent="0.3">
      <c r="A17774" s="1">
        <v>36083</v>
      </c>
      <c r="B17774">
        <v>1047.48999</v>
      </c>
      <c r="C17774">
        <f t="shared" si="571"/>
        <v>4.1729197328625997E-2</v>
      </c>
      <c r="D17774">
        <f t="shared" si="570"/>
        <v>3.4622873903951814</v>
      </c>
    </row>
    <row r="17775" spans="1:4" x14ac:dyDescent="0.3">
      <c r="A17775" s="1">
        <v>36084</v>
      </c>
      <c r="B17775">
        <v>1056.420044</v>
      </c>
      <c r="C17775">
        <f t="shared" si="571"/>
        <v>8.5251926846574705E-3</v>
      </c>
      <c r="D17775">
        <f t="shared" si="570"/>
        <v>0.68709392962741234</v>
      </c>
    </row>
    <row r="17776" spans="1:4" x14ac:dyDescent="0.3">
      <c r="A17776" s="1">
        <v>36087</v>
      </c>
      <c r="B17776">
        <v>1062.3900149999999</v>
      </c>
      <c r="C17776">
        <f t="shared" si="571"/>
        <v>5.651133783296511E-3</v>
      </c>
      <c r="D17776">
        <f t="shared" si="570"/>
        <v>0.44687984839106432</v>
      </c>
    </row>
    <row r="17777" spans="1:4" x14ac:dyDescent="0.3">
      <c r="A17777" s="1">
        <v>36088</v>
      </c>
      <c r="B17777">
        <v>1063.9300539999999</v>
      </c>
      <c r="C17777">
        <f t="shared" si="571"/>
        <v>1.4495985262060081E-3</v>
      </c>
      <c r="D17777">
        <f t="shared" si="570"/>
        <v>9.5715183294535586E-2</v>
      </c>
    </row>
    <row r="17778" spans="1:4" x14ac:dyDescent="0.3">
      <c r="A17778" s="1">
        <v>36089</v>
      </c>
      <c r="B17778">
        <v>1069.920044</v>
      </c>
      <c r="C17778">
        <f t="shared" si="571"/>
        <v>5.6300599625697147E-3</v>
      </c>
      <c r="D17778">
        <f t="shared" si="570"/>
        <v>0.44511849670769077</v>
      </c>
    </row>
    <row r="17779" spans="1:4" x14ac:dyDescent="0.3">
      <c r="A17779" s="1">
        <v>36090</v>
      </c>
      <c r="B17779">
        <v>1078.4799800000001</v>
      </c>
      <c r="C17779">
        <f t="shared" si="571"/>
        <v>8.0005380289894894E-3</v>
      </c>
      <c r="D17779">
        <f t="shared" si="570"/>
        <v>0.64324325001260785</v>
      </c>
    </row>
    <row r="17780" spans="1:4" x14ac:dyDescent="0.3">
      <c r="A17780" s="1">
        <v>36091</v>
      </c>
      <c r="B17780">
        <v>1070.670044</v>
      </c>
      <c r="C17780">
        <f t="shared" si="571"/>
        <v>-7.241614257874408E-3</v>
      </c>
      <c r="D17780">
        <f t="shared" si="570"/>
        <v>-0.63069710170382065</v>
      </c>
    </row>
    <row r="17781" spans="1:4" x14ac:dyDescent="0.3">
      <c r="A17781" s="1">
        <v>36094</v>
      </c>
      <c r="B17781">
        <v>1072.3199460000001</v>
      </c>
      <c r="C17781">
        <f t="shared" si="571"/>
        <v>1.5409994976940916E-3</v>
      </c>
      <c r="D17781">
        <f t="shared" si="570"/>
        <v>0.10335448406868562</v>
      </c>
    </row>
    <row r="17782" spans="1:4" x14ac:dyDescent="0.3">
      <c r="A17782" s="1">
        <v>36095</v>
      </c>
      <c r="B17782">
        <v>1065.339966</v>
      </c>
      <c r="C17782">
        <f t="shared" si="571"/>
        <v>-6.5092326465034985E-3</v>
      </c>
      <c r="D17782">
        <f t="shared" si="570"/>
        <v>-0.56948458591072004</v>
      </c>
    </row>
    <row r="17783" spans="1:4" x14ac:dyDescent="0.3">
      <c r="A17783" s="1">
        <v>36096</v>
      </c>
      <c r="B17783">
        <v>1068.089966</v>
      </c>
      <c r="C17783">
        <f t="shared" si="571"/>
        <v>2.5813356184555269E-3</v>
      </c>
      <c r="D17783">
        <f t="shared" si="570"/>
        <v>0.19030586328619481</v>
      </c>
    </row>
    <row r="17784" spans="1:4" x14ac:dyDescent="0.3">
      <c r="A17784" s="1">
        <v>36097</v>
      </c>
      <c r="B17784">
        <v>1085.9300539999999</v>
      </c>
      <c r="C17784">
        <f t="shared" si="571"/>
        <v>1.6702795240003149E-2</v>
      </c>
      <c r="D17784">
        <f t="shared" si="570"/>
        <v>1.3705786291296318</v>
      </c>
    </row>
    <row r="17785" spans="1:4" x14ac:dyDescent="0.3">
      <c r="A17785" s="1">
        <v>36098</v>
      </c>
      <c r="B17785">
        <v>1098.670044</v>
      </c>
      <c r="C17785">
        <f t="shared" si="571"/>
        <v>1.1731869794995135E-2</v>
      </c>
      <c r="D17785">
        <f t="shared" si="570"/>
        <v>0.95510826834421203</v>
      </c>
    </row>
    <row r="17786" spans="1:4" x14ac:dyDescent="0.3">
      <c r="A17786" s="1">
        <v>36101</v>
      </c>
      <c r="B17786">
        <v>1111.599976</v>
      </c>
      <c r="C17786">
        <f t="shared" si="571"/>
        <v>1.1768712609042437E-2</v>
      </c>
      <c r="D17786">
        <f t="shared" si="570"/>
        <v>0.95818759379656915</v>
      </c>
    </row>
    <row r="17787" spans="1:4" x14ac:dyDescent="0.3">
      <c r="A17787" s="1">
        <v>36102</v>
      </c>
      <c r="B17787">
        <v>1110.839966</v>
      </c>
      <c r="C17787">
        <f t="shared" si="571"/>
        <v>-6.8370818316747218E-4</v>
      </c>
      <c r="D17787">
        <f t="shared" si="570"/>
        <v>-8.2586768326854576E-2</v>
      </c>
    </row>
    <row r="17788" spans="1:4" x14ac:dyDescent="0.3">
      <c r="A17788" s="1">
        <v>36103</v>
      </c>
      <c r="B17788">
        <v>1118.670044</v>
      </c>
      <c r="C17788">
        <f t="shared" si="571"/>
        <v>7.0487903205311555E-3</v>
      </c>
      <c r="D17788">
        <f t="shared" si="570"/>
        <v>0.56369609763940565</v>
      </c>
    </row>
    <row r="17789" spans="1:4" x14ac:dyDescent="0.3">
      <c r="A17789" s="1">
        <v>36104</v>
      </c>
      <c r="B17789">
        <v>1133.849976</v>
      </c>
      <c r="C17789">
        <f t="shared" si="571"/>
        <v>1.3569624109823762E-2</v>
      </c>
      <c r="D17789">
        <f t="shared" si="570"/>
        <v>1.1087079263281352</v>
      </c>
    </row>
    <row r="17790" spans="1:4" x14ac:dyDescent="0.3">
      <c r="A17790" s="1">
        <v>36105</v>
      </c>
      <c r="B17790">
        <v>1141.01001</v>
      </c>
      <c r="C17790">
        <f t="shared" si="571"/>
        <v>6.3147983874014711E-3</v>
      </c>
      <c r="D17790">
        <f t="shared" si="570"/>
        <v>0.50234899102021036</v>
      </c>
    </row>
    <row r="17791" spans="1:4" x14ac:dyDescent="0.3">
      <c r="A17791" s="1">
        <v>36108</v>
      </c>
      <c r="B17791">
        <v>1130.1999510000001</v>
      </c>
      <c r="C17791">
        <f t="shared" si="571"/>
        <v>-9.474114078981577E-3</v>
      </c>
      <c r="D17791">
        <f t="shared" si="570"/>
        <v>-0.81728962182706</v>
      </c>
    </row>
    <row r="17792" spans="1:4" x14ac:dyDescent="0.3">
      <c r="A17792" s="1">
        <v>36109</v>
      </c>
      <c r="B17792">
        <v>1128.26001</v>
      </c>
      <c r="C17792">
        <f t="shared" si="571"/>
        <v>-1.7164582234175745E-3</v>
      </c>
      <c r="D17792">
        <f t="shared" si="570"/>
        <v>-0.16890410230633754</v>
      </c>
    </row>
    <row r="17793" spans="1:4" x14ac:dyDescent="0.3">
      <c r="A17793" s="1">
        <v>36110</v>
      </c>
      <c r="B17793">
        <v>1120.969971</v>
      </c>
      <c r="C17793">
        <f t="shared" si="571"/>
        <v>-6.4613111653225915E-3</v>
      </c>
      <c r="D17793">
        <f t="shared" si="570"/>
        <v>-0.56547930454091044</v>
      </c>
    </row>
    <row r="17794" spans="1:4" x14ac:dyDescent="0.3">
      <c r="A17794" s="1">
        <v>36111</v>
      </c>
      <c r="B17794">
        <v>1117.6899410000001</v>
      </c>
      <c r="C17794">
        <f t="shared" si="571"/>
        <v>-2.9260641095263532E-3</v>
      </c>
      <c r="D17794">
        <f t="shared" si="570"/>
        <v>-0.270003062544107</v>
      </c>
    </row>
    <row r="17795" spans="1:4" x14ac:dyDescent="0.3">
      <c r="A17795" s="1">
        <v>36112</v>
      </c>
      <c r="B17795">
        <v>1125.719971</v>
      </c>
      <c r="C17795">
        <f t="shared" si="571"/>
        <v>7.1844880278831248E-3</v>
      </c>
      <c r="D17795">
        <f t="shared" ref="D17795:D17858" si="572">(C17795-meanrtn)/sdrtn</f>
        <v>0.57503772326927582</v>
      </c>
    </row>
    <row r="17796" spans="1:4" x14ac:dyDescent="0.3">
      <c r="A17796" s="1">
        <v>36115</v>
      </c>
      <c r="B17796">
        <v>1135.869995</v>
      </c>
      <c r="C17796">
        <f t="shared" ref="C17796:C17859" si="573">(B17796-B17795)/B17795</f>
        <v>9.01647324510336E-3</v>
      </c>
      <c r="D17796">
        <f t="shared" si="572"/>
        <v>0.72815519959682906</v>
      </c>
    </row>
    <row r="17797" spans="1:4" x14ac:dyDescent="0.3">
      <c r="A17797" s="1">
        <v>36116</v>
      </c>
      <c r="B17797">
        <v>1139.3199460000001</v>
      </c>
      <c r="C17797">
        <f t="shared" si="573"/>
        <v>3.0372762861827821E-3</v>
      </c>
      <c r="D17797">
        <f t="shared" si="572"/>
        <v>0.22841342209249724</v>
      </c>
    </row>
    <row r="17798" spans="1:4" x14ac:dyDescent="0.3">
      <c r="A17798" s="1">
        <v>36117</v>
      </c>
      <c r="B17798">
        <v>1144.4799800000001</v>
      </c>
      <c r="C17798">
        <f t="shared" si="573"/>
        <v>4.5290473655939974E-3</v>
      </c>
      <c r="D17798">
        <f t="shared" si="572"/>
        <v>0.35309577257808844</v>
      </c>
    </row>
    <row r="17799" spans="1:4" x14ac:dyDescent="0.3">
      <c r="A17799" s="1">
        <v>36118</v>
      </c>
      <c r="B17799">
        <v>1152.6099850000001</v>
      </c>
      <c r="C17799">
        <f t="shared" si="573"/>
        <v>7.1036672917598629E-3</v>
      </c>
      <c r="D17799">
        <f t="shared" si="572"/>
        <v>0.5682827194440232</v>
      </c>
    </row>
    <row r="17800" spans="1:4" x14ac:dyDescent="0.3">
      <c r="A17800" s="1">
        <v>36119</v>
      </c>
      <c r="B17800">
        <v>1163.5500489999999</v>
      </c>
      <c r="C17800">
        <f t="shared" si="573"/>
        <v>9.4915575453737647E-3</v>
      </c>
      <c r="D17800">
        <f t="shared" si="572"/>
        <v>0.76786278479810244</v>
      </c>
    </row>
    <row r="17801" spans="1:4" x14ac:dyDescent="0.3">
      <c r="A17801" s="1">
        <v>36122</v>
      </c>
      <c r="B17801">
        <v>1188.209961</v>
      </c>
      <c r="C17801">
        <f t="shared" si="573"/>
        <v>2.119368395127804E-2</v>
      </c>
      <c r="D17801">
        <f t="shared" si="572"/>
        <v>1.7459274799144056</v>
      </c>
    </row>
    <row r="17802" spans="1:4" x14ac:dyDescent="0.3">
      <c r="A17802" s="1">
        <v>36123</v>
      </c>
      <c r="B17802">
        <v>1182.98999</v>
      </c>
      <c r="C17802">
        <f t="shared" si="573"/>
        <v>-4.3931385624867581E-3</v>
      </c>
      <c r="D17802">
        <f t="shared" si="572"/>
        <v>-0.39262126694357946</v>
      </c>
    </row>
    <row r="17803" spans="1:4" x14ac:dyDescent="0.3">
      <c r="A17803" s="1">
        <v>36124</v>
      </c>
      <c r="B17803">
        <v>1186.869995</v>
      </c>
      <c r="C17803">
        <f t="shared" si="573"/>
        <v>3.279829104893764E-3</v>
      </c>
      <c r="D17803">
        <f t="shared" si="572"/>
        <v>0.24868600678808395</v>
      </c>
    </row>
    <row r="17804" spans="1:4" x14ac:dyDescent="0.3">
      <c r="A17804" s="1">
        <v>36126</v>
      </c>
      <c r="B17804">
        <v>1192.329956</v>
      </c>
      <c r="C17804">
        <f t="shared" si="573"/>
        <v>4.6003024956410843E-3</v>
      </c>
      <c r="D17804">
        <f t="shared" si="572"/>
        <v>0.35905128225450195</v>
      </c>
    </row>
    <row r="17805" spans="1:4" x14ac:dyDescent="0.3">
      <c r="A17805" s="1">
        <v>36129</v>
      </c>
      <c r="B17805">
        <v>1163.630005</v>
      </c>
      <c r="C17805">
        <f t="shared" si="573"/>
        <v>-2.4070477182576176E-2</v>
      </c>
      <c r="D17805">
        <f t="shared" si="572"/>
        <v>-2.0372548600696665</v>
      </c>
    </row>
    <row r="17806" spans="1:4" x14ac:dyDescent="0.3">
      <c r="A17806" s="1">
        <v>36130</v>
      </c>
      <c r="B17806">
        <v>1175.280029</v>
      </c>
      <c r="C17806">
        <f t="shared" si="573"/>
        <v>1.0011794083979494E-2</v>
      </c>
      <c r="D17806">
        <f t="shared" si="572"/>
        <v>0.81134419782258038</v>
      </c>
    </row>
    <row r="17807" spans="1:4" x14ac:dyDescent="0.3">
      <c r="A17807" s="1">
        <v>36131</v>
      </c>
      <c r="B17807">
        <v>1171.25</v>
      </c>
      <c r="C17807">
        <f t="shared" si="573"/>
        <v>-3.4289947081199089E-3</v>
      </c>
      <c r="D17807">
        <f t="shared" si="572"/>
        <v>-0.31203804366769833</v>
      </c>
    </row>
    <row r="17808" spans="1:4" x14ac:dyDescent="0.3">
      <c r="A17808" s="1">
        <v>36132</v>
      </c>
      <c r="B17808">
        <v>1150.1400149999999</v>
      </c>
      <c r="C17808">
        <f t="shared" si="573"/>
        <v>-1.8023466382070481E-2</v>
      </c>
      <c r="D17808">
        <f t="shared" si="572"/>
        <v>-1.5318451960638566</v>
      </c>
    </row>
    <row r="17809" spans="1:4" x14ac:dyDescent="0.3">
      <c r="A17809" s="1">
        <v>36133</v>
      </c>
      <c r="B17809">
        <v>1176.73999</v>
      </c>
      <c r="C17809">
        <f t="shared" si="573"/>
        <v>2.3127597208240848E-2</v>
      </c>
      <c r="D17809">
        <f t="shared" si="572"/>
        <v>1.907564110253517</v>
      </c>
    </row>
    <row r="17810" spans="1:4" x14ac:dyDescent="0.3">
      <c r="A17810" s="1">
        <v>36136</v>
      </c>
      <c r="B17810">
        <v>1187.6999510000001</v>
      </c>
      <c r="C17810">
        <f t="shared" si="573"/>
        <v>9.3138340611676005E-3</v>
      </c>
      <c r="D17810">
        <f t="shared" si="572"/>
        <v>0.75300864125480538</v>
      </c>
    </row>
    <row r="17811" spans="1:4" x14ac:dyDescent="0.3">
      <c r="A17811" s="1">
        <v>36137</v>
      </c>
      <c r="B17811">
        <v>1181.380005</v>
      </c>
      <c r="C17811">
        <f t="shared" si="573"/>
        <v>-5.3211638130311522E-3</v>
      </c>
      <c r="D17811">
        <f t="shared" si="572"/>
        <v>-0.4701856943177336</v>
      </c>
    </row>
    <row r="17812" spans="1:4" x14ac:dyDescent="0.3">
      <c r="A17812" s="1">
        <v>36138</v>
      </c>
      <c r="B17812">
        <v>1183.48999</v>
      </c>
      <c r="C17812">
        <f t="shared" si="573"/>
        <v>1.7860341220182169E-3</v>
      </c>
      <c r="D17812">
        <f t="shared" si="572"/>
        <v>0.12383449828316152</v>
      </c>
    </row>
    <row r="17813" spans="1:4" x14ac:dyDescent="0.3">
      <c r="A17813" s="1">
        <v>36139</v>
      </c>
      <c r="B17813">
        <v>1165.0200199999999</v>
      </c>
      <c r="C17813">
        <f t="shared" si="573"/>
        <v>-1.560635928995065E-2</v>
      </c>
      <c r="D17813">
        <f t="shared" si="572"/>
        <v>-1.3298231849253646</v>
      </c>
    </row>
    <row r="17814" spans="1:4" x14ac:dyDescent="0.3">
      <c r="A17814" s="1">
        <v>36140</v>
      </c>
      <c r="B17814">
        <v>1166.459961</v>
      </c>
      <c r="C17814">
        <f t="shared" si="573"/>
        <v>1.2359796186164165E-3</v>
      </c>
      <c r="D17814">
        <f t="shared" si="572"/>
        <v>7.7860897289107112E-2</v>
      </c>
    </row>
    <row r="17815" spans="1:4" x14ac:dyDescent="0.3">
      <c r="A17815" s="1">
        <v>36143</v>
      </c>
      <c r="B17815">
        <v>1141.1999510000001</v>
      </c>
      <c r="C17815">
        <f t="shared" si="573"/>
        <v>-2.165527394386061E-2</v>
      </c>
      <c r="D17815">
        <f t="shared" si="572"/>
        <v>-1.8353919731565329</v>
      </c>
    </row>
    <row r="17816" spans="1:4" x14ac:dyDescent="0.3">
      <c r="A17816" s="1">
        <v>36144</v>
      </c>
      <c r="B17816">
        <v>1162.829956</v>
      </c>
      <c r="C17816">
        <f t="shared" si="573"/>
        <v>1.8953738107897959E-2</v>
      </c>
      <c r="D17816">
        <f t="shared" si="572"/>
        <v>1.5587126206323181</v>
      </c>
    </row>
    <row r="17817" spans="1:4" x14ac:dyDescent="0.3">
      <c r="A17817" s="1">
        <v>36145</v>
      </c>
      <c r="B17817">
        <v>1161.9399410000001</v>
      </c>
      <c r="C17817">
        <f t="shared" si="573"/>
        <v>-7.6538705887961187E-4</v>
      </c>
      <c r="D17817">
        <f t="shared" si="572"/>
        <v>-8.9413495530085749E-2</v>
      </c>
    </row>
    <row r="17818" spans="1:4" x14ac:dyDescent="0.3">
      <c r="A17818" s="1">
        <v>36146</v>
      </c>
      <c r="B17818">
        <v>1179.9799800000001</v>
      </c>
      <c r="C17818">
        <f t="shared" si="573"/>
        <v>1.5525792997936006E-2</v>
      </c>
      <c r="D17818">
        <f t="shared" si="572"/>
        <v>1.2722046841637171</v>
      </c>
    </row>
    <row r="17819" spans="1:4" x14ac:dyDescent="0.3">
      <c r="A17819" s="1">
        <v>36147</v>
      </c>
      <c r="B17819">
        <v>1188.030029</v>
      </c>
      <c r="C17819">
        <f t="shared" si="573"/>
        <v>6.8221911697179333E-3</v>
      </c>
      <c r="D17819">
        <f t="shared" si="572"/>
        <v>0.54475692182927893</v>
      </c>
    </row>
    <row r="17820" spans="1:4" x14ac:dyDescent="0.3">
      <c r="A17820" s="1">
        <v>36150</v>
      </c>
      <c r="B17820">
        <v>1202.839966</v>
      </c>
      <c r="C17820">
        <f t="shared" si="573"/>
        <v>1.2465961834707119E-2</v>
      </c>
      <c r="D17820">
        <f t="shared" si="572"/>
        <v>1.0164637418798548</v>
      </c>
    </row>
    <row r="17821" spans="1:4" x14ac:dyDescent="0.3">
      <c r="A17821" s="1">
        <v>36151</v>
      </c>
      <c r="B17821">
        <v>1203.5699460000001</v>
      </c>
      <c r="C17821">
        <f t="shared" si="573"/>
        <v>6.0688040024774886E-4</v>
      </c>
      <c r="D17821">
        <f t="shared" si="572"/>
        <v>2.528073246528436E-2</v>
      </c>
    </row>
    <row r="17822" spans="1:4" x14ac:dyDescent="0.3">
      <c r="A17822" s="1">
        <v>36152</v>
      </c>
      <c r="B17822">
        <v>1228.540039</v>
      </c>
      <c r="C17822">
        <f t="shared" si="573"/>
        <v>2.0746690363104087E-2</v>
      </c>
      <c r="D17822">
        <f t="shared" si="572"/>
        <v>1.7085677187588844</v>
      </c>
    </row>
    <row r="17823" spans="1:4" x14ac:dyDescent="0.3">
      <c r="A17823" s="1">
        <v>36153</v>
      </c>
      <c r="B17823">
        <v>1226.2700199999999</v>
      </c>
      <c r="C17823">
        <f t="shared" si="573"/>
        <v>-1.8477370927591295E-3</v>
      </c>
      <c r="D17823">
        <f t="shared" si="572"/>
        <v>-0.17987640108897396</v>
      </c>
    </row>
    <row r="17824" spans="1:4" x14ac:dyDescent="0.3">
      <c r="A17824" s="1">
        <v>36157</v>
      </c>
      <c r="B17824">
        <v>1225.48999</v>
      </c>
      <c r="C17824">
        <f t="shared" si="573"/>
        <v>-6.3609970665343108E-4</v>
      </c>
      <c r="D17824">
        <f t="shared" si="572"/>
        <v>-7.8607647913049833E-2</v>
      </c>
    </row>
    <row r="17825" spans="1:4" x14ac:dyDescent="0.3">
      <c r="A17825" s="1">
        <v>36158</v>
      </c>
      <c r="B17825">
        <v>1241.8100589999999</v>
      </c>
      <c r="C17825">
        <f t="shared" si="573"/>
        <v>1.3317178543416642E-2</v>
      </c>
      <c r="D17825">
        <f t="shared" si="572"/>
        <v>1.0876085049599926</v>
      </c>
    </row>
    <row r="17826" spans="1:4" x14ac:dyDescent="0.3">
      <c r="A17826" s="1">
        <v>36159</v>
      </c>
      <c r="B17826">
        <v>1231.9300539999999</v>
      </c>
      <c r="C17826">
        <f t="shared" si="573"/>
        <v>-7.9561322026623915E-3</v>
      </c>
      <c r="D17826">
        <f t="shared" si="572"/>
        <v>-0.69041657076301544</v>
      </c>
    </row>
    <row r="17827" spans="1:4" x14ac:dyDescent="0.3">
      <c r="A17827" s="1">
        <v>36160</v>
      </c>
      <c r="B17827">
        <v>1229.2299800000001</v>
      </c>
      <c r="C17827">
        <f t="shared" si="573"/>
        <v>-2.1917429412756733E-3</v>
      </c>
      <c r="D17827">
        <f t="shared" si="572"/>
        <v>-0.20862843842620513</v>
      </c>
    </row>
    <row r="17828" spans="1:4" x14ac:dyDescent="0.3">
      <c r="A17828" s="1">
        <v>36164</v>
      </c>
      <c r="B17828">
        <v>1228.099976</v>
      </c>
      <c r="C17828">
        <f t="shared" si="573"/>
        <v>-9.1927793690819266E-4</v>
      </c>
      <c r="D17828">
        <f t="shared" si="572"/>
        <v>-0.10227570787332807</v>
      </c>
    </row>
    <row r="17829" spans="1:4" x14ac:dyDescent="0.3">
      <c r="A17829" s="1">
        <v>36165</v>
      </c>
      <c r="B17829">
        <v>1244.780029</v>
      </c>
      <c r="C17829">
        <f t="shared" si="573"/>
        <v>1.3581999288305535E-2</v>
      </c>
      <c r="D17829">
        <f t="shared" si="572"/>
        <v>1.1097422447715488</v>
      </c>
    </row>
    <row r="17830" spans="1:4" x14ac:dyDescent="0.3">
      <c r="A17830" s="1">
        <v>36166</v>
      </c>
      <c r="B17830">
        <v>1272.339966</v>
      </c>
      <c r="C17830">
        <f t="shared" si="573"/>
        <v>2.2140407427760869E-2</v>
      </c>
      <c r="D17830">
        <f t="shared" si="572"/>
        <v>1.8250547065625842</v>
      </c>
    </row>
    <row r="17831" spans="1:4" x14ac:dyDescent="0.3">
      <c r="A17831" s="1">
        <v>36167</v>
      </c>
      <c r="B17831">
        <v>1269.7299800000001</v>
      </c>
      <c r="C17831">
        <f t="shared" si="573"/>
        <v>-2.0513275301767384E-3</v>
      </c>
      <c r="D17831">
        <f t="shared" si="572"/>
        <v>-0.19689250672606404</v>
      </c>
    </row>
    <row r="17832" spans="1:4" x14ac:dyDescent="0.3">
      <c r="A17832" s="1">
        <v>36168</v>
      </c>
      <c r="B17832">
        <v>1275.089966</v>
      </c>
      <c r="C17832">
        <f t="shared" si="573"/>
        <v>4.2213589380632995E-3</v>
      </c>
      <c r="D17832">
        <f t="shared" si="572"/>
        <v>0.32737914829758258</v>
      </c>
    </row>
    <row r="17833" spans="1:4" x14ac:dyDescent="0.3">
      <c r="A17833" s="1">
        <v>36171</v>
      </c>
      <c r="B17833">
        <v>1263.880005</v>
      </c>
      <c r="C17833">
        <f t="shared" si="573"/>
        <v>-8.7915059320606559E-3</v>
      </c>
      <c r="D17833">
        <f t="shared" si="572"/>
        <v>-0.76023717631892895</v>
      </c>
    </row>
    <row r="17834" spans="1:4" x14ac:dyDescent="0.3">
      <c r="A17834" s="1">
        <v>36172</v>
      </c>
      <c r="B17834">
        <v>1239.51001</v>
      </c>
      <c r="C17834">
        <f t="shared" si="573"/>
        <v>-1.928188981832972E-2</v>
      </c>
      <c r="D17834">
        <f t="shared" si="572"/>
        <v>-1.6370243311901953</v>
      </c>
    </row>
    <row r="17835" spans="1:4" x14ac:dyDescent="0.3">
      <c r="A17835" s="1">
        <v>36173</v>
      </c>
      <c r="B17835">
        <v>1234.400024</v>
      </c>
      <c r="C17835">
        <f t="shared" si="573"/>
        <v>-4.1225855045736465E-3</v>
      </c>
      <c r="D17835">
        <f t="shared" si="572"/>
        <v>-0.37000841993424805</v>
      </c>
    </row>
    <row r="17836" spans="1:4" x14ac:dyDescent="0.3">
      <c r="A17836" s="1">
        <v>36174</v>
      </c>
      <c r="B17836">
        <v>1212.1899410000001</v>
      </c>
      <c r="C17836">
        <f t="shared" si="573"/>
        <v>-1.7992613875710634E-2</v>
      </c>
      <c r="D17836">
        <f t="shared" si="572"/>
        <v>-1.5292665410246158</v>
      </c>
    </row>
    <row r="17837" spans="1:4" x14ac:dyDescent="0.3">
      <c r="A17837" s="1">
        <v>36175</v>
      </c>
      <c r="B17837">
        <v>1243.26001</v>
      </c>
      <c r="C17837">
        <f t="shared" si="573"/>
        <v>2.5631353593289611E-2</v>
      </c>
      <c r="D17837">
        <f t="shared" si="572"/>
        <v>2.1168282764782691</v>
      </c>
    </row>
    <row r="17838" spans="1:4" x14ac:dyDescent="0.3">
      <c r="A17838" s="1">
        <v>36179</v>
      </c>
      <c r="B17838">
        <v>1252</v>
      </c>
      <c r="C17838">
        <f t="shared" si="573"/>
        <v>7.0298971491892792E-3</v>
      </c>
      <c r="D17838">
        <f t="shared" si="572"/>
        <v>0.56211700481240034</v>
      </c>
    </row>
    <row r="17839" spans="1:4" x14ac:dyDescent="0.3">
      <c r="A17839" s="1">
        <v>36180</v>
      </c>
      <c r="B17839">
        <v>1256.619995</v>
      </c>
      <c r="C17839">
        <f t="shared" si="573"/>
        <v>3.6900918530351576E-3</v>
      </c>
      <c r="D17839">
        <f t="shared" si="572"/>
        <v>0.28297580128868277</v>
      </c>
    </row>
    <row r="17840" spans="1:4" x14ac:dyDescent="0.3">
      <c r="A17840" s="1">
        <v>36181</v>
      </c>
      <c r="B17840">
        <v>1235.160034</v>
      </c>
      <c r="C17840">
        <f t="shared" si="573"/>
        <v>-1.7077526289083138E-2</v>
      </c>
      <c r="D17840">
        <f t="shared" si="572"/>
        <v>-1.4527834446731733</v>
      </c>
    </row>
    <row r="17841" spans="1:4" x14ac:dyDescent="0.3">
      <c r="A17841" s="1">
        <v>36182</v>
      </c>
      <c r="B17841">
        <v>1225.1899410000001</v>
      </c>
      <c r="C17841">
        <f t="shared" si="573"/>
        <v>-8.0719038226263612E-3</v>
      </c>
      <c r="D17841">
        <f t="shared" si="572"/>
        <v>-0.70009277235711631</v>
      </c>
    </row>
    <row r="17842" spans="1:4" x14ac:dyDescent="0.3">
      <c r="A17842" s="1">
        <v>36185</v>
      </c>
      <c r="B17842">
        <v>1233.9799800000001</v>
      </c>
      <c r="C17842">
        <f t="shared" si="573"/>
        <v>7.1744296176848698E-3</v>
      </c>
      <c r="D17842">
        <f t="shared" si="572"/>
        <v>0.57419704051105958</v>
      </c>
    </row>
    <row r="17843" spans="1:4" x14ac:dyDescent="0.3">
      <c r="A17843" s="1">
        <v>36186</v>
      </c>
      <c r="B17843">
        <v>1252.3100589999999</v>
      </c>
      <c r="C17843">
        <f t="shared" si="573"/>
        <v>1.4854437913976401E-2</v>
      </c>
      <c r="D17843">
        <f t="shared" si="572"/>
        <v>1.216092770590776</v>
      </c>
    </row>
    <row r="17844" spans="1:4" x14ac:dyDescent="0.3">
      <c r="A17844" s="1">
        <v>36187</v>
      </c>
      <c r="B17844">
        <v>1243.170044</v>
      </c>
      <c r="C17844">
        <f t="shared" si="573"/>
        <v>-7.2985239831886949E-3</v>
      </c>
      <c r="D17844">
        <f t="shared" si="572"/>
        <v>-0.63545362126342708</v>
      </c>
    </row>
    <row r="17845" spans="1:4" x14ac:dyDescent="0.3">
      <c r="A17845" s="1">
        <v>36188</v>
      </c>
      <c r="B17845">
        <v>1265.369995</v>
      </c>
      <c r="C17845">
        <f t="shared" si="573"/>
        <v>1.7857533735746979E-2</v>
      </c>
      <c r="D17845">
        <f t="shared" si="572"/>
        <v>1.4670917683321709</v>
      </c>
    </row>
    <row r="17846" spans="1:4" x14ac:dyDescent="0.3">
      <c r="A17846" s="1">
        <v>36189</v>
      </c>
      <c r="B17846">
        <v>1279.6400149999999</v>
      </c>
      <c r="C17846">
        <f t="shared" si="573"/>
        <v>1.1277349752551964E-2</v>
      </c>
      <c r="D17846">
        <f t="shared" si="572"/>
        <v>0.91711944551692381</v>
      </c>
    </row>
    <row r="17847" spans="1:4" x14ac:dyDescent="0.3">
      <c r="A17847" s="1">
        <v>36192</v>
      </c>
      <c r="B17847">
        <v>1273</v>
      </c>
      <c r="C17847">
        <f t="shared" si="573"/>
        <v>-5.1889710560512198E-3</v>
      </c>
      <c r="D17847">
        <f t="shared" si="572"/>
        <v>-0.45913701273051999</v>
      </c>
    </row>
    <row r="17848" spans="1:4" x14ac:dyDescent="0.3">
      <c r="A17848" s="1">
        <v>36193</v>
      </c>
      <c r="B17848">
        <v>1261.98999</v>
      </c>
      <c r="C17848">
        <f t="shared" si="573"/>
        <v>-8.6488688138255821E-3</v>
      </c>
      <c r="D17848">
        <f t="shared" si="572"/>
        <v>-0.74831555415216899</v>
      </c>
    </row>
    <row r="17849" spans="1:4" x14ac:dyDescent="0.3">
      <c r="A17849" s="1">
        <v>36194</v>
      </c>
      <c r="B17849">
        <v>1272.0699460000001</v>
      </c>
      <c r="C17849">
        <f t="shared" si="573"/>
        <v>7.987350200773017E-3</v>
      </c>
      <c r="D17849">
        <f t="shared" si="572"/>
        <v>0.64214101023699899</v>
      </c>
    </row>
    <row r="17850" spans="1:4" x14ac:dyDescent="0.3">
      <c r="A17850" s="1">
        <v>36195</v>
      </c>
      <c r="B17850">
        <v>1248.48999</v>
      </c>
      <c r="C17850">
        <f t="shared" si="573"/>
        <v>-1.8536681944374807E-2</v>
      </c>
      <c r="D17850">
        <f t="shared" si="572"/>
        <v>-1.5747397953070215</v>
      </c>
    </row>
    <row r="17851" spans="1:4" x14ac:dyDescent="0.3">
      <c r="A17851" s="1">
        <v>36196</v>
      </c>
      <c r="B17851">
        <v>1239.400024</v>
      </c>
      <c r="C17851">
        <f t="shared" si="573"/>
        <v>-7.2807680260215816E-3</v>
      </c>
      <c r="D17851">
        <f t="shared" si="572"/>
        <v>-0.63396957689142397</v>
      </c>
    </row>
    <row r="17852" spans="1:4" x14ac:dyDescent="0.3">
      <c r="A17852" s="1">
        <v>36199</v>
      </c>
      <c r="B17852">
        <v>1243.7700199999999</v>
      </c>
      <c r="C17852">
        <f t="shared" si="573"/>
        <v>3.5258963332083174E-3</v>
      </c>
      <c r="D17852">
        <f t="shared" si="572"/>
        <v>0.26925232612968314</v>
      </c>
    </row>
    <row r="17853" spans="1:4" x14ac:dyDescent="0.3">
      <c r="A17853" s="1">
        <v>36200</v>
      </c>
      <c r="B17853">
        <v>1216.1400149999999</v>
      </c>
      <c r="C17853">
        <f t="shared" si="573"/>
        <v>-2.2214721818105878E-2</v>
      </c>
      <c r="D17853">
        <f t="shared" si="572"/>
        <v>-1.8821506728643984</v>
      </c>
    </row>
    <row r="17854" spans="1:4" x14ac:dyDescent="0.3">
      <c r="A17854" s="1">
        <v>36201</v>
      </c>
      <c r="B17854">
        <v>1223.5500489999999</v>
      </c>
      <c r="C17854">
        <f t="shared" si="573"/>
        <v>6.0930763798607481E-3</v>
      </c>
      <c r="D17854">
        <f t="shared" si="572"/>
        <v>0.48381744724911613</v>
      </c>
    </row>
    <row r="17855" spans="1:4" x14ac:dyDescent="0.3">
      <c r="A17855" s="1">
        <v>36202</v>
      </c>
      <c r="B17855">
        <v>1254.040039</v>
      </c>
      <c r="C17855">
        <f t="shared" si="573"/>
        <v>2.4919283052556224E-2</v>
      </c>
      <c r="D17855">
        <f t="shared" si="572"/>
        <v>2.0573133616528483</v>
      </c>
    </row>
    <row r="17856" spans="1:4" x14ac:dyDescent="0.3">
      <c r="A17856" s="1">
        <v>36203</v>
      </c>
      <c r="B17856">
        <v>1230.130005</v>
      </c>
      <c r="C17856">
        <f t="shared" si="573"/>
        <v>-1.9066403987440785E-2</v>
      </c>
      <c r="D17856">
        <f t="shared" si="572"/>
        <v>-1.619014007580639</v>
      </c>
    </row>
    <row r="17857" spans="1:4" x14ac:dyDescent="0.3">
      <c r="A17857" s="1">
        <v>36207</v>
      </c>
      <c r="B17857">
        <v>1241.869995</v>
      </c>
      <c r="C17857">
        <f t="shared" si="573"/>
        <v>9.5436985946863676E-3</v>
      </c>
      <c r="D17857">
        <f t="shared" si="572"/>
        <v>0.77222073802216307</v>
      </c>
    </row>
    <row r="17858" spans="1:4" x14ac:dyDescent="0.3">
      <c r="A17858" s="1">
        <v>36208</v>
      </c>
      <c r="B17858">
        <v>1224.030029</v>
      </c>
      <c r="C17858">
        <f t="shared" si="573"/>
        <v>-1.436540545453794E-2</v>
      </c>
      <c r="D17858">
        <f t="shared" si="572"/>
        <v>-1.2261041604860154</v>
      </c>
    </row>
    <row r="17859" spans="1:4" x14ac:dyDescent="0.3">
      <c r="A17859" s="1">
        <v>36209</v>
      </c>
      <c r="B17859">
        <v>1237.280029</v>
      </c>
      <c r="C17859">
        <f t="shared" si="573"/>
        <v>1.0824897826097369E-2</v>
      </c>
      <c r="D17859">
        <f t="shared" ref="D17859:D17922" si="574">(C17859-meanrtn)/sdrtn</f>
        <v>0.87930347599540837</v>
      </c>
    </row>
    <row r="17860" spans="1:4" x14ac:dyDescent="0.3">
      <c r="A17860" s="1">
        <v>36210</v>
      </c>
      <c r="B17860">
        <v>1239.219971</v>
      </c>
      <c r="C17860">
        <f t="shared" ref="C17860:C17923" si="575">(B17860-B17859)/B17859</f>
        <v>1.567908601553912E-3</v>
      </c>
      <c r="D17860">
        <f t="shared" si="574"/>
        <v>0.10560354920006457</v>
      </c>
    </row>
    <row r="17861" spans="1:4" x14ac:dyDescent="0.3">
      <c r="A17861" s="1">
        <v>36213</v>
      </c>
      <c r="B17861">
        <v>1272.1400149999999</v>
      </c>
      <c r="C17861">
        <f t="shared" si="575"/>
        <v>2.6565133527855292E-2</v>
      </c>
      <c r="D17861">
        <f t="shared" si="574"/>
        <v>2.1948736808199882</v>
      </c>
    </row>
    <row r="17862" spans="1:4" x14ac:dyDescent="0.3">
      <c r="A17862" s="1">
        <v>36214</v>
      </c>
      <c r="B17862">
        <v>1271.1800539999999</v>
      </c>
      <c r="C17862">
        <f t="shared" si="575"/>
        <v>-7.5460325803840169E-4</v>
      </c>
      <c r="D17862">
        <f t="shared" si="574"/>
        <v>-8.8512184561796103E-2</v>
      </c>
    </row>
    <row r="17863" spans="1:4" x14ac:dyDescent="0.3">
      <c r="A17863" s="1">
        <v>36215</v>
      </c>
      <c r="B17863">
        <v>1253.410034</v>
      </c>
      <c r="C17863">
        <f t="shared" si="575"/>
        <v>-1.3979152633872222E-2</v>
      </c>
      <c r="D17863">
        <f t="shared" si="574"/>
        <v>-1.1938211177142659</v>
      </c>
    </row>
    <row r="17864" spans="1:4" x14ac:dyDescent="0.3">
      <c r="A17864" s="1">
        <v>36216</v>
      </c>
      <c r="B17864">
        <v>1245.0200199999999</v>
      </c>
      <c r="C17864">
        <f t="shared" si="575"/>
        <v>-6.6937504666569987E-3</v>
      </c>
      <c r="D17864">
        <f t="shared" si="574"/>
        <v>-0.58490660061574851</v>
      </c>
    </row>
    <row r="17865" spans="1:4" x14ac:dyDescent="0.3">
      <c r="A17865" s="1">
        <v>36217</v>
      </c>
      <c r="B17865">
        <v>1238.329956</v>
      </c>
      <c r="C17865">
        <f t="shared" si="575"/>
        <v>-5.3734589745792951E-3</v>
      </c>
      <c r="D17865">
        <f t="shared" si="574"/>
        <v>-0.4745565282552166</v>
      </c>
    </row>
    <row r="17866" spans="1:4" x14ac:dyDescent="0.3">
      <c r="A17866" s="1">
        <v>36220</v>
      </c>
      <c r="B17866">
        <v>1236.160034</v>
      </c>
      <c r="C17866">
        <f t="shared" si="575"/>
        <v>-1.7522971074762906E-3</v>
      </c>
      <c r="D17866">
        <f t="shared" si="574"/>
        <v>-0.17189951920702243</v>
      </c>
    </row>
    <row r="17867" spans="1:4" x14ac:dyDescent="0.3">
      <c r="A17867" s="1">
        <v>36221</v>
      </c>
      <c r="B17867">
        <v>1225.5</v>
      </c>
      <c r="C17867">
        <f t="shared" si="575"/>
        <v>-8.6235064286182828E-3</v>
      </c>
      <c r="D17867">
        <f t="shared" si="574"/>
        <v>-0.74619576389399134</v>
      </c>
    </row>
    <row r="17868" spans="1:4" x14ac:dyDescent="0.3">
      <c r="A17868" s="1">
        <v>36222</v>
      </c>
      <c r="B17868">
        <v>1227.6999510000001</v>
      </c>
      <c r="C17868">
        <f t="shared" si="575"/>
        <v>1.7951456548348065E-3</v>
      </c>
      <c r="D17868">
        <f t="shared" si="574"/>
        <v>0.12459604095132172</v>
      </c>
    </row>
    <row r="17869" spans="1:4" x14ac:dyDescent="0.3">
      <c r="A17869" s="1">
        <v>36223</v>
      </c>
      <c r="B17869">
        <v>1246.6400149999999</v>
      </c>
      <c r="C17869">
        <f t="shared" si="575"/>
        <v>1.5427274379682608E-2</v>
      </c>
      <c r="D17869">
        <f t="shared" si="574"/>
        <v>1.2639704898828663</v>
      </c>
    </row>
    <row r="17870" spans="1:4" x14ac:dyDescent="0.3">
      <c r="A17870" s="1">
        <v>36224</v>
      </c>
      <c r="B17870">
        <v>1275.469971</v>
      </c>
      <c r="C17870">
        <f t="shared" si="575"/>
        <v>2.3126127553349904E-2</v>
      </c>
      <c r="D17870">
        <f t="shared" si="574"/>
        <v>1.907441276375897</v>
      </c>
    </row>
    <row r="17871" spans="1:4" x14ac:dyDescent="0.3">
      <c r="A17871" s="1">
        <v>36227</v>
      </c>
      <c r="B17871">
        <v>1282.7299800000001</v>
      </c>
      <c r="C17871">
        <f t="shared" si="575"/>
        <v>5.6920265980923528E-3</v>
      </c>
      <c r="D17871">
        <f t="shared" si="574"/>
        <v>0.45029767324173103</v>
      </c>
    </row>
    <row r="17872" spans="1:4" x14ac:dyDescent="0.3">
      <c r="A17872" s="1">
        <v>36228</v>
      </c>
      <c r="B17872">
        <v>1279.839966</v>
      </c>
      <c r="C17872">
        <f t="shared" si="575"/>
        <v>-2.2530182073081852E-3</v>
      </c>
      <c r="D17872">
        <f t="shared" si="574"/>
        <v>-0.21374983024094582</v>
      </c>
    </row>
    <row r="17873" spans="1:4" x14ac:dyDescent="0.3">
      <c r="A17873" s="1">
        <v>36229</v>
      </c>
      <c r="B17873">
        <v>1286.839966</v>
      </c>
      <c r="C17873">
        <f t="shared" si="575"/>
        <v>5.4694338245098997E-3</v>
      </c>
      <c r="D17873">
        <f t="shared" si="574"/>
        <v>0.43169335077268223</v>
      </c>
    </row>
    <row r="17874" spans="1:4" x14ac:dyDescent="0.3">
      <c r="A17874" s="1">
        <v>36230</v>
      </c>
      <c r="B17874">
        <v>1297.6800539999999</v>
      </c>
      <c r="C17874">
        <f t="shared" si="575"/>
        <v>8.4238042696910785E-3</v>
      </c>
      <c r="D17874">
        <f t="shared" si="574"/>
        <v>0.67861987749938235</v>
      </c>
    </row>
    <row r="17875" spans="1:4" x14ac:dyDescent="0.3">
      <c r="A17875" s="1">
        <v>36231</v>
      </c>
      <c r="B17875">
        <v>1294.589966</v>
      </c>
      <c r="C17875">
        <f t="shared" si="575"/>
        <v>-2.3812402683349894E-3</v>
      </c>
      <c r="D17875">
        <f t="shared" si="574"/>
        <v>-0.22446664073122477</v>
      </c>
    </row>
    <row r="17876" spans="1:4" x14ac:dyDescent="0.3">
      <c r="A17876" s="1">
        <v>36234</v>
      </c>
      <c r="B17876">
        <v>1307.26001</v>
      </c>
      <c r="C17876">
        <f t="shared" si="575"/>
        <v>9.7869165780325243E-3</v>
      </c>
      <c r="D17876">
        <f t="shared" si="574"/>
        <v>0.79254891723310006</v>
      </c>
    </row>
    <row r="17877" spans="1:4" x14ac:dyDescent="0.3">
      <c r="A17877" s="1">
        <v>36235</v>
      </c>
      <c r="B17877">
        <v>1306.380005</v>
      </c>
      <c r="C17877">
        <f t="shared" si="575"/>
        <v>-6.7316753612005841E-4</v>
      </c>
      <c r="D17877">
        <f t="shared" si="574"/>
        <v>-8.1705780172807996E-2</v>
      </c>
    </row>
    <row r="17878" spans="1:4" x14ac:dyDescent="0.3">
      <c r="A17878" s="1">
        <v>36236</v>
      </c>
      <c r="B17878">
        <v>1297.8199460000001</v>
      </c>
      <c r="C17878">
        <f t="shared" si="575"/>
        <v>-6.552503075091011E-3</v>
      </c>
      <c r="D17878">
        <f t="shared" si="574"/>
        <v>-0.57310113191919965</v>
      </c>
    </row>
    <row r="17879" spans="1:4" x14ac:dyDescent="0.3">
      <c r="A17879" s="1">
        <v>36237</v>
      </c>
      <c r="B17879">
        <v>1316.5500489999999</v>
      </c>
      <c r="C17879">
        <f t="shared" si="575"/>
        <v>1.4431973447262669E-2</v>
      </c>
      <c r="D17879">
        <f t="shared" si="574"/>
        <v>1.1807831554403738</v>
      </c>
    </row>
    <row r="17880" spans="1:4" x14ac:dyDescent="0.3">
      <c r="A17880" s="1">
        <v>36238</v>
      </c>
      <c r="B17880">
        <v>1299.290039</v>
      </c>
      <c r="C17880">
        <f t="shared" si="575"/>
        <v>-1.3110029514722966E-2</v>
      </c>
      <c r="D17880">
        <f t="shared" si="574"/>
        <v>-1.1211797353651269</v>
      </c>
    </row>
    <row r="17881" spans="1:4" x14ac:dyDescent="0.3">
      <c r="A17881" s="1">
        <v>36241</v>
      </c>
      <c r="B17881">
        <v>1297.01001</v>
      </c>
      <c r="C17881">
        <f t="shared" si="575"/>
        <v>-1.7548268143076353E-3</v>
      </c>
      <c r="D17881">
        <f t="shared" si="574"/>
        <v>-0.17211095231369991</v>
      </c>
    </row>
    <row r="17882" spans="1:4" x14ac:dyDescent="0.3">
      <c r="A17882" s="1">
        <v>36242</v>
      </c>
      <c r="B17882">
        <v>1262.1400149999999</v>
      </c>
      <c r="C17882">
        <f t="shared" si="575"/>
        <v>-2.6884908158881532E-2</v>
      </c>
      <c r="D17882">
        <f t="shared" si="574"/>
        <v>-2.2724852343866888</v>
      </c>
    </row>
    <row r="17883" spans="1:4" x14ac:dyDescent="0.3">
      <c r="A17883" s="1">
        <v>36243</v>
      </c>
      <c r="B17883">
        <v>1268.589966</v>
      </c>
      <c r="C17883">
        <f t="shared" si="575"/>
        <v>5.1103292212790318E-3</v>
      </c>
      <c r="D17883">
        <f t="shared" si="574"/>
        <v>0.40167935826473522</v>
      </c>
    </row>
    <row r="17884" spans="1:4" x14ac:dyDescent="0.3">
      <c r="A17884" s="1">
        <v>36244</v>
      </c>
      <c r="B17884">
        <v>1289.98999</v>
      </c>
      <c r="C17884">
        <f t="shared" si="575"/>
        <v>1.6869141782254984E-2</v>
      </c>
      <c r="D17884">
        <f t="shared" si="574"/>
        <v>1.3844818869212332</v>
      </c>
    </row>
    <row r="17885" spans="1:4" x14ac:dyDescent="0.3">
      <c r="A17885" s="1">
        <v>36245</v>
      </c>
      <c r="B17885">
        <v>1282.8000489999999</v>
      </c>
      <c r="C17885">
        <f t="shared" si="575"/>
        <v>-5.5736409241439848E-3</v>
      </c>
      <c r="D17885">
        <f t="shared" si="574"/>
        <v>-0.49128775219499471</v>
      </c>
    </row>
    <row r="17886" spans="1:4" x14ac:dyDescent="0.3">
      <c r="A17886" s="1">
        <v>36248</v>
      </c>
      <c r="B17886">
        <v>1310.170044</v>
      </c>
      <c r="C17886">
        <f t="shared" si="575"/>
        <v>2.1336134981703621E-2</v>
      </c>
      <c r="D17886">
        <f t="shared" si="574"/>
        <v>1.7578335488466212</v>
      </c>
    </row>
    <row r="17887" spans="1:4" x14ac:dyDescent="0.3">
      <c r="A17887" s="1">
        <v>36249</v>
      </c>
      <c r="B17887">
        <v>1300.75</v>
      </c>
      <c r="C17887">
        <f t="shared" si="575"/>
        <v>-7.1899399953003059E-3</v>
      </c>
      <c r="D17887">
        <f t="shared" si="574"/>
        <v>-0.62637816255406076</v>
      </c>
    </row>
    <row r="17888" spans="1:4" x14ac:dyDescent="0.3">
      <c r="A17888" s="1">
        <v>36250</v>
      </c>
      <c r="B17888">
        <v>1286.369995</v>
      </c>
      <c r="C17888">
        <f t="shared" si="575"/>
        <v>-1.1055164328272138E-2</v>
      </c>
      <c r="D17888">
        <f t="shared" si="574"/>
        <v>-0.94943393273244481</v>
      </c>
    </row>
    <row r="17889" spans="1:4" x14ac:dyDescent="0.3">
      <c r="A17889" s="1">
        <v>36251</v>
      </c>
      <c r="B17889">
        <v>1293.719971</v>
      </c>
      <c r="C17889">
        <f t="shared" si="575"/>
        <v>5.7137340178709389E-3</v>
      </c>
      <c r="D17889">
        <f t="shared" si="574"/>
        <v>0.4521119811863788</v>
      </c>
    </row>
    <row r="17890" spans="1:4" x14ac:dyDescent="0.3">
      <c r="A17890" s="1">
        <v>36255</v>
      </c>
      <c r="B17890">
        <v>1321.119995</v>
      </c>
      <c r="C17890">
        <f t="shared" si="575"/>
        <v>2.1179254099958567E-2</v>
      </c>
      <c r="D17890">
        <f t="shared" si="574"/>
        <v>1.7447214317448836</v>
      </c>
    </row>
    <row r="17891" spans="1:4" x14ac:dyDescent="0.3">
      <c r="A17891" s="1">
        <v>36256</v>
      </c>
      <c r="B17891">
        <v>1317.8900149999999</v>
      </c>
      <c r="C17891">
        <f t="shared" si="575"/>
        <v>-2.4448801109849742E-3</v>
      </c>
      <c r="D17891">
        <f t="shared" si="574"/>
        <v>-0.22978566405567818</v>
      </c>
    </row>
    <row r="17892" spans="1:4" x14ac:dyDescent="0.3">
      <c r="A17892" s="1">
        <v>36257</v>
      </c>
      <c r="B17892">
        <v>1326.8900149999999</v>
      </c>
      <c r="C17892">
        <f t="shared" si="575"/>
        <v>6.8290979501806157E-3</v>
      </c>
      <c r="D17892">
        <f t="shared" si="574"/>
        <v>0.54533419111292469</v>
      </c>
    </row>
    <row r="17893" spans="1:4" x14ac:dyDescent="0.3">
      <c r="A17893" s="1">
        <v>36258</v>
      </c>
      <c r="B17893">
        <v>1343.9799800000001</v>
      </c>
      <c r="C17893">
        <f t="shared" si="575"/>
        <v>1.28797148270048E-2</v>
      </c>
      <c r="D17893">
        <f t="shared" si="574"/>
        <v>1.0510452512763788</v>
      </c>
    </row>
    <row r="17894" spans="1:4" x14ac:dyDescent="0.3">
      <c r="A17894" s="1">
        <v>36259</v>
      </c>
      <c r="B17894">
        <v>1348.349976</v>
      </c>
      <c r="C17894">
        <f t="shared" si="575"/>
        <v>3.2515335533494336E-3</v>
      </c>
      <c r="D17894">
        <f t="shared" si="574"/>
        <v>0.24632106224429662</v>
      </c>
    </row>
    <row r="17895" spans="1:4" x14ac:dyDescent="0.3">
      <c r="A17895" s="1">
        <v>36262</v>
      </c>
      <c r="B17895">
        <v>1358.630005</v>
      </c>
      <c r="C17895">
        <f t="shared" si="575"/>
        <v>7.6241548433119959E-3</v>
      </c>
      <c r="D17895">
        <f t="shared" si="574"/>
        <v>0.61178511215137066</v>
      </c>
    </row>
    <row r="17896" spans="1:4" x14ac:dyDescent="0.3">
      <c r="A17896" s="1">
        <v>36263</v>
      </c>
      <c r="B17896">
        <v>1349.8199460000001</v>
      </c>
      <c r="C17896">
        <f t="shared" si="575"/>
        <v>-6.484516731985402E-3</v>
      </c>
      <c r="D17896">
        <f t="shared" si="574"/>
        <v>-0.56741882772633856</v>
      </c>
    </row>
    <row r="17897" spans="1:4" x14ac:dyDescent="0.3">
      <c r="A17897" s="1">
        <v>36264</v>
      </c>
      <c r="B17897">
        <v>1328.4399410000001</v>
      </c>
      <c r="C17897">
        <f t="shared" si="575"/>
        <v>-1.5839153261408379E-2</v>
      </c>
      <c r="D17897">
        <f t="shared" si="574"/>
        <v>-1.3492801243585122</v>
      </c>
    </row>
    <row r="17898" spans="1:4" x14ac:dyDescent="0.3">
      <c r="A17898" s="1">
        <v>36265</v>
      </c>
      <c r="B17898">
        <v>1322.849976</v>
      </c>
      <c r="C17898">
        <f t="shared" si="575"/>
        <v>-4.2079169915594395E-3</v>
      </c>
      <c r="D17898">
        <f t="shared" si="574"/>
        <v>-0.37714043269053404</v>
      </c>
    </row>
    <row r="17899" spans="1:4" x14ac:dyDescent="0.3">
      <c r="A17899" s="1">
        <v>36266</v>
      </c>
      <c r="B17899">
        <v>1319</v>
      </c>
      <c r="C17899">
        <f t="shared" si="575"/>
        <v>-2.9103647955918848E-3</v>
      </c>
      <c r="D17899">
        <f t="shared" si="574"/>
        <v>-0.26869091258398492</v>
      </c>
    </row>
    <row r="17900" spans="1:4" x14ac:dyDescent="0.3">
      <c r="A17900" s="1">
        <v>36269</v>
      </c>
      <c r="B17900">
        <v>1289.4799800000001</v>
      </c>
      <c r="C17900">
        <f t="shared" si="575"/>
        <v>-2.2380606520090926E-2</v>
      </c>
      <c r="D17900">
        <f t="shared" si="574"/>
        <v>-1.896015330008215</v>
      </c>
    </row>
    <row r="17901" spans="1:4" x14ac:dyDescent="0.3">
      <c r="A17901" s="1">
        <v>36270</v>
      </c>
      <c r="B17901">
        <v>1306.170044</v>
      </c>
      <c r="C17901">
        <f t="shared" si="575"/>
        <v>1.2943251744009156E-2</v>
      </c>
      <c r="D17901">
        <f t="shared" si="574"/>
        <v>1.0563556720668379</v>
      </c>
    </row>
    <row r="17902" spans="1:4" x14ac:dyDescent="0.3">
      <c r="A17902" s="1">
        <v>36271</v>
      </c>
      <c r="B17902">
        <v>1336.119995</v>
      </c>
      <c r="C17902">
        <f t="shared" si="575"/>
        <v>2.2929595681341515E-2</v>
      </c>
      <c r="D17902">
        <f t="shared" si="574"/>
        <v>1.8910151262208672</v>
      </c>
    </row>
    <row r="17903" spans="1:4" x14ac:dyDescent="0.3">
      <c r="A17903" s="1">
        <v>36272</v>
      </c>
      <c r="B17903">
        <v>1358.8199460000001</v>
      </c>
      <c r="C17903">
        <f t="shared" si="575"/>
        <v>1.6989455352024768E-2</v>
      </c>
      <c r="D17903">
        <f t="shared" si="574"/>
        <v>1.3945377050566334</v>
      </c>
    </row>
    <row r="17904" spans="1:4" x14ac:dyDescent="0.3">
      <c r="A17904" s="1">
        <v>36273</v>
      </c>
      <c r="B17904">
        <v>1356.849976</v>
      </c>
      <c r="C17904">
        <f t="shared" si="575"/>
        <v>-1.4497652950997402E-3</v>
      </c>
      <c r="D17904">
        <f t="shared" si="574"/>
        <v>-0.14661388524858562</v>
      </c>
    </row>
    <row r="17905" spans="1:4" x14ac:dyDescent="0.3">
      <c r="A17905" s="1">
        <v>36276</v>
      </c>
      <c r="B17905">
        <v>1360.040039</v>
      </c>
      <c r="C17905">
        <f t="shared" si="575"/>
        <v>2.3510801167600931E-3</v>
      </c>
      <c r="D17905">
        <f t="shared" si="574"/>
        <v>0.17106108936621994</v>
      </c>
    </row>
    <row r="17906" spans="1:4" x14ac:dyDescent="0.3">
      <c r="A17906" s="1">
        <v>36277</v>
      </c>
      <c r="B17906">
        <v>1362.8000489999999</v>
      </c>
      <c r="C17906">
        <f t="shared" si="575"/>
        <v>2.0293593724118042E-3</v>
      </c>
      <c r="D17906">
        <f t="shared" si="574"/>
        <v>0.14417164288281531</v>
      </c>
    </row>
    <row r="17907" spans="1:4" x14ac:dyDescent="0.3">
      <c r="A17907" s="1">
        <v>36278</v>
      </c>
      <c r="B17907">
        <v>1350.910034</v>
      </c>
      <c r="C17907">
        <f t="shared" si="575"/>
        <v>-8.7246951661945158E-3</v>
      </c>
      <c r="D17907">
        <f t="shared" si="574"/>
        <v>-0.75465312696919851</v>
      </c>
    </row>
    <row r="17908" spans="1:4" x14ac:dyDescent="0.3">
      <c r="A17908" s="1">
        <v>36279</v>
      </c>
      <c r="B17908">
        <v>1342.829956</v>
      </c>
      <c r="C17908">
        <f t="shared" si="575"/>
        <v>-5.9812110330360888E-3</v>
      </c>
      <c r="D17908">
        <f t="shared" si="574"/>
        <v>-0.52535249568391706</v>
      </c>
    </row>
    <row r="17909" spans="1:4" x14ac:dyDescent="0.3">
      <c r="A17909" s="1">
        <v>36280</v>
      </c>
      <c r="B17909">
        <v>1335.1800539999999</v>
      </c>
      <c r="C17909">
        <f t="shared" si="575"/>
        <v>-5.6968508676910326E-3</v>
      </c>
      <c r="D17909">
        <f t="shared" si="574"/>
        <v>-0.50158564949080919</v>
      </c>
    </row>
    <row r="17910" spans="1:4" x14ac:dyDescent="0.3">
      <c r="A17910" s="1">
        <v>36283</v>
      </c>
      <c r="B17910">
        <v>1354.630005</v>
      </c>
      <c r="C17910">
        <f t="shared" si="575"/>
        <v>1.456728696757483E-2</v>
      </c>
      <c r="D17910">
        <f t="shared" si="574"/>
        <v>1.1920926706856076</v>
      </c>
    </row>
    <row r="17911" spans="1:4" x14ac:dyDescent="0.3">
      <c r="A17911" s="1">
        <v>36284</v>
      </c>
      <c r="B17911">
        <v>1332</v>
      </c>
      <c r="C17911">
        <f t="shared" si="575"/>
        <v>-1.6705672335967474E-2</v>
      </c>
      <c r="D17911">
        <f t="shared" si="574"/>
        <v>-1.421703860444929</v>
      </c>
    </row>
    <row r="17912" spans="1:4" x14ac:dyDescent="0.3">
      <c r="A17912" s="1">
        <v>36285</v>
      </c>
      <c r="B17912">
        <v>1347.3100589999999</v>
      </c>
      <c r="C17912">
        <f t="shared" si="575"/>
        <v>1.1494038288288221E-2</v>
      </c>
      <c r="D17912">
        <f t="shared" si="574"/>
        <v>0.93523029129732393</v>
      </c>
    </row>
    <row r="17913" spans="1:4" x14ac:dyDescent="0.3">
      <c r="A17913" s="1">
        <v>36286</v>
      </c>
      <c r="B17913">
        <v>1332.0500489999999</v>
      </c>
      <c r="C17913">
        <f t="shared" si="575"/>
        <v>-1.1326279276298319E-2</v>
      </c>
      <c r="D17913">
        <f t="shared" si="574"/>
        <v>-0.97209374256400749</v>
      </c>
    </row>
    <row r="17914" spans="1:4" x14ac:dyDescent="0.3">
      <c r="A17914" s="1">
        <v>36287</v>
      </c>
      <c r="B17914">
        <v>1345</v>
      </c>
      <c r="C17914">
        <f t="shared" si="575"/>
        <v>9.7218201446123403E-3</v>
      </c>
      <c r="D17914">
        <f t="shared" si="574"/>
        <v>0.78710815193132144</v>
      </c>
    </row>
    <row r="17915" spans="1:4" x14ac:dyDescent="0.3">
      <c r="A17915" s="1">
        <v>36290</v>
      </c>
      <c r="B17915">
        <v>1340.3000489999999</v>
      </c>
      <c r="C17915">
        <f t="shared" si="575"/>
        <v>-3.4943873605948368E-3</v>
      </c>
      <c r="D17915">
        <f t="shared" si="574"/>
        <v>-0.31750356698262905</v>
      </c>
    </row>
    <row r="17916" spans="1:4" x14ac:dyDescent="0.3">
      <c r="A17916" s="1">
        <v>36291</v>
      </c>
      <c r="B17916">
        <v>1355.6099850000001</v>
      </c>
      <c r="C17916">
        <f t="shared" si="575"/>
        <v>1.1422767619401995E-2</v>
      </c>
      <c r="D17916">
        <f t="shared" si="574"/>
        <v>0.92927348288344702</v>
      </c>
    </row>
    <row r="17917" spans="1:4" x14ac:dyDescent="0.3">
      <c r="A17917" s="1">
        <v>36292</v>
      </c>
      <c r="B17917">
        <v>1364</v>
      </c>
      <c r="C17917">
        <f t="shared" si="575"/>
        <v>6.1891068174744586E-3</v>
      </c>
      <c r="D17917">
        <f t="shared" si="574"/>
        <v>0.49184367918583066</v>
      </c>
    </row>
    <row r="17918" spans="1:4" x14ac:dyDescent="0.3">
      <c r="A17918" s="1">
        <v>36293</v>
      </c>
      <c r="B17918">
        <v>1367.5600589999999</v>
      </c>
      <c r="C17918">
        <f t="shared" si="575"/>
        <v>2.6100139296187023E-3</v>
      </c>
      <c r="D17918">
        <f t="shared" si="574"/>
        <v>0.19270279891065614</v>
      </c>
    </row>
    <row r="17919" spans="1:4" x14ac:dyDescent="0.3">
      <c r="A17919" s="1">
        <v>36294</v>
      </c>
      <c r="B17919">
        <v>1337.8000489999999</v>
      </c>
      <c r="C17919">
        <f t="shared" si="575"/>
        <v>-2.1761391614318833E-2</v>
      </c>
      <c r="D17919">
        <f t="shared" si="574"/>
        <v>-1.8442612968506273</v>
      </c>
    </row>
    <row r="17920" spans="1:4" x14ac:dyDescent="0.3">
      <c r="A17920" s="1">
        <v>36297</v>
      </c>
      <c r="B17920">
        <v>1339.48999</v>
      </c>
      <c r="C17920">
        <f t="shared" si="575"/>
        <v>1.2632239034998645E-3</v>
      </c>
      <c r="D17920">
        <f t="shared" si="574"/>
        <v>8.0137976878227504E-2</v>
      </c>
    </row>
    <row r="17921" spans="1:4" x14ac:dyDescent="0.3">
      <c r="A17921" s="1">
        <v>36298</v>
      </c>
      <c r="B17921">
        <v>1333.3199460000001</v>
      </c>
      <c r="C17921">
        <f t="shared" si="575"/>
        <v>-4.606263612317074E-3</v>
      </c>
      <c r="D17921">
        <f t="shared" si="574"/>
        <v>-0.41043427627654666</v>
      </c>
    </row>
    <row r="17922" spans="1:4" x14ac:dyDescent="0.3">
      <c r="A17922" s="1">
        <v>36299</v>
      </c>
      <c r="B17922">
        <v>1344.2299800000001</v>
      </c>
      <c r="C17922">
        <f t="shared" si="575"/>
        <v>8.1826076574721806E-3</v>
      </c>
      <c r="D17922">
        <f t="shared" si="574"/>
        <v>0.658460644654834</v>
      </c>
    </row>
    <row r="17923" spans="1:4" x14ac:dyDescent="0.3">
      <c r="A17923" s="1">
        <v>36300</v>
      </c>
      <c r="B17923">
        <v>1338.829956</v>
      </c>
      <c r="C17923">
        <f t="shared" si="575"/>
        <v>-4.0171875946406355E-3</v>
      </c>
      <c r="D17923">
        <f t="shared" ref="D17923:D17986" si="576">(C17923-meanrtn)/sdrtn</f>
        <v>-0.36119925388451934</v>
      </c>
    </row>
    <row r="17924" spans="1:4" x14ac:dyDescent="0.3">
      <c r="A17924" s="1">
        <v>36301</v>
      </c>
      <c r="B17924">
        <v>1330.290039</v>
      </c>
      <c r="C17924">
        <f t="shared" ref="C17924:C17987" si="577">(B17924-B17923)/B17923</f>
        <v>-6.3786420088138953E-3</v>
      </c>
      <c r="D17924">
        <f t="shared" si="576"/>
        <v>-0.5585698095866084</v>
      </c>
    </row>
    <row r="17925" spans="1:4" x14ac:dyDescent="0.3">
      <c r="A17925" s="1">
        <v>36304</v>
      </c>
      <c r="B17925">
        <v>1306.650024</v>
      </c>
      <c r="C17925">
        <f t="shared" si="577"/>
        <v>-1.7770572060939824E-2</v>
      </c>
      <c r="D17925">
        <f t="shared" si="576"/>
        <v>-1.5107082677387189</v>
      </c>
    </row>
    <row r="17926" spans="1:4" x14ac:dyDescent="0.3">
      <c r="A17926" s="1">
        <v>36305</v>
      </c>
      <c r="B17926">
        <v>1284.400024</v>
      </c>
      <c r="C17926">
        <f t="shared" si="577"/>
        <v>-1.7028278109150367E-2</v>
      </c>
      <c r="D17926">
        <f t="shared" si="576"/>
        <v>-1.4486672777116991</v>
      </c>
    </row>
    <row r="17927" spans="1:4" x14ac:dyDescent="0.3">
      <c r="A17927" s="1">
        <v>36306</v>
      </c>
      <c r="B17927">
        <v>1304.76001</v>
      </c>
      <c r="C17927">
        <f t="shared" si="577"/>
        <v>1.5851748380222651E-2</v>
      </c>
      <c r="D17927">
        <f t="shared" si="576"/>
        <v>1.2994480620370625</v>
      </c>
    </row>
    <row r="17928" spans="1:4" x14ac:dyDescent="0.3">
      <c r="A17928" s="1">
        <v>36307</v>
      </c>
      <c r="B17928">
        <v>1281.410034</v>
      </c>
      <c r="C17928">
        <f t="shared" si="577"/>
        <v>-1.7895992995677398E-2</v>
      </c>
      <c r="D17928">
        <f t="shared" si="576"/>
        <v>-1.5211909598615294</v>
      </c>
    </row>
    <row r="17929" spans="1:4" x14ac:dyDescent="0.3">
      <c r="A17929" s="1">
        <v>36308</v>
      </c>
      <c r="B17929">
        <v>1301.839966</v>
      </c>
      <c r="C17929">
        <f t="shared" si="577"/>
        <v>1.5943321386540671E-2</v>
      </c>
      <c r="D17929">
        <f t="shared" si="576"/>
        <v>1.3071017414965607</v>
      </c>
    </row>
    <row r="17930" spans="1:4" x14ac:dyDescent="0.3">
      <c r="A17930" s="1">
        <v>36312</v>
      </c>
      <c r="B17930">
        <v>1294.26001</v>
      </c>
      <c r="C17930">
        <f t="shared" si="577"/>
        <v>-5.8224944678031479E-3</v>
      </c>
      <c r="D17930">
        <f t="shared" si="576"/>
        <v>-0.51208695200408294</v>
      </c>
    </row>
    <row r="17931" spans="1:4" x14ac:dyDescent="0.3">
      <c r="A17931" s="1">
        <v>36313</v>
      </c>
      <c r="B17931">
        <v>1294.8100589999999</v>
      </c>
      <c r="C17931">
        <f t="shared" si="577"/>
        <v>4.2499111133005222E-4</v>
      </c>
      <c r="D17931">
        <f t="shared" si="576"/>
        <v>1.0078410618850588E-2</v>
      </c>
    </row>
    <row r="17932" spans="1:4" x14ac:dyDescent="0.3">
      <c r="A17932" s="1">
        <v>36314</v>
      </c>
      <c r="B17932">
        <v>1299.540039</v>
      </c>
      <c r="C17932">
        <f t="shared" si="577"/>
        <v>3.653030007855437E-3</v>
      </c>
      <c r="D17932">
        <f t="shared" si="576"/>
        <v>0.27987816919612035</v>
      </c>
    </row>
    <row r="17933" spans="1:4" x14ac:dyDescent="0.3">
      <c r="A17933" s="1">
        <v>36315</v>
      </c>
      <c r="B17933">
        <v>1327.75</v>
      </c>
      <c r="C17933">
        <f t="shared" si="577"/>
        <v>2.1707650517415127E-2</v>
      </c>
      <c r="D17933">
        <f t="shared" si="576"/>
        <v>1.7888848481201711</v>
      </c>
    </row>
    <row r="17934" spans="1:4" x14ac:dyDescent="0.3">
      <c r="A17934" s="1">
        <v>36318</v>
      </c>
      <c r="B17934">
        <v>1334.5200199999999</v>
      </c>
      <c r="C17934">
        <f t="shared" si="577"/>
        <v>5.0988665034832851E-3</v>
      </c>
      <c r="D17934">
        <f t="shared" si="576"/>
        <v>0.40072130336110295</v>
      </c>
    </row>
    <row r="17935" spans="1:4" x14ac:dyDescent="0.3">
      <c r="A17935" s="1">
        <v>36319</v>
      </c>
      <c r="B17935">
        <v>1317.329956</v>
      </c>
      <c r="C17935">
        <f t="shared" si="577"/>
        <v>-1.2881083642341981E-2</v>
      </c>
      <c r="D17935">
        <f t="shared" si="576"/>
        <v>-1.1020444203718225</v>
      </c>
    </row>
    <row r="17936" spans="1:4" x14ac:dyDescent="0.3">
      <c r="A17936" s="1">
        <v>36320</v>
      </c>
      <c r="B17936">
        <v>1318.6400149999999</v>
      </c>
      <c r="C17936">
        <f t="shared" si="577"/>
        <v>9.9448053544446248E-4</v>
      </c>
      <c r="D17936">
        <f t="shared" si="576"/>
        <v>5.7676383897227422E-2</v>
      </c>
    </row>
    <row r="17937" spans="1:4" x14ac:dyDescent="0.3">
      <c r="A17937" s="1">
        <v>36321</v>
      </c>
      <c r="B17937">
        <v>1302.8199460000001</v>
      </c>
      <c r="C17937">
        <f t="shared" si="577"/>
        <v>-1.1997261436056054E-2</v>
      </c>
      <c r="D17937">
        <f t="shared" si="576"/>
        <v>-1.0281744871012406</v>
      </c>
    </row>
    <row r="17938" spans="1:4" x14ac:dyDescent="0.3">
      <c r="A17938" s="1">
        <v>36322</v>
      </c>
      <c r="B17938">
        <v>1293.6400149999999</v>
      </c>
      <c r="C17938">
        <f t="shared" si="577"/>
        <v>-7.0462008416319749E-3</v>
      </c>
      <c r="D17938">
        <f t="shared" si="576"/>
        <v>-0.61436443217442993</v>
      </c>
    </row>
    <row r="17939" spans="1:4" x14ac:dyDescent="0.3">
      <c r="A17939" s="1">
        <v>36325</v>
      </c>
      <c r="B17939">
        <v>1294</v>
      </c>
      <c r="C17939">
        <f t="shared" si="577"/>
        <v>2.7827293205679907E-4</v>
      </c>
      <c r="D17939">
        <f t="shared" si="576"/>
        <v>-2.1843069678019501E-3</v>
      </c>
    </row>
    <row r="17940" spans="1:4" x14ac:dyDescent="0.3">
      <c r="A17940" s="1">
        <v>36326</v>
      </c>
      <c r="B17940">
        <v>1301.160034</v>
      </c>
      <c r="C17940">
        <f t="shared" si="577"/>
        <v>5.5332565687789765E-3</v>
      </c>
      <c r="D17940">
        <f t="shared" si="576"/>
        <v>0.43702766102962193</v>
      </c>
    </row>
    <row r="17941" spans="1:4" x14ac:dyDescent="0.3">
      <c r="A17941" s="1">
        <v>36327</v>
      </c>
      <c r="B17941">
        <v>1330.410034</v>
      </c>
      <c r="C17941">
        <f t="shared" si="577"/>
        <v>2.2479940388331971E-2</v>
      </c>
      <c r="D17941">
        <f t="shared" si="576"/>
        <v>1.8534328995545313</v>
      </c>
    </row>
    <row r="17942" spans="1:4" x14ac:dyDescent="0.3">
      <c r="A17942" s="1">
        <v>36328</v>
      </c>
      <c r="B17942">
        <v>1339.900024</v>
      </c>
      <c r="C17942">
        <f t="shared" si="577"/>
        <v>7.1331317093779783E-3</v>
      </c>
      <c r="D17942">
        <f t="shared" si="576"/>
        <v>0.57074535791115699</v>
      </c>
    </row>
    <row r="17943" spans="1:4" x14ac:dyDescent="0.3">
      <c r="A17943" s="1">
        <v>36329</v>
      </c>
      <c r="B17943">
        <v>1342.839966</v>
      </c>
      <c r="C17943">
        <f t="shared" si="577"/>
        <v>2.1941502704234399E-3</v>
      </c>
      <c r="D17943">
        <f t="shared" si="576"/>
        <v>0.15794487979985727</v>
      </c>
    </row>
    <row r="17944" spans="1:4" x14ac:dyDescent="0.3">
      <c r="A17944" s="1">
        <v>36332</v>
      </c>
      <c r="B17944">
        <v>1349</v>
      </c>
      <c r="C17944">
        <f t="shared" si="577"/>
        <v>4.5873180393559984E-3</v>
      </c>
      <c r="D17944">
        <f t="shared" si="576"/>
        <v>0.35796604032177798</v>
      </c>
    </row>
    <row r="17945" spans="1:4" x14ac:dyDescent="0.3">
      <c r="A17945" s="1">
        <v>36333</v>
      </c>
      <c r="B17945">
        <v>1335.880005</v>
      </c>
      <c r="C17945">
        <f t="shared" si="577"/>
        <v>-9.7257190511490128E-3</v>
      </c>
      <c r="D17945">
        <f t="shared" si="576"/>
        <v>-0.83831878625896428</v>
      </c>
    </row>
    <row r="17946" spans="1:4" x14ac:dyDescent="0.3">
      <c r="A17946" s="1">
        <v>36334</v>
      </c>
      <c r="B17946">
        <v>1333.0600589999999</v>
      </c>
      <c r="C17946">
        <f t="shared" si="577"/>
        <v>-2.110927620329247E-3</v>
      </c>
      <c r="D17946">
        <f t="shared" si="576"/>
        <v>-0.20187388720188135</v>
      </c>
    </row>
    <row r="17947" spans="1:4" x14ac:dyDescent="0.3">
      <c r="A17947" s="1">
        <v>36335</v>
      </c>
      <c r="B17947">
        <v>1315.780029</v>
      </c>
      <c r="C17947">
        <f t="shared" si="577"/>
        <v>-1.2962679275652875E-2</v>
      </c>
      <c r="D17947">
        <f t="shared" si="576"/>
        <v>-1.1088641901682568</v>
      </c>
    </row>
    <row r="17948" spans="1:4" x14ac:dyDescent="0.3">
      <c r="A17948" s="1">
        <v>36336</v>
      </c>
      <c r="B17948">
        <v>1315.3100589999999</v>
      </c>
      <c r="C17948">
        <f t="shared" si="577"/>
        <v>-3.5717976382213581E-4</v>
      </c>
      <c r="D17948">
        <f t="shared" si="576"/>
        <v>-5.52954959686386E-2</v>
      </c>
    </row>
    <row r="17949" spans="1:4" x14ac:dyDescent="0.3">
      <c r="A17949" s="1">
        <v>36339</v>
      </c>
      <c r="B17949">
        <v>1331.349976</v>
      </c>
      <c r="C17949">
        <f t="shared" si="577"/>
        <v>1.2194780151073155E-2</v>
      </c>
      <c r="D17949">
        <f t="shared" si="576"/>
        <v>0.99379835428066121</v>
      </c>
    </row>
    <row r="17950" spans="1:4" x14ac:dyDescent="0.3">
      <c r="A17950" s="1">
        <v>36340</v>
      </c>
      <c r="B17950">
        <v>1351.4499510000001</v>
      </c>
      <c r="C17950">
        <f t="shared" si="577"/>
        <v>1.5097438962210254E-2</v>
      </c>
      <c r="D17950">
        <f t="shared" si="576"/>
        <v>1.2364028183470428</v>
      </c>
    </row>
    <row r="17951" spans="1:4" x14ac:dyDescent="0.3">
      <c r="A17951" s="1">
        <v>36341</v>
      </c>
      <c r="B17951">
        <v>1372.709961</v>
      </c>
      <c r="C17951">
        <f t="shared" si="577"/>
        <v>1.5731259588465489E-2</v>
      </c>
      <c r="D17951">
        <f t="shared" si="576"/>
        <v>1.2893775988334313</v>
      </c>
    </row>
    <row r="17952" spans="1:4" x14ac:dyDescent="0.3">
      <c r="A17952" s="1">
        <v>36342</v>
      </c>
      <c r="B17952">
        <v>1380.959961</v>
      </c>
      <c r="C17952">
        <f t="shared" si="577"/>
        <v>6.0100095682193424E-3</v>
      </c>
      <c r="D17952">
        <f t="shared" si="576"/>
        <v>0.47687471624585653</v>
      </c>
    </row>
    <row r="17953" spans="1:4" x14ac:dyDescent="0.3">
      <c r="A17953" s="1">
        <v>36343</v>
      </c>
      <c r="B17953">
        <v>1391.219971</v>
      </c>
      <c r="C17953">
        <f t="shared" si="577"/>
        <v>7.4296216325999368E-3</v>
      </c>
      <c r="D17953">
        <f t="shared" si="576"/>
        <v>0.59552601027317809</v>
      </c>
    </row>
    <row r="17954" spans="1:4" x14ac:dyDescent="0.3">
      <c r="A17954" s="1">
        <v>36347</v>
      </c>
      <c r="B17954">
        <v>1388.119995</v>
      </c>
      <c r="C17954">
        <f t="shared" si="577"/>
        <v>-2.2282428836697381E-3</v>
      </c>
      <c r="D17954">
        <f t="shared" si="576"/>
        <v>-0.21167910663736048</v>
      </c>
    </row>
    <row r="17955" spans="1:4" x14ac:dyDescent="0.3">
      <c r="A17955" s="1">
        <v>36348</v>
      </c>
      <c r="B17955">
        <v>1395.8599850000001</v>
      </c>
      <c r="C17955">
        <f t="shared" si="577"/>
        <v>5.5758796270347182E-3</v>
      </c>
      <c r="D17955">
        <f t="shared" si="576"/>
        <v>0.44059009977210489</v>
      </c>
    </row>
    <row r="17956" spans="1:4" x14ac:dyDescent="0.3">
      <c r="A17956" s="1">
        <v>36349</v>
      </c>
      <c r="B17956">
        <v>1394.420044</v>
      </c>
      <c r="C17956">
        <f t="shared" si="577"/>
        <v>-1.0315798256800733E-3</v>
      </c>
      <c r="D17956">
        <f t="shared" si="576"/>
        <v>-0.11166190904675205</v>
      </c>
    </row>
    <row r="17957" spans="1:4" x14ac:dyDescent="0.3">
      <c r="A17957" s="1">
        <v>36350</v>
      </c>
      <c r="B17957">
        <v>1403.280029</v>
      </c>
      <c r="C17957">
        <f t="shared" si="577"/>
        <v>6.3538852859461991E-3</v>
      </c>
      <c r="D17957">
        <f t="shared" si="576"/>
        <v>0.50561587724089774</v>
      </c>
    </row>
    <row r="17958" spans="1:4" x14ac:dyDescent="0.3">
      <c r="A17958" s="1">
        <v>36353</v>
      </c>
      <c r="B17958">
        <v>1399.099976</v>
      </c>
      <c r="C17958">
        <f t="shared" si="577"/>
        <v>-2.9787732409894104E-3</v>
      </c>
      <c r="D17958">
        <f t="shared" si="576"/>
        <v>-0.27440849612139678</v>
      </c>
    </row>
    <row r="17959" spans="1:4" x14ac:dyDescent="0.3">
      <c r="A17959" s="1">
        <v>36354</v>
      </c>
      <c r="B17959">
        <v>1393.5600589999999</v>
      </c>
      <c r="C17959">
        <f t="shared" si="577"/>
        <v>-3.9596291151677209E-3</v>
      </c>
      <c r="D17959">
        <f t="shared" si="576"/>
        <v>-0.35638851139855282</v>
      </c>
    </row>
    <row r="17960" spans="1:4" x14ac:dyDescent="0.3">
      <c r="A17960" s="1">
        <v>36355</v>
      </c>
      <c r="B17960">
        <v>1398.170044</v>
      </c>
      <c r="C17960">
        <f t="shared" si="577"/>
        <v>3.3080633807114962E-3</v>
      </c>
      <c r="D17960">
        <f t="shared" si="576"/>
        <v>0.25104582990156243</v>
      </c>
    </row>
    <row r="17961" spans="1:4" x14ac:dyDescent="0.3">
      <c r="A17961" s="1">
        <v>36356</v>
      </c>
      <c r="B17961">
        <v>1409.619995</v>
      </c>
      <c r="C17961">
        <f t="shared" si="577"/>
        <v>8.1892406786538592E-3</v>
      </c>
      <c r="D17961">
        <f t="shared" si="576"/>
        <v>0.6590150331150787</v>
      </c>
    </row>
    <row r="17962" spans="1:4" x14ac:dyDescent="0.3">
      <c r="A17962" s="1">
        <v>36357</v>
      </c>
      <c r="B17962">
        <v>1418.780029</v>
      </c>
      <c r="C17962">
        <f t="shared" si="577"/>
        <v>6.4982293330763915E-3</v>
      </c>
      <c r="D17962">
        <f t="shared" si="576"/>
        <v>0.5176801646662168</v>
      </c>
    </row>
    <row r="17963" spans="1:4" x14ac:dyDescent="0.3">
      <c r="A17963" s="1">
        <v>36360</v>
      </c>
      <c r="B17963">
        <v>1407.650024</v>
      </c>
      <c r="C17963">
        <f t="shared" si="577"/>
        <v>-7.8447714039538274E-3</v>
      </c>
      <c r="D17963">
        <f t="shared" si="576"/>
        <v>-0.68110902597510026</v>
      </c>
    </row>
    <row r="17964" spans="1:4" x14ac:dyDescent="0.3">
      <c r="A17964" s="1">
        <v>36361</v>
      </c>
      <c r="B17964">
        <v>1377.099976</v>
      </c>
      <c r="C17964">
        <f t="shared" si="577"/>
        <v>-2.1702871792797312E-2</v>
      </c>
      <c r="D17964">
        <f t="shared" si="576"/>
        <v>-1.8393702053165426</v>
      </c>
    </row>
    <row r="17965" spans="1:4" x14ac:dyDescent="0.3">
      <c r="A17965" s="1">
        <v>36362</v>
      </c>
      <c r="B17965">
        <v>1379.290039</v>
      </c>
      <c r="C17965">
        <f t="shared" si="577"/>
        <v>1.5903442292994486E-3</v>
      </c>
      <c r="D17965">
        <f t="shared" si="576"/>
        <v>0.10747872082695879</v>
      </c>
    </row>
    <row r="17966" spans="1:4" x14ac:dyDescent="0.3">
      <c r="A17966" s="1">
        <v>36363</v>
      </c>
      <c r="B17966">
        <v>1360.969971</v>
      </c>
      <c r="C17966">
        <f t="shared" si="577"/>
        <v>-1.3282244837555876E-2</v>
      </c>
      <c r="D17966">
        <f t="shared" si="576"/>
        <v>-1.1355735063242187</v>
      </c>
    </row>
    <row r="17967" spans="1:4" x14ac:dyDescent="0.3">
      <c r="A17967" s="1">
        <v>36364</v>
      </c>
      <c r="B17967">
        <v>1356.9399410000001</v>
      </c>
      <c r="C17967">
        <f t="shared" si="577"/>
        <v>-2.9611454226567187E-3</v>
      </c>
      <c r="D17967">
        <f t="shared" si="576"/>
        <v>-0.27293516160379744</v>
      </c>
    </row>
    <row r="17968" spans="1:4" x14ac:dyDescent="0.3">
      <c r="A17968" s="1">
        <v>36367</v>
      </c>
      <c r="B17968">
        <v>1347.76001</v>
      </c>
      <c r="C17968">
        <f t="shared" si="577"/>
        <v>-6.7651711933801231E-3</v>
      </c>
      <c r="D17968">
        <f t="shared" si="576"/>
        <v>-0.59087595087607325</v>
      </c>
    </row>
    <row r="17969" spans="1:4" x14ac:dyDescent="0.3">
      <c r="A17969" s="1">
        <v>36368</v>
      </c>
      <c r="B17969">
        <v>1362.839966</v>
      </c>
      <c r="C17969">
        <f t="shared" si="577"/>
        <v>1.1188902985777148E-2</v>
      </c>
      <c r="D17969">
        <f t="shared" si="576"/>
        <v>0.90972705741761339</v>
      </c>
    </row>
    <row r="17970" spans="1:4" x14ac:dyDescent="0.3">
      <c r="A17970" s="1">
        <v>36369</v>
      </c>
      <c r="B17970">
        <v>1365.400024</v>
      </c>
      <c r="C17970">
        <f t="shared" si="577"/>
        <v>1.8784729417012315E-3</v>
      </c>
      <c r="D17970">
        <f t="shared" si="576"/>
        <v>0.13156054249548196</v>
      </c>
    </row>
    <row r="17971" spans="1:4" x14ac:dyDescent="0.3">
      <c r="A17971" s="1">
        <v>36370</v>
      </c>
      <c r="B17971">
        <v>1341.030029</v>
      </c>
      <c r="C17971">
        <f t="shared" si="577"/>
        <v>-1.7848245621533705E-2</v>
      </c>
      <c r="D17971">
        <f t="shared" si="576"/>
        <v>-1.5172002303723238</v>
      </c>
    </row>
    <row r="17972" spans="1:4" x14ac:dyDescent="0.3">
      <c r="A17972" s="1">
        <v>36371</v>
      </c>
      <c r="B17972">
        <v>1328.719971</v>
      </c>
      <c r="C17972">
        <f t="shared" si="577"/>
        <v>-9.1795543230151089E-3</v>
      </c>
      <c r="D17972">
        <f t="shared" si="576"/>
        <v>-0.7926702930042645</v>
      </c>
    </row>
    <row r="17973" spans="1:4" x14ac:dyDescent="0.3">
      <c r="A17973" s="1">
        <v>36374</v>
      </c>
      <c r="B17973">
        <v>1328.0500489999999</v>
      </c>
      <c r="C17973">
        <f t="shared" si="577"/>
        <v>-5.0418599450707162E-4</v>
      </c>
      <c r="D17973">
        <f t="shared" si="576"/>
        <v>-6.7582288916159139E-2</v>
      </c>
    </row>
    <row r="17974" spans="1:4" x14ac:dyDescent="0.3">
      <c r="A17974" s="1">
        <v>36375</v>
      </c>
      <c r="B17974">
        <v>1322.1800539999999</v>
      </c>
      <c r="C17974">
        <f t="shared" si="577"/>
        <v>-4.4200103786901914E-3</v>
      </c>
      <c r="D17974">
        <f t="shared" si="576"/>
        <v>-0.39486721556954646</v>
      </c>
    </row>
    <row r="17975" spans="1:4" x14ac:dyDescent="0.3">
      <c r="A17975" s="1">
        <v>36376</v>
      </c>
      <c r="B17975">
        <v>1305.329956</v>
      </c>
      <c r="C17975">
        <f t="shared" si="577"/>
        <v>-1.2744178033107652E-2</v>
      </c>
      <c r="D17975">
        <f t="shared" si="576"/>
        <v>-1.0906018382024891</v>
      </c>
    </row>
    <row r="17976" spans="1:4" x14ac:dyDescent="0.3">
      <c r="A17976" s="1">
        <v>36377</v>
      </c>
      <c r="B17976">
        <v>1313.709961</v>
      </c>
      <c r="C17976">
        <f t="shared" si="577"/>
        <v>6.4198365796180219E-3</v>
      </c>
      <c r="D17976">
        <f t="shared" si="576"/>
        <v>0.5111280918333766</v>
      </c>
    </row>
    <row r="17977" spans="1:4" x14ac:dyDescent="0.3">
      <c r="A17977" s="1">
        <v>36378</v>
      </c>
      <c r="B17977">
        <v>1300.290039</v>
      </c>
      <c r="C17977">
        <f t="shared" si="577"/>
        <v>-1.0215285259605368E-2</v>
      </c>
      <c r="D17977">
        <f t="shared" si="576"/>
        <v>-0.87923677054697513</v>
      </c>
    </row>
    <row r="17978" spans="1:4" x14ac:dyDescent="0.3">
      <c r="A17978" s="1">
        <v>36381</v>
      </c>
      <c r="B17978">
        <v>1297.8000489999999</v>
      </c>
      <c r="C17978">
        <f t="shared" si="577"/>
        <v>-1.9149496845449836E-3</v>
      </c>
      <c r="D17978">
        <f t="shared" si="576"/>
        <v>-0.18549403508238563</v>
      </c>
    </row>
    <row r="17979" spans="1:4" x14ac:dyDescent="0.3">
      <c r="A17979" s="1">
        <v>36382</v>
      </c>
      <c r="B17979">
        <v>1281.4300539999999</v>
      </c>
      <c r="C17979">
        <f t="shared" si="577"/>
        <v>-1.2613649546872547E-2</v>
      </c>
      <c r="D17979">
        <f t="shared" si="576"/>
        <v>-1.0796922565020968</v>
      </c>
    </row>
    <row r="17980" spans="1:4" x14ac:dyDescent="0.3">
      <c r="A17980" s="1">
        <v>36383</v>
      </c>
      <c r="B17980">
        <v>1301.9300539999999</v>
      </c>
      <c r="C17980">
        <f t="shared" si="577"/>
        <v>1.5997751836714764E-2</v>
      </c>
      <c r="D17980">
        <f t="shared" si="576"/>
        <v>1.3116510430344168</v>
      </c>
    </row>
    <row r="17981" spans="1:4" x14ac:dyDescent="0.3">
      <c r="A17981" s="1">
        <v>36384</v>
      </c>
      <c r="B17981">
        <v>1298.160034</v>
      </c>
      <c r="C17981">
        <f t="shared" si="577"/>
        <v>-2.8957162394531617E-3</v>
      </c>
      <c r="D17981">
        <f t="shared" si="576"/>
        <v>-0.26746658504753945</v>
      </c>
    </row>
    <row r="17982" spans="1:4" x14ac:dyDescent="0.3">
      <c r="A17982" s="1">
        <v>36385</v>
      </c>
      <c r="B17982">
        <v>1327.6800539999999</v>
      </c>
      <c r="C17982">
        <f t="shared" si="577"/>
        <v>2.2739892791985253E-2</v>
      </c>
      <c r="D17982">
        <f t="shared" si="576"/>
        <v>1.8751597430020277</v>
      </c>
    </row>
    <row r="17983" spans="1:4" x14ac:dyDescent="0.3">
      <c r="A17983" s="1">
        <v>36388</v>
      </c>
      <c r="B17983">
        <v>1330.7700199999999</v>
      </c>
      <c r="C17983">
        <f t="shared" si="577"/>
        <v>2.3273423372525896E-3</v>
      </c>
      <c r="D17983">
        <f t="shared" si="576"/>
        <v>0.16907708378711167</v>
      </c>
    </row>
    <row r="17984" spans="1:4" x14ac:dyDescent="0.3">
      <c r="A17984" s="1">
        <v>36389</v>
      </c>
      <c r="B17984">
        <v>1344.160034</v>
      </c>
      <c r="C17984">
        <f t="shared" si="577"/>
        <v>1.0061854263894573E-2</v>
      </c>
      <c r="D17984">
        <f t="shared" si="576"/>
        <v>0.81552823180989109</v>
      </c>
    </row>
    <row r="17985" spans="1:4" x14ac:dyDescent="0.3">
      <c r="A17985" s="1">
        <v>36390</v>
      </c>
      <c r="B17985">
        <v>1332.839966</v>
      </c>
      <c r="C17985">
        <f t="shared" si="577"/>
        <v>-8.4216668504220622E-3</v>
      </c>
      <c r="D17985">
        <f t="shared" si="576"/>
        <v>-0.72932599521577179</v>
      </c>
    </row>
    <row r="17986" spans="1:4" x14ac:dyDescent="0.3">
      <c r="A17986" s="1">
        <v>36391</v>
      </c>
      <c r="B17986">
        <v>1323.589966</v>
      </c>
      <c r="C17986">
        <f t="shared" si="577"/>
        <v>-6.9400680021325231E-3</v>
      </c>
      <c r="D17986">
        <f t="shared" si="576"/>
        <v>-0.60549384065061218</v>
      </c>
    </row>
    <row r="17987" spans="1:4" x14ac:dyDescent="0.3">
      <c r="A17987" s="1">
        <v>36392</v>
      </c>
      <c r="B17987">
        <v>1336.6099850000001</v>
      </c>
      <c r="C17987">
        <f t="shared" si="577"/>
        <v>9.836897630274153E-3</v>
      </c>
      <c r="D17987">
        <f t="shared" ref="D17987:D18050" si="578">(C17987-meanrtn)/sdrtn</f>
        <v>0.79672633772290402</v>
      </c>
    </row>
    <row r="17988" spans="1:4" x14ac:dyDescent="0.3">
      <c r="A17988" s="1">
        <v>36395</v>
      </c>
      <c r="B17988">
        <v>1360.219971</v>
      </c>
      <c r="C17988">
        <f t="shared" ref="C17988:C18051" si="579">(B17988-B17987)/B17987</f>
        <v>1.7664080221576329E-2</v>
      </c>
      <c r="D17988">
        <f t="shared" si="578"/>
        <v>1.4509229075804166</v>
      </c>
    </row>
    <row r="17989" spans="1:4" x14ac:dyDescent="0.3">
      <c r="A17989" s="1">
        <v>36396</v>
      </c>
      <c r="B17989">
        <v>1363.5</v>
      </c>
      <c r="C17989">
        <f t="shared" si="579"/>
        <v>2.411396002066208E-3</v>
      </c>
      <c r="D17989">
        <f t="shared" si="578"/>
        <v>0.17610229606031536</v>
      </c>
    </row>
    <row r="17990" spans="1:4" x14ac:dyDescent="0.3">
      <c r="A17990" s="1">
        <v>36397</v>
      </c>
      <c r="B17990">
        <v>1381.790039</v>
      </c>
      <c r="C17990">
        <f t="shared" si="579"/>
        <v>1.3414036670333685E-2</v>
      </c>
      <c r="D17990">
        <f t="shared" si="578"/>
        <v>1.0957039152372954</v>
      </c>
    </row>
    <row r="17991" spans="1:4" x14ac:dyDescent="0.3">
      <c r="A17991" s="1">
        <v>36398</v>
      </c>
      <c r="B17991">
        <v>1362.01001</v>
      </c>
      <c r="C17991">
        <f t="shared" si="579"/>
        <v>-1.4314786213334407E-2</v>
      </c>
      <c r="D17991">
        <f t="shared" si="578"/>
        <v>-1.2218734001098694</v>
      </c>
    </row>
    <row r="17992" spans="1:4" x14ac:dyDescent="0.3">
      <c r="A17992" s="1">
        <v>36399</v>
      </c>
      <c r="B17992">
        <v>1348.2700199999999</v>
      </c>
      <c r="C17992">
        <f t="shared" si="579"/>
        <v>-1.0088024242934921E-2</v>
      </c>
      <c r="D17992">
        <f t="shared" si="578"/>
        <v>-0.86860028422367153</v>
      </c>
    </row>
    <row r="17993" spans="1:4" x14ac:dyDescent="0.3">
      <c r="A17993" s="1">
        <v>36402</v>
      </c>
      <c r="B17993">
        <v>1324.0200199999999</v>
      </c>
      <c r="C17993">
        <f t="shared" si="579"/>
        <v>-1.7986011437085874E-2</v>
      </c>
      <c r="D17993">
        <f t="shared" si="578"/>
        <v>-1.5287147086570136</v>
      </c>
    </row>
    <row r="17994" spans="1:4" x14ac:dyDescent="0.3">
      <c r="A17994" s="1">
        <v>36403</v>
      </c>
      <c r="B17994">
        <v>1320.410034</v>
      </c>
      <c r="C17994">
        <f t="shared" si="579"/>
        <v>-2.7265343011957897E-3</v>
      </c>
      <c r="D17994">
        <f t="shared" si="578"/>
        <v>-0.2533263446227399</v>
      </c>
    </row>
    <row r="17995" spans="1:4" x14ac:dyDescent="0.3">
      <c r="A17995" s="1">
        <v>36404</v>
      </c>
      <c r="B17995">
        <v>1331.0699460000001</v>
      </c>
      <c r="C17995">
        <f t="shared" si="579"/>
        <v>8.0731831215394081E-3</v>
      </c>
      <c r="D17995">
        <f t="shared" si="578"/>
        <v>0.64931493287023645</v>
      </c>
    </row>
    <row r="17996" spans="1:4" x14ac:dyDescent="0.3">
      <c r="A17996" s="1">
        <v>36405</v>
      </c>
      <c r="B17996">
        <v>1319.1099850000001</v>
      </c>
      <c r="C17996">
        <f t="shared" si="579"/>
        <v>-8.9852235308451774E-3</v>
      </c>
      <c r="D17996">
        <f t="shared" si="578"/>
        <v>-0.77642810928460348</v>
      </c>
    </row>
    <row r="17997" spans="1:4" x14ac:dyDescent="0.3">
      <c r="A17997" s="1">
        <v>36406</v>
      </c>
      <c r="B17997">
        <v>1357.23999</v>
      </c>
      <c r="C17997">
        <f t="shared" si="579"/>
        <v>2.8905857308024228E-2</v>
      </c>
      <c r="D17997">
        <f t="shared" si="578"/>
        <v>2.3905115684134182</v>
      </c>
    </row>
    <row r="17998" spans="1:4" x14ac:dyDescent="0.3">
      <c r="A17998" s="1">
        <v>36410</v>
      </c>
      <c r="B17998">
        <v>1350.4499510000001</v>
      </c>
      <c r="C17998">
        <f t="shared" si="579"/>
        <v>-5.0028285712388851E-3</v>
      </c>
      <c r="D17998">
        <f t="shared" si="578"/>
        <v>-0.44357920841862075</v>
      </c>
    </row>
    <row r="17999" spans="1:4" x14ac:dyDescent="0.3">
      <c r="A17999" s="1">
        <v>36411</v>
      </c>
      <c r="B17999">
        <v>1344.150024</v>
      </c>
      <c r="C17999">
        <f t="shared" si="579"/>
        <v>-4.6650577426693724E-3</v>
      </c>
      <c r="D17999">
        <f t="shared" si="578"/>
        <v>-0.41534829456544803</v>
      </c>
    </row>
    <row r="18000" spans="1:4" x14ac:dyDescent="0.3">
      <c r="A18000" s="1">
        <v>36412</v>
      </c>
      <c r="B18000">
        <v>1347.660034</v>
      </c>
      <c r="C18000">
        <f t="shared" si="579"/>
        <v>2.6113230943928963E-3</v>
      </c>
      <c r="D18000">
        <f t="shared" si="578"/>
        <v>0.19281221901101356</v>
      </c>
    </row>
    <row r="18001" spans="1:4" x14ac:dyDescent="0.3">
      <c r="A18001" s="1">
        <v>36413</v>
      </c>
      <c r="B18001">
        <v>1351.660034</v>
      </c>
      <c r="C18001">
        <f t="shared" si="579"/>
        <v>2.9681076080646019E-3</v>
      </c>
      <c r="D18001">
        <f t="shared" si="578"/>
        <v>0.22263229824126946</v>
      </c>
    </row>
    <row r="18002" spans="1:4" x14ac:dyDescent="0.3">
      <c r="A18002" s="1">
        <v>36416</v>
      </c>
      <c r="B18002">
        <v>1344.130005</v>
      </c>
      <c r="C18002">
        <f t="shared" si="579"/>
        <v>-5.5709489151027254E-3</v>
      </c>
      <c r="D18002">
        <f t="shared" si="578"/>
        <v>-0.49106275385615766</v>
      </c>
    </row>
    <row r="18003" spans="1:4" x14ac:dyDescent="0.3">
      <c r="A18003" s="1">
        <v>36417</v>
      </c>
      <c r="B18003">
        <v>1336.290039</v>
      </c>
      <c r="C18003">
        <f t="shared" si="579"/>
        <v>-5.8327438349239169E-3</v>
      </c>
      <c r="D18003">
        <f t="shared" si="578"/>
        <v>-0.51294359495771336</v>
      </c>
    </row>
    <row r="18004" spans="1:4" x14ac:dyDescent="0.3">
      <c r="A18004" s="1">
        <v>36418</v>
      </c>
      <c r="B18004">
        <v>1317.969971</v>
      </c>
      <c r="C18004">
        <f t="shared" si="579"/>
        <v>-1.3709649451334413E-2</v>
      </c>
      <c r="D18004">
        <f t="shared" si="578"/>
        <v>-1.1712960193758373</v>
      </c>
    </row>
    <row r="18005" spans="1:4" x14ac:dyDescent="0.3">
      <c r="A18005" s="1">
        <v>36419</v>
      </c>
      <c r="B18005">
        <v>1318.4799800000001</v>
      </c>
      <c r="C18005">
        <f t="shared" si="579"/>
        <v>3.869655691875258E-4</v>
      </c>
      <c r="D18005">
        <f t="shared" si="578"/>
        <v>6.9002326542460185E-3</v>
      </c>
    </row>
    <row r="18006" spans="1:4" x14ac:dyDescent="0.3">
      <c r="A18006" s="1">
        <v>36420</v>
      </c>
      <c r="B18006">
        <v>1335.420044</v>
      </c>
      <c r="C18006">
        <f t="shared" si="579"/>
        <v>1.2848176883201437E-2</v>
      </c>
      <c r="D18006">
        <f t="shared" si="578"/>
        <v>1.0484093073187859</v>
      </c>
    </row>
    <row r="18007" spans="1:4" x14ac:dyDescent="0.3">
      <c r="A18007" s="1">
        <v>36423</v>
      </c>
      <c r="B18007">
        <v>1335.530029</v>
      </c>
      <c r="C18007">
        <f t="shared" si="579"/>
        <v>8.2359854110480545E-5</v>
      </c>
      <c r="D18007">
        <f t="shared" si="578"/>
        <v>-1.8558738263825498E-2</v>
      </c>
    </row>
    <row r="18008" spans="1:4" x14ac:dyDescent="0.3">
      <c r="A18008" s="1">
        <v>36424</v>
      </c>
      <c r="B18008">
        <v>1307.579956</v>
      </c>
      <c r="C18008">
        <f t="shared" si="579"/>
        <v>-2.0928075290772796E-2</v>
      </c>
      <c r="D18008">
        <f t="shared" si="578"/>
        <v>-1.7746126494464025</v>
      </c>
    </row>
    <row r="18009" spans="1:4" x14ac:dyDescent="0.3">
      <c r="A18009" s="1">
        <v>36425</v>
      </c>
      <c r="B18009">
        <v>1310.51001</v>
      </c>
      <c r="C18009">
        <f t="shared" si="579"/>
        <v>2.2408220518791181E-3</v>
      </c>
      <c r="D18009">
        <f t="shared" si="578"/>
        <v>0.16184571116303167</v>
      </c>
    </row>
    <row r="18010" spans="1:4" x14ac:dyDescent="0.3">
      <c r="A18010" s="1">
        <v>36426</v>
      </c>
      <c r="B18010">
        <v>1280.410034</v>
      </c>
      <c r="C18010">
        <f t="shared" si="579"/>
        <v>-2.2968138946149651E-2</v>
      </c>
      <c r="D18010">
        <f t="shared" si="578"/>
        <v>-1.9451213388848694</v>
      </c>
    </row>
    <row r="18011" spans="1:4" x14ac:dyDescent="0.3">
      <c r="A18011" s="1">
        <v>36427</v>
      </c>
      <c r="B18011">
        <v>1277.3599850000001</v>
      </c>
      <c r="C18011">
        <f t="shared" si="579"/>
        <v>-2.3820877055075818E-3</v>
      </c>
      <c r="D18011">
        <f t="shared" si="578"/>
        <v>-0.22453746960036292</v>
      </c>
    </row>
    <row r="18012" spans="1:4" x14ac:dyDescent="0.3">
      <c r="A18012" s="1">
        <v>36430</v>
      </c>
      <c r="B18012">
        <v>1283.3100589999999</v>
      </c>
      <c r="C18012">
        <f t="shared" si="579"/>
        <v>4.6581027039138525E-3</v>
      </c>
      <c r="D18012">
        <f t="shared" si="578"/>
        <v>0.36388222845359958</v>
      </c>
    </row>
    <row r="18013" spans="1:4" x14ac:dyDescent="0.3">
      <c r="A18013" s="1">
        <v>36431</v>
      </c>
      <c r="B18013">
        <v>1282.1999510000001</v>
      </c>
      <c r="C18013">
        <f t="shared" si="579"/>
        <v>-8.6503490891740508E-4</v>
      </c>
      <c r="D18013">
        <f t="shared" si="578"/>
        <v>-9.7742071097089961E-2</v>
      </c>
    </row>
    <row r="18014" spans="1:4" x14ac:dyDescent="0.3">
      <c r="A18014" s="1">
        <v>36432</v>
      </c>
      <c r="B18014">
        <v>1268.369995</v>
      </c>
      <c r="C18014">
        <f t="shared" si="579"/>
        <v>-1.0786114902916602E-2</v>
      </c>
      <c r="D18014">
        <f t="shared" si="578"/>
        <v>-0.92694675945692728</v>
      </c>
    </row>
    <row r="18015" spans="1:4" x14ac:dyDescent="0.3">
      <c r="A18015" s="1">
        <v>36433</v>
      </c>
      <c r="B18015">
        <v>1282.709961</v>
      </c>
      <c r="C18015">
        <f t="shared" si="579"/>
        <v>1.1305822478085351E-2</v>
      </c>
      <c r="D18015">
        <f t="shared" si="578"/>
        <v>0.91949919827740434</v>
      </c>
    </row>
    <row r="18016" spans="1:4" x14ac:dyDescent="0.3">
      <c r="A18016" s="1">
        <v>36434</v>
      </c>
      <c r="B18016">
        <v>1282.8100589999999</v>
      </c>
      <c r="C18016">
        <f t="shared" si="579"/>
        <v>7.803634729853712E-5</v>
      </c>
      <c r="D18016">
        <f t="shared" si="578"/>
        <v>-1.8920097321588124E-2</v>
      </c>
    </row>
    <row r="18017" spans="1:4" x14ac:dyDescent="0.3">
      <c r="A18017" s="1">
        <v>36437</v>
      </c>
      <c r="B18017">
        <v>1304.599976</v>
      </c>
      <c r="C18017">
        <f t="shared" si="579"/>
        <v>1.6986082114904946E-2</v>
      </c>
      <c r="D18017">
        <f t="shared" si="578"/>
        <v>1.394255769618516</v>
      </c>
    </row>
    <row r="18018" spans="1:4" x14ac:dyDescent="0.3">
      <c r="A18018" s="1">
        <v>36438</v>
      </c>
      <c r="B18018">
        <v>1301.349976</v>
      </c>
      <c r="C18018">
        <f t="shared" si="579"/>
        <v>-2.4911850833883504E-3</v>
      </c>
      <c r="D18018">
        <f t="shared" si="578"/>
        <v>-0.23365583748785257</v>
      </c>
    </row>
    <row r="18019" spans="1:4" x14ac:dyDescent="0.3">
      <c r="A18019" s="1">
        <v>36439</v>
      </c>
      <c r="B18019">
        <v>1325.400024</v>
      </c>
      <c r="C18019">
        <f t="shared" si="579"/>
        <v>1.8480845616890427E-2</v>
      </c>
      <c r="D18019">
        <f t="shared" si="578"/>
        <v>1.5191882270309374</v>
      </c>
    </row>
    <row r="18020" spans="1:4" x14ac:dyDescent="0.3">
      <c r="A18020" s="1">
        <v>36440</v>
      </c>
      <c r="B18020">
        <v>1317.6400149999999</v>
      </c>
      <c r="C18020">
        <f t="shared" si="579"/>
        <v>-5.8548429602262343E-3</v>
      </c>
      <c r="D18020">
        <f t="shared" si="578"/>
        <v>-0.5147906416825071</v>
      </c>
    </row>
    <row r="18021" spans="1:4" x14ac:dyDescent="0.3">
      <c r="A18021" s="1">
        <v>36441</v>
      </c>
      <c r="B18021">
        <v>1336.0200199999999</v>
      </c>
      <c r="C18021">
        <f t="shared" si="579"/>
        <v>1.3949185506482956E-2</v>
      </c>
      <c r="D18021">
        <f t="shared" si="578"/>
        <v>1.1404316993266976</v>
      </c>
    </row>
    <row r="18022" spans="1:4" x14ac:dyDescent="0.3">
      <c r="A18022" s="1">
        <v>36444</v>
      </c>
      <c r="B18022">
        <v>1335.209961</v>
      </c>
      <c r="C18022">
        <f t="shared" si="579"/>
        <v>-6.0632250106544821E-4</v>
      </c>
      <c r="D18022">
        <f t="shared" si="578"/>
        <v>-7.6118866601464316E-2</v>
      </c>
    </row>
    <row r="18023" spans="1:4" x14ac:dyDescent="0.3">
      <c r="A18023" s="1">
        <v>36445</v>
      </c>
      <c r="B18023">
        <v>1313.040039</v>
      </c>
      <c r="C18023">
        <f t="shared" si="579"/>
        <v>-1.6604071754674425E-2</v>
      </c>
      <c r="D18023">
        <f t="shared" si="578"/>
        <v>-1.4132120754377284</v>
      </c>
    </row>
    <row r="18024" spans="1:4" x14ac:dyDescent="0.3">
      <c r="A18024" s="1">
        <v>36446</v>
      </c>
      <c r="B18024">
        <v>1285.5500489999999</v>
      </c>
      <c r="C18024">
        <f t="shared" si="579"/>
        <v>-2.0936139937466167E-2</v>
      </c>
      <c r="D18024">
        <f t="shared" si="578"/>
        <v>-1.7752866932855969</v>
      </c>
    </row>
    <row r="18025" spans="1:4" x14ac:dyDescent="0.3">
      <c r="A18025" s="1">
        <v>36447</v>
      </c>
      <c r="B18025">
        <v>1283.420044</v>
      </c>
      <c r="C18025">
        <f t="shared" si="579"/>
        <v>-1.6568822051361322E-3</v>
      </c>
      <c r="D18025">
        <f t="shared" si="578"/>
        <v>-0.16392473375949954</v>
      </c>
    </row>
    <row r="18026" spans="1:4" x14ac:dyDescent="0.3">
      <c r="A18026" s="1">
        <v>36448</v>
      </c>
      <c r="B18026">
        <v>1247.410034</v>
      </c>
      <c r="C18026">
        <f t="shared" si="579"/>
        <v>-2.8057852273966798E-2</v>
      </c>
      <c r="D18026">
        <f t="shared" si="578"/>
        <v>-2.370520000763038</v>
      </c>
    </row>
    <row r="18027" spans="1:4" x14ac:dyDescent="0.3">
      <c r="A18027" s="1">
        <v>36451</v>
      </c>
      <c r="B18027">
        <v>1254.130005</v>
      </c>
      <c r="C18027">
        <f t="shared" si="579"/>
        <v>5.3871388050739273E-3</v>
      </c>
      <c r="D18027">
        <f t="shared" si="578"/>
        <v>0.42481512622593459</v>
      </c>
    </row>
    <row r="18028" spans="1:4" x14ac:dyDescent="0.3">
      <c r="A18028" s="1">
        <v>36452</v>
      </c>
      <c r="B18028">
        <v>1261.3199460000001</v>
      </c>
      <c r="C18028">
        <f t="shared" si="579"/>
        <v>5.733010909024611E-3</v>
      </c>
      <c r="D18028">
        <f t="shared" si="578"/>
        <v>0.45372314534706443</v>
      </c>
    </row>
    <row r="18029" spans="1:4" x14ac:dyDescent="0.3">
      <c r="A18029" s="1">
        <v>36453</v>
      </c>
      <c r="B18029">
        <v>1289.4300539999999</v>
      </c>
      <c r="C18029">
        <f t="shared" si="579"/>
        <v>2.2286262965352212E-2</v>
      </c>
      <c r="D18029">
        <f t="shared" si="578"/>
        <v>1.8372453244859495</v>
      </c>
    </row>
    <row r="18030" spans="1:4" x14ac:dyDescent="0.3">
      <c r="A18030" s="1">
        <v>36454</v>
      </c>
      <c r="B18030">
        <v>1283.6099850000001</v>
      </c>
      <c r="C18030">
        <f t="shared" si="579"/>
        <v>-4.5136756212135537E-3</v>
      </c>
      <c r="D18030">
        <f t="shared" si="578"/>
        <v>-0.40269576430453402</v>
      </c>
    </row>
    <row r="18031" spans="1:4" x14ac:dyDescent="0.3">
      <c r="A18031" s="1">
        <v>36455</v>
      </c>
      <c r="B18031">
        <v>1301.650024</v>
      </c>
      <c r="C18031">
        <f t="shared" si="579"/>
        <v>1.405414355669723E-2</v>
      </c>
      <c r="D18031">
        <f t="shared" si="578"/>
        <v>1.1492041018646699</v>
      </c>
    </row>
    <row r="18032" spans="1:4" x14ac:dyDescent="0.3">
      <c r="A18032" s="1">
        <v>36458</v>
      </c>
      <c r="B18032">
        <v>1293.630005</v>
      </c>
      <c r="C18032">
        <f t="shared" si="579"/>
        <v>-6.1614250006728748E-3</v>
      </c>
      <c r="D18032">
        <f t="shared" si="578"/>
        <v>-0.54041479403880754</v>
      </c>
    </row>
    <row r="18033" spans="1:4" x14ac:dyDescent="0.3">
      <c r="A18033" s="1">
        <v>36459</v>
      </c>
      <c r="B18033">
        <v>1281.910034</v>
      </c>
      <c r="C18033">
        <f t="shared" si="579"/>
        <v>-9.0597550727033321E-3</v>
      </c>
      <c r="D18033">
        <f t="shared" si="578"/>
        <v>-0.78265746173180184</v>
      </c>
    </row>
    <row r="18034" spans="1:4" x14ac:dyDescent="0.3">
      <c r="A18034" s="1">
        <v>36460</v>
      </c>
      <c r="B18034">
        <v>1296.709961</v>
      </c>
      <c r="C18034">
        <f t="shared" si="579"/>
        <v>1.1545215036517941E-2</v>
      </c>
      <c r="D18034">
        <f t="shared" si="578"/>
        <v>0.93950764815693621</v>
      </c>
    </row>
    <row r="18035" spans="1:4" x14ac:dyDescent="0.3">
      <c r="A18035" s="1">
        <v>36461</v>
      </c>
      <c r="B18035">
        <v>1342.4399410000001</v>
      </c>
      <c r="C18035">
        <f t="shared" si="579"/>
        <v>3.5266159261037766E-2</v>
      </c>
      <c r="D18035">
        <f t="shared" si="578"/>
        <v>2.9221061329177913</v>
      </c>
    </row>
    <row r="18036" spans="1:4" x14ac:dyDescent="0.3">
      <c r="A18036" s="1">
        <v>36462</v>
      </c>
      <c r="B18036">
        <v>1362.9300539999999</v>
      </c>
      <c r="C18036">
        <f t="shared" si="579"/>
        <v>1.5263336834820706E-2</v>
      </c>
      <c r="D18036">
        <f t="shared" si="578"/>
        <v>1.2502685762928223</v>
      </c>
    </row>
    <row r="18037" spans="1:4" x14ac:dyDescent="0.3">
      <c r="A18037" s="1">
        <v>36465</v>
      </c>
      <c r="B18037">
        <v>1354.119995</v>
      </c>
      <c r="C18037">
        <f t="shared" si="579"/>
        <v>-6.4640580594313539E-3</v>
      </c>
      <c r="D18037">
        <f t="shared" si="578"/>
        <v>-0.56570889017823933</v>
      </c>
    </row>
    <row r="18038" spans="1:4" x14ac:dyDescent="0.3">
      <c r="A18038" s="1">
        <v>36466</v>
      </c>
      <c r="B18038">
        <v>1347.73999</v>
      </c>
      <c r="C18038">
        <f t="shared" si="579"/>
        <v>-4.7115506923741885E-3</v>
      </c>
      <c r="D18038">
        <f t="shared" si="578"/>
        <v>-0.41923417915606015</v>
      </c>
    </row>
    <row r="18039" spans="1:4" x14ac:dyDescent="0.3">
      <c r="A18039" s="1">
        <v>36467</v>
      </c>
      <c r="B18039">
        <v>1354.9300539999999</v>
      </c>
      <c r="C18039">
        <f t="shared" si="579"/>
        <v>5.3349043979914051E-3</v>
      </c>
      <c r="D18039">
        <f t="shared" si="578"/>
        <v>0.42044937015172473</v>
      </c>
    </row>
    <row r="18040" spans="1:4" x14ac:dyDescent="0.3">
      <c r="A18040" s="1">
        <v>36468</v>
      </c>
      <c r="B18040">
        <v>1362.6400149999999</v>
      </c>
      <c r="C18040">
        <f t="shared" si="579"/>
        <v>5.690301855242501E-3</v>
      </c>
      <c r="D18040">
        <f t="shared" si="578"/>
        <v>0.45015351909135853</v>
      </c>
    </row>
    <row r="18041" spans="1:4" x14ac:dyDescent="0.3">
      <c r="A18041" s="1">
        <v>36469</v>
      </c>
      <c r="B18041">
        <v>1370.2299800000001</v>
      </c>
      <c r="C18041">
        <f t="shared" si="579"/>
        <v>5.5700441176315526E-3</v>
      </c>
      <c r="D18041">
        <f t="shared" si="578"/>
        <v>0.44010236741242231</v>
      </c>
    </row>
    <row r="18042" spans="1:4" x14ac:dyDescent="0.3">
      <c r="A18042" s="1">
        <v>36472</v>
      </c>
      <c r="B18042">
        <v>1377.01001</v>
      </c>
      <c r="C18042">
        <f t="shared" si="579"/>
        <v>4.948096377222674E-3</v>
      </c>
      <c r="D18042">
        <f t="shared" si="578"/>
        <v>0.38811992370933907</v>
      </c>
    </row>
    <row r="18043" spans="1:4" x14ac:dyDescent="0.3">
      <c r="A18043" s="1">
        <v>36473</v>
      </c>
      <c r="B18043">
        <v>1365.280029</v>
      </c>
      <c r="C18043">
        <f t="shared" si="579"/>
        <v>-8.5184427962146422E-3</v>
      </c>
      <c r="D18043">
        <f t="shared" si="578"/>
        <v>-0.73741453678787916</v>
      </c>
    </row>
    <row r="18044" spans="1:4" x14ac:dyDescent="0.3">
      <c r="A18044" s="1">
        <v>36474</v>
      </c>
      <c r="B18044">
        <v>1373.459961</v>
      </c>
      <c r="C18044">
        <f t="shared" si="579"/>
        <v>5.9913950444227936E-3</v>
      </c>
      <c r="D18044">
        <f t="shared" si="578"/>
        <v>0.47531891280378974</v>
      </c>
    </row>
    <row r="18045" spans="1:4" x14ac:dyDescent="0.3">
      <c r="A18045" s="1">
        <v>36475</v>
      </c>
      <c r="B18045">
        <v>1381.459961</v>
      </c>
      <c r="C18045">
        <f t="shared" si="579"/>
        <v>5.8247056537238219E-3</v>
      </c>
      <c r="D18045">
        <f t="shared" si="578"/>
        <v>0.46138699971055447</v>
      </c>
    </row>
    <row r="18046" spans="1:4" x14ac:dyDescent="0.3">
      <c r="A18046" s="1">
        <v>36476</v>
      </c>
      <c r="B18046">
        <v>1396.0600589999999</v>
      </c>
      <c r="C18046">
        <f t="shared" si="579"/>
        <v>1.0568600185438084E-2</v>
      </c>
      <c r="D18046">
        <f t="shared" si="578"/>
        <v>0.85788209794193138</v>
      </c>
    </row>
    <row r="18047" spans="1:4" x14ac:dyDescent="0.3">
      <c r="A18047" s="1">
        <v>36479</v>
      </c>
      <c r="B18047">
        <v>1394.3900149999999</v>
      </c>
      <c r="C18047">
        <f t="shared" si="579"/>
        <v>-1.1962551247230845E-3</v>
      </c>
      <c r="D18047">
        <f t="shared" si="578"/>
        <v>-0.12542548419241317</v>
      </c>
    </row>
    <row r="18048" spans="1:4" x14ac:dyDescent="0.3">
      <c r="A18048" s="1">
        <v>36480</v>
      </c>
      <c r="B18048">
        <v>1420.0699460000001</v>
      </c>
      <c r="C18048">
        <f t="shared" si="579"/>
        <v>1.8416605629523332E-2</v>
      </c>
      <c r="D18048">
        <f t="shared" si="578"/>
        <v>1.5138190435612757</v>
      </c>
    </row>
    <row r="18049" spans="1:4" x14ac:dyDescent="0.3">
      <c r="A18049" s="1">
        <v>36481</v>
      </c>
      <c r="B18049">
        <v>1410.709961</v>
      </c>
      <c r="C18049">
        <f t="shared" si="579"/>
        <v>-6.5912140640430475E-3</v>
      </c>
      <c r="D18049">
        <f t="shared" si="578"/>
        <v>-0.57633659958496686</v>
      </c>
    </row>
    <row r="18050" spans="1:4" x14ac:dyDescent="0.3">
      <c r="A18050" s="1">
        <v>36482</v>
      </c>
      <c r="B18050">
        <v>1424.9399410000001</v>
      </c>
      <c r="C18050">
        <f t="shared" si="579"/>
        <v>1.0087105353614264E-2</v>
      </c>
      <c r="D18050">
        <f t="shared" si="578"/>
        <v>0.81763871998198789</v>
      </c>
    </row>
    <row r="18051" spans="1:4" x14ac:dyDescent="0.3">
      <c r="A18051" s="1">
        <v>36483</v>
      </c>
      <c r="B18051">
        <v>1422</v>
      </c>
      <c r="C18051">
        <f t="shared" si="579"/>
        <v>-2.0632034483761374E-3</v>
      </c>
      <c r="D18051">
        <f t="shared" ref="D18051:D18114" si="580">(C18051-meanrtn)/sdrtn</f>
        <v>-0.19788509695368806</v>
      </c>
    </row>
    <row r="18052" spans="1:4" x14ac:dyDescent="0.3">
      <c r="A18052" s="1">
        <v>36486</v>
      </c>
      <c r="B18052">
        <v>1420.9399410000001</v>
      </c>
      <c r="C18052">
        <f t="shared" ref="C18052:C18115" si="581">(B18052-B18051)/B18051</f>
        <v>-7.4547046413495793E-4</v>
      </c>
      <c r="D18052">
        <f t="shared" si="580"/>
        <v>-8.7748864890234105E-2</v>
      </c>
    </row>
    <row r="18053" spans="1:4" x14ac:dyDescent="0.3">
      <c r="A18053" s="1">
        <v>36487</v>
      </c>
      <c r="B18053">
        <v>1404.6400149999999</v>
      </c>
      <c r="C18053">
        <f t="shared" si="581"/>
        <v>-1.1471227973596768E-2</v>
      </c>
      <c r="D18053">
        <f t="shared" si="580"/>
        <v>-0.98420856670051515</v>
      </c>
    </row>
    <row r="18054" spans="1:4" x14ac:dyDescent="0.3">
      <c r="A18054" s="1">
        <v>36488</v>
      </c>
      <c r="B18054">
        <v>1417.079956</v>
      </c>
      <c r="C18054">
        <f t="shared" si="581"/>
        <v>8.8563196741907498E-3</v>
      </c>
      <c r="D18054">
        <f t="shared" si="580"/>
        <v>0.71476955086315985</v>
      </c>
    </row>
    <row r="18055" spans="1:4" x14ac:dyDescent="0.3">
      <c r="A18055" s="1">
        <v>36490</v>
      </c>
      <c r="B18055">
        <v>1416.619995</v>
      </c>
      <c r="C18055">
        <f t="shared" si="581"/>
        <v>-3.2458366096600207E-4</v>
      </c>
      <c r="D18055">
        <f t="shared" si="580"/>
        <v>-5.2571110989693359E-2</v>
      </c>
    </row>
    <row r="18056" spans="1:4" x14ac:dyDescent="0.3">
      <c r="A18056" s="1">
        <v>36493</v>
      </c>
      <c r="B18056">
        <v>1407.829956</v>
      </c>
      <c r="C18056">
        <f t="shared" si="581"/>
        <v>-6.2049378316165714E-3</v>
      </c>
      <c r="D18056">
        <f t="shared" si="580"/>
        <v>-0.54405160005631226</v>
      </c>
    </row>
    <row r="18057" spans="1:4" x14ac:dyDescent="0.3">
      <c r="A18057" s="1">
        <v>36494</v>
      </c>
      <c r="B18057">
        <v>1388.910034</v>
      </c>
      <c r="C18057">
        <f t="shared" si="581"/>
        <v>-1.3439067636944104E-2</v>
      </c>
      <c r="D18057">
        <f t="shared" si="580"/>
        <v>-1.1486807688977578</v>
      </c>
    </row>
    <row r="18058" spans="1:4" x14ac:dyDescent="0.3">
      <c r="A18058" s="1">
        <v>36495</v>
      </c>
      <c r="B18058">
        <v>1397.719971</v>
      </c>
      <c r="C18058">
        <f t="shared" si="581"/>
        <v>6.3430580702392644E-3</v>
      </c>
      <c r="D18058">
        <f t="shared" si="580"/>
        <v>0.50471093765453179</v>
      </c>
    </row>
    <row r="18059" spans="1:4" x14ac:dyDescent="0.3">
      <c r="A18059" s="1">
        <v>36496</v>
      </c>
      <c r="B18059">
        <v>1409.040039</v>
      </c>
      <c r="C18059">
        <f t="shared" si="581"/>
        <v>8.0989527479535407E-3</v>
      </c>
      <c r="D18059">
        <f t="shared" si="580"/>
        <v>0.65146876038224166</v>
      </c>
    </row>
    <row r="18060" spans="1:4" x14ac:dyDescent="0.3">
      <c r="A18060" s="1">
        <v>36497</v>
      </c>
      <c r="B18060">
        <v>1433.3000489999999</v>
      </c>
      <c r="C18060">
        <f t="shared" si="581"/>
        <v>1.7217402861892675E-2</v>
      </c>
      <c r="D18060">
        <f t="shared" si="580"/>
        <v>1.4135895768283302</v>
      </c>
    </row>
    <row r="18061" spans="1:4" x14ac:dyDescent="0.3">
      <c r="A18061" s="1">
        <v>36500</v>
      </c>
      <c r="B18061">
        <v>1423.329956</v>
      </c>
      <c r="C18061">
        <f t="shared" si="581"/>
        <v>-6.9560403677903643E-3</v>
      </c>
      <c r="D18061">
        <f t="shared" si="580"/>
        <v>-0.60682881229640984</v>
      </c>
    </row>
    <row r="18062" spans="1:4" x14ac:dyDescent="0.3">
      <c r="A18062" s="1">
        <v>36501</v>
      </c>
      <c r="B18062">
        <v>1409.170044</v>
      </c>
      <c r="C18062">
        <f t="shared" si="581"/>
        <v>-9.948439531051418E-3</v>
      </c>
      <c r="D18062">
        <f t="shared" si="580"/>
        <v>-0.85693378243282159</v>
      </c>
    </row>
    <row r="18063" spans="1:4" x14ac:dyDescent="0.3">
      <c r="A18063" s="1">
        <v>36502</v>
      </c>
      <c r="B18063">
        <v>1403.880005</v>
      </c>
      <c r="C18063">
        <f t="shared" si="581"/>
        <v>-3.7540103996136177E-3</v>
      </c>
      <c r="D18063">
        <f t="shared" si="580"/>
        <v>-0.33920288210666949</v>
      </c>
    </row>
    <row r="18064" spans="1:4" x14ac:dyDescent="0.3">
      <c r="A18064" s="1">
        <v>36503</v>
      </c>
      <c r="B18064">
        <v>1408.1099850000001</v>
      </c>
      <c r="C18064">
        <f t="shared" si="581"/>
        <v>3.0130637838951691E-3</v>
      </c>
      <c r="D18064">
        <f t="shared" si="580"/>
        <v>0.22638973914407268</v>
      </c>
    </row>
    <row r="18065" spans="1:4" x14ac:dyDescent="0.3">
      <c r="A18065" s="1">
        <v>36504</v>
      </c>
      <c r="B18065">
        <v>1417.040039</v>
      </c>
      <c r="C18065">
        <f t="shared" si="581"/>
        <v>6.3418725065002126E-3</v>
      </c>
      <c r="D18065">
        <f t="shared" si="580"/>
        <v>0.50461184813893811</v>
      </c>
    </row>
    <row r="18066" spans="1:4" x14ac:dyDescent="0.3">
      <c r="A18066" s="1">
        <v>36507</v>
      </c>
      <c r="B18066">
        <v>1415.219971</v>
      </c>
      <c r="C18066">
        <f t="shared" si="581"/>
        <v>-1.2844153657679336E-3</v>
      </c>
      <c r="D18066">
        <f t="shared" si="580"/>
        <v>-0.13279392444745985</v>
      </c>
    </row>
    <row r="18067" spans="1:4" x14ac:dyDescent="0.3">
      <c r="A18067" s="1">
        <v>36508</v>
      </c>
      <c r="B18067">
        <v>1403.170044</v>
      </c>
      <c r="C18067">
        <f t="shared" si="581"/>
        <v>-8.5145258312638843E-3</v>
      </c>
      <c r="D18067">
        <f t="shared" si="580"/>
        <v>-0.73708715653257695</v>
      </c>
    </row>
    <row r="18068" spans="1:4" x14ac:dyDescent="0.3">
      <c r="A18068" s="1">
        <v>36509</v>
      </c>
      <c r="B18068">
        <v>1413.329956</v>
      </c>
      <c r="C18068">
        <f t="shared" si="581"/>
        <v>7.2406847932965689E-3</v>
      </c>
      <c r="D18068">
        <f t="shared" si="580"/>
        <v>0.57973465358126519</v>
      </c>
    </row>
    <row r="18069" spans="1:4" x14ac:dyDescent="0.3">
      <c r="A18069" s="1">
        <v>36510</v>
      </c>
      <c r="B18069">
        <v>1418.780029</v>
      </c>
      <c r="C18069">
        <f t="shared" si="581"/>
        <v>3.8561929412610388E-3</v>
      </c>
      <c r="D18069">
        <f t="shared" si="580"/>
        <v>0.29685854401244666</v>
      </c>
    </row>
    <row r="18070" spans="1:4" x14ac:dyDescent="0.3">
      <c r="A18070" s="1">
        <v>36511</v>
      </c>
      <c r="B18070">
        <v>1421.030029</v>
      </c>
      <c r="C18070">
        <f t="shared" si="581"/>
        <v>1.5858695174796543E-3</v>
      </c>
      <c r="D18070">
        <f t="shared" si="580"/>
        <v>0.10710472404210503</v>
      </c>
    </row>
    <row r="18071" spans="1:4" x14ac:dyDescent="0.3">
      <c r="A18071" s="1">
        <v>36514</v>
      </c>
      <c r="B18071">
        <v>1418.089966</v>
      </c>
      <c r="C18071">
        <f t="shared" si="581"/>
        <v>-2.0689661302013269E-3</v>
      </c>
      <c r="D18071">
        <f t="shared" si="580"/>
        <v>-0.19836674237836593</v>
      </c>
    </row>
    <row r="18072" spans="1:4" x14ac:dyDescent="0.3">
      <c r="A18072" s="1">
        <v>36515</v>
      </c>
      <c r="B18072">
        <v>1433.4300539999999</v>
      </c>
      <c r="C18072">
        <f t="shared" si="581"/>
        <v>1.081742933649664E-2</v>
      </c>
      <c r="D18072">
        <f t="shared" si="580"/>
        <v>0.87867925901543875</v>
      </c>
    </row>
    <row r="18073" spans="1:4" x14ac:dyDescent="0.3">
      <c r="A18073" s="1">
        <v>36516</v>
      </c>
      <c r="B18073">
        <v>1436.130005</v>
      </c>
      <c r="C18073">
        <f t="shared" si="581"/>
        <v>1.8835596424574864E-3</v>
      </c>
      <c r="D18073">
        <f t="shared" si="580"/>
        <v>0.13198568936637919</v>
      </c>
    </row>
    <row r="18074" spans="1:4" x14ac:dyDescent="0.3">
      <c r="A18074" s="1">
        <v>36517</v>
      </c>
      <c r="B18074">
        <v>1458.339966</v>
      </c>
      <c r="C18074">
        <f t="shared" si="581"/>
        <v>1.5465146555447132E-2</v>
      </c>
      <c r="D18074">
        <f t="shared" si="580"/>
        <v>1.2671358494728833</v>
      </c>
    </row>
    <row r="18075" spans="1:4" x14ac:dyDescent="0.3">
      <c r="A18075" s="1">
        <v>36521</v>
      </c>
      <c r="B18075">
        <v>1457.099976</v>
      </c>
      <c r="C18075">
        <f t="shared" si="581"/>
        <v>-8.502749899950519E-4</v>
      </c>
      <c r="D18075">
        <f t="shared" si="580"/>
        <v>-9.6508435849956678E-2</v>
      </c>
    </row>
    <row r="18076" spans="1:4" x14ac:dyDescent="0.3">
      <c r="A18076" s="1">
        <v>36522</v>
      </c>
      <c r="B18076">
        <v>1457.660034</v>
      </c>
      <c r="C18076">
        <f t="shared" si="581"/>
        <v>3.8436484059075048E-4</v>
      </c>
      <c r="D18076">
        <f t="shared" si="580"/>
        <v>6.6828635425261271E-3</v>
      </c>
    </row>
    <row r="18077" spans="1:4" x14ac:dyDescent="0.3">
      <c r="A18077" s="1">
        <v>36523</v>
      </c>
      <c r="B18077">
        <v>1463.459961</v>
      </c>
      <c r="C18077">
        <f t="shared" si="581"/>
        <v>3.9789298359812373E-3</v>
      </c>
      <c r="D18077">
        <f t="shared" si="580"/>
        <v>0.30711690384809709</v>
      </c>
    </row>
    <row r="18078" spans="1:4" x14ac:dyDescent="0.3">
      <c r="A18078" s="1">
        <v>36524</v>
      </c>
      <c r="B18078">
        <v>1464.469971</v>
      </c>
      <c r="C18078">
        <f t="shared" si="581"/>
        <v>6.9015212367669668E-4</v>
      </c>
      <c r="D18078">
        <f t="shared" si="580"/>
        <v>3.2240590012734029E-2</v>
      </c>
    </row>
    <row r="18079" spans="1:4" x14ac:dyDescent="0.3">
      <c r="A18079" s="1">
        <v>36525</v>
      </c>
      <c r="B18079">
        <v>1469.25</v>
      </c>
      <c r="C18079">
        <f t="shared" si="581"/>
        <v>3.2639993271668206E-3</v>
      </c>
      <c r="D18079">
        <f t="shared" si="580"/>
        <v>0.2473629526533713</v>
      </c>
    </row>
    <row r="18080" spans="1:4" x14ac:dyDescent="0.3">
      <c r="A18080" s="1">
        <v>36528</v>
      </c>
      <c r="B18080">
        <v>1455.219971</v>
      </c>
      <c r="C18080">
        <f t="shared" si="581"/>
        <v>-9.5491094095627102E-3</v>
      </c>
      <c r="D18080">
        <f t="shared" si="580"/>
        <v>-0.82355773777417318</v>
      </c>
    </row>
    <row r="18081" spans="1:4" x14ac:dyDescent="0.3">
      <c r="A18081" s="1">
        <v>36529</v>
      </c>
      <c r="B18081">
        <v>1399.420044</v>
      </c>
      <c r="C18081">
        <f t="shared" si="581"/>
        <v>-3.8344668237101885E-2</v>
      </c>
      <c r="D18081">
        <f t="shared" si="580"/>
        <v>-3.2302929317429072</v>
      </c>
    </row>
    <row r="18082" spans="1:4" x14ac:dyDescent="0.3">
      <c r="A18082" s="1">
        <v>36530</v>
      </c>
      <c r="B18082">
        <v>1402.1099850000001</v>
      </c>
      <c r="C18082">
        <f t="shared" si="581"/>
        <v>1.9221827009933052E-3</v>
      </c>
      <c r="D18082">
        <f t="shared" si="580"/>
        <v>0.13521380780066949</v>
      </c>
    </row>
    <row r="18083" spans="1:4" x14ac:dyDescent="0.3">
      <c r="A18083" s="1">
        <v>36531</v>
      </c>
      <c r="B18083">
        <v>1403.4499510000001</v>
      </c>
      <c r="C18083">
        <f t="shared" si="581"/>
        <v>9.5567823803779841E-4</v>
      </c>
      <c r="D18083">
        <f t="shared" si="580"/>
        <v>5.4433284663252909E-2</v>
      </c>
    </row>
    <row r="18084" spans="1:4" x14ac:dyDescent="0.3">
      <c r="A18084" s="1">
        <v>36532</v>
      </c>
      <c r="B18084">
        <v>1441.469971</v>
      </c>
      <c r="C18084">
        <f t="shared" si="581"/>
        <v>2.709039960627704E-2</v>
      </c>
      <c r="D18084">
        <f t="shared" si="580"/>
        <v>2.2387754631992398</v>
      </c>
    </row>
    <row r="18085" spans="1:4" x14ac:dyDescent="0.3">
      <c r="A18085" s="1">
        <v>36535</v>
      </c>
      <c r="B18085">
        <v>1457.599976</v>
      </c>
      <c r="C18085">
        <f t="shared" si="581"/>
        <v>1.1189969492607615E-2</v>
      </c>
      <c r="D18085">
        <f t="shared" si="580"/>
        <v>0.90981619614691767</v>
      </c>
    </row>
    <row r="18086" spans="1:4" x14ac:dyDescent="0.3">
      <c r="A18086" s="1">
        <v>36536</v>
      </c>
      <c r="B18086">
        <v>1438.5600589999999</v>
      </c>
      <c r="C18086">
        <f t="shared" si="581"/>
        <v>-1.3062511878087503E-2</v>
      </c>
      <c r="D18086">
        <f t="shared" si="580"/>
        <v>-1.1172082073559044</v>
      </c>
    </row>
    <row r="18087" spans="1:4" x14ac:dyDescent="0.3">
      <c r="A18087" s="1">
        <v>36537</v>
      </c>
      <c r="B18087">
        <v>1432.25</v>
      </c>
      <c r="C18087">
        <f t="shared" si="581"/>
        <v>-4.3863716085557683E-3</v>
      </c>
      <c r="D18087">
        <f t="shared" si="580"/>
        <v>-0.39205568437304422</v>
      </c>
    </row>
    <row r="18088" spans="1:4" x14ac:dyDescent="0.3">
      <c r="A18088" s="1">
        <v>36538</v>
      </c>
      <c r="B18088">
        <v>1449.6800539999999</v>
      </c>
      <c r="C18088">
        <f t="shared" si="581"/>
        <v>1.2169700820387451E-2</v>
      </c>
      <c r="D18088">
        <f t="shared" si="580"/>
        <v>0.99170222174286393</v>
      </c>
    </row>
    <row r="18089" spans="1:4" x14ac:dyDescent="0.3">
      <c r="A18089" s="1">
        <v>36539</v>
      </c>
      <c r="B18089">
        <v>1465.150024</v>
      </c>
      <c r="C18089">
        <f t="shared" si="581"/>
        <v>1.0671299475573872E-2</v>
      </c>
      <c r="D18089">
        <f t="shared" si="580"/>
        <v>0.86646571312529164</v>
      </c>
    </row>
    <row r="18090" spans="1:4" x14ac:dyDescent="0.3">
      <c r="A18090" s="1">
        <v>36543</v>
      </c>
      <c r="B18090">
        <v>1455.1400149999999</v>
      </c>
      <c r="C18090">
        <f t="shared" si="581"/>
        <v>-6.8320710070848565E-3</v>
      </c>
      <c r="D18090">
        <f t="shared" si="580"/>
        <v>-0.59646744285153541</v>
      </c>
    </row>
    <row r="18091" spans="1:4" x14ac:dyDescent="0.3">
      <c r="A18091" s="1">
        <v>36544</v>
      </c>
      <c r="B18091">
        <v>1455.900024</v>
      </c>
      <c r="C18091">
        <f t="shared" si="581"/>
        <v>5.2229269497484194E-4</v>
      </c>
      <c r="D18091">
        <f t="shared" si="580"/>
        <v>1.8210885046221183E-2</v>
      </c>
    </row>
    <row r="18092" spans="1:4" x14ac:dyDescent="0.3">
      <c r="A18092" s="1">
        <v>36545</v>
      </c>
      <c r="B18092">
        <v>1445.5699460000001</v>
      </c>
      <c r="C18092">
        <f t="shared" si="581"/>
        <v>-7.0953209902549991E-3</v>
      </c>
      <c r="D18092">
        <f t="shared" si="580"/>
        <v>-0.61846989826842169</v>
      </c>
    </row>
    <row r="18093" spans="1:4" x14ac:dyDescent="0.3">
      <c r="A18093" s="1">
        <v>36546</v>
      </c>
      <c r="B18093">
        <v>1441.3599850000001</v>
      </c>
      <c r="C18093">
        <f t="shared" si="581"/>
        <v>-2.9123191248194508E-3</v>
      </c>
      <c r="D18093">
        <f t="shared" si="580"/>
        <v>-0.26885425558283949</v>
      </c>
    </row>
    <row r="18094" spans="1:4" x14ac:dyDescent="0.3">
      <c r="A18094" s="1">
        <v>36549</v>
      </c>
      <c r="B18094">
        <v>1401.530029</v>
      </c>
      <c r="C18094">
        <f t="shared" si="581"/>
        <v>-2.7633593560598281E-2</v>
      </c>
      <c r="D18094">
        <f t="shared" si="580"/>
        <v>-2.3350604223284854</v>
      </c>
    </row>
    <row r="18095" spans="1:4" x14ac:dyDescent="0.3">
      <c r="A18095" s="1">
        <v>36550</v>
      </c>
      <c r="B18095">
        <v>1410.030029</v>
      </c>
      <c r="C18095">
        <f t="shared" si="581"/>
        <v>6.0648004852702306E-3</v>
      </c>
      <c r="D18095">
        <f t="shared" si="580"/>
        <v>0.48145414563515804</v>
      </c>
    </row>
    <row r="18096" spans="1:4" x14ac:dyDescent="0.3">
      <c r="A18096" s="1">
        <v>36551</v>
      </c>
      <c r="B18096">
        <v>1404.089966</v>
      </c>
      <c r="C18096">
        <f t="shared" si="581"/>
        <v>-4.2127209192932792E-3</v>
      </c>
      <c r="D18096">
        <f t="shared" si="580"/>
        <v>-0.37754194536877583</v>
      </c>
    </row>
    <row r="18097" spans="1:4" x14ac:dyDescent="0.3">
      <c r="A18097" s="1">
        <v>36552</v>
      </c>
      <c r="B18097">
        <v>1398.5600589999999</v>
      </c>
      <c r="C18097">
        <f t="shared" si="581"/>
        <v>-3.9384278314827685E-3</v>
      </c>
      <c r="D18097">
        <f t="shared" si="580"/>
        <v>-0.35461650635056985</v>
      </c>
    </row>
    <row r="18098" spans="1:4" x14ac:dyDescent="0.3">
      <c r="A18098" s="1">
        <v>36553</v>
      </c>
      <c r="B18098">
        <v>1360.160034</v>
      </c>
      <c r="C18098">
        <f t="shared" si="581"/>
        <v>-2.7456829438884982E-2</v>
      </c>
      <c r="D18098">
        <f t="shared" si="580"/>
        <v>-2.3202864623818735</v>
      </c>
    </row>
    <row r="18099" spans="1:4" x14ac:dyDescent="0.3">
      <c r="A18099" s="1">
        <v>36556</v>
      </c>
      <c r="B18099">
        <v>1394.459961</v>
      </c>
      <c r="C18099">
        <f t="shared" si="581"/>
        <v>2.5217567155777807E-2</v>
      </c>
      <c r="D18099">
        <f t="shared" si="580"/>
        <v>2.0822439717279764</v>
      </c>
    </row>
    <row r="18100" spans="1:4" x14ac:dyDescent="0.3">
      <c r="A18100" s="1">
        <v>36557</v>
      </c>
      <c r="B18100">
        <v>1409.280029</v>
      </c>
      <c r="C18100">
        <f t="shared" si="581"/>
        <v>1.0627818951052687E-2</v>
      </c>
      <c r="D18100">
        <f t="shared" si="580"/>
        <v>0.86283160728125852</v>
      </c>
    </row>
    <row r="18101" spans="1:4" x14ac:dyDescent="0.3">
      <c r="A18101" s="1">
        <v>36558</v>
      </c>
      <c r="B18101">
        <v>1409.119995</v>
      </c>
      <c r="C18101">
        <f t="shared" si="581"/>
        <v>-1.1355727513825147E-4</v>
      </c>
      <c r="D18101">
        <f t="shared" si="580"/>
        <v>-3.4933508168040618E-2</v>
      </c>
    </row>
    <row r="18102" spans="1:4" x14ac:dyDescent="0.3">
      <c r="A18102" s="1">
        <v>36559</v>
      </c>
      <c r="B18102">
        <v>1424.969971</v>
      </c>
      <c r="C18102">
        <f t="shared" si="581"/>
        <v>1.1248137884808006E-2</v>
      </c>
      <c r="D18102">
        <f t="shared" si="580"/>
        <v>0.91467791518920871</v>
      </c>
    </row>
    <row r="18103" spans="1:4" x14ac:dyDescent="0.3">
      <c r="A18103" s="1">
        <v>36560</v>
      </c>
      <c r="B18103">
        <v>1424.369995</v>
      </c>
      <c r="C18103">
        <f t="shared" si="581"/>
        <v>-4.2104466214044146E-4</v>
      </c>
      <c r="D18103">
        <f t="shared" si="580"/>
        <v>-6.063332946450746E-2</v>
      </c>
    </row>
    <row r="18104" spans="1:4" x14ac:dyDescent="0.3">
      <c r="A18104" s="1">
        <v>36563</v>
      </c>
      <c r="B18104">
        <v>1424.23999</v>
      </c>
      <c r="C18104">
        <f t="shared" si="581"/>
        <v>-9.1271931068712825E-5</v>
      </c>
      <c r="D18104">
        <f t="shared" si="580"/>
        <v>-3.30708972632449E-2</v>
      </c>
    </row>
    <row r="18105" spans="1:4" x14ac:dyDescent="0.3">
      <c r="A18105" s="1">
        <v>36564</v>
      </c>
      <c r="B18105">
        <v>1441.719971</v>
      </c>
      <c r="C18105">
        <f t="shared" si="581"/>
        <v>1.2273199125661365E-2</v>
      </c>
      <c r="D18105">
        <f t="shared" si="580"/>
        <v>1.0003526186777074</v>
      </c>
    </row>
    <row r="18106" spans="1:4" x14ac:dyDescent="0.3">
      <c r="A18106" s="1">
        <v>36565</v>
      </c>
      <c r="B18106">
        <v>1411.709961</v>
      </c>
      <c r="C18106">
        <f t="shared" si="581"/>
        <v>-2.0815422275925432E-2</v>
      </c>
      <c r="D18106">
        <f t="shared" si="580"/>
        <v>-1.7651971011264813</v>
      </c>
    </row>
    <row r="18107" spans="1:4" x14ac:dyDescent="0.3">
      <c r="A18107" s="1">
        <v>36566</v>
      </c>
      <c r="B18107">
        <v>1416.829956</v>
      </c>
      <c r="C18107">
        <f t="shared" si="581"/>
        <v>3.6268037638363146E-3</v>
      </c>
      <c r="D18107">
        <f t="shared" si="580"/>
        <v>0.27768617754683633</v>
      </c>
    </row>
    <row r="18108" spans="1:4" x14ac:dyDescent="0.3">
      <c r="A18108" s="1">
        <v>36567</v>
      </c>
      <c r="B18108">
        <v>1387.119995</v>
      </c>
      <c r="C18108">
        <f t="shared" si="581"/>
        <v>-2.0969320188484228E-2</v>
      </c>
      <c r="D18108">
        <f t="shared" si="580"/>
        <v>-1.7780599014163421</v>
      </c>
    </row>
    <row r="18109" spans="1:4" x14ac:dyDescent="0.3">
      <c r="A18109" s="1">
        <v>36570</v>
      </c>
      <c r="B18109">
        <v>1389.9399410000001</v>
      </c>
      <c r="C18109">
        <f t="shared" si="581"/>
        <v>2.0329502928115983E-3</v>
      </c>
      <c r="D18109">
        <f t="shared" si="580"/>
        <v>0.14447177230751879</v>
      </c>
    </row>
    <row r="18110" spans="1:4" x14ac:dyDescent="0.3">
      <c r="A18110" s="1">
        <v>36571</v>
      </c>
      <c r="B18110">
        <v>1402.0500489999999</v>
      </c>
      <c r="C18110">
        <f t="shared" si="581"/>
        <v>8.7126843705830695E-3</v>
      </c>
      <c r="D18110">
        <f t="shared" si="580"/>
        <v>0.70276450028020743</v>
      </c>
    </row>
    <row r="18111" spans="1:4" x14ac:dyDescent="0.3">
      <c r="A18111" s="1">
        <v>36572</v>
      </c>
      <c r="B18111">
        <v>1387.670044</v>
      </c>
      <c r="C18111">
        <f t="shared" si="581"/>
        <v>-1.0256413464167271E-2</v>
      </c>
      <c r="D18111">
        <f t="shared" si="580"/>
        <v>-0.88267426929380322</v>
      </c>
    </row>
    <row r="18112" spans="1:4" x14ac:dyDescent="0.3">
      <c r="A18112" s="1">
        <v>36573</v>
      </c>
      <c r="B18112">
        <v>1388.26001</v>
      </c>
      <c r="C18112">
        <f t="shared" si="581"/>
        <v>4.2514861695753663E-4</v>
      </c>
      <c r="D18112">
        <f t="shared" si="580"/>
        <v>1.0091574952253013E-2</v>
      </c>
    </row>
    <row r="18113" spans="1:4" x14ac:dyDescent="0.3">
      <c r="A18113" s="1">
        <v>36574</v>
      </c>
      <c r="B18113">
        <v>1346.089966</v>
      </c>
      <c r="C18113">
        <f t="shared" si="581"/>
        <v>-3.0376185798220871E-2</v>
      </c>
      <c r="D18113">
        <f t="shared" si="580"/>
        <v>-2.5642865089109428</v>
      </c>
    </row>
    <row r="18114" spans="1:4" x14ac:dyDescent="0.3">
      <c r="A18114" s="1">
        <v>36578</v>
      </c>
      <c r="B18114">
        <v>1352.170044</v>
      </c>
      <c r="C18114">
        <f t="shared" si="581"/>
        <v>4.5168437129557782E-3</v>
      </c>
      <c r="D18114">
        <f t="shared" si="580"/>
        <v>0.35207579027889857</v>
      </c>
    </row>
    <row r="18115" spans="1:4" x14ac:dyDescent="0.3">
      <c r="A18115" s="1">
        <v>36579</v>
      </c>
      <c r="B18115">
        <v>1360.6899410000001</v>
      </c>
      <c r="C18115">
        <f t="shared" si="581"/>
        <v>6.3009064856935464E-3</v>
      </c>
      <c r="D18115">
        <f t="shared" ref="D18115:D18178" si="582">(C18115-meanrtn)/sdrtn</f>
        <v>0.50118790472381791</v>
      </c>
    </row>
    <row r="18116" spans="1:4" x14ac:dyDescent="0.3">
      <c r="A18116" s="1">
        <v>36580</v>
      </c>
      <c r="B18116">
        <v>1353.4300539999999</v>
      </c>
      <c r="C18116">
        <f t="shared" ref="C18116:C18179" si="583">(B18116-B18115)/B18115</f>
        <v>-5.3354454833881675E-3</v>
      </c>
      <c r="D18116">
        <f t="shared" si="582"/>
        <v>-0.47137935751012894</v>
      </c>
    </row>
    <row r="18117" spans="1:4" x14ac:dyDescent="0.3">
      <c r="A18117" s="1">
        <v>36581</v>
      </c>
      <c r="B18117">
        <v>1333.3599850000001</v>
      </c>
      <c r="C18117">
        <f t="shared" si="583"/>
        <v>-1.4829040437430597E-2</v>
      </c>
      <c r="D18117">
        <f t="shared" si="582"/>
        <v>-1.2648548107917039</v>
      </c>
    </row>
    <row r="18118" spans="1:4" x14ac:dyDescent="0.3">
      <c r="A18118" s="1">
        <v>36584</v>
      </c>
      <c r="B18118">
        <v>1348.0500489999999</v>
      </c>
      <c r="C18118">
        <f t="shared" si="583"/>
        <v>1.101732777738931E-2</v>
      </c>
      <c r="D18118">
        <f t="shared" si="582"/>
        <v>0.89538678727690646</v>
      </c>
    </row>
    <row r="18119" spans="1:4" x14ac:dyDescent="0.3">
      <c r="A18119" s="1">
        <v>36585</v>
      </c>
      <c r="B18119">
        <v>1366.420044</v>
      </c>
      <c r="C18119">
        <f t="shared" si="583"/>
        <v>1.3627086778882656E-2</v>
      </c>
      <c r="D18119">
        <f t="shared" si="582"/>
        <v>1.1135106609717551</v>
      </c>
    </row>
    <row r="18120" spans="1:4" x14ac:dyDescent="0.3">
      <c r="A18120" s="1">
        <v>36586</v>
      </c>
      <c r="B18120">
        <v>1379.1899410000001</v>
      </c>
      <c r="C18120">
        <f t="shared" si="583"/>
        <v>9.3455135235121951E-3</v>
      </c>
      <c r="D18120">
        <f t="shared" si="582"/>
        <v>0.75565641334380629</v>
      </c>
    </row>
    <row r="18121" spans="1:4" x14ac:dyDescent="0.3">
      <c r="A18121" s="1">
        <v>36587</v>
      </c>
      <c r="B18121">
        <v>1381.76001</v>
      </c>
      <c r="C18121">
        <f t="shared" si="583"/>
        <v>1.8634626918293887E-3</v>
      </c>
      <c r="D18121">
        <f t="shared" si="582"/>
        <v>0.13030598456683778</v>
      </c>
    </row>
    <row r="18122" spans="1:4" x14ac:dyDescent="0.3">
      <c r="A18122" s="1">
        <v>36588</v>
      </c>
      <c r="B18122">
        <v>1409.170044</v>
      </c>
      <c r="C18122">
        <f t="shared" si="583"/>
        <v>1.9837043916186282E-2</v>
      </c>
      <c r="D18122">
        <f t="shared" si="582"/>
        <v>1.6325393933154506</v>
      </c>
    </row>
    <row r="18123" spans="1:4" x14ac:dyDescent="0.3">
      <c r="A18123" s="1">
        <v>36591</v>
      </c>
      <c r="B18123">
        <v>1391.280029</v>
      </c>
      <c r="C18123">
        <f t="shared" si="583"/>
        <v>-1.2695426698979665E-2</v>
      </c>
      <c r="D18123">
        <f t="shared" si="582"/>
        <v>-1.0865271976545674</v>
      </c>
    </row>
    <row r="18124" spans="1:4" x14ac:dyDescent="0.3">
      <c r="A18124" s="1">
        <v>36592</v>
      </c>
      <c r="B18124">
        <v>1355.619995</v>
      </c>
      <c r="C18124">
        <f t="shared" si="583"/>
        <v>-2.5631097447457139E-2</v>
      </c>
      <c r="D18124">
        <f t="shared" si="582"/>
        <v>-2.1676916311844434</v>
      </c>
    </row>
    <row r="18125" spans="1:4" x14ac:dyDescent="0.3">
      <c r="A18125" s="1">
        <v>36593</v>
      </c>
      <c r="B18125">
        <v>1366.6999510000001</v>
      </c>
      <c r="C18125">
        <f t="shared" si="583"/>
        <v>8.1733494938602165E-3</v>
      </c>
      <c r="D18125">
        <f t="shared" si="582"/>
        <v>0.65768684657264065</v>
      </c>
    </row>
    <row r="18126" spans="1:4" x14ac:dyDescent="0.3">
      <c r="A18126" s="1">
        <v>36594</v>
      </c>
      <c r="B18126">
        <v>1401.6899410000001</v>
      </c>
      <c r="C18126">
        <f t="shared" si="583"/>
        <v>2.5601808190889468E-2</v>
      </c>
      <c r="D18126">
        <f t="shared" si="582"/>
        <v>2.11435886929634</v>
      </c>
    </row>
    <row r="18127" spans="1:4" x14ac:dyDescent="0.3">
      <c r="A18127" s="1">
        <v>36595</v>
      </c>
      <c r="B18127">
        <v>1395.0699460000001</v>
      </c>
      <c r="C18127">
        <f t="shared" si="583"/>
        <v>-4.7228668811571482E-3</v>
      </c>
      <c r="D18127">
        <f t="shared" si="582"/>
        <v>-0.42017998715265636</v>
      </c>
    </row>
    <row r="18128" spans="1:4" x14ac:dyDescent="0.3">
      <c r="A18128" s="1">
        <v>36598</v>
      </c>
      <c r="B18128">
        <v>1383.619995</v>
      </c>
      <c r="C18128">
        <f t="shared" si="583"/>
        <v>-8.207438654118963E-3</v>
      </c>
      <c r="D18128">
        <f t="shared" si="582"/>
        <v>-0.71142078480915816</v>
      </c>
    </row>
    <row r="18129" spans="1:4" x14ac:dyDescent="0.3">
      <c r="A18129" s="1">
        <v>36599</v>
      </c>
      <c r="B18129">
        <v>1359.150024</v>
      </c>
      <c r="C18129">
        <f t="shared" si="583"/>
        <v>-1.7685470785640089E-2</v>
      </c>
      <c r="D18129">
        <f t="shared" si="582"/>
        <v>-1.5035954960942381</v>
      </c>
    </row>
    <row r="18130" spans="1:4" x14ac:dyDescent="0.3">
      <c r="A18130" s="1">
        <v>36600</v>
      </c>
      <c r="B18130">
        <v>1392.1400149999999</v>
      </c>
      <c r="C18130">
        <f t="shared" si="583"/>
        <v>2.4272516217826973E-2</v>
      </c>
      <c r="D18130">
        <f t="shared" si="582"/>
        <v>2.0032565359889558</v>
      </c>
    </row>
    <row r="18131" spans="1:4" x14ac:dyDescent="0.3">
      <c r="A18131" s="1">
        <v>36601</v>
      </c>
      <c r="B18131">
        <v>1458.469971</v>
      </c>
      <c r="C18131">
        <f t="shared" si="583"/>
        <v>4.7646037959766595E-2</v>
      </c>
      <c r="D18131">
        <f t="shared" si="582"/>
        <v>3.9568174208542986</v>
      </c>
    </row>
    <row r="18132" spans="1:4" x14ac:dyDescent="0.3">
      <c r="A18132" s="1">
        <v>36602</v>
      </c>
      <c r="B18132">
        <v>1464.469971</v>
      </c>
      <c r="C18132">
        <f t="shared" si="583"/>
        <v>4.1139002648687374E-3</v>
      </c>
      <c r="D18132">
        <f t="shared" si="582"/>
        <v>0.31839774348361533</v>
      </c>
    </row>
    <row r="18133" spans="1:4" x14ac:dyDescent="0.3">
      <c r="A18133" s="1">
        <v>36605</v>
      </c>
      <c r="B18133">
        <v>1456.630005</v>
      </c>
      <c r="C18133">
        <f t="shared" si="583"/>
        <v>-5.3534494767731935E-3</v>
      </c>
      <c r="D18133">
        <f t="shared" si="582"/>
        <v>-0.47288413276978747</v>
      </c>
    </row>
    <row r="18134" spans="1:4" x14ac:dyDescent="0.3">
      <c r="A18134" s="1">
        <v>36606</v>
      </c>
      <c r="B18134">
        <v>1493.869995</v>
      </c>
      <c r="C18134">
        <f t="shared" si="583"/>
        <v>2.5565853972642858E-2</v>
      </c>
      <c r="D18134">
        <f t="shared" si="582"/>
        <v>2.1113538127546696</v>
      </c>
    </row>
    <row r="18135" spans="1:4" x14ac:dyDescent="0.3">
      <c r="A18135" s="1">
        <v>36607</v>
      </c>
      <c r="B18135">
        <v>1500.6400149999999</v>
      </c>
      <c r="C18135">
        <f t="shared" si="583"/>
        <v>4.5318669112166827E-3</v>
      </c>
      <c r="D18135">
        <f t="shared" si="582"/>
        <v>0.35333143043497389</v>
      </c>
    </row>
    <row r="18136" spans="1:4" x14ac:dyDescent="0.3">
      <c r="A18136" s="1">
        <v>36608</v>
      </c>
      <c r="B18136">
        <v>1527.349976</v>
      </c>
      <c r="C18136">
        <f t="shared" si="583"/>
        <v>1.7799046228951867E-2</v>
      </c>
      <c r="D18136">
        <f t="shared" si="582"/>
        <v>1.4622033776655985</v>
      </c>
    </row>
    <row r="18137" spans="1:4" x14ac:dyDescent="0.3">
      <c r="A18137" s="1">
        <v>36609</v>
      </c>
      <c r="B18137">
        <v>1527.459961</v>
      </c>
      <c r="C18137">
        <f t="shared" si="583"/>
        <v>7.2010345846269561E-5</v>
      </c>
      <c r="D18137">
        <f t="shared" si="582"/>
        <v>-1.9423751022526508E-2</v>
      </c>
    </row>
    <row r="18138" spans="1:4" x14ac:dyDescent="0.3">
      <c r="A18138" s="1">
        <v>36612</v>
      </c>
      <c r="B18138">
        <v>1523.8599850000001</v>
      </c>
      <c r="C18138">
        <f t="shared" si="583"/>
        <v>-2.356838209783994E-3</v>
      </c>
      <c r="D18138">
        <f t="shared" si="582"/>
        <v>-0.22242711465459244</v>
      </c>
    </row>
    <row r="18139" spans="1:4" x14ac:dyDescent="0.3">
      <c r="A18139" s="1">
        <v>36613</v>
      </c>
      <c r="B18139">
        <v>1507.7299800000001</v>
      </c>
      <c r="C18139">
        <f t="shared" si="583"/>
        <v>-1.0584965258471553E-2</v>
      </c>
      <c r="D18139">
        <f t="shared" si="582"/>
        <v>-0.91013465549882644</v>
      </c>
    </row>
    <row r="18140" spans="1:4" x14ac:dyDescent="0.3">
      <c r="A18140" s="1">
        <v>36614</v>
      </c>
      <c r="B18140">
        <v>1508.5200199999999</v>
      </c>
      <c r="C18140">
        <f t="shared" si="583"/>
        <v>5.2399302957407707E-4</v>
      </c>
      <c r="D18140">
        <f t="shared" si="582"/>
        <v>1.8352999152983655E-2</v>
      </c>
    </row>
    <row r="18141" spans="1:4" x14ac:dyDescent="0.3">
      <c r="A18141" s="1">
        <v>36615</v>
      </c>
      <c r="B18141">
        <v>1487.920044</v>
      </c>
      <c r="C18141">
        <f t="shared" si="583"/>
        <v>-1.3655752477186197E-2</v>
      </c>
      <c r="D18141">
        <f t="shared" si="582"/>
        <v>-1.1667913058084494</v>
      </c>
    </row>
    <row r="18142" spans="1:4" x14ac:dyDescent="0.3">
      <c r="A18142" s="1">
        <v>36616</v>
      </c>
      <c r="B18142">
        <v>1498.579956</v>
      </c>
      <c r="C18142">
        <f t="shared" si="583"/>
        <v>7.1643043206427006E-3</v>
      </c>
      <c r="D18142">
        <f t="shared" si="582"/>
        <v>0.57335076734488399</v>
      </c>
    </row>
    <row r="18143" spans="1:4" x14ac:dyDescent="0.3">
      <c r="A18143" s="1">
        <v>36619</v>
      </c>
      <c r="B18143">
        <v>1505.969971</v>
      </c>
      <c r="C18143">
        <f t="shared" si="583"/>
        <v>4.9313451513960781E-3</v>
      </c>
      <c r="D18143">
        <f t="shared" si="582"/>
        <v>0.38671985486606902</v>
      </c>
    </row>
    <row r="18144" spans="1:4" x14ac:dyDescent="0.3">
      <c r="A18144" s="1">
        <v>36620</v>
      </c>
      <c r="B18144">
        <v>1494.7299800000001</v>
      </c>
      <c r="C18144">
        <f t="shared" si="583"/>
        <v>-7.4636222610310722E-3</v>
      </c>
      <c r="D18144">
        <f t="shared" si="582"/>
        <v>-0.64925254901220431</v>
      </c>
    </row>
    <row r="18145" spans="1:4" x14ac:dyDescent="0.3">
      <c r="A18145" s="1">
        <v>36621</v>
      </c>
      <c r="B18145">
        <v>1487.369995</v>
      </c>
      <c r="C18145">
        <f t="shared" si="583"/>
        <v>-4.9239562318807916E-3</v>
      </c>
      <c r="D18145">
        <f t="shared" si="582"/>
        <v>-0.43698705175652375</v>
      </c>
    </row>
    <row r="18146" spans="1:4" x14ac:dyDescent="0.3">
      <c r="A18146" s="1">
        <v>36622</v>
      </c>
      <c r="B18146">
        <v>1501.339966</v>
      </c>
      <c r="C18146">
        <f t="shared" si="583"/>
        <v>9.3923980226587721E-3</v>
      </c>
      <c r="D18146">
        <f t="shared" si="582"/>
        <v>0.75957502366922036</v>
      </c>
    </row>
    <row r="18147" spans="1:4" x14ac:dyDescent="0.3">
      <c r="A18147" s="1">
        <v>36623</v>
      </c>
      <c r="B18147">
        <v>1516.349976</v>
      </c>
      <c r="C18147">
        <f t="shared" si="583"/>
        <v>9.9977422435445686E-3</v>
      </c>
      <c r="D18147">
        <f t="shared" si="582"/>
        <v>0.81016974383412632</v>
      </c>
    </row>
    <row r="18148" spans="1:4" x14ac:dyDescent="0.3">
      <c r="A18148" s="1">
        <v>36626</v>
      </c>
      <c r="B18148">
        <v>1504.459961</v>
      </c>
      <c r="C18148">
        <f t="shared" si="583"/>
        <v>-7.8412076289701791E-3</v>
      </c>
      <c r="D18148">
        <f t="shared" si="582"/>
        <v>-0.68081116536652853</v>
      </c>
    </row>
    <row r="18149" spans="1:4" x14ac:dyDescent="0.3">
      <c r="A18149" s="1">
        <v>36627</v>
      </c>
      <c r="B18149">
        <v>1500.589966</v>
      </c>
      <c r="C18149">
        <f t="shared" si="583"/>
        <v>-2.5723482846480468E-3</v>
      </c>
      <c r="D18149">
        <f t="shared" si="582"/>
        <v>-0.24043946457759888</v>
      </c>
    </row>
    <row r="18150" spans="1:4" x14ac:dyDescent="0.3">
      <c r="A18150" s="1">
        <v>36628</v>
      </c>
      <c r="B18150">
        <v>1467.170044</v>
      </c>
      <c r="C18150">
        <f t="shared" si="583"/>
        <v>-2.227118850400206E-2</v>
      </c>
      <c r="D18150">
        <f t="shared" si="582"/>
        <v>-1.8868701631527114</v>
      </c>
    </row>
    <row r="18151" spans="1:4" x14ac:dyDescent="0.3">
      <c r="A18151" s="1">
        <v>36629</v>
      </c>
      <c r="B18151">
        <v>1440.51001</v>
      </c>
      <c r="C18151">
        <f t="shared" si="583"/>
        <v>-1.8171059386760488E-2</v>
      </c>
      <c r="D18151">
        <f t="shared" si="582"/>
        <v>-1.5441810316313647</v>
      </c>
    </row>
    <row r="18152" spans="1:4" x14ac:dyDescent="0.3">
      <c r="A18152" s="1">
        <v>36630</v>
      </c>
      <c r="B18152">
        <v>1356.5600589999999</v>
      </c>
      <c r="C18152">
        <f t="shared" si="583"/>
        <v>-5.8277936576088117E-2</v>
      </c>
      <c r="D18152">
        <f t="shared" si="582"/>
        <v>-4.8963171519910631</v>
      </c>
    </row>
    <row r="18153" spans="1:4" x14ac:dyDescent="0.3">
      <c r="A18153" s="1">
        <v>36633</v>
      </c>
      <c r="B18153">
        <v>1401.4399410000001</v>
      </c>
      <c r="C18153">
        <f t="shared" si="583"/>
        <v>3.3083593831506268E-2</v>
      </c>
      <c r="D18153">
        <f t="shared" si="582"/>
        <v>2.7396871333820272</v>
      </c>
    </row>
    <row r="18154" spans="1:4" x14ac:dyDescent="0.3">
      <c r="A18154" s="1">
        <v>36634</v>
      </c>
      <c r="B18154">
        <v>1441.6099850000001</v>
      </c>
      <c r="C18154">
        <f t="shared" si="583"/>
        <v>2.8663407417471313E-2</v>
      </c>
      <c r="D18154">
        <f t="shared" si="582"/>
        <v>2.3702475864618155</v>
      </c>
    </row>
    <row r="18155" spans="1:4" x14ac:dyDescent="0.3">
      <c r="A18155" s="1">
        <v>36635</v>
      </c>
      <c r="B18155">
        <v>1427.469971</v>
      </c>
      <c r="C18155">
        <f t="shared" si="583"/>
        <v>-9.8084878345234723E-3</v>
      </c>
      <c r="D18155">
        <f t="shared" si="582"/>
        <v>-0.84523660803496581</v>
      </c>
    </row>
    <row r="18156" spans="1:4" x14ac:dyDescent="0.3">
      <c r="A18156" s="1">
        <v>36636</v>
      </c>
      <c r="B18156">
        <v>1434.540039</v>
      </c>
      <c r="C18156">
        <f t="shared" si="583"/>
        <v>4.9528663605071322E-3</v>
      </c>
      <c r="D18156">
        <f t="shared" si="582"/>
        <v>0.38851859930768751</v>
      </c>
    </row>
    <row r="18157" spans="1:4" x14ac:dyDescent="0.3">
      <c r="A18157" s="1">
        <v>36640</v>
      </c>
      <c r="B18157">
        <v>1429.8599850000001</v>
      </c>
      <c r="C18157">
        <f t="shared" si="583"/>
        <v>-3.2624073729321176E-3</v>
      </c>
      <c r="D18157">
        <f t="shared" si="582"/>
        <v>-0.29811466038254791</v>
      </c>
    </row>
    <row r="18158" spans="1:4" x14ac:dyDescent="0.3">
      <c r="A18158" s="1">
        <v>36641</v>
      </c>
      <c r="B18158">
        <v>1477.4399410000001</v>
      </c>
      <c r="C18158">
        <f t="shared" si="583"/>
        <v>3.3275954638313787E-2</v>
      </c>
      <c r="D18158">
        <f t="shared" si="582"/>
        <v>2.7557646655617849</v>
      </c>
    </row>
    <row r="18159" spans="1:4" x14ac:dyDescent="0.3">
      <c r="A18159" s="1">
        <v>36642</v>
      </c>
      <c r="B18159">
        <v>1460.98999</v>
      </c>
      <c r="C18159">
        <f t="shared" si="583"/>
        <v>-1.113409116912459E-2</v>
      </c>
      <c r="D18159">
        <f t="shared" si="582"/>
        <v>-0.95603064463395848</v>
      </c>
    </row>
    <row r="18160" spans="1:4" x14ac:dyDescent="0.3">
      <c r="A18160" s="1">
        <v>36643</v>
      </c>
      <c r="B18160">
        <v>1464.920044</v>
      </c>
      <c r="C18160">
        <f t="shared" si="583"/>
        <v>2.6899937897589066E-3</v>
      </c>
      <c r="D18160">
        <f t="shared" si="582"/>
        <v>0.19938752225153589</v>
      </c>
    </row>
    <row r="18161" spans="1:4" x14ac:dyDescent="0.3">
      <c r="A18161" s="1">
        <v>36644</v>
      </c>
      <c r="B18161">
        <v>1452.4300539999999</v>
      </c>
      <c r="C18161">
        <f t="shared" si="583"/>
        <v>-8.526055774276807E-3</v>
      </c>
      <c r="D18161">
        <f t="shared" si="582"/>
        <v>-0.73805083012543371</v>
      </c>
    </row>
    <row r="18162" spans="1:4" x14ac:dyDescent="0.3">
      <c r="A18162" s="1">
        <v>36647</v>
      </c>
      <c r="B18162">
        <v>1468.25</v>
      </c>
      <c r="C18162">
        <f t="shared" si="583"/>
        <v>1.0892053601088645E-2</v>
      </c>
      <c r="D18162">
        <f t="shared" si="582"/>
        <v>0.88491636123641904</v>
      </c>
    </row>
    <row r="18163" spans="1:4" x14ac:dyDescent="0.3">
      <c r="A18163" s="1">
        <v>36648</v>
      </c>
      <c r="B18163">
        <v>1446.290039</v>
      </c>
      <c r="C18163">
        <f t="shared" si="583"/>
        <v>-1.4956554401498397E-2</v>
      </c>
      <c r="D18163">
        <f t="shared" si="582"/>
        <v>-1.2755124384794478</v>
      </c>
    </row>
    <row r="18164" spans="1:4" x14ac:dyDescent="0.3">
      <c r="A18164" s="1">
        <v>36649</v>
      </c>
      <c r="B18164">
        <v>1415.099976</v>
      </c>
      <c r="C18164">
        <f t="shared" si="583"/>
        <v>-2.156556579865929E-2</v>
      </c>
      <c r="D18164">
        <f t="shared" si="582"/>
        <v>-1.8278941589437665</v>
      </c>
    </row>
    <row r="18165" spans="1:4" x14ac:dyDescent="0.3">
      <c r="A18165" s="1">
        <v>36650</v>
      </c>
      <c r="B18165">
        <v>1409.5699460000001</v>
      </c>
      <c r="C18165">
        <f t="shared" si="583"/>
        <v>-3.9078723014549024E-3</v>
      </c>
      <c r="D18165">
        <f t="shared" si="582"/>
        <v>-0.35206267261777552</v>
      </c>
    </row>
    <row r="18166" spans="1:4" x14ac:dyDescent="0.3">
      <c r="A18166" s="1">
        <v>36651</v>
      </c>
      <c r="B18166">
        <v>1432.630005</v>
      </c>
      <c r="C18166">
        <f t="shared" si="583"/>
        <v>1.6359641510120499E-2</v>
      </c>
      <c r="D18166">
        <f t="shared" si="582"/>
        <v>1.3418978119384626</v>
      </c>
    </row>
    <row r="18167" spans="1:4" x14ac:dyDescent="0.3">
      <c r="A18167" s="1">
        <v>36654</v>
      </c>
      <c r="B18167">
        <v>1424.170044</v>
      </c>
      <c r="C18167">
        <f t="shared" si="583"/>
        <v>-5.9051960174462638E-3</v>
      </c>
      <c r="D18167">
        <f t="shared" si="582"/>
        <v>-0.51899915437924515</v>
      </c>
    </row>
    <row r="18168" spans="1:4" x14ac:dyDescent="0.3">
      <c r="A18168" s="1">
        <v>36655</v>
      </c>
      <c r="B18168">
        <v>1412.1400149999999</v>
      </c>
      <c r="C18168">
        <f t="shared" si="583"/>
        <v>-8.4470453866673338E-3</v>
      </c>
      <c r="D18168">
        <f t="shared" si="582"/>
        <v>-0.73144713537904216</v>
      </c>
    </row>
    <row r="18169" spans="1:4" x14ac:dyDescent="0.3">
      <c r="A18169" s="1">
        <v>36656</v>
      </c>
      <c r="B18169">
        <v>1383.0500489999999</v>
      </c>
      <c r="C18169">
        <f t="shared" si="583"/>
        <v>-2.059991622006406E-2</v>
      </c>
      <c r="D18169">
        <f t="shared" si="582"/>
        <v>-1.747185087112052</v>
      </c>
    </row>
    <row r="18170" spans="1:4" x14ac:dyDescent="0.3">
      <c r="A18170" s="1">
        <v>36657</v>
      </c>
      <c r="B18170">
        <v>1407.8100589999999</v>
      </c>
      <c r="C18170">
        <f t="shared" si="583"/>
        <v>1.7902468546168979E-2</v>
      </c>
      <c r="D18170">
        <f t="shared" si="582"/>
        <v>1.470847423512355</v>
      </c>
    </row>
    <row r="18171" spans="1:4" x14ac:dyDescent="0.3">
      <c r="A18171" s="1">
        <v>36658</v>
      </c>
      <c r="B18171">
        <v>1420.959961</v>
      </c>
      <c r="C18171">
        <f t="shared" si="583"/>
        <v>9.340679103643279E-3</v>
      </c>
      <c r="D18171">
        <f t="shared" si="582"/>
        <v>0.75525235213038699</v>
      </c>
    </row>
    <row r="18172" spans="1:4" x14ac:dyDescent="0.3">
      <c r="A18172" s="1">
        <v>36661</v>
      </c>
      <c r="B18172">
        <v>1452.3599850000001</v>
      </c>
      <c r="C18172">
        <f t="shared" si="583"/>
        <v>2.2097754237847964E-2</v>
      </c>
      <c r="D18172">
        <f t="shared" si="582"/>
        <v>1.8214897494136977</v>
      </c>
    </row>
    <row r="18173" spans="1:4" x14ac:dyDescent="0.3">
      <c r="A18173" s="1">
        <v>36662</v>
      </c>
      <c r="B18173">
        <v>1466.040039</v>
      </c>
      <c r="C18173">
        <f t="shared" si="583"/>
        <v>9.4191895544408887E-3</v>
      </c>
      <c r="D18173">
        <f t="shared" si="582"/>
        <v>0.76181426211659808</v>
      </c>
    </row>
    <row r="18174" spans="1:4" x14ac:dyDescent="0.3">
      <c r="A18174" s="1">
        <v>36663</v>
      </c>
      <c r="B18174">
        <v>1447.8000489999999</v>
      </c>
      <c r="C18174">
        <f t="shared" si="583"/>
        <v>-1.2441672474676549E-2</v>
      </c>
      <c r="D18174">
        <f t="shared" si="582"/>
        <v>-1.0653183985509893</v>
      </c>
    </row>
    <row r="18175" spans="1:4" x14ac:dyDescent="0.3">
      <c r="A18175" s="1">
        <v>36664</v>
      </c>
      <c r="B18175">
        <v>1437.209961</v>
      </c>
      <c r="C18175">
        <f t="shared" si="583"/>
        <v>-7.3146067423568127E-3</v>
      </c>
      <c r="D18175">
        <f t="shared" si="582"/>
        <v>-0.63679781960796533</v>
      </c>
    </row>
    <row r="18176" spans="1:4" x14ac:dyDescent="0.3">
      <c r="A18176" s="1">
        <v>36665</v>
      </c>
      <c r="B18176">
        <v>1406.9499510000001</v>
      </c>
      <c r="C18176">
        <f t="shared" si="583"/>
        <v>-2.1054689865178274E-2</v>
      </c>
      <c r="D18176">
        <f t="shared" si="582"/>
        <v>-1.7851951060716098</v>
      </c>
    </row>
    <row r="18177" spans="1:4" x14ac:dyDescent="0.3">
      <c r="A18177" s="1">
        <v>36668</v>
      </c>
      <c r="B18177">
        <v>1400.719971</v>
      </c>
      <c r="C18177">
        <f t="shared" si="583"/>
        <v>-4.4280039923041076E-3</v>
      </c>
      <c r="D18177">
        <f t="shared" si="582"/>
        <v>-0.39553532245807121</v>
      </c>
    </row>
    <row r="18178" spans="1:4" x14ac:dyDescent="0.3">
      <c r="A18178" s="1">
        <v>36669</v>
      </c>
      <c r="B18178">
        <v>1373.8599850000001</v>
      </c>
      <c r="C18178">
        <f t="shared" si="583"/>
        <v>-1.9175842820905946E-2</v>
      </c>
      <c r="D18178">
        <f t="shared" si="582"/>
        <v>-1.6281609143541791</v>
      </c>
    </row>
    <row r="18179" spans="1:4" x14ac:dyDescent="0.3">
      <c r="A18179" s="1">
        <v>36670</v>
      </c>
      <c r="B18179">
        <v>1399.0500489999999</v>
      </c>
      <c r="C18179">
        <f t="shared" si="583"/>
        <v>1.8335248333184326E-2</v>
      </c>
      <c r="D18179">
        <f t="shared" ref="D18179:D18242" si="584">(C18179-meanrtn)/sdrtn</f>
        <v>1.5070191939887101</v>
      </c>
    </row>
    <row r="18180" spans="1:4" x14ac:dyDescent="0.3">
      <c r="A18180" s="1">
        <v>36671</v>
      </c>
      <c r="B18180">
        <v>1381.5200199999999</v>
      </c>
      <c r="C18180">
        <f t="shared" ref="C18180:C18243" si="585">(B18180-B18179)/B18179</f>
        <v>-1.2529951314129159E-2</v>
      </c>
      <c r="D18180">
        <f t="shared" si="584"/>
        <v>-1.0726967512707886</v>
      </c>
    </row>
    <row r="18181" spans="1:4" x14ac:dyDescent="0.3">
      <c r="A18181" s="1">
        <v>36672</v>
      </c>
      <c r="B18181">
        <v>1378.0200199999999</v>
      </c>
      <c r="C18181">
        <f t="shared" si="585"/>
        <v>-2.5334413901580669E-3</v>
      </c>
      <c r="D18181">
        <f t="shared" si="584"/>
        <v>-0.23718762311072969</v>
      </c>
    </row>
    <row r="18182" spans="1:4" x14ac:dyDescent="0.3">
      <c r="A18182" s="1">
        <v>36676</v>
      </c>
      <c r="B18182">
        <v>1422.4499510000001</v>
      </c>
      <c r="C18182">
        <f t="shared" si="585"/>
        <v>3.2241861769178162E-2</v>
      </c>
      <c r="D18182">
        <f t="shared" si="584"/>
        <v>2.6693350978327293</v>
      </c>
    </row>
    <row r="18183" spans="1:4" x14ac:dyDescent="0.3">
      <c r="A18183" s="1">
        <v>36677</v>
      </c>
      <c r="B18183">
        <v>1420.599976</v>
      </c>
      <c r="C18183">
        <f t="shared" si="585"/>
        <v>-1.3005554246035373E-3</v>
      </c>
      <c r="D18183">
        <f t="shared" si="584"/>
        <v>-0.1341429119029568</v>
      </c>
    </row>
    <row r="18184" spans="1:4" x14ac:dyDescent="0.3">
      <c r="A18184" s="1">
        <v>36678</v>
      </c>
      <c r="B18184">
        <v>1448.8100589999999</v>
      </c>
      <c r="C18184">
        <f t="shared" si="585"/>
        <v>1.9857865322109466E-2</v>
      </c>
      <c r="D18184">
        <f t="shared" si="584"/>
        <v>1.634279648148613</v>
      </c>
    </row>
    <row r="18185" spans="1:4" x14ac:dyDescent="0.3">
      <c r="A18185" s="1">
        <v>36679</v>
      </c>
      <c r="B18185">
        <v>1477.26001</v>
      </c>
      <c r="C18185">
        <f t="shared" si="585"/>
        <v>1.9636770757677391E-2</v>
      </c>
      <c r="D18185">
        <f t="shared" si="584"/>
        <v>1.6158005461245548</v>
      </c>
    </row>
    <row r="18186" spans="1:4" x14ac:dyDescent="0.3">
      <c r="A18186" s="1">
        <v>36682</v>
      </c>
      <c r="B18186">
        <v>1467.630005</v>
      </c>
      <c r="C18186">
        <f t="shared" si="585"/>
        <v>-6.5188287334739282E-3</v>
      </c>
      <c r="D18186">
        <f t="shared" si="584"/>
        <v>-0.57028662765522786</v>
      </c>
    </row>
    <row r="18187" spans="1:4" x14ac:dyDescent="0.3">
      <c r="A18187" s="1">
        <v>36683</v>
      </c>
      <c r="B18187">
        <v>1457.839966</v>
      </c>
      <c r="C18187">
        <f t="shared" si="585"/>
        <v>-6.6706451671380068E-3</v>
      </c>
      <c r="D18187">
        <f t="shared" si="584"/>
        <v>-0.58297545776651283</v>
      </c>
    </row>
    <row r="18188" spans="1:4" x14ac:dyDescent="0.3">
      <c r="A18188" s="1">
        <v>36684</v>
      </c>
      <c r="B18188">
        <v>1471.3599850000001</v>
      </c>
      <c r="C18188">
        <f t="shared" si="585"/>
        <v>9.2740076519482982E-3</v>
      </c>
      <c r="D18188">
        <f t="shared" si="584"/>
        <v>0.74967994667063131</v>
      </c>
    </row>
    <row r="18189" spans="1:4" x14ac:dyDescent="0.3">
      <c r="A18189" s="1">
        <v>36685</v>
      </c>
      <c r="B18189">
        <v>1461.670044</v>
      </c>
      <c r="C18189">
        <f t="shared" si="585"/>
        <v>-6.5857037698358297E-3</v>
      </c>
      <c r="D18189">
        <f t="shared" si="584"/>
        <v>-0.5758760487383221</v>
      </c>
    </row>
    <row r="18190" spans="1:4" x14ac:dyDescent="0.3">
      <c r="A18190" s="1">
        <v>36686</v>
      </c>
      <c r="B18190">
        <v>1456.9499510000001</v>
      </c>
      <c r="C18190">
        <f t="shared" si="585"/>
        <v>-3.2292465863793174E-3</v>
      </c>
      <c r="D18190">
        <f t="shared" si="584"/>
        <v>-0.29534307909342278</v>
      </c>
    </row>
    <row r="18191" spans="1:4" x14ac:dyDescent="0.3">
      <c r="A18191" s="1">
        <v>36689</v>
      </c>
      <c r="B18191">
        <v>1446</v>
      </c>
      <c r="C18191">
        <f t="shared" si="585"/>
        <v>-7.5156672282972988E-3</v>
      </c>
      <c r="D18191">
        <f t="shared" si="584"/>
        <v>-0.6536024716908635</v>
      </c>
    </row>
    <row r="18192" spans="1:4" x14ac:dyDescent="0.3">
      <c r="A18192" s="1">
        <v>36690</v>
      </c>
      <c r="B18192">
        <v>1469.4399410000001</v>
      </c>
      <c r="C18192">
        <f t="shared" si="585"/>
        <v>1.6210194329184018E-2</v>
      </c>
      <c r="D18192">
        <f t="shared" si="584"/>
        <v>1.329407004166562</v>
      </c>
    </row>
    <row r="18193" spans="1:4" x14ac:dyDescent="0.3">
      <c r="A18193" s="1">
        <v>36691</v>
      </c>
      <c r="B18193">
        <v>1470.540039</v>
      </c>
      <c r="C18193">
        <f t="shared" si="585"/>
        <v>7.4865121690597151E-4</v>
      </c>
      <c r="D18193">
        <f t="shared" si="584"/>
        <v>3.7129949074434371E-2</v>
      </c>
    </row>
    <row r="18194" spans="1:4" x14ac:dyDescent="0.3">
      <c r="A18194" s="1">
        <v>36692</v>
      </c>
      <c r="B18194">
        <v>1478.7299800000001</v>
      </c>
      <c r="C18194">
        <f t="shared" si="585"/>
        <v>5.569342406732041E-3</v>
      </c>
      <c r="D18194">
        <f t="shared" si="584"/>
        <v>0.44004371835726902</v>
      </c>
    </row>
    <row r="18195" spans="1:4" x14ac:dyDescent="0.3">
      <c r="A18195" s="1">
        <v>36693</v>
      </c>
      <c r="B18195">
        <v>1464.459961</v>
      </c>
      <c r="C18195">
        <f t="shared" si="585"/>
        <v>-9.6501857627854723E-3</v>
      </c>
      <c r="D18195">
        <f t="shared" si="584"/>
        <v>-0.83200570775580063</v>
      </c>
    </row>
    <row r="18196" spans="1:4" x14ac:dyDescent="0.3">
      <c r="A18196" s="1">
        <v>36696</v>
      </c>
      <c r="B18196">
        <v>1486</v>
      </c>
      <c r="C18196">
        <f t="shared" si="585"/>
        <v>1.4708520255679409E-2</v>
      </c>
      <c r="D18196">
        <f t="shared" si="584"/>
        <v>1.2038969606136829</v>
      </c>
    </row>
    <row r="18197" spans="1:4" x14ac:dyDescent="0.3">
      <c r="A18197" s="1">
        <v>36697</v>
      </c>
      <c r="B18197">
        <v>1475.9499510000001</v>
      </c>
      <c r="C18197">
        <f t="shared" si="585"/>
        <v>-6.7631554508747948E-3</v>
      </c>
      <c r="D18197">
        <f t="shared" si="584"/>
        <v>-0.59070747495037201</v>
      </c>
    </row>
    <row r="18198" spans="1:4" x14ac:dyDescent="0.3">
      <c r="A18198" s="1">
        <v>36698</v>
      </c>
      <c r="B18198">
        <v>1479.130005</v>
      </c>
      <c r="C18198">
        <f t="shared" si="585"/>
        <v>2.1545811887763171E-3</v>
      </c>
      <c r="D18198">
        <f t="shared" si="584"/>
        <v>0.15463769267549851</v>
      </c>
    </row>
    <row r="18199" spans="1:4" x14ac:dyDescent="0.3">
      <c r="A18199" s="1">
        <v>36699</v>
      </c>
      <c r="B18199">
        <v>1452.1800539999999</v>
      </c>
      <c r="C18199">
        <f t="shared" si="585"/>
        <v>-1.8220136775604155E-2</v>
      </c>
      <c r="D18199">
        <f t="shared" si="584"/>
        <v>-1.5482829238594531</v>
      </c>
    </row>
    <row r="18200" spans="1:4" x14ac:dyDescent="0.3">
      <c r="A18200" s="1">
        <v>36700</v>
      </c>
      <c r="B18200">
        <v>1441.4799800000001</v>
      </c>
      <c r="C18200">
        <f t="shared" si="585"/>
        <v>-7.3682832721236775E-3</v>
      </c>
      <c r="D18200">
        <f t="shared" si="584"/>
        <v>-0.64128410841568506</v>
      </c>
    </row>
    <row r="18201" spans="1:4" x14ac:dyDescent="0.3">
      <c r="A18201" s="1">
        <v>36703</v>
      </c>
      <c r="B18201">
        <v>1455.3100589999999</v>
      </c>
      <c r="C18201">
        <f t="shared" si="585"/>
        <v>9.5943607902205068E-3</v>
      </c>
      <c r="D18201">
        <f t="shared" si="584"/>
        <v>0.77645508852482203</v>
      </c>
    </row>
    <row r="18202" spans="1:4" x14ac:dyDescent="0.3">
      <c r="A18202" s="1">
        <v>36704</v>
      </c>
      <c r="B18202">
        <v>1450.5500489999999</v>
      </c>
      <c r="C18202">
        <f t="shared" si="585"/>
        <v>-3.270787534630767E-3</v>
      </c>
      <c r="D18202">
        <f t="shared" si="584"/>
        <v>-0.29881507499203969</v>
      </c>
    </row>
    <row r="18203" spans="1:4" x14ac:dyDescent="0.3">
      <c r="A18203" s="1">
        <v>36705</v>
      </c>
      <c r="B18203">
        <v>1454.8199460000001</v>
      </c>
      <c r="C18203">
        <f t="shared" si="585"/>
        <v>2.9436398991842909E-3</v>
      </c>
      <c r="D18203">
        <f t="shared" si="584"/>
        <v>0.22058728510467049</v>
      </c>
    </row>
    <row r="18204" spans="1:4" x14ac:dyDescent="0.3">
      <c r="A18204" s="1">
        <v>36706</v>
      </c>
      <c r="B18204">
        <v>1442.3900149999999</v>
      </c>
      <c r="C18204">
        <f t="shared" si="585"/>
        <v>-8.5439652062621104E-3</v>
      </c>
      <c r="D18204">
        <f t="shared" si="584"/>
        <v>-0.73954770193546426</v>
      </c>
    </row>
    <row r="18205" spans="1:4" x14ac:dyDescent="0.3">
      <c r="A18205" s="1">
        <v>36707</v>
      </c>
      <c r="B18205">
        <v>1454.599976</v>
      </c>
      <c r="C18205">
        <f t="shared" si="585"/>
        <v>8.4650897975053034E-3</v>
      </c>
      <c r="D18205">
        <f t="shared" si="584"/>
        <v>0.68207052533668155</v>
      </c>
    </row>
    <row r="18206" spans="1:4" x14ac:dyDescent="0.3">
      <c r="A18206" s="1">
        <v>36710</v>
      </c>
      <c r="B18206">
        <v>1469.540039</v>
      </c>
      <c r="C18206">
        <f t="shared" si="585"/>
        <v>1.0270908322907885E-2</v>
      </c>
      <c r="D18206">
        <f t="shared" si="584"/>
        <v>0.83300098739288631</v>
      </c>
    </row>
    <row r="18207" spans="1:4" x14ac:dyDescent="0.3">
      <c r="A18207" s="1">
        <v>36712</v>
      </c>
      <c r="B18207">
        <v>1446.2299800000001</v>
      </c>
      <c r="C18207">
        <f t="shared" si="585"/>
        <v>-1.5862146237173677E-2</v>
      </c>
      <c r="D18207">
        <f t="shared" si="584"/>
        <v>-1.3512018791791023</v>
      </c>
    </row>
    <row r="18208" spans="1:4" x14ac:dyDescent="0.3">
      <c r="A18208" s="1">
        <v>36713</v>
      </c>
      <c r="B18208">
        <v>1456.670044</v>
      </c>
      <c r="C18208">
        <f t="shared" si="585"/>
        <v>7.2188131516952043E-3</v>
      </c>
      <c r="D18208">
        <f t="shared" si="584"/>
        <v>0.57790661996305559</v>
      </c>
    </row>
    <row r="18209" spans="1:4" x14ac:dyDescent="0.3">
      <c r="A18209" s="1">
        <v>36714</v>
      </c>
      <c r="B18209">
        <v>1478.900024</v>
      </c>
      <c r="C18209">
        <f t="shared" si="585"/>
        <v>1.5260820452486815E-2</v>
      </c>
      <c r="D18209">
        <f t="shared" si="584"/>
        <v>1.2500582568487466</v>
      </c>
    </row>
    <row r="18210" spans="1:4" x14ac:dyDescent="0.3">
      <c r="A18210" s="1">
        <v>36717</v>
      </c>
      <c r="B18210">
        <v>1475.619995</v>
      </c>
      <c r="C18210">
        <f t="shared" si="585"/>
        <v>-2.21788420229278E-3</v>
      </c>
      <c r="D18210">
        <f t="shared" si="584"/>
        <v>-0.21081332718913559</v>
      </c>
    </row>
    <row r="18211" spans="1:4" x14ac:dyDescent="0.3">
      <c r="A18211" s="1">
        <v>36718</v>
      </c>
      <c r="B18211">
        <v>1480.880005</v>
      </c>
      <c r="C18211">
        <f t="shared" si="585"/>
        <v>3.5646101420575868E-3</v>
      </c>
      <c r="D18211">
        <f t="shared" si="584"/>
        <v>0.27248802948269485</v>
      </c>
    </row>
    <row r="18212" spans="1:4" x14ac:dyDescent="0.3">
      <c r="A18212" s="1">
        <v>36719</v>
      </c>
      <c r="B18212">
        <v>1492.920044</v>
      </c>
      <c r="C18212">
        <f t="shared" si="585"/>
        <v>8.1303272104075574E-3</v>
      </c>
      <c r="D18212">
        <f t="shared" si="584"/>
        <v>0.65409104055510348</v>
      </c>
    </row>
    <row r="18213" spans="1:4" x14ac:dyDescent="0.3">
      <c r="A18213" s="1">
        <v>36720</v>
      </c>
      <c r="B18213">
        <v>1495.839966</v>
      </c>
      <c r="C18213">
        <f t="shared" si="585"/>
        <v>1.9558462033751368E-3</v>
      </c>
      <c r="D18213">
        <f t="shared" si="584"/>
        <v>0.13802740612046038</v>
      </c>
    </row>
    <row r="18214" spans="1:4" x14ac:dyDescent="0.3">
      <c r="A18214" s="1">
        <v>36721</v>
      </c>
      <c r="B18214">
        <v>1509.9799800000001</v>
      </c>
      <c r="C18214">
        <f t="shared" si="585"/>
        <v>9.4528922353984395E-3</v>
      </c>
      <c r="D18214">
        <f t="shared" si="584"/>
        <v>0.76463113498499558</v>
      </c>
    </row>
    <row r="18215" spans="1:4" x14ac:dyDescent="0.3">
      <c r="A18215" s="1">
        <v>36724</v>
      </c>
      <c r="B18215">
        <v>1510.48999</v>
      </c>
      <c r="C18215">
        <f t="shared" si="585"/>
        <v>3.3775944499606254E-4</v>
      </c>
      <c r="D18215">
        <f t="shared" si="584"/>
        <v>2.787580715116715E-3</v>
      </c>
    </row>
    <row r="18216" spans="1:4" x14ac:dyDescent="0.3">
      <c r="A18216" s="1">
        <v>36725</v>
      </c>
      <c r="B18216">
        <v>1493.73999</v>
      </c>
      <c r="C18216">
        <f t="shared" si="585"/>
        <v>-1.1089116850089155E-2</v>
      </c>
      <c r="D18216">
        <f t="shared" si="584"/>
        <v>-0.95227168732058831</v>
      </c>
    </row>
    <row r="18217" spans="1:4" x14ac:dyDescent="0.3">
      <c r="A18217" s="1">
        <v>36726</v>
      </c>
      <c r="B18217">
        <v>1481.959961</v>
      </c>
      <c r="C18217">
        <f t="shared" si="585"/>
        <v>-7.8862647307179692E-3</v>
      </c>
      <c r="D18217">
        <f t="shared" si="584"/>
        <v>-0.68457704166586009</v>
      </c>
    </row>
    <row r="18218" spans="1:4" x14ac:dyDescent="0.3">
      <c r="A18218" s="1">
        <v>36727</v>
      </c>
      <c r="B18218">
        <v>1495.5699460000001</v>
      </c>
      <c r="C18218">
        <f t="shared" si="585"/>
        <v>9.1837737578390963E-3</v>
      </c>
      <c r="D18218">
        <f t="shared" si="584"/>
        <v>0.74213819032055928</v>
      </c>
    </row>
    <row r="18219" spans="1:4" x14ac:dyDescent="0.3">
      <c r="A18219" s="1">
        <v>36728</v>
      </c>
      <c r="B18219">
        <v>1480.1899410000001</v>
      </c>
      <c r="C18219">
        <f t="shared" si="585"/>
        <v>-1.0283708255260688E-2</v>
      </c>
      <c r="D18219">
        <f t="shared" si="584"/>
        <v>-0.8849555701961398</v>
      </c>
    </row>
    <row r="18220" spans="1:4" x14ac:dyDescent="0.3">
      <c r="A18220" s="1">
        <v>36731</v>
      </c>
      <c r="B18220">
        <v>1464.290039</v>
      </c>
      <c r="C18220">
        <f t="shared" si="585"/>
        <v>-1.0741798440582775E-2</v>
      </c>
      <c r="D18220">
        <f t="shared" si="584"/>
        <v>-0.92324278586121411</v>
      </c>
    </row>
    <row r="18221" spans="1:4" x14ac:dyDescent="0.3">
      <c r="A18221" s="1">
        <v>36732</v>
      </c>
      <c r="B18221">
        <v>1474.469971</v>
      </c>
      <c r="C18221">
        <f t="shared" si="585"/>
        <v>6.9521281500706895E-3</v>
      </c>
      <c r="D18221">
        <f t="shared" si="584"/>
        <v>0.55561706541898837</v>
      </c>
    </row>
    <row r="18222" spans="1:4" x14ac:dyDescent="0.3">
      <c r="A18222" s="1">
        <v>36733</v>
      </c>
      <c r="B18222">
        <v>1452.420044</v>
      </c>
      <c r="C18222">
        <f t="shared" si="585"/>
        <v>-1.4954476817893787E-2</v>
      </c>
      <c r="D18222">
        <f t="shared" si="584"/>
        <v>-1.275338793869542</v>
      </c>
    </row>
    <row r="18223" spans="1:4" x14ac:dyDescent="0.3">
      <c r="A18223" s="1">
        <v>36734</v>
      </c>
      <c r="B18223">
        <v>1449.619995</v>
      </c>
      <c r="C18223">
        <f t="shared" si="585"/>
        <v>-1.9278507010193427E-3</v>
      </c>
      <c r="D18223">
        <f t="shared" si="584"/>
        <v>-0.18657230310881182</v>
      </c>
    </row>
    <row r="18224" spans="1:4" x14ac:dyDescent="0.3">
      <c r="A18224" s="1">
        <v>36735</v>
      </c>
      <c r="B18224">
        <v>1419.8900149999999</v>
      </c>
      <c r="C18224">
        <f t="shared" si="585"/>
        <v>-2.0508809275909628E-2</v>
      </c>
      <c r="D18224">
        <f t="shared" si="584"/>
        <v>-1.7395703611668236</v>
      </c>
    </row>
    <row r="18225" spans="1:4" x14ac:dyDescent="0.3">
      <c r="A18225" s="1">
        <v>36738</v>
      </c>
      <c r="B18225">
        <v>1430.829956</v>
      </c>
      <c r="C18225">
        <f t="shared" si="585"/>
        <v>7.7047805706275709E-3</v>
      </c>
      <c r="D18225">
        <f t="shared" si="584"/>
        <v>0.61852381712431048</v>
      </c>
    </row>
    <row r="18226" spans="1:4" x14ac:dyDescent="0.3">
      <c r="A18226" s="1">
        <v>36739</v>
      </c>
      <c r="B18226">
        <v>1438.099976</v>
      </c>
      <c r="C18226">
        <f t="shared" si="585"/>
        <v>5.0809811253350158E-3</v>
      </c>
      <c r="D18226">
        <f t="shared" si="584"/>
        <v>0.3992264419727658</v>
      </c>
    </row>
    <row r="18227" spans="1:4" x14ac:dyDescent="0.3">
      <c r="A18227" s="1">
        <v>36740</v>
      </c>
      <c r="B18227">
        <v>1438.6999510000001</v>
      </c>
      <c r="C18227">
        <f t="shared" si="585"/>
        <v>4.1719978444675662E-4</v>
      </c>
      <c r="D18227">
        <f t="shared" si="584"/>
        <v>9.4272108720407175E-3</v>
      </c>
    </row>
    <row r="18228" spans="1:4" x14ac:dyDescent="0.3">
      <c r="A18228" s="1">
        <v>36741</v>
      </c>
      <c r="B18228">
        <v>1452.5600589999999</v>
      </c>
      <c r="C18228">
        <f t="shared" si="585"/>
        <v>9.6337724835300655E-3</v>
      </c>
      <c r="D18228">
        <f t="shared" si="584"/>
        <v>0.77974912111887962</v>
      </c>
    </row>
    <row r="18229" spans="1:4" x14ac:dyDescent="0.3">
      <c r="A18229" s="1">
        <v>36742</v>
      </c>
      <c r="B18229">
        <v>1462.9300539999999</v>
      </c>
      <c r="C18229">
        <f t="shared" si="585"/>
        <v>7.1391161664868677E-3</v>
      </c>
      <c r="D18229">
        <f t="shared" si="584"/>
        <v>0.57124553933243172</v>
      </c>
    </row>
    <row r="18230" spans="1:4" x14ac:dyDescent="0.3">
      <c r="A18230" s="1">
        <v>36745</v>
      </c>
      <c r="B18230">
        <v>1479.3199460000001</v>
      </c>
      <c r="C18230">
        <f t="shared" si="585"/>
        <v>1.120346933552036E-2</v>
      </c>
      <c r="D18230">
        <f t="shared" si="584"/>
        <v>0.91094451413670718</v>
      </c>
    </row>
    <row r="18231" spans="1:4" x14ac:dyDescent="0.3">
      <c r="A18231" s="1">
        <v>36746</v>
      </c>
      <c r="B18231">
        <v>1482.8000489999999</v>
      </c>
      <c r="C18231">
        <f t="shared" si="585"/>
        <v>2.3525019110368106E-3</v>
      </c>
      <c r="D18231">
        <f t="shared" si="584"/>
        <v>0.17117992304973528</v>
      </c>
    </row>
    <row r="18232" spans="1:4" x14ac:dyDescent="0.3">
      <c r="A18232" s="1">
        <v>36747</v>
      </c>
      <c r="B18232">
        <v>1472.869995</v>
      </c>
      <c r="C18232">
        <f t="shared" si="585"/>
        <v>-6.6968260533149795E-3</v>
      </c>
      <c r="D18232">
        <f t="shared" si="584"/>
        <v>-0.58516365840358986</v>
      </c>
    </row>
    <row r="18233" spans="1:4" x14ac:dyDescent="0.3">
      <c r="A18233" s="1">
        <v>36748</v>
      </c>
      <c r="B18233">
        <v>1460.25</v>
      </c>
      <c r="C18233">
        <f t="shared" si="585"/>
        <v>-8.5683020516688687E-3</v>
      </c>
      <c r="D18233">
        <f t="shared" si="584"/>
        <v>-0.74158177749209508</v>
      </c>
    </row>
    <row r="18234" spans="1:4" x14ac:dyDescent="0.3">
      <c r="A18234" s="1">
        <v>36749</v>
      </c>
      <c r="B18234">
        <v>1471.839966</v>
      </c>
      <c r="C18234">
        <f t="shared" si="585"/>
        <v>7.9369738058551638E-3</v>
      </c>
      <c r="D18234">
        <f t="shared" si="584"/>
        <v>0.63793054697354212</v>
      </c>
    </row>
    <row r="18235" spans="1:4" x14ac:dyDescent="0.3">
      <c r="A18235" s="1">
        <v>36752</v>
      </c>
      <c r="B18235">
        <v>1491.5600589999999</v>
      </c>
      <c r="C18235">
        <f t="shared" si="585"/>
        <v>1.3398258951747954E-2</v>
      </c>
      <c r="D18235">
        <f t="shared" si="584"/>
        <v>1.0943852122099209</v>
      </c>
    </row>
    <row r="18236" spans="1:4" x14ac:dyDescent="0.3">
      <c r="A18236" s="1">
        <v>36753</v>
      </c>
      <c r="B18236">
        <v>1484.4300539999999</v>
      </c>
      <c r="C18236">
        <f t="shared" si="585"/>
        <v>-4.7802332577745587E-3</v>
      </c>
      <c r="D18236">
        <f t="shared" si="584"/>
        <v>-0.42497467366603442</v>
      </c>
    </row>
    <row r="18237" spans="1:4" x14ac:dyDescent="0.3">
      <c r="A18237" s="1">
        <v>36754</v>
      </c>
      <c r="B18237">
        <v>1479.849976</v>
      </c>
      <c r="C18237">
        <f t="shared" si="585"/>
        <v>-3.0854117967083127E-3</v>
      </c>
      <c r="D18237">
        <f t="shared" si="584"/>
        <v>-0.2833213554487603</v>
      </c>
    </row>
    <row r="18238" spans="1:4" x14ac:dyDescent="0.3">
      <c r="A18238" s="1">
        <v>36755</v>
      </c>
      <c r="B18238">
        <v>1496.0699460000001</v>
      </c>
      <c r="C18238">
        <f t="shared" si="585"/>
        <v>1.0960550233505631E-2</v>
      </c>
      <c r="D18238">
        <f t="shared" si="584"/>
        <v>0.89064131545222813</v>
      </c>
    </row>
    <row r="18239" spans="1:4" x14ac:dyDescent="0.3">
      <c r="A18239" s="1">
        <v>36756</v>
      </c>
      <c r="B18239">
        <v>1491.719971</v>
      </c>
      <c r="C18239">
        <f t="shared" si="585"/>
        <v>-2.907601353553349E-3</v>
      </c>
      <c r="D18239">
        <f t="shared" si="584"/>
        <v>-0.26845994386931366</v>
      </c>
    </row>
    <row r="18240" spans="1:4" x14ac:dyDescent="0.3">
      <c r="A18240" s="1">
        <v>36759</v>
      </c>
      <c r="B18240">
        <v>1499.4799800000001</v>
      </c>
      <c r="C18240">
        <f t="shared" si="585"/>
        <v>5.2020547762714657E-3</v>
      </c>
      <c r="D18240">
        <f t="shared" si="584"/>
        <v>0.40934578775508695</v>
      </c>
    </row>
    <row r="18241" spans="1:4" x14ac:dyDescent="0.3">
      <c r="A18241" s="1">
        <v>36760</v>
      </c>
      <c r="B18241">
        <v>1498.130005</v>
      </c>
      <c r="C18241">
        <f t="shared" si="585"/>
        <v>-9.0029544775921974E-4</v>
      </c>
      <c r="D18241">
        <f t="shared" si="584"/>
        <v>-0.10068914985660118</v>
      </c>
    </row>
    <row r="18242" spans="1:4" x14ac:dyDescent="0.3">
      <c r="A18242" s="1">
        <v>36761</v>
      </c>
      <c r="B18242">
        <v>1505.969971</v>
      </c>
      <c r="C18242">
        <f t="shared" si="585"/>
        <v>5.2331679986611073E-3</v>
      </c>
      <c r="D18242">
        <f t="shared" si="584"/>
        <v>0.41194623346171144</v>
      </c>
    </row>
    <row r="18243" spans="1:4" x14ac:dyDescent="0.3">
      <c r="A18243" s="1">
        <v>36762</v>
      </c>
      <c r="B18243">
        <v>1508.3100589999999</v>
      </c>
      <c r="C18243">
        <f t="shared" si="585"/>
        <v>1.553874277085385E-3</v>
      </c>
      <c r="D18243">
        <f t="shared" ref="D18243:D18306" si="586">(C18243-meanrtn)/sdrtn</f>
        <v>0.10443055919753416</v>
      </c>
    </row>
    <row r="18244" spans="1:4" x14ac:dyDescent="0.3">
      <c r="A18244" s="1">
        <v>36763</v>
      </c>
      <c r="B18244">
        <v>1506.4499510000001</v>
      </c>
      <c r="C18244">
        <f t="shared" ref="C18244:C18307" si="587">(B18244-B18243)/B18243</f>
        <v>-1.2332398029839399E-3</v>
      </c>
      <c r="D18244">
        <f t="shared" si="586"/>
        <v>-0.12851666666749967</v>
      </c>
    </row>
    <row r="18245" spans="1:4" x14ac:dyDescent="0.3">
      <c r="A18245" s="1">
        <v>36766</v>
      </c>
      <c r="B18245">
        <v>1514.089966</v>
      </c>
      <c r="C18245">
        <f t="shared" si="587"/>
        <v>5.071535894656449E-3</v>
      </c>
      <c r="D18245">
        <f t="shared" si="586"/>
        <v>0.39843700880963789</v>
      </c>
    </row>
    <row r="18246" spans="1:4" x14ac:dyDescent="0.3">
      <c r="A18246" s="1">
        <v>36767</v>
      </c>
      <c r="B18246">
        <v>1509.839966</v>
      </c>
      <c r="C18246">
        <f t="shared" si="587"/>
        <v>-2.8069666238049688E-3</v>
      </c>
      <c r="D18246">
        <f t="shared" si="586"/>
        <v>-0.26004888481428584</v>
      </c>
    </row>
    <row r="18247" spans="1:4" x14ac:dyDescent="0.3">
      <c r="A18247" s="1">
        <v>36768</v>
      </c>
      <c r="B18247">
        <v>1502.589966</v>
      </c>
      <c r="C18247">
        <f t="shared" si="587"/>
        <v>-4.8018334149726701E-3</v>
      </c>
      <c r="D18247">
        <f t="shared" si="586"/>
        <v>-0.426780016595314</v>
      </c>
    </row>
    <row r="18248" spans="1:4" x14ac:dyDescent="0.3">
      <c r="A18248" s="1">
        <v>36769</v>
      </c>
      <c r="B18248">
        <v>1517.6800539999999</v>
      </c>
      <c r="C18248">
        <f t="shared" si="587"/>
        <v>1.004271846708174E-2</v>
      </c>
      <c r="D18248">
        <f t="shared" si="586"/>
        <v>0.8139288603259095</v>
      </c>
    </row>
    <row r="18249" spans="1:4" x14ac:dyDescent="0.3">
      <c r="A18249" s="1">
        <v>36770</v>
      </c>
      <c r="B18249">
        <v>1520.7700199999999</v>
      </c>
      <c r="C18249">
        <f t="shared" si="587"/>
        <v>2.0359798442735576E-3</v>
      </c>
      <c r="D18249">
        <f t="shared" si="586"/>
        <v>0.14472498246986035</v>
      </c>
    </row>
    <row r="18250" spans="1:4" x14ac:dyDescent="0.3">
      <c r="A18250" s="1">
        <v>36774</v>
      </c>
      <c r="B18250">
        <v>1507.079956</v>
      </c>
      <c r="C18250">
        <f t="shared" si="587"/>
        <v>-9.0020606797600426E-3</v>
      </c>
      <c r="D18250">
        <f t="shared" si="586"/>
        <v>-0.77783535958671413</v>
      </c>
    </row>
    <row r="18251" spans="1:4" x14ac:dyDescent="0.3">
      <c r="A18251" s="1">
        <v>36775</v>
      </c>
      <c r="B18251">
        <v>1492.25</v>
      </c>
      <c r="C18251">
        <f t="shared" si="587"/>
        <v>-9.8401919161348311E-3</v>
      </c>
      <c r="D18251">
        <f t="shared" si="586"/>
        <v>-0.84788643780432393</v>
      </c>
    </row>
    <row r="18252" spans="1:4" x14ac:dyDescent="0.3">
      <c r="A18252" s="1">
        <v>36776</v>
      </c>
      <c r="B18252">
        <v>1502.51001</v>
      </c>
      <c r="C18252">
        <f t="shared" si="587"/>
        <v>6.8755302395710942E-3</v>
      </c>
      <c r="D18252">
        <f t="shared" si="586"/>
        <v>0.54921500570943571</v>
      </c>
    </row>
    <row r="18253" spans="1:4" x14ac:dyDescent="0.3">
      <c r="A18253" s="1">
        <v>36777</v>
      </c>
      <c r="B18253">
        <v>1494.5</v>
      </c>
      <c r="C18253">
        <f t="shared" si="587"/>
        <v>-5.3310859473075763E-3</v>
      </c>
      <c r="D18253">
        <f t="shared" si="586"/>
        <v>-0.47101498712310591</v>
      </c>
    </row>
    <row r="18254" spans="1:4" x14ac:dyDescent="0.3">
      <c r="A18254" s="1">
        <v>36780</v>
      </c>
      <c r="B18254">
        <v>1489.26001</v>
      </c>
      <c r="C18254">
        <f t="shared" si="587"/>
        <v>-3.5061826697892502E-3</v>
      </c>
      <c r="D18254">
        <f t="shared" si="586"/>
        <v>-0.31848941990293383</v>
      </c>
    </row>
    <row r="18255" spans="1:4" x14ac:dyDescent="0.3">
      <c r="A18255" s="1">
        <v>36781</v>
      </c>
      <c r="B18255">
        <v>1481.98999</v>
      </c>
      <c r="C18255">
        <f t="shared" si="587"/>
        <v>-4.8816324558395487E-3</v>
      </c>
      <c r="D18255">
        <f t="shared" si="586"/>
        <v>-0.43344962704633921</v>
      </c>
    </row>
    <row r="18256" spans="1:4" x14ac:dyDescent="0.3">
      <c r="A18256" s="1">
        <v>36782</v>
      </c>
      <c r="B18256">
        <v>1484.910034</v>
      </c>
      <c r="C18256">
        <f t="shared" si="587"/>
        <v>1.9703533894989138E-3</v>
      </c>
      <c r="D18256">
        <f t="shared" si="586"/>
        <v>0.13923991793933704</v>
      </c>
    </row>
    <row r="18257" spans="1:4" x14ac:dyDescent="0.3">
      <c r="A18257" s="1">
        <v>36783</v>
      </c>
      <c r="B18257">
        <v>1480.869995</v>
      </c>
      <c r="C18257">
        <f t="shared" si="587"/>
        <v>-2.7207298135881403E-3</v>
      </c>
      <c r="D18257">
        <f t="shared" si="586"/>
        <v>-0.25284120506729829</v>
      </c>
    </row>
    <row r="18258" spans="1:4" x14ac:dyDescent="0.3">
      <c r="A18258" s="1">
        <v>36784</v>
      </c>
      <c r="B18258">
        <v>1465.8100589999999</v>
      </c>
      <c r="C18258">
        <f t="shared" si="587"/>
        <v>-1.0169654359159399E-2</v>
      </c>
      <c r="D18258">
        <f t="shared" si="586"/>
        <v>-0.87542293610488175</v>
      </c>
    </row>
    <row r="18259" spans="1:4" x14ac:dyDescent="0.3">
      <c r="A18259" s="1">
        <v>36787</v>
      </c>
      <c r="B18259">
        <v>1444.51001</v>
      </c>
      <c r="C18259">
        <f t="shared" si="587"/>
        <v>-1.4531247666925682E-2</v>
      </c>
      <c r="D18259">
        <f t="shared" si="586"/>
        <v>-1.2399652663457668</v>
      </c>
    </row>
    <row r="18260" spans="1:4" x14ac:dyDescent="0.3">
      <c r="A18260" s="1">
        <v>36788</v>
      </c>
      <c r="B18260">
        <v>1459.900024</v>
      </c>
      <c r="C18260">
        <f t="shared" si="587"/>
        <v>1.0654141469050854E-2</v>
      </c>
      <c r="D18260">
        <f t="shared" si="586"/>
        <v>0.8650316455176924</v>
      </c>
    </row>
    <row r="18261" spans="1:4" x14ac:dyDescent="0.3">
      <c r="A18261" s="1">
        <v>36789</v>
      </c>
      <c r="B18261">
        <v>1451.339966</v>
      </c>
      <c r="C18261">
        <f t="shared" si="587"/>
        <v>-5.8634549347743731E-3</v>
      </c>
      <c r="D18261">
        <f t="shared" si="586"/>
        <v>-0.51551043122917661</v>
      </c>
    </row>
    <row r="18262" spans="1:4" x14ac:dyDescent="0.3">
      <c r="A18262" s="1">
        <v>36790</v>
      </c>
      <c r="B18262">
        <v>1449.0500489999999</v>
      </c>
      <c r="C18262">
        <f t="shared" si="587"/>
        <v>-1.5777950402008425E-3</v>
      </c>
      <c r="D18262">
        <f t="shared" si="586"/>
        <v>-0.15731462195785134</v>
      </c>
    </row>
    <row r="18263" spans="1:4" x14ac:dyDescent="0.3">
      <c r="A18263" s="1">
        <v>36791</v>
      </c>
      <c r="B18263">
        <v>1448.719971</v>
      </c>
      <c r="C18263">
        <f t="shared" si="587"/>
        <v>-2.2778923352422984E-4</v>
      </c>
      <c r="D18263">
        <f t="shared" si="586"/>
        <v>-4.4481024719814403E-2</v>
      </c>
    </row>
    <row r="18264" spans="1:4" x14ac:dyDescent="0.3">
      <c r="A18264" s="1">
        <v>36794</v>
      </c>
      <c r="B18264">
        <v>1439.030029</v>
      </c>
      <c r="C18264">
        <f t="shared" si="587"/>
        <v>-6.6886231942473676E-3</v>
      </c>
      <c r="D18264">
        <f t="shared" si="586"/>
        <v>-0.58447806276269865</v>
      </c>
    </row>
    <row r="18265" spans="1:4" x14ac:dyDescent="0.3">
      <c r="A18265" s="1">
        <v>36795</v>
      </c>
      <c r="B18265">
        <v>1427.209961</v>
      </c>
      <c r="C18265">
        <f t="shared" si="587"/>
        <v>-8.213913373450522E-3</v>
      </c>
      <c r="D18265">
        <f t="shared" si="586"/>
        <v>-0.71196194238764654</v>
      </c>
    </row>
    <row r="18266" spans="1:4" x14ac:dyDescent="0.3">
      <c r="A18266" s="1">
        <v>36796</v>
      </c>
      <c r="B18266">
        <v>1426.5699460000001</v>
      </c>
      <c r="C18266">
        <f t="shared" si="587"/>
        <v>-4.4843787353579751E-4</v>
      </c>
      <c r="D18266">
        <f t="shared" si="586"/>
        <v>-6.2922856343839179E-2</v>
      </c>
    </row>
    <row r="18267" spans="1:4" x14ac:dyDescent="0.3">
      <c r="A18267" s="1">
        <v>36797</v>
      </c>
      <c r="B18267">
        <v>1458.290039</v>
      </c>
      <c r="C18267">
        <f t="shared" si="587"/>
        <v>2.2235217480180886E-2</v>
      </c>
      <c r="D18267">
        <f t="shared" si="586"/>
        <v>1.8329789386036395</v>
      </c>
    </row>
    <row r="18268" spans="1:4" x14ac:dyDescent="0.3">
      <c r="A18268" s="1">
        <v>36798</v>
      </c>
      <c r="B18268">
        <v>1436.51001</v>
      </c>
      <c r="C18268">
        <f t="shared" si="587"/>
        <v>-1.4935320421536537E-2</v>
      </c>
      <c r="D18268">
        <f t="shared" si="586"/>
        <v>-1.2737377006739303</v>
      </c>
    </row>
    <row r="18269" spans="1:4" x14ac:dyDescent="0.3">
      <c r="A18269" s="1">
        <v>36801</v>
      </c>
      <c r="B18269">
        <v>1436.2299800000001</v>
      </c>
      <c r="C18269">
        <f t="shared" si="587"/>
        <v>-1.9493772967157881E-4</v>
      </c>
      <c r="D18269">
        <f t="shared" si="586"/>
        <v>-4.1735293304407402E-2</v>
      </c>
    </row>
    <row r="18270" spans="1:4" x14ac:dyDescent="0.3">
      <c r="A18270" s="1">
        <v>36802</v>
      </c>
      <c r="B18270">
        <v>1426.459961</v>
      </c>
      <c r="C18270">
        <f t="shared" si="587"/>
        <v>-6.8025449517493345E-3</v>
      </c>
      <c r="D18270">
        <f t="shared" si="586"/>
        <v>-0.59399965269887101</v>
      </c>
    </row>
    <row r="18271" spans="1:4" x14ac:dyDescent="0.3">
      <c r="A18271" s="1">
        <v>36803</v>
      </c>
      <c r="B18271">
        <v>1434.3199460000001</v>
      </c>
      <c r="C18271">
        <f t="shared" si="587"/>
        <v>5.5101336279287623E-3</v>
      </c>
      <c r="D18271">
        <f t="shared" si="586"/>
        <v>0.43509504371646024</v>
      </c>
    </row>
    <row r="18272" spans="1:4" x14ac:dyDescent="0.3">
      <c r="A18272" s="1">
        <v>36804</v>
      </c>
      <c r="B18272">
        <v>1436.280029</v>
      </c>
      <c r="C18272">
        <f t="shared" si="587"/>
        <v>1.3665591177660025E-3</v>
      </c>
      <c r="D18272">
        <f t="shared" si="586"/>
        <v>8.87747426531207E-2</v>
      </c>
    </row>
    <row r="18273" spans="1:4" x14ac:dyDescent="0.3">
      <c r="A18273" s="1">
        <v>36805</v>
      </c>
      <c r="B18273">
        <v>1408.98999</v>
      </c>
      <c r="C18273">
        <f t="shared" si="587"/>
        <v>-1.9000500215128995E-2</v>
      </c>
      <c r="D18273">
        <f t="shared" si="586"/>
        <v>-1.6135057648273714</v>
      </c>
    </row>
    <row r="18274" spans="1:4" x14ac:dyDescent="0.3">
      <c r="A18274" s="1">
        <v>36808</v>
      </c>
      <c r="B18274">
        <v>1402.030029</v>
      </c>
      <c r="C18274">
        <f t="shared" si="587"/>
        <v>-4.9396809412393487E-3</v>
      </c>
      <c r="D18274">
        <f t="shared" si="586"/>
        <v>-0.43830132426829643</v>
      </c>
    </row>
    <row r="18275" spans="1:4" x14ac:dyDescent="0.3">
      <c r="A18275" s="1">
        <v>36809</v>
      </c>
      <c r="B18275">
        <v>1387.0200199999999</v>
      </c>
      <c r="C18275">
        <f t="shared" si="587"/>
        <v>-1.0705911206984628E-2</v>
      </c>
      <c r="D18275">
        <f t="shared" si="586"/>
        <v>-0.92024332790201524</v>
      </c>
    </row>
    <row r="18276" spans="1:4" x14ac:dyDescent="0.3">
      <c r="A18276" s="1">
        <v>36810</v>
      </c>
      <c r="B18276">
        <v>1364.589966</v>
      </c>
      <c r="C18276">
        <f t="shared" si="587"/>
        <v>-1.6171398881466705E-2</v>
      </c>
      <c r="D18276">
        <f t="shared" si="586"/>
        <v>-1.377049240826278</v>
      </c>
    </row>
    <row r="18277" spans="1:4" x14ac:dyDescent="0.3">
      <c r="A18277" s="1">
        <v>36811</v>
      </c>
      <c r="B18277">
        <v>1329.780029</v>
      </c>
      <c r="C18277">
        <f t="shared" si="587"/>
        <v>-2.5509448161954308E-2</v>
      </c>
      <c r="D18277">
        <f t="shared" si="586"/>
        <v>-2.1575241738173436</v>
      </c>
    </row>
    <row r="18278" spans="1:4" x14ac:dyDescent="0.3">
      <c r="A18278" s="1">
        <v>36812</v>
      </c>
      <c r="B18278">
        <v>1374.170044</v>
      </c>
      <c r="C18278">
        <f t="shared" si="587"/>
        <v>3.3381472147225297E-2</v>
      </c>
      <c r="D18278">
        <f t="shared" si="586"/>
        <v>2.7645838277040515</v>
      </c>
    </row>
    <row r="18279" spans="1:4" x14ac:dyDescent="0.3">
      <c r="A18279" s="1">
        <v>36815</v>
      </c>
      <c r="B18279">
        <v>1374.619995</v>
      </c>
      <c r="C18279">
        <f t="shared" si="587"/>
        <v>3.2743473194213769E-4</v>
      </c>
      <c r="D18279">
        <f t="shared" si="586"/>
        <v>1.9246403421469538E-3</v>
      </c>
    </row>
    <row r="18280" spans="1:4" x14ac:dyDescent="0.3">
      <c r="A18280" s="1">
        <v>36816</v>
      </c>
      <c r="B18280">
        <v>1349.969971</v>
      </c>
      <c r="C18280">
        <f t="shared" si="587"/>
        <v>-1.7932246067757823E-2</v>
      </c>
      <c r="D18280">
        <f t="shared" si="586"/>
        <v>-1.5242209946314051</v>
      </c>
    </row>
    <row r="18281" spans="1:4" x14ac:dyDescent="0.3">
      <c r="A18281" s="1">
        <v>36817</v>
      </c>
      <c r="B18281">
        <v>1342.130005</v>
      </c>
      <c r="C18281">
        <f t="shared" si="587"/>
        <v>-5.8075114027851243E-3</v>
      </c>
      <c r="D18281">
        <f t="shared" si="586"/>
        <v>-0.51083466618777462</v>
      </c>
    </row>
    <row r="18282" spans="1:4" x14ac:dyDescent="0.3">
      <c r="A18282" s="1">
        <v>36818</v>
      </c>
      <c r="B18282">
        <v>1388.76001</v>
      </c>
      <c r="C18282">
        <f t="shared" si="587"/>
        <v>3.4743284798256176E-2</v>
      </c>
      <c r="D18282">
        <f t="shared" si="586"/>
        <v>2.8784042419720102</v>
      </c>
    </row>
    <row r="18283" spans="1:4" x14ac:dyDescent="0.3">
      <c r="A18283" s="1">
        <v>36819</v>
      </c>
      <c r="B18283">
        <v>1396.9300539999999</v>
      </c>
      <c r="C18283">
        <f t="shared" si="587"/>
        <v>5.8829775779617689E-3</v>
      </c>
      <c r="D18283">
        <f t="shared" si="586"/>
        <v>0.4662573719691272</v>
      </c>
    </row>
    <row r="18284" spans="1:4" x14ac:dyDescent="0.3">
      <c r="A18284" s="1">
        <v>36822</v>
      </c>
      <c r="B18284">
        <v>1395.780029</v>
      </c>
      <c r="C18284">
        <f t="shared" si="587"/>
        <v>-8.2325167012257169E-4</v>
      </c>
      <c r="D18284">
        <f t="shared" si="586"/>
        <v>-9.4249824534771071E-2</v>
      </c>
    </row>
    <row r="18285" spans="1:4" x14ac:dyDescent="0.3">
      <c r="A18285" s="1">
        <v>36823</v>
      </c>
      <c r="B18285">
        <v>1398.130005</v>
      </c>
      <c r="C18285">
        <f t="shared" si="587"/>
        <v>1.6836291902554293E-3</v>
      </c>
      <c r="D18285">
        <f t="shared" si="586"/>
        <v>0.11527548559701914</v>
      </c>
    </row>
    <row r="18286" spans="1:4" x14ac:dyDescent="0.3">
      <c r="A18286" s="1">
        <v>36824</v>
      </c>
      <c r="B18286">
        <v>1364.900024</v>
      </c>
      <c r="C18286">
        <f t="shared" si="587"/>
        <v>-2.3767447148092608E-2</v>
      </c>
      <c r="D18286">
        <f t="shared" si="586"/>
        <v>-2.0119275846662221</v>
      </c>
    </row>
    <row r="18287" spans="1:4" x14ac:dyDescent="0.3">
      <c r="A18287" s="1">
        <v>36825</v>
      </c>
      <c r="B18287">
        <v>1364.4399410000001</v>
      </c>
      <c r="C18287">
        <f t="shared" si="587"/>
        <v>-3.3708183157006122E-4</v>
      </c>
      <c r="D18287">
        <f t="shared" si="586"/>
        <v>-5.3615709124883809E-2</v>
      </c>
    </row>
    <row r="18288" spans="1:4" x14ac:dyDescent="0.3">
      <c r="A18288" s="1">
        <v>36826</v>
      </c>
      <c r="B18288">
        <v>1379.579956</v>
      </c>
      <c r="C18288">
        <f t="shared" si="587"/>
        <v>1.1096138822280305E-2</v>
      </c>
      <c r="D18288">
        <f t="shared" si="586"/>
        <v>0.901973820942362</v>
      </c>
    </row>
    <row r="18289" spans="1:4" x14ac:dyDescent="0.3">
      <c r="A18289" s="1">
        <v>36829</v>
      </c>
      <c r="B18289">
        <v>1398.660034</v>
      </c>
      <c r="C18289">
        <f t="shared" si="587"/>
        <v>1.3830353157146013E-2</v>
      </c>
      <c r="D18289">
        <f t="shared" si="586"/>
        <v>1.1304996817178681</v>
      </c>
    </row>
    <row r="18290" spans="1:4" x14ac:dyDescent="0.3">
      <c r="A18290" s="1">
        <v>36830</v>
      </c>
      <c r="B18290">
        <v>1429.400024</v>
      </c>
      <c r="C18290">
        <f t="shared" si="587"/>
        <v>2.1978171430327747E-2</v>
      </c>
      <c r="D18290">
        <f t="shared" si="586"/>
        <v>1.8114950084476966</v>
      </c>
    </row>
    <row r="18291" spans="1:4" x14ac:dyDescent="0.3">
      <c r="A18291" s="1">
        <v>36831</v>
      </c>
      <c r="B18291">
        <v>1421.219971</v>
      </c>
      <c r="C18291">
        <f t="shared" si="587"/>
        <v>-5.7227178275184101E-3</v>
      </c>
      <c r="D18291">
        <f t="shared" si="586"/>
        <v>-0.50374761213756236</v>
      </c>
    </row>
    <row r="18292" spans="1:4" x14ac:dyDescent="0.3">
      <c r="A18292" s="1">
        <v>36832</v>
      </c>
      <c r="B18292">
        <v>1428.3199460000001</v>
      </c>
      <c r="C18292">
        <f t="shared" si="587"/>
        <v>4.9956904243362099E-3</v>
      </c>
      <c r="D18292">
        <f t="shared" si="586"/>
        <v>0.39209783811265336</v>
      </c>
    </row>
    <row r="18293" spans="1:4" x14ac:dyDescent="0.3">
      <c r="A18293" s="1">
        <v>36833</v>
      </c>
      <c r="B18293">
        <v>1426.6899410000001</v>
      </c>
      <c r="C18293">
        <f t="shared" si="587"/>
        <v>-1.1412043951110535E-3</v>
      </c>
      <c r="D18293">
        <f t="shared" si="586"/>
        <v>-0.12082433964771276</v>
      </c>
    </row>
    <row r="18294" spans="1:4" x14ac:dyDescent="0.3">
      <c r="A18294" s="1">
        <v>36836</v>
      </c>
      <c r="B18294">
        <v>1432.1899410000001</v>
      </c>
      <c r="C18294">
        <f t="shared" si="587"/>
        <v>3.855077296013542E-3</v>
      </c>
      <c r="D18294">
        <f t="shared" si="586"/>
        <v>0.29676529829017345</v>
      </c>
    </row>
    <row r="18295" spans="1:4" x14ac:dyDescent="0.3">
      <c r="A18295" s="1">
        <v>36837</v>
      </c>
      <c r="B18295">
        <v>1431.869995</v>
      </c>
      <c r="C18295">
        <f t="shared" si="587"/>
        <v>-2.233963462811897E-4</v>
      </c>
      <c r="D18295">
        <f t="shared" si="586"/>
        <v>-4.4113866839869044E-2</v>
      </c>
    </row>
    <row r="18296" spans="1:4" x14ac:dyDescent="0.3">
      <c r="A18296" s="1">
        <v>36838</v>
      </c>
      <c r="B18296">
        <v>1409.280029</v>
      </c>
      <c r="C18296">
        <f t="shared" si="587"/>
        <v>-1.5776548205411627E-2</v>
      </c>
      <c r="D18296">
        <f t="shared" si="586"/>
        <v>-1.3440475885883201</v>
      </c>
    </row>
    <row r="18297" spans="1:4" x14ac:dyDescent="0.3">
      <c r="A18297" s="1">
        <v>36839</v>
      </c>
      <c r="B18297">
        <v>1400.1400149999999</v>
      </c>
      <c r="C18297">
        <f t="shared" si="587"/>
        <v>-6.4855910904276816E-3</v>
      </c>
      <c r="D18297">
        <f t="shared" si="586"/>
        <v>-0.56750862269400904</v>
      </c>
    </row>
    <row r="18298" spans="1:4" x14ac:dyDescent="0.3">
      <c r="A18298" s="1">
        <v>36840</v>
      </c>
      <c r="B18298">
        <v>1365.9799800000001</v>
      </c>
      <c r="C18298">
        <f t="shared" si="587"/>
        <v>-2.439758498009921E-2</v>
      </c>
      <c r="D18298">
        <f t="shared" si="586"/>
        <v>-2.0645945569040047</v>
      </c>
    </row>
    <row r="18299" spans="1:4" x14ac:dyDescent="0.3">
      <c r="A18299" s="1">
        <v>36843</v>
      </c>
      <c r="B18299">
        <v>1351.26001</v>
      </c>
      <c r="C18299">
        <f t="shared" si="587"/>
        <v>-1.0776124259156495E-2</v>
      </c>
      <c r="D18299">
        <f t="shared" si="586"/>
        <v>-0.92611174062322921</v>
      </c>
    </row>
    <row r="18300" spans="1:4" x14ac:dyDescent="0.3">
      <c r="A18300" s="1">
        <v>36844</v>
      </c>
      <c r="B18300">
        <v>1382.9499510000001</v>
      </c>
      <c r="C18300">
        <f t="shared" si="587"/>
        <v>2.3452141531221729E-2</v>
      </c>
      <c r="D18300">
        <f t="shared" si="586"/>
        <v>1.9346895516731095</v>
      </c>
    </row>
    <row r="18301" spans="1:4" x14ac:dyDescent="0.3">
      <c r="A18301" s="1">
        <v>36845</v>
      </c>
      <c r="B18301">
        <v>1389.8100589999999</v>
      </c>
      <c r="C18301">
        <f t="shared" si="587"/>
        <v>4.9604889859096966E-3</v>
      </c>
      <c r="D18301">
        <f t="shared" si="586"/>
        <v>0.38915569897075247</v>
      </c>
    </row>
    <row r="18302" spans="1:4" x14ac:dyDescent="0.3">
      <c r="A18302" s="1">
        <v>36846</v>
      </c>
      <c r="B18302">
        <v>1372.3199460000001</v>
      </c>
      <c r="C18302">
        <f t="shared" si="587"/>
        <v>-1.2584534761954719E-2</v>
      </c>
      <c r="D18302">
        <f t="shared" si="586"/>
        <v>-1.0772588403650378</v>
      </c>
    </row>
    <row r="18303" spans="1:4" x14ac:dyDescent="0.3">
      <c r="A18303" s="1">
        <v>36847</v>
      </c>
      <c r="B18303">
        <v>1367.719971</v>
      </c>
      <c r="C18303">
        <f t="shared" si="587"/>
        <v>-3.3519697891209442E-3</v>
      </c>
      <c r="D18303">
        <f t="shared" si="586"/>
        <v>-0.30560029455236914</v>
      </c>
    </row>
    <row r="18304" spans="1:4" x14ac:dyDescent="0.3">
      <c r="A18304" s="1">
        <v>36850</v>
      </c>
      <c r="B18304">
        <v>1342.619995</v>
      </c>
      <c r="C18304">
        <f t="shared" si="587"/>
        <v>-1.8351692255870387E-2</v>
      </c>
      <c r="D18304">
        <f t="shared" si="586"/>
        <v>-1.5592783418061051</v>
      </c>
    </row>
    <row r="18305" spans="1:4" x14ac:dyDescent="0.3">
      <c r="A18305" s="1">
        <v>36851</v>
      </c>
      <c r="B18305">
        <v>1347.349976</v>
      </c>
      <c r="C18305">
        <f t="shared" si="587"/>
        <v>3.5229484274140817E-3</v>
      </c>
      <c r="D18305">
        <f t="shared" si="586"/>
        <v>0.26900593991901839</v>
      </c>
    </row>
    <row r="18306" spans="1:4" x14ac:dyDescent="0.3">
      <c r="A18306" s="1">
        <v>36852</v>
      </c>
      <c r="B18306">
        <v>1322.3599850000001</v>
      </c>
      <c r="C18306">
        <f t="shared" si="587"/>
        <v>-1.8547512854967325E-2</v>
      </c>
      <c r="D18306">
        <f t="shared" si="586"/>
        <v>-1.5756450437122309</v>
      </c>
    </row>
    <row r="18307" spans="1:4" x14ac:dyDescent="0.3">
      <c r="A18307" s="1">
        <v>36854</v>
      </c>
      <c r="B18307">
        <v>1341.7700199999999</v>
      </c>
      <c r="C18307">
        <f t="shared" si="587"/>
        <v>1.4678329063322254E-2</v>
      </c>
      <c r="D18307">
        <f t="shared" ref="D18307:D18370" si="588">(C18307-meanrtn)/sdrtn</f>
        <v>1.2013735782536104</v>
      </c>
    </row>
    <row r="18308" spans="1:4" x14ac:dyDescent="0.3">
      <c r="A18308" s="1">
        <v>36857</v>
      </c>
      <c r="B18308">
        <v>1348.969971</v>
      </c>
      <c r="C18308">
        <f t="shared" ref="C18308:C18371" si="589">(B18308-B18307)/B18307</f>
        <v>5.3660097428619366E-3</v>
      </c>
      <c r="D18308">
        <f t="shared" si="588"/>
        <v>0.42304915745464894</v>
      </c>
    </row>
    <row r="18309" spans="1:4" x14ac:dyDescent="0.3">
      <c r="A18309" s="1">
        <v>36858</v>
      </c>
      <c r="B18309">
        <v>1336.089966</v>
      </c>
      <c r="C18309">
        <f t="shared" si="589"/>
        <v>-9.5480294423840682E-3</v>
      </c>
      <c r="D18309">
        <f t="shared" si="588"/>
        <v>-0.82346747402785259</v>
      </c>
    </row>
    <row r="18310" spans="1:4" x14ac:dyDescent="0.3">
      <c r="A18310" s="1">
        <v>36859</v>
      </c>
      <c r="B18310">
        <v>1341.9300539999999</v>
      </c>
      <c r="C18310">
        <f t="shared" si="589"/>
        <v>4.3710290089851054E-3</v>
      </c>
      <c r="D18310">
        <f t="shared" si="588"/>
        <v>0.33988858523293414</v>
      </c>
    </row>
    <row r="18311" spans="1:4" x14ac:dyDescent="0.3">
      <c r="A18311" s="1">
        <v>36860</v>
      </c>
      <c r="B18311">
        <v>1314.9499510000001</v>
      </c>
      <c r="C18311">
        <f t="shared" si="589"/>
        <v>-2.0105446568975848E-2</v>
      </c>
      <c r="D18311">
        <f t="shared" si="588"/>
        <v>-1.7058572726823733</v>
      </c>
    </row>
    <row r="18312" spans="1:4" x14ac:dyDescent="0.3">
      <c r="A18312" s="1">
        <v>36861</v>
      </c>
      <c r="B18312">
        <v>1315.2299800000001</v>
      </c>
      <c r="C18312">
        <f t="shared" si="589"/>
        <v>2.1295791508038405E-4</v>
      </c>
      <c r="D18312">
        <f t="shared" si="588"/>
        <v>-7.6433415013309903E-3</v>
      </c>
    </row>
    <row r="18313" spans="1:4" x14ac:dyDescent="0.3">
      <c r="A18313" s="1">
        <v>36864</v>
      </c>
      <c r="B18313">
        <v>1324.969971</v>
      </c>
      <c r="C18313">
        <f t="shared" si="589"/>
        <v>7.4055421090689537E-3</v>
      </c>
      <c r="D18313">
        <f t="shared" si="588"/>
        <v>0.59351344170025666</v>
      </c>
    </row>
    <row r="18314" spans="1:4" x14ac:dyDescent="0.3">
      <c r="A18314" s="1">
        <v>36865</v>
      </c>
      <c r="B18314">
        <v>1376.540039</v>
      </c>
      <c r="C18314">
        <f t="shared" si="589"/>
        <v>3.8921688135375859E-2</v>
      </c>
      <c r="D18314">
        <f t="shared" si="588"/>
        <v>3.2276355392797327</v>
      </c>
    </row>
    <row r="18315" spans="1:4" x14ac:dyDescent="0.3">
      <c r="A18315" s="1">
        <v>36866</v>
      </c>
      <c r="B18315">
        <v>1351.459961</v>
      </c>
      <c r="C18315">
        <f t="shared" si="589"/>
        <v>-1.8219650202270621E-2</v>
      </c>
      <c r="D18315">
        <f t="shared" si="588"/>
        <v>-1.5482422560198992</v>
      </c>
    </row>
    <row r="18316" spans="1:4" x14ac:dyDescent="0.3">
      <c r="A18316" s="1">
        <v>36867</v>
      </c>
      <c r="B18316">
        <v>1343.5500489999999</v>
      </c>
      <c r="C18316">
        <f t="shared" si="589"/>
        <v>-5.8528644786096451E-3</v>
      </c>
      <c r="D18316">
        <f t="shared" si="588"/>
        <v>-0.51462528002497576</v>
      </c>
    </row>
    <row r="18317" spans="1:4" x14ac:dyDescent="0.3">
      <c r="A18317" s="1">
        <v>36868</v>
      </c>
      <c r="B18317">
        <v>1369.8900149999999</v>
      </c>
      <c r="C18317">
        <f t="shared" si="589"/>
        <v>1.9604752364532126E-2</v>
      </c>
      <c r="D18317">
        <f t="shared" si="588"/>
        <v>1.6131244461711365</v>
      </c>
    </row>
    <row r="18318" spans="1:4" x14ac:dyDescent="0.3">
      <c r="A18318" s="1">
        <v>36871</v>
      </c>
      <c r="B18318">
        <v>1380.1999510000001</v>
      </c>
      <c r="C18318">
        <f t="shared" si="589"/>
        <v>7.5261049333220425E-3</v>
      </c>
      <c r="D18318">
        <f t="shared" si="588"/>
        <v>0.6035900925460348</v>
      </c>
    </row>
    <row r="18319" spans="1:4" x14ac:dyDescent="0.3">
      <c r="A18319" s="1">
        <v>36872</v>
      </c>
      <c r="B18319">
        <v>1371.1800539999999</v>
      </c>
      <c r="C18319">
        <f t="shared" si="589"/>
        <v>-6.5352103464899544E-3</v>
      </c>
      <c r="D18319">
        <f t="shared" si="588"/>
        <v>-0.57165580422914941</v>
      </c>
    </row>
    <row r="18320" spans="1:4" x14ac:dyDescent="0.3">
      <c r="A18320" s="1">
        <v>36873</v>
      </c>
      <c r="B18320">
        <v>1359.98999</v>
      </c>
      <c r="C18320">
        <f t="shared" si="589"/>
        <v>-8.1609005085483063E-3</v>
      </c>
      <c r="D18320">
        <f t="shared" si="588"/>
        <v>-0.70753112274433227</v>
      </c>
    </row>
    <row r="18321" spans="1:4" x14ac:dyDescent="0.3">
      <c r="A18321" s="1">
        <v>36874</v>
      </c>
      <c r="B18321">
        <v>1340.9300539999999</v>
      </c>
      <c r="C18321">
        <f t="shared" si="589"/>
        <v>-1.4014761976299625E-2</v>
      </c>
      <c r="D18321">
        <f t="shared" si="588"/>
        <v>-1.1967973495063766</v>
      </c>
    </row>
    <row r="18322" spans="1:4" x14ac:dyDescent="0.3">
      <c r="A18322" s="1">
        <v>36875</v>
      </c>
      <c r="B18322">
        <v>1312.150024</v>
      </c>
      <c r="C18322">
        <f t="shared" si="589"/>
        <v>-2.146273768281123E-2</v>
      </c>
      <c r="D18322">
        <f t="shared" si="588"/>
        <v>-1.8192997764966949</v>
      </c>
    </row>
    <row r="18323" spans="1:4" x14ac:dyDescent="0.3">
      <c r="A18323" s="1">
        <v>36878</v>
      </c>
      <c r="B18323">
        <v>1322.73999</v>
      </c>
      <c r="C18323">
        <f t="shared" si="589"/>
        <v>8.0706975622476564E-3</v>
      </c>
      <c r="D18323">
        <f t="shared" si="588"/>
        <v>0.64910718961857794</v>
      </c>
    </row>
    <row r="18324" spans="1:4" x14ac:dyDescent="0.3">
      <c r="A18324" s="1">
        <v>36879</v>
      </c>
      <c r="B18324">
        <v>1305.599976</v>
      </c>
      <c r="C18324">
        <f t="shared" si="589"/>
        <v>-1.2957961602113552E-2</v>
      </c>
      <c r="D18324">
        <f t="shared" si="588"/>
        <v>-1.1084698866227432</v>
      </c>
    </row>
    <row r="18325" spans="1:4" x14ac:dyDescent="0.3">
      <c r="A18325" s="1">
        <v>36880</v>
      </c>
      <c r="B18325">
        <v>1264.73999</v>
      </c>
      <c r="C18325">
        <f t="shared" si="589"/>
        <v>-3.1295945734606798E-2</v>
      </c>
      <c r="D18325">
        <f t="shared" si="588"/>
        <v>-2.6411601206425348</v>
      </c>
    </row>
    <row r="18326" spans="1:4" x14ac:dyDescent="0.3">
      <c r="A18326" s="1">
        <v>36881</v>
      </c>
      <c r="B18326">
        <v>1274.8599850000001</v>
      </c>
      <c r="C18326">
        <f t="shared" si="589"/>
        <v>8.0016407166820253E-3</v>
      </c>
      <c r="D18326">
        <f t="shared" si="588"/>
        <v>0.64333541274136319</v>
      </c>
    </row>
    <row r="18327" spans="1:4" x14ac:dyDescent="0.3">
      <c r="A18327" s="1">
        <v>36882</v>
      </c>
      <c r="B18327">
        <v>1305.9499510000001</v>
      </c>
      <c r="C18327">
        <f t="shared" si="589"/>
        <v>2.4386965130135451E-2</v>
      </c>
      <c r="D18327">
        <f t="shared" si="588"/>
        <v>2.0128221855675577</v>
      </c>
    </row>
    <row r="18328" spans="1:4" x14ac:dyDescent="0.3">
      <c r="A18328" s="1">
        <v>36886</v>
      </c>
      <c r="B18328">
        <v>1315.1899410000001</v>
      </c>
      <c r="C18328">
        <f t="shared" si="589"/>
        <v>7.0753017701212307E-3</v>
      </c>
      <c r="D18328">
        <f t="shared" si="588"/>
        <v>0.56591192679395363</v>
      </c>
    </row>
    <row r="18329" spans="1:4" x14ac:dyDescent="0.3">
      <c r="A18329" s="1">
        <v>36887</v>
      </c>
      <c r="B18329">
        <v>1328.920044</v>
      </c>
      <c r="C18329">
        <f t="shared" si="589"/>
        <v>1.0439635045840022E-2</v>
      </c>
      <c r="D18329">
        <f t="shared" si="588"/>
        <v>0.84710318088306524</v>
      </c>
    </row>
    <row r="18330" spans="1:4" x14ac:dyDescent="0.3">
      <c r="A18330" s="1">
        <v>36888</v>
      </c>
      <c r="B18330">
        <v>1334.219971</v>
      </c>
      <c r="C18330">
        <f t="shared" si="589"/>
        <v>3.9881458812581691E-3</v>
      </c>
      <c r="D18330">
        <f t="shared" si="588"/>
        <v>0.30788718167635676</v>
      </c>
    </row>
    <row r="18331" spans="1:4" x14ac:dyDescent="0.3">
      <c r="A18331" s="1">
        <v>36889</v>
      </c>
      <c r="B18331">
        <v>1320.280029</v>
      </c>
      <c r="C18331">
        <f t="shared" si="589"/>
        <v>-1.0448008801391247E-2</v>
      </c>
      <c r="D18331">
        <f t="shared" si="588"/>
        <v>-0.89868782346231091</v>
      </c>
    </row>
    <row r="18332" spans="1:4" x14ac:dyDescent="0.3">
      <c r="A18332" s="1">
        <v>36893</v>
      </c>
      <c r="B18332">
        <v>1283.2700199999999</v>
      </c>
      <c r="C18332">
        <f t="shared" si="589"/>
        <v>-2.8031938821366571E-2</v>
      </c>
      <c r="D18332">
        <f t="shared" si="588"/>
        <v>-2.3683541522464759</v>
      </c>
    </row>
    <row r="18333" spans="1:4" x14ac:dyDescent="0.3">
      <c r="A18333" s="1">
        <v>36894</v>
      </c>
      <c r="B18333">
        <v>1347.5600589999999</v>
      </c>
      <c r="C18333">
        <f t="shared" si="589"/>
        <v>5.009860590368969E-2</v>
      </c>
      <c r="D18333">
        <f t="shared" si="588"/>
        <v>4.1618032529262257</v>
      </c>
    </row>
    <row r="18334" spans="1:4" x14ac:dyDescent="0.3">
      <c r="A18334" s="1">
        <v>36895</v>
      </c>
      <c r="B18334">
        <v>1333.339966</v>
      </c>
      <c r="C18334">
        <f t="shared" si="589"/>
        <v>-1.0552474381403365E-2</v>
      </c>
      <c r="D18334">
        <f t="shared" si="588"/>
        <v>-0.90741906529996086</v>
      </c>
    </row>
    <row r="18335" spans="1:4" x14ac:dyDescent="0.3">
      <c r="A18335" s="1">
        <v>36896</v>
      </c>
      <c r="B18335">
        <v>1298.349976</v>
      </c>
      <c r="C18335">
        <f t="shared" si="589"/>
        <v>-2.624236195737047E-2</v>
      </c>
      <c r="D18335">
        <f t="shared" si="588"/>
        <v>-2.2187811695970647</v>
      </c>
    </row>
    <row r="18336" spans="1:4" x14ac:dyDescent="0.3">
      <c r="A18336" s="1">
        <v>36899</v>
      </c>
      <c r="B18336">
        <v>1295.8599850000001</v>
      </c>
      <c r="C18336">
        <f t="shared" si="589"/>
        <v>-1.9178118735528964E-3</v>
      </c>
      <c r="D18336">
        <f t="shared" si="588"/>
        <v>-0.18573325707694355</v>
      </c>
    </row>
    <row r="18337" spans="1:4" x14ac:dyDescent="0.3">
      <c r="A18337" s="1">
        <v>36900</v>
      </c>
      <c r="B18337">
        <v>1300.8000489999999</v>
      </c>
      <c r="C18337">
        <f t="shared" si="589"/>
        <v>3.8121896325087105E-3</v>
      </c>
      <c r="D18337">
        <f t="shared" si="588"/>
        <v>0.29318074381903564</v>
      </c>
    </row>
    <row r="18338" spans="1:4" x14ac:dyDescent="0.3">
      <c r="A18338" s="1">
        <v>36901</v>
      </c>
      <c r="B18338">
        <v>1313.2700199999999</v>
      </c>
      <c r="C18338">
        <f t="shared" si="589"/>
        <v>9.5863857089999137E-3</v>
      </c>
      <c r="D18338">
        <f t="shared" si="588"/>
        <v>0.77578853057526753</v>
      </c>
    </row>
    <row r="18339" spans="1:4" x14ac:dyDescent="0.3">
      <c r="A18339" s="1">
        <v>36902</v>
      </c>
      <c r="B18339">
        <v>1326.8199460000001</v>
      </c>
      <c r="C18339">
        <f t="shared" si="589"/>
        <v>1.031769993500662E-2</v>
      </c>
      <c r="D18339">
        <f t="shared" si="588"/>
        <v>0.83691183421114146</v>
      </c>
    </row>
    <row r="18340" spans="1:4" x14ac:dyDescent="0.3">
      <c r="A18340" s="1">
        <v>36903</v>
      </c>
      <c r="B18340">
        <v>1318.5500489999999</v>
      </c>
      <c r="C18340">
        <f t="shared" si="589"/>
        <v>-6.2328705751911627E-3</v>
      </c>
      <c r="D18340">
        <f t="shared" si="588"/>
        <v>-0.54638622107991197</v>
      </c>
    </row>
    <row r="18341" spans="1:4" x14ac:dyDescent="0.3">
      <c r="A18341" s="1">
        <v>36907</v>
      </c>
      <c r="B18341">
        <v>1326.650024</v>
      </c>
      <c r="C18341">
        <f t="shared" si="589"/>
        <v>6.1430925630340527E-3</v>
      </c>
      <c r="D18341">
        <f t="shared" si="588"/>
        <v>0.48799780398510195</v>
      </c>
    </row>
    <row r="18342" spans="1:4" x14ac:dyDescent="0.3">
      <c r="A18342" s="1">
        <v>36908</v>
      </c>
      <c r="B18342">
        <v>1329.469971</v>
      </c>
      <c r="C18342">
        <f t="shared" si="589"/>
        <v>2.1256148562056308E-3</v>
      </c>
      <c r="D18342">
        <f t="shared" si="588"/>
        <v>0.15221668419792034</v>
      </c>
    </row>
    <row r="18343" spans="1:4" x14ac:dyDescent="0.3">
      <c r="A18343" s="1">
        <v>36909</v>
      </c>
      <c r="B18343">
        <v>1347.969971</v>
      </c>
      <c r="C18343">
        <f t="shared" si="589"/>
        <v>1.3915319942190706E-2</v>
      </c>
      <c r="D18343">
        <f t="shared" si="588"/>
        <v>1.1376012126556831</v>
      </c>
    </row>
    <row r="18344" spans="1:4" x14ac:dyDescent="0.3">
      <c r="A18344" s="1">
        <v>36910</v>
      </c>
      <c r="B18344">
        <v>1342.540039</v>
      </c>
      <c r="C18344">
        <f t="shared" si="589"/>
        <v>-4.0282292015539328E-3</v>
      </c>
      <c r="D18344">
        <f t="shared" si="588"/>
        <v>-0.36212211230568619</v>
      </c>
    </row>
    <row r="18345" spans="1:4" x14ac:dyDescent="0.3">
      <c r="A18345" s="1">
        <v>36913</v>
      </c>
      <c r="B18345">
        <v>1342.900024</v>
      </c>
      <c r="C18345">
        <f t="shared" si="589"/>
        <v>2.6813725441528642E-4</v>
      </c>
      <c r="D18345">
        <f t="shared" si="588"/>
        <v>-3.0314477453311909E-3</v>
      </c>
    </row>
    <row r="18346" spans="1:4" x14ac:dyDescent="0.3">
      <c r="A18346" s="1">
        <v>36914</v>
      </c>
      <c r="B18346">
        <v>1360.400024</v>
      </c>
      <c r="C18346">
        <f t="shared" si="589"/>
        <v>1.3031498761816985E-2</v>
      </c>
      <c r="D18346">
        <f t="shared" si="588"/>
        <v>1.0637313651309284</v>
      </c>
    </row>
    <row r="18347" spans="1:4" x14ac:dyDescent="0.3">
      <c r="A18347" s="1">
        <v>36915</v>
      </c>
      <c r="B18347">
        <v>1364.3000489999999</v>
      </c>
      <c r="C18347">
        <f t="shared" si="589"/>
        <v>2.8668222075831969E-3</v>
      </c>
      <c r="D18347">
        <f t="shared" si="588"/>
        <v>0.21416685607243457</v>
      </c>
    </row>
    <row r="18348" spans="1:4" x14ac:dyDescent="0.3">
      <c r="A18348" s="1">
        <v>36916</v>
      </c>
      <c r="B18348">
        <v>1357.51001</v>
      </c>
      <c r="C18348">
        <f t="shared" si="589"/>
        <v>-4.9769396438686039E-3</v>
      </c>
      <c r="D18348">
        <f t="shared" si="588"/>
        <v>-0.44141540972281051</v>
      </c>
    </row>
    <row r="18349" spans="1:4" x14ac:dyDescent="0.3">
      <c r="A18349" s="1">
        <v>36917</v>
      </c>
      <c r="B18349">
        <v>1354.9499510000001</v>
      </c>
      <c r="C18349">
        <f t="shared" si="589"/>
        <v>-1.8858490774590385E-3</v>
      </c>
      <c r="D18349">
        <f t="shared" si="588"/>
        <v>-0.18306180392969071</v>
      </c>
    </row>
    <row r="18350" spans="1:4" x14ac:dyDescent="0.3">
      <c r="A18350" s="1">
        <v>36920</v>
      </c>
      <c r="B18350">
        <v>1364.170044</v>
      </c>
      <c r="C18350">
        <f t="shared" si="589"/>
        <v>6.8047480227554956E-3</v>
      </c>
      <c r="D18350">
        <f t="shared" si="588"/>
        <v>0.54329902216011472</v>
      </c>
    </row>
    <row r="18351" spans="1:4" x14ac:dyDescent="0.3">
      <c r="A18351" s="1">
        <v>36921</v>
      </c>
      <c r="B18351">
        <v>1373.7299800000001</v>
      </c>
      <c r="C18351">
        <f t="shared" si="589"/>
        <v>7.0078770913108452E-3</v>
      </c>
      <c r="D18351">
        <f t="shared" si="588"/>
        <v>0.56027656654944946</v>
      </c>
    </row>
    <row r="18352" spans="1:4" x14ac:dyDescent="0.3">
      <c r="A18352" s="1">
        <v>36922</v>
      </c>
      <c r="B18352">
        <v>1366.01001</v>
      </c>
      <c r="C18352">
        <f t="shared" si="589"/>
        <v>-5.6197142905770334E-3</v>
      </c>
      <c r="D18352">
        <f t="shared" si="588"/>
        <v>-0.49513856798096889</v>
      </c>
    </row>
    <row r="18353" spans="1:4" x14ac:dyDescent="0.3">
      <c r="A18353" s="1">
        <v>36923</v>
      </c>
      <c r="B18353">
        <v>1373.469971</v>
      </c>
      <c r="C18353">
        <f t="shared" si="589"/>
        <v>5.461132016155593E-3</v>
      </c>
      <c r="D18353">
        <f t="shared" si="588"/>
        <v>0.43099948494220613</v>
      </c>
    </row>
    <row r="18354" spans="1:4" x14ac:dyDescent="0.3">
      <c r="A18354" s="1">
        <v>36924</v>
      </c>
      <c r="B18354">
        <v>1349.469971</v>
      </c>
      <c r="C18354">
        <f t="shared" si="589"/>
        <v>-1.7473989607887829E-2</v>
      </c>
      <c r="D18354">
        <f t="shared" si="588"/>
        <v>-1.4859198817258326</v>
      </c>
    </row>
    <row r="18355" spans="1:4" x14ac:dyDescent="0.3">
      <c r="A18355" s="1">
        <v>36927</v>
      </c>
      <c r="B18355">
        <v>1354.3100589999999</v>
      </c>
      <c r="C18355">
        <f t="shared" si="589"/>
        <v>3.5866585429931907E-3</v>
      </c>
      <c r="D18355">
        <f t="shared" si="588"/>
        <v>0.27433083666071362</v>
      </c>
    </row>
    <row r="18356" spans="1:4" x14ac:dyDescent="0.3">
      <c r="A18356" s="1">
        <v>36928</v>
      </c>
      <c r="B18356">
        <v>1352.26001</v>
      </c>
      <c r="C18356">
        <f t="shared" si="589"/>
        <v>-1.5137220508527173E-3</v>
      </c>
      <c r="D18356">
        <f t="shared" si="588"/>
        <v>-0.15195939619645935</v>
      </c>
    </row>
    <row r="18357" spans="1:4" x14ac:dyDescent="0.3">
      <c r="A18357" s="1">
        <v>36929</v>
      </c>
      <c r="B18357">
        <v>1340.8900149999999</v>
      </c>
      <c r="C18357">
        <f t="shared" si="589"/>
        <v>-8.4081426026937061E-3</v>
      </c>
      <c r="D18357">
        <f t="shared" si="588"/>
        <v>-0.72819563746947047</v>
      </c>
    </row>
    <row r="18358" spans="1:4" x14ac:dyDescent="0.3">
      <c r="A18358" s="1">
        <v>36930</v>
      </c>
      <c r="B18358">
        <v>1332.530029</v>
      </c>
      <c r="C18358">
        <f t="shared" si="589"/>
        <v>-6.2346545253377369E-3</v>
      </c>
      <c r="D18358">
        <f t="shared" si="588"/>
        <v>-0.54653532378105274</v>
      </c>
    </row>
    <row r="18359" spans="1:4" x14ac:dyDescent="0.3">
      <c r="A18359" s="1">
        <v>36931</v>
      </c>
      <c r="B18359">
        <v>1314.76001</v>
      </c>
      <c r="C18359">
        <f t="shared" si="589"/>
        <v>-1.3335548628000222E-2</v>
      </c>
      <c r="D18359">
        <f t="shared" si="588"/>
        <v>-1.1400286415484622</v>
      </c>
    </row>
    <row r="18360" spans="1:4" x14ac:dyDescent="0.3">
      <c r="A18360" s="1">
        <v>36934</v>
      </c>
      <c r="B18360">
        <v>1330.3100589999999</v>
      </c>
      <c r="C18360">
        <f t="shared" si="589"/>
        <v>1.1827290822452034E-2</v>
      </c>
      <c r="D18360">
        <f t="shared" si="588"/>
        <v>0.96308356572949994</v>
      </c>
    </row>
    <row r="18361" spans="1:4" x14ac:dyDescent="0.3">
      <c r="A18361" s="1">
        <v>36935</v>
      </c>
      <c r="B18361">
        <v>1318.8000489999999</v>
      </c>
      <c r="C18361">
        <f t="shared" si="589"/>
        <v>-8.6521258124230768E-3</v>
      </c>
      <c r="D18361">
        <f t="shared" si="588"/>
        <v>-0.74858777436495405</v>
      </c>
    </row>
    <row r="18362" spans="1:4" x14ac:dyDescent="0.3">
      <c r="A18362" s="1">
        <v>36936</v>
      </c>
      <c r="B18362">
        <v>1315.920044</v>
      </c>
      <c r="C18362">
        <f t="shared" si="589"/>
        <v>-2.1838071678749104E-3</v>
      </c>
      <c r="D18362">
        <f t="shared" si="588"/>
        <v>-0.20796516582749067</v>
      </c>
    </row>
    <row r="18363" spans="1:4" x14ac:dyDescent="0.3">
      <c r="A18363" s="1">
        <v>36937</v>
      </c>
      <c r="B18363">
        <v>1326.6099850000001</v>
      </c>
      <c r="C18363">
        <f t="shared" si="589"/>
        <v>8.1235490322845855E-3</v>
      </c>
      <c r="D18363">
        <f t="shared" si="588"/>
        <v>0.65352451986567184</v>
      </c>
    </row>
    <row r="18364" spans="1:4" x14ac:dyDescent="0.3">
      <c r="A18364" s="1">
        <v>36938</v>
      </c>
      <c r="B18364">
        <v>1301.530029</v>
      </c>
      <c r="C18364">
        <f t="shared" si="589"/>
        <v>-1.8905297173682917E-2</v>
      </c>
      <c r="D18364">
        <f t="shared" si="588"/>
        <v>-1.605548686730939</v>
      </c>
    </row>
    <row r="18365" spans="1:4" x14ac:dyDescent="0.3">
      <c r="A18365" s="1">
        <v>36942</v>
      </c>
      <c r="B18365">
        <v>1278.9399410000001</v>
      </c>
      <c r="C18365">
        <f t="shared" si="589"/>
        <v>-1.7356563042465096E-2</v>
      </c>
      <c r="D18365">
        <f t="shared" si="588"/>
        <v>-1.4761053596530926</v>
      </c>
    </row>
    <row r="18366" spans="1:4" x14ac:dyDescent="0.3">
      <c r="A18366" s="1">
        <v>36943</v>
      </c>
      <c r="B18366">
        <v>1255.2700199999999</v>
      </c>
      <c r="C18366">
        <f t="shared" si="589"/>
        <v>-1.8507453118942165E-2</v>
      </c>
      <c r="D18366">
        <f t="shared" si="588"/>
        <v>-1.5722968476542805</v>
      </c>
    </row>
    <row r="18367" spans="1:4" x14ac:dyDescent="0.3">
      <c r="A18367" s="1">
        <v>36944</v>
      </c>
      <c r="B18367">
        <v>1252.8199460000001</v>
      </c>
      <c r="C18367">
        <f t="shared" si="589"/>
        <v>-1.9518302524263733E-3</v>
      </c>
      <c r="D18367">
        <f t="shared" si="588"/>
        <v>-0.18857651600332553</v>
      </c>
    </row>
    <row r="18368" spans="1:4" x14ac:dyDescent="0.3">
      <c r="A18368" s="1">
        <v>36945</v>
      </c>
      <c r="B18368">
        <v>1245.8599850000001</v>
      </c>
      <c r="C18368">
        <f t="shared" si="589"/>
        <v>-5.5554359764320204E-3</v>
      </c>
      <c r="D18368">
        <f t="shared" si="588"/>
        <v>-0.48976618115603149</v>
      </c>
    </row>
    <row r="18369" spans="1:4" x14ac:dyDescent="0.3">
      <c r="A18369" s="1">
        <v>36948</v>
      </c>
      <c r="B18369">
        <v>1267.650024</v>
      </c>
      <c r="C18369">
        <f t="shared" si="589"/>
        <v>1.7489958151276509E-2</v>
      </c>
      <c r="D18369">
        <f t="shared" si="588"/>
        <v>1.4363697705099703</v>
      </c>
    </row>
    <row r="18370" spans="1:4" x14ac:dyDescent="0.3">
      <c r="A18370" s="1">
        <v>36949</v>
      </c>
      <c r="B18370">
        <v>1257.9399410000001</v>
      </c>
      <c r="C18370">
        <f t="shared" si="589"/>
        <v>-7.6599083470690965E-3</v>
      </c>
      <c r="D18370">
        <f t="shared" si="588"/>
        <v>-0.66565815635545511</v>
      </c>
    </row>
    <row r="18371" spans="1:4" x14ac:dyDescent="0.3">
      <c r="A18371" s="1">
        <v>36950</v>
      </c>
      <c r="B18371">
        <v>1239.9399410000001</v>
      </c>
      <c r="C18371">
        <f t="shared" si="589"/>
        <v>-1.4309109213664755E-2</v>
      </c>
      <c r="D18371">
        <f t="shared" ref="D18371:D18434" si="590">(C18371-meanrtn)/sdrtn</f>
        <v>-1.2213989160068544</v>
      </c>
    </row>
    <row r="18372" spans="1:4" x14ac:dyDescent="0.3">
      <c r="A18372" s="1">
        <v>36951</v>
      </c>
      <c r="B18372">
        <v>1241.2299800000001</v>
      </c>
      <c r="C18372">
        <f t="shared" ref="C18372:C18435" si="591">(B18372-B18371)/B18371</f>
        <v>1.0404044239107051E-3</v>
      </c>
      <c r="D18372">
        <f t="shared" si="590"/>
        <v>6.1514706302344166E-2</v>
      </c>
    </row>
    <row r="18373" spans="1:4" x14ac:dyDescent="0.3">
      <c r="A18373" s="1">
        <v>36952</v>
      </c>
      <c r="B18373">
        <v>1234.1800539999999</v>
      </c>
      <c r="C18373">
        <f t="shared" si="591"/>
        <v>-5.6797902996188841E-3</v>
      </c>
      <c r="D18373">
        <f t="shared" si="590"/>
        <v>-0.50015972579701129</v>
      </c>
    </row>
    <row r="18374" spans="1:4" x14ac:dyDescent="0.3">
      <c r="A18374" s="1">
        <v>36955</v>
      </c>
      <c r="B18374">
        <v>1241.410034</v>
      </c>
      <c r="C18374">
        <f t="shared" si="591"/>
        <v>5.8581241663787816E-3</v>
      </c>
      <c r="D18374">
        <f t="shared" si="590"/>
        <v>0.46418012176866363</v>
      </c>
    </row>
    <row r="18375" spans="1:4" x14ac:dyDescent="0.3">
      <c r="A18375" s="1">
        <v>36956</v>
      </c>
      <c r="B18375">
        <v>1253.8000489999999</v>
      </c>
      <c r="C18375">
        <f t="shared" si="591"/>
        <v>9.980598400737551E-3</v>
      </c>
      <c r="D18375">
        <f t="shared" si="590"/>
        <v>0.80873686003108447</v>
      </c>
    </row>
    <row r="18376" spans="1:4" x14ac:dyDescent="0.3">
      <c r="A18376" s="1">
        <v>36957</v>
      </c>
      <c r="B18376">
        <v>1261.8900149999999</v>
      </c>
      <c r="C18376">
        <f t="shared" si="591"/>
        <v>6.4523573806304774E-3</v>
      </c>
      <c r="D18376">
        <f t="shared" si="590"/>
        <v>0.51384618307798458</v>
      </c>
    </row>
    <row r="18377" spans="1:4" x14ac:dyDescent="0.3">
      <c r="A18377" s="1">
        <v>36958</v>
      </c>
      <c r="B18377">
        <v>1264.73999</v>
      </c>
      <c r="C18377">
        <f t="shared" si="591"/>
        <v>2.2584971480260787E-3</v>
      </c>
      <c r="D18377">
        <f t="shared" si="590"/>
        <v>0.16332299716426696</v>
      </c>
    </row>
    <row r="18378" spans="1:4" x14ac:dyDescent="0.3">
      <c r="A18378" s="1">
        <v>36959</v>
      </c>
      <c r="B18378">
        <v>1233.420044</v>
      </c>
      <c r="C18378">
        <f t="shared" si="591"/>
        <v>-2.4763940610433351E-2</v>
      </c>
      <c r="D18378">
        <f t="shared" si="590"/>
        <v>-2.0952145908583564</v>
      </c>
    </row>
    <row r="18379" spans="1:4" x14ac:dyDescent="0.3">
      <c r="A18379" s="1">
        <v>36962</v>
      </c>
      <c r="B18379">
        <v>1180.160034</v>
      </c>
      <c r="C18379">
        <f t="shared" si="591"/>
        <v>-4.3180756027992657E-2</v>
      </c>
      <c r="D18379">
        <f t="shared" si="590"/>
        <v>-3.6344935502191138</v>
      </c>
    </row>
    <row r="18380" spans="1:4" x14ac:dyDescent="0.3">
      <c r="A18380" s="1">
        <v>36963</v>
      </c>
      <c r="B18380">
        <v>1197.660034</v>
      </c>
      <c r="C18380">
        <f t="shared" si="591"/>
        <v>1.4828497403598739E-2</v>
      </c>
      <c r="D18380">
        <f t="shared" si="590"/>
        <v>1.2139246605829326</v>
      </c>
    </row>
    <row r="18381" spans="1:4" x14ac:dyDescent="0.3">
      <c r="A18381" s="1">
        <v>36964</v>
      </c>
      <c r="B18381">
        <v>1166.709961</v>
      </c>
      <c r="C18381">
        <f t="shared" si="591"/>
        <v>-2.5842118899660951E-2</v>
      </c>
      <c r="D18381">
        <f t="shared" si="590"/>
        <v>-2.1853288216533979</v>
      </c>
    </row>
    <row r="18382" spans="1:4" x14ac:dyDescent="0.3">
      <c r="A18382" s="1">
        <v>36965</v>
      </c>
      <c r="B18382">
        <v>1173.5600589999999</v>
      </c>
      <c r="C18382">
        <f t="shared" si="591"/>
        <v>5.8712946910375171E-3</v>
      </c>
      <c r="D18382">
        <f t="shared" si="590"/>
        <v>0.46528091531148236</v>
      </c>
    </row>
    <row r="18383" spans="1:4" x14ac:dyDescent="0.3">
      <c r="A18383" s="1">
        <v>36966</v>
      </c>
      <c r="B18383">
        <v>1150.530029</v>
      </c>
      <c r="C18383">
        <f t="shared" si="591"/>
        <v>-1.9624074476106465E-2</v>
      </c>
      <c r="D18383">
        <f t="shared" si="590"/>
        <v>-1.6656241532544167</v>
      </c>
    </row>
    <row r="18384" spans="1:4" x14ac:dyDescent="0.3">
      <c r="A18384" s="1">
        <v>36969</v>
      </c>
      <c r="B18384">
        <v>1170.8100589999999</v>
      </c>
      <c r="C18384">
        <f t="shared" si="591"/>
        <v>1.7626684648662825E-2</v>
      </c>
      <c r="D18384">
        <f t="shared" si="590"/>
        <v>1.4477973824961985</v>
      </c>
    </row>
    <row r="18385" spans="1:4" x14ac:dyDescent="0.3">
      <c r="A18385" s="1">
        <v>36970</v>
      </c>
      <c r="B18385">
        <v>1142.619995</v>
      </c>
      <c r="C18385">
        <f t="shared" si="591"/>
        <v>-2.4077401610366499E-2</v>
      </c>
      <c r="D18385">
        <f t="shared" si="590"/>
        <v>-2.0378336043184193</v>
      </c>
    </row>
    <row r="18386" spans="1:4" x14ac:dyDescent="0.3">
      <c r="A18386" s="1">
        <v>36971</v>
      </c>
      <c r="B18386">
        <v>1122.1400149999999</v>
      </c>
      <c r="C18386">
        <f t="shared" si="591"/>
        <v>-1.7923701746528659E-2</v>
      </c>
      <c r="D18386">
        <f t="shared" si="590"/>
        <v>-1.5235068595547441</v>
      </c>
    </row>
    <row r="18387" spans="1:4" x14ac:dyDescent="0.3">
      <c r="A18387" s="1">
        <v>36972</v>
      </c>
      <c r="B18387">
        <v>1117.579956</v>
      </c>
      <c r="C18387">
        <f t="shared" si="591"/>
        <v>-4.0637165942254633E-3</v>
      </c>
      <c r="D18387">
        <f t="shared" si="590"/>
        <v>-0.36508815152709134</v>
      </c>
    </row>
    <row r="18388" spans="1:4" x14ac:dyDescent="0.3">
      <c r="A18388" s="1">
        <v>36973</v>
      </c>
      <c r="B18388">
        <v>1139.829956</v>
      </c>
      <c r="C18388">
        <f t="shared" si="591"/>
        <v>1.9909090066035508E-2</v>
      </c>
      <c r="D18388">
        <f t="shared" si="590"/>
        <v>1.6385610164925026</v>
      </c>
    </row>
    <row r="18389" spans="1:4" x14ac:dyDescent="0.3">
      <c r="A18389" s="1">
        <v>36976</v>
      </c>
      <c r="B18389">
        <v>1152.6899410000001</v>
      </c>
      <c r="C18389">
        <f t="shared" si="591"/>
        <v>1.1282371490857757E-2</v>
      </c>
      <c r="D18389">
        <f t="shared" si="590"/>
        <v>0.91753916282082604</v>
      </c>
    </row>
    <row r="18390" spans="1:4" x14ac:dyDescent="0.3">
      <c r="A18390" s="1">
        <v>36977</v>
      </c>
      <c r="B18390">
        <v>1182.170044</v>
      </c>
      <c r="C18390">
        <f t="shared" si="591"/>
        <v>2.5575050107945609E-2</v>
      </c>
      <c r="D18390">
        <f t="shared" si="590"/>
        <v>2.1121224265056369</v>
      </c>
    </row>
    <row r="18391" spans="1:4" x14ac:dyDescent="0.3">
      <c r="A18391" s="1">
        <v>36978</v>
      </c>
      <c r="B18391">
        <v>1153.290039</v>
      </c>
      <c r="C18391">
        <f t="shared" si="591"/>
        <v>-2.4429653878118386E-2</v>
      </c>
      <c r="D18391">
        <f t="shared" si="590"/>
        <v>-2.0672748780589716</v>
      </c>
    </row>
    <row r="18392" spans="1:4" x14ac:dyDescent="0.3">
      <c r="A18392" s="1">
        <v>36979</v>
      </c>
      <c r="B18392">
        <v>1147.9499510000001</v>
      </c>
      <c r="C18392">
        <f t="shared" si="591"/>
        <v>-4.6303079185789475E-3</v>
      </c>
      <c r="D18392">
        <f t="shared" si="590"/>
        <v>-0.41244390138719639</v>
      </c>
    </row>
    <row r="18393" spans="1:4" x14ac:dyDescent="0.3">
      <c r="A18393" s="1">
        <v>36980</v>
      </c>
      <c r="B18393">
        <v>1160.329956</v>
      </c>
      <c r="C18393">
        <f t="shared" si="591"/>
        <v>1.0784446647012386E-2</v>
      </c>
      <c r="D18393">
        <f t="shared" si="590"/>
        <v>0.87592256309406702</v>
      </c>
    </row>
    <row r="18394" spans="1:4" x14ac:dyDescent="0.3">
      <c r="A18394" s="1">
        <v>36983</v>
      </c>
      <c r="B18394">
        <v>1145.869995</v>
      </c>
      <c r="C18394">
        <f t="shared" si="591"/>
        <v>-1.2461938886631675E-2</v>
      </c>
      <c r="D18394">
        <f t="shared" si="590"/>
        <v>-1.0670122669422921</v>
      </c>
    </row>
    <row r="18395" spans="1:4" x14ac:dyDescent="0.3">
      <c r="A18395" s="1">
        <v>36984</v>
      </c>
      <c r="B18395">
        <v>1106.459961</v>
      </c>
      <c r="C18395">
        <f t="shared" si="591"/>
        <v>-3.4393111061434153E-2</v>
      </c>
      <c r="D18395">
        <f t="shared" si="590"/>
        <v>-2.9000214554149739</v>
      </c>
    </row>
    <row r="18396" spans="1:4" x14ac:dyDescent="0.3">
      <c r="A18396" s="1">
        <v>36985</v>
      </c>
      <c r="B18396">
        <v>1103.25</v>
      </c>
      <c r="C18396">
        <f t="shared" si="591"/>
        <v>-2.9011090442883376E-3</v>
      </c>
      <c r="D18396">
        <f t="shared" si="590"/>
        <v>-0.26791731612272901</v>
      </c>
    </row>
    <row r="18397" spans="1:4" x14ac:dyDescent="0.3">
      <c r="A18397" s="1">
        <v>36986</v>
      </c>
      <c r="B18397">
        <v>1151.4399410000001</v>
      </c>
      <c r="C18397">
        <f t="shared" si="591"/>
        <v>4.3679982778155532E-2</v>
      </c>
      <c r="D18397">
        <f t="shared" si="590"/>
        <v>3.6253341999877313</v>
      </c>
    </row>
    <row r="18398" spans="1:4" x14ac:dyDescent="0.3">
      <c r="A18398" s="1">
        <v>36987</v>
      </c>
      <c r="B18398">
        <v>1128.4300539999999</v>
      </c>
      <c r="C18398">
        <f t="shared" si="591"/>
        <v>-1.9983575504612584E-2</v>
      </c>
      <c r="D18398">
        <f t="shared" si="590"/>
        <v>-1.695671279019733</v>
      </c>
    </row>
    <row r="18399" spans="1:4" x14ac:dyDescent="0.3">
      <c r="A18399" s="1">
        <v>36990</v>
      </c>
      <c r="B18399">
        <v>1137.589966</v>
      </c>
      <c r="C18399">
        <f t="shared" si="591"/>
        <v>8.1173945762349192E-3</v>
      </c>
      <c r="D18399">
        <f t="shared" si="590"/>
        <v>0.65301012991883389</v>
      </c>
    </row>
    <row r="18400" spans="1:4" x14ac:dyDescent="0.3">
      <c r="A18400" s="1">
        <v>36991</v>
      </c>
      <c r="B18400">
        <v>1168.380005</v>
      </c>
      <c r="C18400">
        <f t="shared" si="591"/>
        <v>2.7066025475122713E-2</v>
      </c>
      <c r="D18400">
        <f t="shared" si="590"/>
        <v>2.2367382712967361</v>
      </c>
    </row>
    <row r="18401" spans="1:4" x14ac:dyDescent="0.3">
      <c r="A18401" s="1">
        <v>36992</v>
      </c>
      <c r="B18401">
        <v>1165.8900149999999</v>
      </c>
      <c r="C18401">
        <f t="shared" si="591"/>
        <v>-2.1311473915543722E-3</v>
      </c>
      <c r="D18401">
        <f t="shared" si="590"/>
        <v>-0.20356385735710419</v>
      </c>
    </row>
    <row r="18402" spans="1:4" x14ac:dyDescent="0.3">
      <c r="A18402" s="1">
        <v>36993</v>
      </c>
      <c r="B18402">
        <v>1183.5</v>
      </c>
      <c r="C18402">
        <f t="shared" si="591"/>
        <v>1.5104327829756783E-2</v>
      </c>
      <c r="D18402">
        <f t="shared" si="590"/>
        <v>1.2369785904676713</v>
      </c>
    </row>
    <row r="18403" spans="1:4" x14ac:dyDescent="0.3">
      <c r="A18403" s="1">
        <v>36997</v>
      </c>
      <c r="B18403">
        <v>1179.6800539999999</v>
      </c>
      <c r="C18403">
        <f t="shared" si="591"/>
        <v>-3.2276687790452662E-3</v>
      </c>
      <c r="D18403">
        <f t="shared" si="590"/>
        <v>-0.29521120582564198</v>
      </c>
    </row>
    <row r="18404" spans="1:4" x14ac:dyDescent="0.3">
      <c r="A18404" s="1">
        <v>36998</v>
      </c>
      <c r="B18404">
        <v>1191.8100589999999</v>
      </c>
      <c r="C18404">
        <f t="shared" si="591"/>
        <v>1.0282453245581436E-2</v>
      </c>
      <c r="D18404">
        <f t="shared" si="590"/>
        <v>0.83396591298702027</v>
      </c>
    </row>
    <row r="18405" spans="1:4" x14ac:dyDescent="0.3">
      <c r="A18405" s="1">
        <v>36999</v>
      </c>
      <c r="B18405">
        <v>1238.160034</v>
      </c>
      <c r="C18405">
        <f t="shared" si="591"/>
        <v>3.8890404263654643E-2</v>
      </c>
      <c r="D18405">
        <f t="shared" si="590"/>
        <v>3.2250208306878281</v>
      </c>
    </row>
    <row r="18406" spans="1:4" x14ac:dyDescent="0.3">
      <c r="A18406" s="1">
        <v>37000</v>
      </c>
      <c r="B18406">
        <v>1253.6899410000001</v>
      </c>
      <c r="C18406">
        <f t="shared" si="591"/>
        <v>1.2542729997372935E-2</v>
      </c>
      <c r="D18406">
        <f t="shared" si="590"/>
        <v>1.0228800312795743</v>
      </c>
    </row>
    <row r="18407" spans="1:4" x14ac:dyDescent="0.3">
      <c r="A18407" s="1">
        <v>37001</v>
      </c>
      <c r="B18407">
        <v>1242.9799800000001</v>
      </c>
      <c r="C18407">
        <f t="shared" si="591"/>
        <v>-8.542751002259194E-3</v>
      </c>
      <c r="D18407">
        <f t="shared" si="590"/>
        <v>-0.73944621866424254</v>
      </c>
    </row>
    <row r="18408" spans="1:4" x14ac:dyDescent="0.3">
      <c r="A18408" s="1">
        <v>37004</v>
      </c>
      <c r="B18408">
        <v>1224.3599850000001</v>
      </c>
      <c r="C18408">
        <f t="shared" si="591"/>
        <v>-1.4980124619545374E-2</v>
      </c>
      <c r="D18408">
        <f t="shared" si="590"/>
        <v>-1.2774824392577944</v>
      </c>
    </row>
    <row r="18409" spans="1:4" x14ac:dyDescent="0.3">
      <c r="A18409" s="1">
        <v>37005</v>
      </c>
      <c r="B18409">
        <v>1209.469971</v>
      </c>
      <c r="C18409">
        <f t="shared" si="591"/>
        <v>-1.2161467364518666E-2</v>
      </c>
      <c r="D18409">
        <f t="shared" si="590"/>
        <v>-1.041898832214881</v>
      </c>
    </row>
    <row r="18410" spans="1:4" x14ac:dyDescent="0.3">
      <c r="A18410" s="1">
        <v>37006</v>
      </c>
      <c r="B18410">
        <v>1228.75</v>
      </c>
      <c r="C18410">
        <f t="shared" si="591"/>
        <v>1.5940891020269913E-2</v>
      </c>
      <c r="D18410">
        <f t="shared" si="590"/>
        <v>1.3068986112821723</v>
      </c>
    </row>
    <row r="18411" spans="1:4" x14ac:dyDescent="0.3">
      <c r="A18411" s="1">
        <v>37007</v>
      </c>
      <c r="B18411">
        <v>1234.5200199999999</v>
      </c>
      <c r="C18411">
        <f t="shared" si="591"/>
        <v>4.6958453713122532E-3</v>
      </c>
      <c r="D18411">
        <f t="shared" si="590"/>
        <v>0.36703676372363975</v>
      </c>
    </row>
    <row r="18412" spans="1:4" x14ac:dyDescent="0.3">
      <c r="A18412" s="1">
        <v>37008</v>
      </c>
      <c r="B18412">
        <v>1253.0500489999999</v>
      </c>
      <c r="C18412">
        <f t="shared" si="591"/>
        <v>1.500990563117803E-2</v>
      </c>
      <c r="D18412">
        <f t="shared" si="590"/>
        <v>1.2290867752828223</v>
      </c>
    </row>
    <row r="18413" spans="1:4" x14ac:dyDescent="0.3">
      <c r="A18413" s="1">
        <v>37011</v>
      </c>
      <c r="B18413">
        <v>1249.459961</v>
      </c>
      <c r="C18413">
        <f t="shared" si="591"/>
        <v>-2.8650794937241358E-3</v>
      </c>
      <c r="D18413">
        <f t="shared" si="590"/>
        <v>-0.26490596329970933</v>
      </c>
    </row>
    <row r="18414" spans="1:4" x14ac:dyDescent="0.3">
      <c r="A18414" s="1">
        <v>37012</v>
      </c>
      <c r="B18414">
        <v>1266.4399410000001</v>
      </c>
      <c r="C18414">
        <f t="shared" si="591"/>
        <v>1.3589855241467852E-2</v>
      </c>
      <c r="D18414">
        <f t="shared" si="590"/>
        <v>1.1103988459881169</v>
      </c>
    </row>
    <row r="18415" spans="1:4" x14ac:dyDescent="0.3">
      <c r="A18415" s="1">
        <v>37013</v>
      </c>
      <c r="B18415">
        <v>1267.4300539999999</v>
      </c>
      <c r="C18415">
        <f t="shared" si="591"/>
        <v>7.8180809681194143E-4</v>
      </c>
      <c r="D18415">
        <f t="shared" si="590"/>
        <v>3.9901203845693553E-2</v>
      </c>
    </row>
    <row r="18416" spans="1:4" x14ac:dyDescent="0.3">
      <c r="A18416" s="1">
        <v>37014</v>
      </c>
      <c r="B18416">
        <v>1248.579956</v>
      </c>
      <c r="C18416">
        <f t="shared" si="591"/>
        <v>-1.4872692927321013E-2</v>
      </c>
      <c r="D18416">
        <f t="shared" si="590"/>
        <v>-1.2685032895155532</v>
      </c>
    </row>
    <row r="18417" spans="1:4" x14ac:dyDescent="0.3">
      <c r="A18417" s="1">
        <v>37015</v>
      </c>
      <c r="B18417">
        <v>1266.6099850000001</v>
      </c>
      <c r="C18417">
        <f t="shared" si="591"/>
        <v>1.4440428034550326E-2</v>
      </c>
      <c r="D18417">
        <f t="shared" si="590"/>
        <v>1.181489790546765</v>
      </c>
    </row>
    <row r="18418" spans="1:4" x14ac:dyDescent="0.3">
      <c r="A18418" s="1">
        <v>37018</v>
      </c>
      <c r="B18418">
        <v>1263.51001</v>
      </c>
      <c r="C18418">
        <f t="shared" si="591"/>
        <v>-2.4474582047449168E-3</v>
      </c>
      <c r="D18418">
        <f t="shared" si="590"/>
        <v>-0.23000114134585917</v>
      </c>
    </row>
    <row r="18419" spans="1:4" x14ac:dyDescent="0.3">
      <c r="A18419" s="1">
        <v>37019</v>
      </c>
      <c r="B18419">
        <v>1261.1999510000001</v>
      </c>
      <c r="C18419">
        <f t="shared" si="591"/>
        <v>-1.828287058841671E-3</v>
      </c>
      <c r="D18419">
        <f t="shared" si="590"/>
        <v>-0.17825076564173739</v>
      </c>
    </row>
    <row r="18420" spans="1:4" x14ac:dyDescent="0.3">
      <c r="A18420" s="1">
        <v>37020</v>
      </c>
      <c r="B18420">
        <v>1255.540039</v>
      </c>
      <c r="C18420">
        <f t="shared" si="591"/>
        <v>-4.4877198064528596E-3</v>
      </c>
      <c r="D18420">
        <f t="shared" si="590"/>
        <v>-0.4005263751550881</v>
      </c>
    </row>
    <row r="18421" spans="1:4" x14ac:dyDescent="0.3">
      <c r="A18421" s="1">
        <v>37021</v>
      </c>
      <c r="B18421">
        <v>1255.1800539999999</v>
      </c>
      <c r="C18421">
        <f t="shared" si="591"/>
        <v>-2.8671726015744493E-4</v>
      </c>
      <c r="D18421">
        <f t="shared" si="590"/>
        <v>-4.940623407097481E-2</v>
      </c>
    </row>
    <row r="18422" spans="1:4" x14ac:dyDescent="0.3">
      <c r="A18422" s="1">
        <v>37022</v>
      </c>
      <c r="B18422">
        <v>1245.670044</v>
      </c>
      <c r="C18422">
        <f t="shared" si="591"/>
        <v>-7.5766102000215229E-3</v>
      </c>
      <c r="D18422">
        <f t="shared" si="590"/>
        <v>-0.65869609031977028</v>
      </c>
    </row>
    <row r="18423" spans="1:4" x14ac:dyDescent="0.3">
      <c r="A18423" s="1">
        <v>37025</v>
      </c>
      <c r="B18423">
        <v>1248.920044</v>
      </c>
      <c r="C18423">
        <f t="shared" si="591"/>
        <v>2.6090376144583599E-3</v>
      </c>
      <c r="D18423">
        <f t="shared" si="590"/>
        <v>0.19262119840861783</v>
      </c>
    </row>
    <row r="18424" spans="1:4" x14ac:dyDescent="0.3">
      <c r="A18424" s="1">
        <v>37026</v>
      </c>
      <c r="B18424">
        <v>1249.4399410000001</v>
      </c>
      <c r="C18424">
        <f t="shared" si="591"/>
        <v>4.162772488901845E-4</v>
      </c>
      <c r="D18424">
        <f t="shared" si="590"/>
        <v>9.3501052737438636E-3</v>
      </c>
    </row>
    <row r="18425" spans="1:4" x14ac:dyDescent="0.3">
      <c r="A18425" s="1">
        <v>37027</v>
      </c>
      <c r="B18425">
        <v>1284.98999</v>
      </c>
      <c r="C18425">
        <f t="shared" si="591"/>
        <v>2.8452787391723012E-2</v>
      </c>
      <c r="D18425">
        <f t="shared" si="590"/>
        <v>2.3526439472492906</v>
      </c>
    </row>
    <row r="18426" spans="1:4" x14ac:dyDescent="0.3">
      <c r="A18426" s="1">
        <v>37028</v>
      </c>
      <c r="B18426">
        <v>1288.48999</v>
      </c>
      <c r="C18426">
        <f t="shared" si="591"/>
        <v>2.7237566263064819E-3</v>
      </c>
      <c r="D18426">
        <f t="shared" si="590"/>
        <v>0.20220942292913449</v>
      </c>
    </row>
    <row r="18427" spans="1:4" x14ac:dyDescent="0.3">
      <c r="A18427" s="1">
        <v>37029</v>
      </c>
      <c r="B18427">
        <v>1291.959961</v>
      </c>
      <c r="C18427">
        <f t="shared" si="591"/>
        <v>2.6930523534761698E-3</v>
      </c>
      <c r="D18427">
        <f t="shared" si="590"/>
        <v>0.19964315726058088</v>
      </c>
    </row>
    <row r="18428" spans="1:4" x14ac:dyDescent="0.3">
      <c r="A18428" s="1">
        <v>37032</v>
      </c>
      <c r="B18428">
        <v>1312.829956</v>
      </c>
      <c r="C18428">
        <f t="shared" si="591"/>
        <v>1.615374750765981E-2</v>
      </c>
      <c r="D18428">
        <f t="shared" si="590"/>
        <v>1.3246891741441054</v>
      </c>
    </row>
    <row r="18429" spans="1:4" x14ac:dyDescent="0.3">
      <c r="A18429" s="1">
        <v>37033</v>
      </c>
      <c r="B18429">
        <v>1309.380005</v>
      </c>
      <c r="C18429">
        <f t="shared" si="591"/>
        <v>-2.6278734608643065E-3</v>
      </c>
      <c r="D18429">
        <f t="shared" si="590"/>
        <v>-0.24508026340881256</v>
      </c>
    </row>
    <row r="18430" spans="1:4" x14ac:dyDescent="0.3">
      <c r="A18430" s="1">
        <v>37034</v>
      </c>
      <c r="B18430">
        <v>1289.0500489999999</v>
      </c>
      <c r="C18430">
        <f t="shared" si="591"/>
        <v>-1.5526398694319484E-2</v>
      </c>
      <c r="D18430">
        <f t="shared" si="590"/>
        <v>-1.3231400717137471</v>
      </c>
    </row>
    <row r="18431" spans="1:4" x14ac:dyDescent="0.3">
      <c r="A18431" s="1">
        <v>37035</v>
      </c>
      <c r="B18431">
        <v>1293.170044</v>
      </c>
      <c r="C18431">
        <f t="shared" si="591"/>
        <v>3.1961482047932629E-3</v>
      </c>
      <c r="D18431">
        <f t="shared" si="590"/>
        <v>0.24169195022050496</v>
      </c>
    </row>
    <row r="18432" spans="1:4" x14ac:dyDescent="0.3">
      <c r="A18432" s="1">
        <v>37036</v>
      </c>
      <c r="B18432">
        <v>1277.8900149999999</v>
      </c>
      <c r="C18432">
        <f t="shared" si="591"/>
        <v>-1.1815947230525248E-2</v>
      </c>
      <c r="D18432">
        <f t="shared" si="590"/>
        <v>-1.0130202307719578</v>
      </c>
    </row>
    <row r="18433" spans="1:4" x14ac:dyDescent="0.3">
      <c r="A18433" s="1">
        <v>37040</v>
      </c>
      <c r="B18433">
        <v>1267.9300539999999</v>
      </c>
      <c r="C18433">
        <f t="shared" si="591"/>
        <v>-7.7940674730133342E-3</v>
      </c>
      <c r="D18433">
        <f t="shared" si="590"/>
        <v>-0.6768711872237182</v>
      </c>
    </row>
    <row r="18434" spans="1:4" x14ac:dyDescent="0.3">
      <c r="A18434" s="1">
        <v>37041</v>
      </c>
      <c r="B18434">
        <v>1248.079956</v>
      </c>
      <c r="C18434">
        <f t="shared" si="591"/>
        <v>-1.5655515016288028E-2</v>
      </c>
      <c r="D18434">
        <f t="shared" si="590"/>
        <v>-1.3339316246076713</v>
      </c>
    </row>
    <row r="18435" spans="1:4" x14ac:dyDescent="0.3">
      <c r="A18435" s="1">
        <v>37042</v>
      </c>
      <c r="B18435">
        <v>1255.8199460000001</v>
      </c>
      <c r="C18435">
        <f t="shared" si="591"/>
        <v>6.201517749556771E-3</v>
      </c>
      <c r="D18435">
        <f t="shared" ref="D18435:D18498" si="592">(C18435-meanrtn)/sdrtn</f>
        <v>0.49288098591814139</v>
      </c>
    </row>
    <row r="18436" spans="1:4" x14ac:dyDescent="0.3">
      <c r="A18436" s="1">
        <v>37043</v>
      </c>
      <c r="B18436">
        <v>1260.670044</v>
      </c>
      <c r="C18436">
        <f t="shared" ref="C18436:C18499" si="593">(B18436-B18435)/B18435</f>
        <v>3.8620966448639992E-3</v>
      </c>
      <c r="D18436">
        <f t="shared" si="592"/>
        <v>0.29735197604900143</v>
      </c>
    </row>
    <row r="18437" spans="1:4" x14ac:dyDescent="0.3">
      <c r="A18437" s="1">
        <v>37046</v>
      </c>
      <c r="B18437">
        <v>1267.1099850000001</v>
      </c>
      <c r="C18437">
        <f t="shared" si="593"/>
        <v>5.108347763675497E-3</v>
      </c>
      <c r="D18437">
        <f t="shared" si="592"/>
        <v>0.40151374787396815</v>
      </c>
    </row>
    <row r="18438" spans="1:4" x14ac:dyDescent="0.3">
      <c r="A18438" s="1">
        <v>37047</v>
      </c>
      <c r="B18438">
        <v>1283.5699460000001</v>
      </c>
      <c r="C18438">
        <f t="shared" si="593"/>
        <v>1.2990159650584728E-2</v>
      </c>
      <c r="D18438">
        <f t="shared" si="592"/>
        <v>1.0602762387871079</v>
      </c>
    </row>
    <row r="18439" spans="1:4" x14ac:dyDescent="0.3">
      <c r="A18439" s="1">
        <v>37048</v>
      </c>
      <c r="B18439">
        <v>1270.030029</v>
      </c>
      <c r="C18439">
        <f t="shared" si="593"/>
        <v>-1.0548639785618709E-2</v>
      </c>
      <c r="D18439">
        <f t="shared" si="592"/>
        <v>-0.90709856946638989</v>
      </c>
    </row>
    <row r="18440" spans="1:4" x14ac:dyDescent="0.3">
      <c r="A18440" s="1">
        <v>37049</v>
      </c>
      <c r="B18440">
        <v>1276.959961</v>
      </c>
      <c r="C18440">
        <f t="shared" si="593"/>
        <v>5.4565103515359543E-3</v>
      </c>
      <c r="D18440">
        <f t="shared" si="592"/>
        <v>0.43061320583015894</v>
      </c>
    </row>
    <row r="18441" spans="1:4" x14ac:dyDescent="0.3">
      <c r="A18441" s="1">
        <v>37050</v>
      </c>
      <c r="B18441">
        <v>1264.959961</v>
      </c>
      <c r="C18441">
        <f t="shared" si="593"/>
        <v>-9.3973189187566072E-3</v>
      </c>
      <c r="D18441">
        <f t="shared" si="592"/>
        <v>-0.81087107596910846</v>
      </c>
    </row>
    <row r="18442" spans="1:4" x14ac:dyDescent="0.3">
      <c r="A18442" s="1">
        <v>37053</v>
      </c>
      <c r="B18442">
        <v>1254.3900149999999</v>
      </c>
      <c r="C18442">
        <f t="shared" si="593"/>
        <v>-8.355953015022009E-3</v>
      </c>
      <c r="D18442">
        <f t="shared" si="592"/>
        <v>-0.72383362740533286</v>
      </c>
    </row>
    <row r="18443" spans="1:4" x14ac:dyDescent="0.3">
      <c r="A18443" s="1">
        <v>37054</v>
      </c>
      <c r="B18443">
        <v>1255.849976</v>
      </c>
      <c r="C18443">
        <f t="shared" si="593"/>
        <v>1.1638812351356458E-3</v>
      </c>
      <c r="D18443">
        <f t="shared" si="592"/>
        <v>7.1834908420800314E-2</v>
      </c>
    </row>
    <row r="18444" spans="1:4" x14ac:dyDescent="0.3">
      <c r="A18444" s="1">
        <v>37055</v>
      </c>
      <c r="B18444">
        <v>1241.599976</v>
      </c>
      <c r="C18444">
        <f t="shared" si="593"/>
        <v>-1.1346896741112014E-2</v>
      </c>
      <c r="D18444">
        <f t="shared" si="592"/>
        <v>-0.97381695198233198</v>
      </c>
    </row>
    <row r="18445" spans="1:4" x14ac:dyDescent="0.3">
      <c r="A18445" s="1">
        <v>37056</v>
      </c>
      <c r="B18445">
        <v>1219.869995</v>
      </c>
      <c r="C18445">
        <f t="shared" si="593"/>
        <v>-1.7501595860211223E-2</v>
      </c>
      <c r="D18445">
        <f t="shared" si="592"/>
        <v>-1.4882272145835909</v>
      </c>
    </row>
    <row r="18446" spans="1:4" x14ac:dyDescent="0.3">
      <c r="A18446" s="1">
        <v>37057</v>
      </c>
      <c r="B18446">
        <v>1214.3599850000001</v>
      </c>
      <c r="C18446">
        <f t="shared" si="593"/>
        <v>-4.516882965057244E-3</v>
      </c>
      <c r="D18446">
        <f t="shared" si="592"/>
        <v>-0.40296383436887973</v>
      </c>
    </row>
    <row r="18447" spans="1:4" x14ac:dyDescent="0.3">
      <c r="A18447" s="1">
        <v>37060</v>
      </c>
      <c r="B18447">
        <v>1208.4300539999999</v>
      </c>
      <c r="C18447">
        <f t="shared" si="593"/>
        <v>-4.8831739132116775E-3</v>
      </c>
      <c r="D18447">
        <f t="shared" si="592"/>
        <v>-0.43357846218128915</v>
      </c>
    </row>
    <row r="18448" spans="1:4" x14ac:dyDescent="0.3">
      <c r="A18448" s="1">
        <v>37061</v>
      </c>
      <c r="B18448">
        <v>1212.579956</v>
      </c>
      <c r="C18448">
        <f t="shared" si="593"/>
        <v>3.4341267715608395E-3</v>
      </c>
      <c r="D18448">
        <f t="shared" si="592"/>
        <v>0.26158221855945463</v>
      </c>
    </row>
    <row r="18449" spans="1:4" x14ac:dyDescent="0.3">
      <c r="A18449" s="1">
        <v>37062</v>
      </c>
      <c r="B18449">
        <v>1223.1400149999999</v>
      </c>
      <c r="C18449">
        <f t="shared" si="593"/>
        <v>8.7087527282200192E-3</v>
      </c>
      <c r="D18449">
        <f t="shared" si="592"/>
        <v>0.70243589328556899</v>
      </c>
    </row>
    <row r="18450" spans="1:4" x14ac:dyDescent="0.3">
      <c r="A18450" s="1">
        <v>37063</v>
      </c>
      <c r="B18450">
        <v>1237.040039</v>
      </c>
      <c r="C18450">
        <f t="shared" si="593"/>
        <v>1.1364213278559144E-2</v>
      </c>
      <c r="D18450">
        <f t="shared" si="592"/>
        <v>0.92437950622162401</v>
      </c>
    </row>
    <row r="18451" spans="1:4" x14ac:dyDescent="0.3">
      <c r="A18451" s="1">
        <v>37064</v>
      </c>
      <c r="B18451">
        <v>1225.349976</v>
      </c>
      <c r="C18451">
        <f t="shared" si="593"/>
        <v>-9.4500279954156038E-3</v>
      </c>
      <c r="D18451">
        <f t="shared" si="592"/>
        <v>-0.81527650496587034</v>
      </c>
    </row>
    <row r="18452" spans="1:4" x14ac:dyDescent="0.3">
      <c r="A18452" s="1">
        <v>37067</v>
      </c>
      <c r="B18452">
        <v>1218.599976</v>
      </c>
      <c r="C18452">
        <f t="shared" si="593"/>
        <v>-5.5086302951867852E-3</v>
      </c>
      <c r="D18452">
        <f t="shared" si="592"/>
        <v>-0.48585415843734558</v>
      </c>
    </row>
    <row r="18453" spans="1:4" x14ac:dyDescent="0.3">
      <c r="A18453" s="1">
        <v>37068</v>
      </c>
      <c r="B18453">
        <v>1216.76001</v>
      </c>
      <c r="C18453">
        <f t="shared" si="593"/>
        <v>-1.5099015560788129E-3</v>
      </c>
      <c r="D18453">
        <f t="shared" si="592"/>
        <v>-0.15164007892653592</v>
      </c>
    </row>
    <row r="18454" spans="1:4" x14ac:dyDescent="0.3">
      <c r="A18454" s="1">
        <v>37069</v>
      </c>
      <c r="B18454">
        <v>1211.0699460000001</v>
      </c>
      <c r="C18454">
        <f t="shared" si="593"/>
        <v>-4.6764061550641309E-3</v>
      </c>
      <c r="D18454">
        <f t="shared" si="592"/>
        <v>-0.41629679581418971</v>
      </c>
    </row>
    <row r="18455" spans="1:4" x14ac:dyDescent="0.3">
      <c r="A18455" s="1">
        <v>37070</v>
      </c>
      <c r="B18455">
        <v>1226.1999510000001</v>
      </c>
      <c r="C18455">
        <f t="shared" si="593"/>
        <v>1.2493089313274051E-2</v>
      </c>
      <c r="D18455">
        <f t="shared" si="592"/>
        <v>1.0187310587873577</v>
      </c>
    </row>
    <row r="18456" spans="1:4" x14ac:dyDescent="0.3">
      <c r="A18456" s="1">
        <v>37071</v>
      </c>
      <c r="B18456">
        <v>1224.380005</v>
      </c>
      <c r="C18456">
        <f t="shared" si="593"/>
        <v>-1.4842163372424345E-3</v>
      </c>
      <c r="D18456">
        <f t="shared" si="592"/>
        <v>-0.14949330620687679</v>
      </c>
    </row>
    <row r="18457" spans="1:4" x14ac:dyDescent="0.3">
      <c r="A18457" s="1">
        <v>37074</v>
      </c>
      <c r="B18457">
        <v>1236.719971</v>
      </c>
      <c r="C18457">
        <f t="shared" si="593"/>
        <v>1.00785425681629E-2</v>
      </c>
      <c r="D18457">
        <f t="shared" si="592"/>
        <v>0.81692304166410468</v>
      </c>
    </row>
    <row r="18458" spans="1:4" x14ac:dyDescent="0.3">
      <c r="A18458" s="1">
        <v>37075</v>
      </c>
      <c r="B18458">
        <v>1234.4499510000001</v>
      </c>
      <c r="C18458">
        <f t="shared" si="593"/>
        <v>-1.835516570630306E-3</v>
      </c>
      <c r="D18458">
        <f t="shared" si="592"/>
        <v>-0.17885500883636085</v>
      </c>
    </row>
    <row r="18459" spans="1:4" x14ac:dyDescent="0.3">
      <c r="A18459" s="1">
        <v>37077</v>
      </c>
      <c r="B18459">
        <v>1219.23999</v>
      </c>
      <c r="C18459">
        <f t="shared" si="593"/>
        <v>-1.2321245577982951E-2</v>
      </c>
      <c r="D18459">
        <f t="shared" si="592"/>
        <v>-1.0552531085419019</v>
      </c>
    </row>
    <row r="18460" spans="1:4" x14ac:dyDescent="0.3">
      <c r="A18460" s="1">
        <v>37078</v>
      </c>
      <c r="B18460">
        <v>1190.589966</v>
      </c>
      <c r="C18460">
        <f t="shared" si="593"/>
        <v>-2.3498264685363569E-2</v>
      </c>
      <c r="D18460">
        <f t="shared" si="592"/>
        <v>-1.9894292921159984</v>
      </c>
    </row>
    <row r="18461" spans="1:4" x14ac:dyDescent="0.3">
      <c r="A18461" s="1">
        <v>37081</v>
      </c>
      <c r="B18461">
        <v>1198.780029</v>
      </c>
      <c r="C18461">
        <f t="shared" si="593"/>
        <v>6.8789954844958008E-3</v>
      </c>
      <c r="D18461">
        <f t="shared" si="592"/>
        <v>0.5495046311675128</v>
      </c>
    </row>
    <row r="18462" spans="1:4" x14ac:dyDescent="0.3">
      <c r="A18462" s="1">
        <v>37082</v>
      </c>
      <c r="B18462">
        <v>1181.5200199999999</v>
      </c>
      <c r="C18462">
        <f t="shared" si="593"/>
        <v>-1.4397978430119545E-2</v>
      </c>
      <c r="D18462">
        <f t="shared" si="592"/>
        <v>-1.2288266124854383</v>
      </c>
    </row>
    <row r="18463" spans="1:4" x14ac:dyDescent="0.3">
      <c r="A18463" s="1">
        <v>37083</v>
      </c>
      <c r="B18463">
        <v>1180.1800539999999</v>
      </c>
      <c r="C18463">
        <f t="shared" si="593"/>
        <v>-1.1341035084619251E-3</v>
      </c>
      <c r="D18463">
        <f t="shared" si="592"/>
        <v>-0.12023084695291233</v>
      </c>
    </row>
    <row r="18464" spans="1:4" x14ac:dyDescent="0.3">
      <c r="A18464" s="1">
        <v>37084</v>
      </c>
      <c r="B18464">
        <v>1208.1400149999999</v>
      </c>
      <c r="C18464">
        <f t="shared" si="593"/>
        <v>2.3691267197098406E-2</v>
      </c>
      <c r="D18464">
        <f t="shared" si="592"/>
        <v>1.9546756946506927</v>
      </c>
    </row>
    <row r="18465" spans="1:4" x14ac:dyDescent="0.3">
      <c r="A18465" s="1">
        <v>37085</v>
      </c>
      <c r="B18465">
        <v>1215.6800539999999</v>
      </c>
      <c r="C18465">
        <f t="shared" si="593"/>
        <v>6.2410307633093166E-3</v>
      </c>
      <c r="D18465">
        <f t="shared" si="592"/>
        <v>0.49618348688322333</v>
      </c>
    </row>
    <row r="18466" spans="1:4" x14ac:dyDescent="0.3">
      <c r="A18466" s="1">
        <v>37088</v>
      </c>
      <c r="B18466">
        <v>1202.4499510000001</v>
      </c>
      <c r="C18466">
        <f t="shared" si="593"/>
        <v>-1.0882882347594948E-2</v>
      </c>
      <c r="D18466">
        <f t="shared" si="592"/>
        <v>-0.9350345905052021</v>
      </c>
    </row>
    <row r="18467" spans="1:4" x14ac:dyDescent="0.3">
      <c r="A18467" s="1">
        <v>37089</v>
      </c>
      <c r="B18467">
        <v>1214.4399410000001</v>
      </c>
      <c r="C18467">
        <f t="shared" si="593"/>
        <v>9.9713006682970329E-3</v>
      </c>
      <c r="D18467">
        <f t="shared" si="592"/>
        <v>0.80795975478292037</v>
      </c>
    </row>
    <row r="18468" spans="1:4" x14ac:dyDescent="0.3">
      <c r="A18468" s="1">
        <v>37090</v>
      </c>
      <c r="B18468">
        <v>1207.709961</v>
      </c>
      <c r="C18468">
        <f t="shared" si="593"/>
        <v>-5.5416326265244828E-3</v>
      </c>
      <c r="D18468">
        <f t="shared" si="592"/>
        <v>-0.48861249602645646</v>
      </c>
    </row>
    <row r="18469" spans="1:4" x14ac:dyDescent="0.3">
      <c r="A18469" s="1">
        <v>37091</v>
      </c>
      <c r="B18469">
        <v>1215.0200199999999</v>
      </c>
      <c r="C18469">
        <f t="shared" si="593"/>
        <v>6.0528266190229014E-3</v>
      </c>
      <c r="D18469">
        <f t="shared" si="592"/>
        <v>0.48045336890156809</v>
      </c>
    </row>
    <row r="18470" spans="1:4" x14ac:dyDescent="0.3">
      <c r="A18470" s="1">
        <v>37092</v>
      </c>
      <c r="B18470">
        <v>1210.849976</v>
      </c>
      <c r="C18470">
        <f t="shared" si="593"/>
        <v>-3.4320784278105655E-3</v>
      </c>
      <c r="D18470">
        <f t="shared" si="592"/>
        <v>-0.31229578121508494</v>
      </c>
    </row>
    <row r="18471" spans="1:4" x14ac:dyDescent="0.3">
      <c r="A18471" s="1">
        <v>37095</v>
      </c>
      <c r="B18471">
        <v>1191.030029</v>
      </c>
      <c r="C18471">
        <f t="shared" si="593"/>
        <v>-1.636862319267202E-2</v>
      </c>
      <c r="D18471">
        <f t="shared" si="592"/>
        <v>-1.3935332651067902</v>
      </c>
    </row>
    <row r="18472" spans="1:4" x14ac:dyDescent="0.3">
      <c r="A18472" s="1">
        <v>37096</v>
      </c>
      <c r="B18472">
        <v>1171.650024</v>
      </c>
      <c r="C18472">
        <f t="shared" si="593"/>
        <v>-1.6271634239374819E-2</v>
      </c>
      <c r="D18472">
        <f t="shared" si="592"/>
        <v>-1.3854269203497882</v>
      </c>
    </row>
    <row r="18473" spans="1:4" x14ac:dyDescent="0.3">
      <c r="A18473" s="1">
        <v>37097</v>
      </c>
      <c r="B18473">
        <v>1190.48999</v>
      </c>
      <c r="C18473">
        <f t="shared" si="593"/>
        <v>1.6079857990085274E-2</v>
      </c>
      <c r="D18473">
        <f t="shared" si="592"/>
        <v>1.3185134821397559</v>
      </c>
    </row>
    <row r="18474" spans="1:4" x14ac:dyDescent="0.3">
      <c r="A18474" s="1">
        <v>37098</v>
      </c>
      <c r="B18474">
        <v>1202.9300539999999</v>
      </c>
      <c r="C18474">
        <f t="shared" si="593"/>
        <v>1.0449532633197438E-2</v>
      </c>
      <c r="D18474">
        <f t="shared" si="592"/>
        <v>0.84793042205491187</v>
      </c>
    </row>
    <row r="18475" spans="1:4" x14ac:dyDescent="0.3">
      <c r="A18475" s="1">
        <v>37099</v>
      </c>
      <c r="B18475">
        <v>1205.8199460000001</v>
      </c>
      <c r="C18475">
        <f t="shared" si="593"/>
        <v>2.4023774203584289E-3</v>
      </c>
      <c r="D18475">
        <f t="shared" si="592"/>
        <v>0.17534852225353523</v>
      </c>
    </row>
    <row r="18476" spans="1:4" x14ac:dyDescent="0.3">
      <c r="A18476" s="1">
        <v>37102</v>
      </c>
      <c r="B18476">
        <v>1204.5200199999999</v>
      </c>
      <c r="C18476">
        <f t="shared" si="593"/>
        <v>-1.0780432056314163E-3</v>
      </c>
      <c r="D18476">
        <f t="shared" si="592"/>
        <v>-0.11554532219491755</v>
      </c>
    </row>
    <row r="18477" spans="1:4" x14ac:dyDescent="0.3">
      <c r="A18477" s="1">
        <v>37103</v>
      </c>
      <c r="B18477">
        <v>1211.2299800000001</v>
      </c>
      <c r="C18477">
        <f t="shared" si="593"/>
        <v>5.5706504571008605E-3</v>
      </c>
      <c r="D18477">
        <f t="shared" si="592"/>
        <v>0.44015304531553284</v>
      </c>
    </row>
    <row r="18478" spans="1:4" x14ac:dyDescent="0.3">
      <c r="A18478" s="1">
        <v>37104</v>
      </c>
      <c r="B18478">
        <v>1215.9300539999999</v>
      </c>
      <c r="C18478">
        <f t="shared" si="593"/>
        <v>3.8804141885588552E-3</v>
      </c>
      <c r="D18478">
        <f t="shared" si="592"/>
        <v>0.29888295786954894</v>
      </c>
    </row>
    <row r="18479" spans="1:4" x14ac:dyDescent="0.3">
      <c r="A18479" s="1">
        <v>37105</v>
      </c>
      <c r="B18479">
        <v>1220.75</v>
      </c>
      <c r="C18479">
        <f t="shared" si="593"/>
        <v>3.9639993963008604E-3</v>
      </c>
      <c r="D18479">
        <f t="shared" si="592"/>
        <v>0.30586901646187192</v>
      </c>
    </row>
    <row r="18480" spans="1:4" x14ac:dyDescent="0.3">
      <c r="A18480" s="1">
        <v>37106</v>
      </c>
      <c r="B18480">
        <v>1214.349976</v>
      </c>
      <c r="C18480">
        <f t="shared" si="593"/>
        <v>-5.2426983411837233E-3</v>
      </c>
      <c r="D18480">
        <f t="shared" si="592"/>
        <v>-0.46362754367590742</v>
      </c>
    </row>
    <row r="18481" spans="1:4" x14ac:dyDescent="0.3">
      <c r="A18481" s="1">
        <v>37109</v>
      </c>
      <c r="B18481">
        <v>1200.4799800000001</v>
      </c>
      <c r="C18481">
        <f t="shared" si="593"/>
        <v>-1.1421745192178355E-2</v>
      </c>
      <c r="D18481">
        <f t="shared" si="592"/>
        <v>-0.98007279172742245</v>
      </c>
    </row>
    <row r="18482" spans="1:4" x14ac:dyDescent="0.3">
      <c r="A18482" s="1">
        <v>37110</v>
      </c>
      <c r="B18482">
        <v>1204.400024</v>
      </c>
      <c r="C18482">
        <f t="shared" si="593"/>
        <v>3.2653972288650425E-3</v>
      </c>
      <c r="D18482">
        <f t="shared" si="592"/>
        <v>0.24747978939319529</v>
      </c>
    </row>
    <row r="18483" spans="1:4" x14ac:dyDescent="0.3">
      <c r="A18483" s="1">
        <v>37111</v>
      </c>
      <c r="B18483">
        <v>1183.530029</v>
      </c>
      <c r="C18483">
        <f t="shared" si="593"/>
        <v>-1.7328125692564762E-2</v>
      </c>
      <c r="D18483">
        <f t="shared" si="592"/>
        <v>-1.4737285635909554</v>
      </c>
    </row>
    <row r="18484" spans="1:4" x14ac:dyDescent="0.3">
      <c r="A18484" s="1">
        <v>37112</v>
      </c>
      <c r="B18484">
        <v>1183.4300539999999</v>
      </c>
      <c r="C18484">
        <f t="shared" si="593"/>
        <v>-8.4471874435292294E-5</v>
      </c>
      <c r="D18484">
        <f t="shared" si="592"/>
        <v>-3.2502547966096279E-2</v>
      </c>
    </row>
    <row r="18485" spans="1:4" x14ac:dyDescent="0.3">
      <c r="A18485" s="1">
        <v>37113</v>
      </c>
      <c r="B18485">
        <v>1190.160034</v>
      </c>
      <c r="C18485">
        <f t="shared" si="593"/>
        <v>5.6868422237991174E-3</v>
      </c>
      <c r="D18485">
        <f t="shared" si="592"/>
        <v>0.44986436280851577</v>
      </c>
    </row>
    <row r="18486" spans="1:4" x14ac:dyDescent="0.3">
      <c r="A18486" s="1">
        <v>37116</v>
      </c>
      <c r="B18486">
        <v>1191.290039</v>
      </c>
      <c r="C18486">
        <f t="shared" si="593"/>
        <v>9.4945634848967115E-4</v>
      </c>
      <c r="D18486">
        <f t="shared" si="592"/>
        <v>5.3913258619023373E-2</v>
      </c>
    </row>
    <row r="18487" spans="1:4" x14ac:dyDescent="0.3">
      <c r="A18487" s="1">
        <v>37117</v>
      </c>
      <c r="B18487">
        <v>1186.7299800000001</v>
      </c>
      <c r="C18487">
        <f t="shared" si="593"/>
        <v>-3.827832728147163E-3</v>
      </c>
      <c r="D18487">
        <f t="shared" si="592"/>
        <v>-0.34537295844540294</v>
      </c>
    </row>
    <row r="18488" spans="1:4" x14ac:dyDescent="0.3">
      <c r="A18488" s="1">
        <v>37118</v>
      </c>
      <c r="B18488">
        <v>1178.0200199999999</v>
      </c>
      <c r="C18488">
        <f t="shared" si="593"/>
        <v>-7.33946234340531E-3</v>
      </c>
      <c r="D18488">
        <f t="shared" si="592"/>
        <v>-0.63887525280413771</v>
      </c>
    </row>
    <row r="18489" spans="1:4" x14ac:dyDescent="0.3">
      <c r="A18489" s="1">
        <v>37119</v>
      </c>
      <c r="B18489">
        <v>1181.660034</v>
      </c>
      <c r="C18489">
        <f t="shared" si="593"/>
        <v>3.0899423933390068E-3</v>
      </c>
      <c r="D18489">
        <f t="shared" si="592"/>
        <v>0.23281525969465522</v>
      </c>
    </row>
    <row r="18490" spans="1:4" x14ac:dyDescent="0.3">
      <c r="A18490" s="1">
        <v>37120</v>
      </c>
      <c r="B18490">
        <v>1161.969971</v>
      </c>
      <c r="C18490">
        <f t="shared" si="593"/>
        <v>-1.6663052344546004E-2</v>
      </c>
      <c r="D18490">
        <f t="shared" si="592"/>
        <v>-1.4181416780287088</v>
      </c>
    </row>
    <row r="18491" spans="1:4" x14ac:dyDescent="0.3">
      <c r="A18491" s="1">
        <v>37123</v>
      </c>
      <c r="B18491">
        <v>1171.410034</v>
      </c>
      <c r="C18491">
        <f t="shared" si="593"/>
        <v>8.1241884348145603E-3</v>
      </c>
      <c r="D18491">
        <f t="shared" si="592"/>
        <v>0.65357796118213385</v>
      </c>
    </row>
    <row r="18492" spans="1:4" x14ac:dyDescent="0.3">
      <c r="A18492" s="1">
        <v>37124</v>
      </c>
      <c r="B18492">
        <v>1157.26001</v>
      </c>
      <c r="C18492">
        <f t="shared" si="593"/>
        <v>-1.2079479933838462E-2</v>
      </c>
      <c r="D18492">
        <f t="shared" si="592"/>
        <v>-1.0350463159618397</v>
      </c>
    </row>
    <row r="18493" spans="1:4" x14ac:dyDescent="0.3">
      <c r="A18493" s="1">
        <v>37125</v>
      </c>
      <c r="B18493">
        <v>1165.3100589999999</v>
      </c>
      <c r="C18493">
        <f t="shared" si="593"/>
        <v>6.9561282083876247E-3</v>
      </c>
      <c r="D18493">
        <f t="shared" si="592"/>
        <v>0.55595139062472421</v>
      </c>
    </row>
    <row r="18494" spans="1:4" x14ac:dyDescent="0.3">
      <c r="A18494" s="1">
        <v>37126</v>
      </c>
      <c r="B18494">
        <v>1162.089966</v>
      </c>
      <c r="C18494">
        <f t="shared" si="593"/>
        <v>-2.7632928894162291E-3</v>
      </c>
      <c r="D18494">
        <f t="shared" si="592"/>
        <v>-0.25639863047350547</v>
      </c>
    </row>
    <row r="18495" spans="1:4" x14ac:dyDescent="0.3">
      <c r="A18495" s="1">
        <v>37127</v>
      </c>
      <c r="B18495">
        <v>1184.9300539999999</v>
      </c>
      <c r="C18495">
        <f t="shared" si="593"/>
        <v>1.9654319947892851E-2</v>
      </c>
      <c r="D18495">
        <f t="shared" si="592"/>
        <v>1.6172673088975977</v>
      </c>
    </row>
    <row r="18496" spans="1:4" x14ac:dyDescent="0.3">
      <c r="A18496" s="1">
        <v>37130</v>
      </c>
      <c r="B18496">
        <v>1179.209961</v>
      </c>
      <c r="C18496">
        <f t="shared" si="593"/>
        <v>-4.8273676413982712E-3</v>
      </c>
      <c r="D18496">
        <f t="shared" si="592"/>
        <v>-0.42891416935676302</v>
      </c>
    </row>
    <row r="18497" spans="1:4" x14ac:dyDescent="0.3">
      <c r="A18497" s="1">
        <v>37131</v>
      </c>
      <c r="B18497">
        <v>1161.51001</v>
      </c>
      <c r="C18497">
        <f t="shared" si="593"/>
        <v>-1.5010008043851705E-2</v>
      </c>
      <c r="D18497">
        <f t="shared" si="592"/>
        <v>-1.2799800983386649</v>
      </c>
    </row>
    <row r="18498" spans="1:4" x14ac:dyDescent="0.3">
      <c r="A18498" s="1">
        <v>37132</v>
      </c>
      <c r="B18498">
        <v>1148.5600589999999</v>
      </c>
      <c r="C18498">
        <f t="shared" si="593"/>
        <v>-1.1149237534336925E-2</v>
      </c>
      <c r="D18498">
        <f t="shared" si="592"/>
        <v>-0.95729657909404497</v>
      </c>
    </row>
    <row r="18499" spans="1:4" x14ac:dyDescent="0.3">
      <c r="A18499" s="1">
        <v>37133</v>
      </c>
      <c r="B18499">
        <v>1129.030029</v>
      </c>
      <c r="C18499">
        <f t="shared" si="593"/>
        <v>-1.7003925782517481E-2</v>
      </c>
      <c r="D18499">
        <f t="shared" ref="D18499:D18562" si="594">(C18499-meanrtn)/sdrtn</f>
        <v>-1.4466319082329051</v>
      </c>
    </row>
    <row r="18500" spans="1:4" x14ac:dyDescent="0.3">
      <c r="A18500" s="1">
        <v>37134</v>
      </c>
      <c r="B18500">
        <v>1133.579956</v>
      </c>
      <c r="C18500">
        <f t="shared" ref="C18500:C18563" si="595">(B18500-B18499)/B18499</f>
        <v>4.0299432992317915E-3</v>
      </c>
      <c r="D18500">
        <f t="shared" si="594"/>
        <v>0.31138061333561434</v>
      </c>
    </row>
    <row r="18501" spans="1:4" x14ac:dyDescent="0.3">
      <c r="A18501" s="1">
        <v>37138</v>
      </c>
      <c r="B18501">
        <v>1132.9399410000001</v>
      </c>
      <c r="C18501">
        <f t="shared" si="595"/>
        <v>-5.6459625685190617E-4</v>
      </c>
      <c r="D18501">
        <f t="shared" si="594"/>
        <v>-7.2631383650974629E-2</v>
      </c>
    </row>
    <row r="18502" spans="1:4" x14ac:dyDescent="0.3">
      <c r="A18502" s="1">
        <v>37139</v>
      </c>
      <c r="B18502">
        <v>1131.73999</v>
      </c>
      <c r="C18502">
        <f t="shared" si="595"/>
        <v>-1.0591479358922659E-3</v>
      </c>
      <c r="D18502">
        <f t="shared" si="594"/>
        <v>-0.11396605398369415</v>
      </c>
    </row>
    <row r="18503" spans="1:4" x14ac:dyDescent="0.3">
      <c r="A18503" s="1">
        <v>37140</v>
      </c>
      <c r="B18503">
        <v>1106.400024</v>
      </c>
      <c r="C18503">
        <f t="shared" si="595"/>
        <v>-2.2390271814995248E-2</v>
      </c>
      <c r="D18503">
        <f t="shared" si="594"/>
        <v>-1.8968231561575748</v>
      </c>
    </row>
    <row r="18504" spans="1:4" x14ac:dyDescent="0.3">
      <c r="A18504" s="1">
        <v>37141</v>
      </c>
      <c r="B18504">
        <v>1085.780029</v>
      </c>
      <c r="C18504">
        <f t="shared" si="595"/>
        <v>-1.8637016045473274E-2</v>
      </c>
      <c r="D18504">
        <f t="shared" si="594"/>
        <v>-1.5831257277945674</v>
      </c>
    </row>
    <row r="18505" spans="1:4" x14ac:dyDescent="0.3">
      <c r="A18505" s="1">
        <v>37144</v>
      </c>
      <c r="B18505">
        <v>1092.540039</v>
      </c>
      <c r="C18505">
        <f t="shared" si="595"/>
        <v>6.2259480000068828E-3</v>
      </c>
      <c r="D18505">
        <f t="shared" si="594"/>
        <v>0.49492286827603899</v>
      </c>
    </row>
    <row r="18506" spans="1:4" x14ac:dyDescent="0.3">
      <c r="A18506" s="1">
        <v>37151</v>
      </c>
      <c r="B18506">
        <v>1038.7700199999999</v>
      </c>
      <c r="C18506">
        <f t="shared" si="595"/>
        <v>-4.9215604994408857E-2</v>
      </c>
      <c r="D18506">
        <f t="shared" si="594"/>
        <v>-4.138886727123503</v>
      </c>
    </row>
    <row r="18507" spans="1:4" x14ac:dyDescent="0.3">
      <c r="A18507" s="1">
        <v>37152</v>
      </c>
      <c r="B18507">
        <v>1032.73999</v>
      </c>
      <c r="C18507">
        <f t="shared" si="595"/>
        <v>-5.8049711523248402E-3</v>
      </c>
      <c r="D18507">
        <f t="shared" si="594"/>
        <v>-0.5106223518437164</v>
      </c>
    </row>
    <row r="18508" spans="1:4" x14ac:dyDescent="0.3">
      <c r="A18508" s="1">
        <v>37153</v>
      </c>
      <c r="B18508">
        <v>1016.099976</v>
      </c>
      <c r="C18508">
        <f t="shared" si="595"/>
        <v>-1.6112491199261166E-2</v>
      </c>
      <c r="D18508">
        <f t="shared" si="594"/>
        <v>-1.3721257318640692</v>
      </c>
    </row>
    <row r="18509" spans="1:4" x14ac:dyDescent="0.3">
      <c r="A18509" s="1">
        <v>37154</v>
      </c>
      <c r="B18509">
        <v>984.53997800000002</v>
      </c>
      <c r="C18509">
        <f t="shared" si="595"/>
        <v>-3.1059933811079975E-2</v>
      </c>
      <c r="D18509">
        <f t="shared" si="594"/>
        <v>-2.6214342245086826</v>
      </c>
    </row>
    <row r="18510" spans="1:4" x14ac:dyDescent="0.3">
      <c r="A18510" s="1">
        <v>37155</v>
      </c>
      <c r="B18510">
        <v>965.79998799999998</v>
      </c>
      <c r="C18510">
        <f t="shared" si="595"/>
        <v>-1.9034260079584125E-2</v>
      </c>
      <c r="D18510">
        <f t="shared" si="594"/>
        <v>-1.616327417097237</v>
      </c>
    </row>
    <row r="18511" spans="1:4" x14ac:dyDescent="0.3">
      <c r="A18511" s="1">
        <v>37158</v>
      </c>
      <c r="B18511">
        <v>1003.450012</v>
      </c>
      <c r="C18511">
        <f t="shared" si="595"/>
        <v>3.8983251675087024E-2</v>
      </c>
      <c r="D18511">
        <f t="shared" si="594"/>
        <v>3.2327810250324331</v>
      </c>
    </row>
    <row r="18512" spans="1:4" x14ac:dyDescent="0.3">
      <c r="A18512" s="1">
        <v>37159</v>
      </c>
      <c r="B18512">
        <v>1012.27002</v>
      </c>
      <c r="C18512">
        <f t="shared" si="595"/>
        <v>8.7896834864954181E-3</v>
      </c>
      <c r="D18512">
        <f t="shared" si="594"/>
        <v>0.70920009277141816</v>
      </c>
    </row>
    <row r="18513" spans="1:4" x14ac:dyDescent="0.3">
      <c r="A18513" s="1">
        <v>37160</v>
      </c>
      <c r="B18513">
        <v>1007.039978</v>
      </c>
      <c r="C18513">
        <f t="shared" si="595"/>
        <v>-5.1666471363046255E-3</v>
      </c>
      <c r="D18513">
        <f t="shared" si="594"/>
        <v>-0.45727117766743802</v>
      </c>
    </row>
    <row r="18514" spans="1:4" x14ac:dyDescent="0.3">
      <c r="A18514" s="1">
        <v>37161</v>
      </c>
      <c r="B18514">
        <v>1018.6099850000001</v>
      </c>
      <c r="C18514">
        <f t="shared" si="595"/>
        <v>1.1489123821060491E-2</v>
      </c>
      <c r="D18514">
        <f t="shared" si="594"/>
        <v>0.93481953971901899</v>
      </c>
    </row>
    <row r="18515" spans="1:4" x14ac:dyDescent="0.3">
      <c r="A18515" s="1">
        <v>37162</v>
      </c>
      <c r="B18515">
        <v>1040.9399410000001</v>
      </c>
      <c r="C18515">
        <f t="shared" si="595"/>
        <v>2.1921988129735483E-2</v>
      </c>
      <c r="D18515">
        <f t="shared" si="594"/>
        <v>1.8067992035265779</v>
      </c>
    </row>
    <row r="18516" spans="1:4" x14ac:dyDescent="0.3">
      <c r="A18516" s="1">
        <v>37165</v>
      </c>
      <c r="B18516">
        <v>1038.5500489999999</v>
      </c>
      <c r="C18516">
        <f t="shared" si="595"/>
        <v>-2.2958980685324143E-3</v>
      </c>
      <c r="D18516">
        <f t="shared" si="594"/>
        <v>-0.21733373259682404</v>
      </c>
    </row>
    <row r="18517" spans="1:4" x14ac:dyDescent="0.3">
      <c r="A18517" s="1">
        <v>37166</v>
      </c>
      <c r="B18517">
        <v>1051.329956</v>
      </c>
      <c r="C18517">
        <f t="shared" si="595"/>
        <v>1.2305528281767087E-2</v>
      </c>
      <c r="D18517">
        <f t="shared" si="594"/>
        <v>1.0030546922251231</v>
      </c>
    </row>
    <row r="18518" spans="1:4" x14ac:dyDescent="0.3">
      <c r="A18518" s="1">
        <v>37167</v>
      </c>
      <c r="B18518">
        <v>1072.280029</v>
      </c>
      <c r="C18518">
        <f t="shared" si="595"/>
        <v>1.9927210178342883E-2</v>
      </c>
      <c r="D18518">
        <f t="shared" si="594"/>
        <v>1.6400754969813174</v>
      </c>
    </row>
    <row r="18519" spans="1:4" x14ac:dyDescent="0.3">
      <c r="A18519" s="1">
        <v>37168</v>
      </c>
      <c r="B18519">
        <v>1069.630005</v>
      </c>
      <c r="C18519">
        <f t="shared" si="595"/>
        <v>-2.4713917338098912E-3</v>
      </c>
      <c r="D18519">
        <f t="shared" si="594"/>
        <v>-0.23200150768920857</v>
      </c>
    </row>
    <row r="18520" spans="1:4" x14ac:dyDescent="0.3">
      <c r="A18520" s="1">
        <v>37169</v>
      </c>
      <c r="B18520">
        <v>1071.380005</v>
      </c>
      <c r="C18520">
        <f t="shared" si="595"/>
        <v>1.6360797582524809E-3</v>
      </c>
      <c r="D18520">
        <f t="shared" si="594"/>
        <v>0.11130130012834634</v>
      </c>
    </row>
    <row r="18521" spans="1:4" x14ac:dyDescent="0.3">
      <c r="A18521" s="1">
        <v>37172</v>
      </c>
      <c r="B18521">
        <v>1062.4399410000001</v>
      </c>
      <c r="C18521">
        <f t="shared" si="595"/>
        <v>-8.3444379755807496E-3</v>
      </c>
      <c r="D18521">
        <f t="shared" si="594"/>
        <v>-0.72287119945423117</v>
      </c>
    </row>
    <row r="18522" spans="1:4" x14ac:dyDescent="0.3">
      <c r="A18522" s="1">
        <v>37173</v>
      </c>
      <c r="B18522">
        <v>1056.75</v>
      </c>
      <c r="C18522">
        <f t="shared" si="595"/>
        <v>-5.3555413161938811E-3</v>
      </c>
      <c r="D18522">
        <f t="shared" si="594"/>
        <v>-0.47305896888198284</v>
      </c>
    </row>
    <row r="18523" spans="1:4" x14ac:dyDescent="0.3">
      <c r="A18523" s="1">
        <v>37174</v>
      </c>
      <c r="B18523">
        <v>1080.98999</v>
      </c>
      <c r="C18523">
        <f t="shared" si="595"/>
        <v>2.2938244617932372E-2</v>
      </c>
      <c r="D18523">
        <f t="shared" si="594"/>
        <v>1.8917380050581314</v>
      </c>
    </row>
    <row r="18524" spans="1:4" x14ac:dyDescent="0.3">
      <c r="A18524" s="1">
        <v>37175</v>
      </c>
      <c r="B18524">
        <v>1097.4300539999999</v>
      </c>
      <c r="C18524">
        <f t="shared" si="595"/>
        <v>1.5208340643376256E-2</v>
      </c>
      <c r="D18524">
        <f t="shared" si="594"/>
        <v>1.2456719900526896</v>
      </c>
    </row>
    <row r="18525" spans="1:4" x14ac:dyDescent="0.3">
      <c r="A18525" s="1">
        <v>37176</v>
      </c>
      <c r="B18525">
        <v>1091.650024</v>
      </c>
      <c r="C18525">
        <f t="shared" si="595"/>
        <v>-5.2668778105104614E-3</v>
      </c>
      <c r="D18525">
        <f t="shared" si="594"/>
        <v>-0.46564846572672358</v>
      </c>
    </row>
    <row r="18526" spans="1:4" x14ac:dyDescent="0.3">
      <c r="A18526" s="1">
        <v>37179</v>
      </c>
      <c r="B18526">
        <v>1089.9799800000001</v>
      </c>
      <c r="C18526">
        <f t="shared" si="595"/>
        <v>-1.5298346203306285E-3</v>
      </c>
      <c r="D18526">
        <f t="shared" si="594"/>
        <v>-0.15330608608916141</v>
      </c>
    </row>
    <row r="18527" spans="1:4" x14ac:dyDescent="0.3">
      <c r="A18527" s="1">
        <v>37180</v>
      </c>
      <c r="B18527">
        <v>1097.540039</v>
      </c>
      <c r="C18527">
        <f t="shared" si="595"/>
        <v>6.935961337565035E-3</v>
      </c>
      <c r="D18527">
        <f t="shared" si="594"/>
        <v>0.55426584188953076</v>
      </c>
    </row>
    <row r="18528" spans="1:4" x14ac:dyDescent="0.3">
      <c r="A18528" s="1">
        <v>37181</v>
      </c>
      <c r="B18528">
        <v>1077.089966</v>
      </c>
      <c r="C18528">
        <f t="shared" si="595"/>
        <v>-1.8632644161786224E-2</v>
      </c>
      <c r="D18528">
        <f t="shared" si="594"/>
        <v>-1.5827603253935729</v>
      </c>
    </row>
    <row r="18529" spans="1:4" x14ac:dyDescent="0.3">
      <c r="A18529" s="1">
        <v>37182</v>
      </c>
      <c r="B18529">
        <v>1068.6099850000001</v>
      </c>
      <c r="C18529">
        <f t="shared" si="595"/>
        <v>-7.8730479975522797E-3</v>
      </c>
      <c r="D18529">
        <f t="shared" si="594"/>
        <v>-0.6834723860121994</v>
      </c>
    </row>
    <row r="18530" spans="1:4" x14ac:dyDescent="0.3">
      <c r="A18530" s="1">
        <v>37183</v>
      </c>
      <c r="B18530">
        <v>1073.4799800000001</v>
      </c>
      <c r="C18530">
        <f t="shared" si="595"/>
        <v>4.5573175137419448E-3</v>
      </c>
      <c r="D18530">
        <f t="shared" si="594"/>
        <v>0.35545859390390017</v>
      </c>
    </row>
    <row r="18531" spans="1:4" x14ac:dyDescent="0.3">
      <c r="A18531" s="1">
        <v>37186</v>
      </c>
      <c r="B18531">
        <v>1089.900024</v>
      </c>
      <c r="C18531">
        <f t="shared" si="595"/>
        <v>1.5296087776131569E-2</v>
      </c>
      <c r="D18531">
        <f t="shared" si="594"/>
        <v>1.2530059026826501</v>
      </c>
    </row>
    <row r="18532" spans="1:4" x14ac:dyDescent="0.3">
      <c r="A18532" s="1">
        <v>37187</v>
      </c>
      <c r="B18532">
        <v>1084.780029</v>
      </c>
      <c r="C18532">
        <f t="shared" si="595"/>
        <v>-4.6976739950966521E-3</v>
      </c>
      <c r="D18532">
        <f t="shared" si="594"/>
        <v>-0.41807436364722006</v>
      </c>
    </row>
    <row r="18533" spans="1:4" x14ac:dyDescent="0.3">
      <c r="A18533" s="1">
        <v>37188</v>
      </c>
      <c r="B18533">
        <v>1085.1999510000001</v>
      </c>
      <c r="C18533">
        <f t="shared" si="595"/>
        <v>3.8710336545110039E-4</v>
      </c>
      <c r="D18533">
        <f t="shared" si="594"/>
        <v>6.9117496773789472E-3</v>
      </c>
    </row>
    <row r="18534" spans="1:4" x14ac:dyDescent="0.3">
      <c r="A18534" s="1">
        <v>37189</v>
      </c>
      <c r="B18534">
        <v>1100.089966</v>
      </c>
      <c r="C18534">
        <f t="shared" si="595"/>
        <v>1.3720987534397657E-2</v>
      </c>
      <c r="D18534">
        <f t="shared" si="594"/>
        <v>1.121358893902108</v>
      </c>
    </row>
    <row r="18535" spans="1:4" x14ac:dyDescent="0.3">
      <c r="A18535" s="1">
        <v>37190</v>
      </c>
      <c r="B18535">
        <v>1104.6099850000001</v>
      </c>
      <c r="C18535">
        <f t="shared" si="595"/>
        <v>4.1087721365509191E-3</v>
      </c>
      <c r="D18535">
        <f t="shared" si="594"/>
        <v>0.31796913409368821</v>
      </c>
    </row>
    <row r="18536" spans="1:4" x14ac:dyDescent="0.3">
      <c r="A18536" s="1">
        <v>37193</v>
      </c>
      <c r="B18536">
        <v>1078.3000489999999</v>
      </c>
      <c r="C18536">
        <f t="shared" si="595"/>
        <v>-2.3818303616004437E-2</v>
      </c>
      <c r="D18536">
        <f t="shared" si="594"/>
        <v>-2.0161781724703136</v>
      </c>
    </row>
    <row r="18537" spans="1:4" x14ac:dyDescent="0.3">
      <c r="A18537" s="1">
        <v>37194</v>
      </c>
      <c r="B18537">
        <v>1059.790039</v>
      </c>
      <c r="C18537">
        <f t="shared" si="595"/>
        <v>-1.7165917795483626E-2</v>
      </c>
      <c r="D18537">
        <f t="shared" si="594"/>
        <v>-1.4601712141058163</v>
      </c>
    </row>
    <row r="18538" spans="1:4" x14ac:dyDescent="0.3">
      <c r="A18538" s="1">
        <v>37195</v>
      </c>
      <c r="B18538">
        <v>1059.780029</v>
      </c>
      <c r="C18538">
        <f t="shared" si="595"/>
        <v>-9.4452671110316577E-6</v>
      </c>
      <c r="D18538">
        <f t="shared" si="594"/>
        <v>-2.6231817906199689E-2</v>
      </c>
    </row>
    <row r="18539" spans="1:4" x14ac:dyDescent="0.3">
      <c r="A18539" s="1">
        <v>37196</v>
      </c>
      <c r="B18539">
        <v>1084.099976</v>
      </c>
      <c r="C18539">
        <f t="shared" si="595"/>
        <v>2.2948108413543198E-2</v>
      </c>
      <c r="D18539">
        <f t="shared" si="594"/>
        <v>1.8925624219129966</v>
      </c>
    </row>
    <row r="18540" spans="1:4" x14ac:dyDescent="0.3">
      <c r="A18540" s="1">
        <v>37197</v>
      </c>
      <c r="B18540">
        <v>1087.1999510000001</v>
      </c>
      <c r="C18540">
        <f t="shared" si="595"/>
        <v>2.8594918076080521E-3</v>
      </c>
      <c r="D18540">
        <f t="shared" si="594"/>
        <v>0.21355418063481899</v>
      </c>
    </row>
    <row r="18541" spans="1:4" x14ac:dyDescent="0.3">
      <c r="A18541" s="1">
        <v>37200</v>
      </c>
      <c r="B18541">
        <v>1102.839966</v>
      </c>
      <c r="C18541">
        <f t="shared" si="595"/>
        <v>1.4385592075877446E-2</v>
      </c>
      <c r="D18541">
        <f t="shared" si="594"/>
        <v>1.1769065965749632</v>
      </c>
    </row>
    <row r="18542" spans="1:4" x14ac:dyDescent="0.3">
      <c r="A18542" s="1">
        <v>37201</v>
      </c>
      <c r="B18542">
        <v>1118.8599850000001</v>
      </c>
      <c r="C18542">
        <f t="shared" si="595"/>
        <v>1.4526150206638456E-2</v>
      </c>
      <c r="D18542">
        <f t="shared" si="594"/>
        <v>1.1886544567962922</v>
      </c>
    </row>
    <row r="18543" spans="1:4" x14ac:dyDescent="0.3">
      <c r="A18543" s="1">
        <v>37202</v>
      </c>
      <c r="B18543">
        <v>1115.8000489999999</v>
      </c>
      <c r="C18543">
        <f t="shared" si="595"/>
        <v>-2.7348694573254462E-3</v>
      </c>
      <c r="D18543">
        <f t="shared" si="594"/>
        <v>-0.25402299766304426</v>
      </c>
    </row>
    <row r="18544" spans="1:4" x14ac:dyDescent="0.3">
      <c r="A18544" s="1">
        <v>37203</v>
      </c>
      <c r="B18544">
        <v>1118.540039</v>
      </c>
      <c r="C18544">
        <f t="shared" si="595"/>
        <v>2.4556281409520127E-3</v>
      </c>
      <c r="D18544">
        <f t="shared" si="594"/>
        <v>0.17979922189525238</v>
      </c>
    </row>
    <row r="18545" spans="1:4" x14ac:dyDescent="0.3">
      <c r="A18545" s="1">
        <v>37204</v>
      </c>
      <c r="B18545">
        <v>1120.3100589999999</v>
      </c>
      <c r="C18545">
        <f t="shared" si="595"/>
        <v>1.5824377655558662E-3</v>
      </c>
      <c r="D18545">
        <f t="shared" si="594"/>
        <v>0.10681789793182127</v>
      </c>
    </row>
    <row r="18546" spans="1:4" x14ac:dyDescent="0.3">
      <c r="A18546" s="1">
        <v>37207</v>
      </c>
      <c r="B18546">
        <v>1118.329956</v>
      </c>
      <c r="C18546">
        <f t="shared" si="595"/>
        <v>-1.7674598064104966E-3</v>
      </c>
      <c r="D18546">
        <f t="shared" si="594"/>
        <v>-0.17316681884093699</v>
      </c>
    </row>
    <row r="18547" spans="1:4" x14ac:dyDescent="0.3">
      <c r="A18547" s="1">
        <v>37208</v>
      </c>
      <c r="B18547">
        <v>1139.089966</v>
      </c>
      <c r="C18547">
        <f t="shared" si="595"/>
        <v>1.8563403303845653E-2</v>
      </c>
      <c r="D18547">
        <f t="shared" si="594"/>
        <v>1.5260884053507193</v>
      </c>
    </row>
    <row r="18548" spans="1:4" x14ac:dyDescent="0.3">
      <c r="A18548" s="1">
        <v>37209</v>
      </c>
      <c r="B18548">
        <v>1141.209961</v>
      </c>
      <c r="C18548">
        <f t="shared" si="595"/>
        <v>1.861130431553654E-3</v>
      </c>
      <c r="D18548">
        <f t="shared" si="594"/>
        <v>0.13011105405964662</v>
      </c>
    </row>
    <row r="18549" spans="1:4" x14ac:dyDescent="0.3">
      <c r="A18549" s="1">
        <v>37210</v>
      </c>
      <c r="B18549">
        <v>1142.23999</v>
      </c>
      <c r="C18549">
        <f t="shared" si="595"/>
        <v>9.0257624381181968E-4</v>
      </c>
      <c r="D18549">
        <f t="shared" si="594"/>
        <v>4.9995015583669665E-2</v>
      </c>
    </row>
    <row r="18550" spans="1:4" x14ac:dyDescent="0.3">
      <c r="A18550" s="1">
        <v>37211</v>
      </c>
      <c r="B18550">
        <v>1138.650024</v>
      </c>
      <c r="C18550">
        <f t="shared" si="595"/>
        <v>-3.1429174529251105E-3</v>
      </c>
      <c r="D18550">
        <f t="shared" si="594"/>
        <v>-0.28812768296260149</v>
      </c>
    </row>
    <row r="18551" spans="1:4" x14ac:dyDescent="0.3">
      <c r="A18551" s="1">
        <v>37214</v>
      </c>
      <c r="B18551">
        <v>1151.0600589999999</v>
      </c>
      <c r="C18551">
        <f t="shared" si="595"/>
        <v>1.0898901979033268E-2</v>
      </c>
      <c r="D18551">
        <f t="shared" si="594"/>
        <v>0.88548874923276388</v>
      </c>
    </row>
    <row r="18552" spans="1:4" x14ac:dyDescent="0.3">
      <c r="A18552" s="1">
        <v>37215</v>
      </c>
      <c r="B18552">
        <v>1142.660034</v>
      </c>
      <c r="C18552">
        <f t="shared" si="595"/>
        <v>-7.2976426680094846E-3</v>
      </c>
      <c r="D18552">
        <f t="shared" si="594"/>
        <v>-0.63537996086768722</v>
      </c>
    </row>
    <row r="18553" spans="1:4" x14ac:dyDescent="0.3">
      <c r="A18553" s="1">
        <v>37216</v>
      </c>
      <c r="B18553">
        <v>1137.030029</v>
      </c>
      <c r="C18553">
        <f t="shared" si="595"/>
        <v>-4.9271041538851814E-3</v>
      </c>
      <c r="D18553">
        <f t="shared" si="594"/>
        <v>-0.43725015533861461</v>
      </c>
    </row>
    <row r="18554" spans="1:4" x14ac:dyDescent="0.3">
      <c r="A18554" s="1">
        <v>37218</v>
      </c>
      <c r="B18554">
        <v>1150.339966</v>
      </c>
      <c r="C18554">
        <f t="shared" si="595"/>
        <v>1.1705879933273065E-2</v>
      </c>
      <c r="D18554">
        <f t="shared" si="594"/>
        <v>0.95293603354691192</v>
      </c>
    </row>
    <row r="18555" spans="1:4" x14ac:dyDescent="0.3">
      <c r="A18555" s="1">
        <v>37221</v>
      </c>
      <c r="B18555">
        <v>1157.420044</v>
      </c>
      <c r="C18555">
        <f t="shared" si="595"/>
        <v>6.1547700760315564E-3</v>
      </c>
      <c r="D18555">
        <f t="shared" si="594"/>
        <v>0.4889738114895037</v>
      </c>
    </row>
    <row r="18556" spans="1:4" x14ac:dyDescent="0.3">
      <c r="A18556" s="1">
        <v>37222</v>
      </c>
      <c r="B18556">
        <v>1149.5</v>
      </c>
      <c r="C18556">
        <f t="shared" si="595"/>
        <v>-6.8428433057272694E-3</v>
      </c>
      <c r="D18556">
        <f t="shared" si="594"/>
        <v>-0.59736779246509597</v>
      </c>
    </row>
    <row r="18557" spans="1:4" x14ac:dyDescent="0.3">
      <c r="A18557" s="1">
        <v>37223</v>
      </c>
      <c r="B18557">
        <v>1128.5200199999999</v>
      </c>
      <c r="C18557">
        <f t="shared" si="595"/>
        <v>-1.825139625924321E-2</v>
      </c>
      <c r="D18557">
        <f t="shared" si="594"/>
        <v>-1.5508955940934286</v>
      </c>
    </row>
    <row r="18558" spans="1:4" x14ac:dyDescent="0.3">
      <c r="A18558" s="1">
        <v>37224</v>
      </c>
      <c r="B18558">
        <v>1140.1999510000001</v>
      </c>
      <c r="C18558">
        <f t="shared" si="595"/>
        <v>1.0349777401379308E-2</v>
      </c>
      <c r="D18558">
        <f t="shared" si="594"/>
        <v>0.83959287150980511</v>
      </c>
    </row>
    <row r="18559" spans="1:4" x14ac:dyDescent="0.3">
      <c r="A18559" s="1">
        <v>37225</v>
      </c>
      <c r="B18559">
        <v>1139.4499510000001</v>
      </c>
      <c r="C18559">
        <f t="shared" si="595"/>
        <v>-6.5777936522644169E-4</v>
      </c>
      <c r="D18559">
        <f t="shared" si="594"/>
        <v>-8.0419635573834178E-2</v>
      </c>
    </row>
    <row r="18560" spans="1:4" x14ac:dyDescent="0.3">
      <c r="A18560" s="1">
        <v>37228</v>
      </c>
      <c r="B18560">
        <v>1129.900024</v>
      </c>
      <c r="C18560">
        <f t="shared" si="595"/>
        <v>-8.3811728559195185E-3</v>
      </c>
      <c r="D18560">
        <f t="shared" si="594"/>
        <v>-0.72594150379828137</v>
      </c>
    </row>
    <row r="18561" spans="1:4" x14ac:dyDescent="0.3">
      <c r="A18561" s="1">
        <v>37229</v>
      </c>
      <c r="B18561">
        <v>1144.8000489999999</v>
      </c>
      <c r="C18561">
        <f t="shared" si="595"/>
        <v>1.3187029545544919E-2</v>
      </c>
      <c r="D18561">
        <f t="shared" si="594"/>
        <v>1.0767306409284716</v>
      </c>
    </row>
    <row r="18562" spans="1:4" x14ac:dyDescent="0.3">
      <c r="A18562" s="1">
        <v>37230</v>
      </c>
      <c r="B18562">
        <v>1170.349976</v>
      </c>
      <c r="C18562">
        <f t="shared" si="595"/>
        <v>2.231824415304513E-2</v>
      </c>
      <c r="D18562">
        <f t="shared" si="594"/>
        <v>1.8399183148045763</v>
      </c>
    </row>
    <row r="18563" spans="1:4" x14ac:dyDescent="0.3">
      <c r="A18563" s="1">
        <v>37231</v>
      </c>
      <c r="B18563">
        <v>1167.099976</v>
      </c>
      <c r="C18563">
        <f t="shared" si="595"/>
        <v>-2.7769471240626574E-3</v>
      </c>
      <c r="D18563">
        <f t="shared" ref="D18563:D18626" si="596">(C18563-meanrtn)/sdrtn</f>
        <v>-0.2575398525371953</v>
      </c>
    </row>
    <row r="18564" spans="1:4" x14ac:dyDescent="0.3">
      <c r="A18564" s="1">
        <v>37232</v>
      </c>
      <c r="B18564">
        <v>1158.3100589999999</v>
      </c>
      <c r="C18564">
        <f t="shared" ref="C18564:C18627" si="597">(B18564-B18563)/B18563</f>
        <v>-7.5314173427761767E-3</v>
      </c>
      <c r="D18564">
        <f t="shared" si="596"/>
        <v>-0.65491886756469875</v>
      </c>
    </row>
    <row r="18565" spans="1:4" x14ac:dyDescent="0.3">
      <c r="A18565" s="1">
        <v>37235</v>
      </c>
      <c r="B18565">
        <v>1139.9300539999999</v>
      </c>
      <c r="C18565">
        <f t="shared" si="597"/>
        <v>-1.5867949049728474E-2</v>
      </c>
      <c r="D18565">
        <f t="shared" si="596"/>
        <v>-1.3516868787334877</v>
      </c>
    </row>
    <row r="18566" spans="1:4" x14ac:dyDescent="0.3">
      <c r="A18566" s="1">
        <v>37236</v>
      </c>
      <c r="B18566">
        <v>1136.76001</v>
      </c>
      <c r="C18566">
        <f t="shared" si="597"/>
        <v>-2.780910976841358E-3</v>
      </c>
      <c r="D18566">
        <f t="shared" si="596"/>
        <v>-0.25787115168104402</v>
      </c>
    </row>
    <row r="18567" spans="1:4" x14ac:dyDescent="0.3">
      <c r="A18567" s="1">
        <v>37237</v>
      </c>
      <c r="B18567">
        <v>1137.0699460000001</v>
      </c>
      <c r="C18567">
        <f t="shared" si="597"/>
        <v>2.726485777768581E-4</v>
      </c>
      <c r="D18567">
        <f t="shared" si="596"/>
        <v>-2.6543909647805705E-3</v>
      </c>
    </row>
    <row r="18568" spans="1:4" x14ac:dyDescent="0.3">
      <c r="A18568" s="1">
        <v>37238</v>
      </c>
      <c r="B18568">
        <v>1119.380005</v>
      </c>
      <c r="C18568">
        <f t="shared" si="597"/>
        <v>-1.5557478290785893E-2</v>
      </c>
      <c r="D18568">
        <f t="shared" si="596"/>
        <v>-1.3257377069629204</v>
      </c>
    </row>
    <row r="18569" spans="1:4" x14ac:dyDescent="0.3">
      <c r="A18569" s="1">
        <v>37239</v>
      </c>
      <c r="B18569">
        <v>1123.089966</v>
      </c>
      <c r="C18569">
        <f t="shared" si="597"/>
        <v>3.3142998654867176E-3</v>
      </c>
      <c r="D18569">
        <f t="shared" si="596"/>
        <v>0.25156707581608245</v>
      </c>
    </row>
    <row r="18570" spans="1:4" x14ac:dyDescent="0.3">
      <c r="A18570" s="1">
        <v>37242</v>
      </c>
      <c r="B18570">
        <v>1134.3599850000001</v>
      </c>
      <c r="C18570">
        <f t="shared" si="597"/>
        <v>1.00348318845189E-2</v>
      </c>
      <c r="D18570">
        <f t="shared" si="596"/>
        <v>0.81326969910150659</v>
      </c>
    </row>
    <row r="18571" spans="1:4" x14ac:dyDescent="0.3">
      <c r="A18571" s="1">
        <v>37243</v>
      </c>
      <c r="B18571">
        <v>1142.920044</v>
      </c>
      <c r="C18571">
        <f t="shared" si="597"/>
        <v>7.5461574043445383E-3</v>
      </c>
      <c r="D18571">
        <f t="shared" si="596"/>
        <v>0.60526607973645252</v>
      </c>
    </row>
    <row r="18572" spans="1:4" x14ac:dyDescent="0.3">
      <c r="A18572" s="1">
        <v>37244</v>
      </c>
      <c r="B18572">
        <v>1149.5600589999999</v>
      </c>
      <c r="C18572">
        <f t="shared" si="597"/>
        <v>5.8096933681915097E-3</v>
      </c>
      <c r="D18572">
        <f t="shared" si="596"/>
        <v>0.46013227164123949</v>
      </c>
    </row>
    <row r="18573" spans="1:4" x14ac:dyDescent="0.3">
      <c r="A18573" s="1">
        <v>37245</v>
      </c>
      <c r="B18573">
        <v>1139.9300539999999</v>
      </c>
      <c r="C18573">
        <f t="shared" si="597"/>
        <v>-8.3771221212896926E-3</v>
      </c>
      <c r="D18573">
        <f t="shared" si="596"/>
        <v>-0.72560294306211304</v>
      </c>
    </row>
    <row r="18574" spans="1:4" x14ac:dyDescent="0.3">
      <c r="A18574" s="1">
        <v>37246</v>
      </c>
      <c r="B18574">
        <v>1144.8900149999999</v>
      </c>
      <c r="C18574">
        <f t="shared" si="597"/>
        <v>4.3511099497689195E-3</v>
      </c>
      <c r="D18574">
        <f t="shared" si="596"/>
        <v>0.33822374861234755</v>
      </c>
    </row>
    <row r="18575" spans="1:4" x14ac:dyDescent="0.3">
      <c r="A18575" s="1">
        <v>37249</v>
      </c>
      <c r="B18575">
        <v>1144.650024</v>
      </c>
      <c r="C18575">
        <f t="shared" si="597"/>
        <v>-2.0961926198641723E-4</v>
      </c>
      <c r="D18575">
        <f t="shared" si="596"/>
        <v>-4.2962376992386329E-2</v>
      </c>
    </row>
    <row r="18576" spans="1:4" x14ac:dyDescent="0.3">
      <c r="A18576" s="1">
        <v>37251</v>
      </c>
      <c r="B18576">
        <v>1149.369995</v>
      </c>
      <c r="C18576">
        <f t="shared" si="597"/>
        <v>4.1235057887003433E-3</v>
      </c>
      <c r="D18576">
        <f t="shared" si="596"/>
        <v>0.3192005739617626</v>
      </c>
    </row>
    <row r="18577" spans="1:4" x14ac:dyDescent="0.3">
      <c r="A18577" s="1">
        <v>37252</v>
      </c>
      <c r="B18577">
        <v>1157.130005</v>
      </c>
      <c r="C18577">
        <f t="shared" si="597"/>
        <v>6.7515334781294385E-3</v>
      </c>
      <c r="D18577">
        <f t="shared" si="596"/>
        <v>0.53885134610876251</v>
      </c>
    </row>
    <row r="18578" spans="1:4" x14ac:dyDescent="0.3">
      <c r="A18578" s="1">
        <v>37253</v>
      </c>
      <c r="B18578">
        <v>1161.0200199999999</v>
      </c>
      <c r="C18578">
        <f t="shared" si="597"/>
        <v>3.3617786965950713E-3</v>
      </c>
      <c r="D18578">
        <f t="shared" si="596"/>
        <v>0.25553536045613218</v>
      </c>
    </row>
    <row r="18579" spans="1:4" x14ac:dyDescent="0.3">
      <c r="A18579" s="1">
        <v>37256</v>
      </c>
      <c r="B18579">
        <v>1148.079956</v>
      </c>
      <c r="C18579">
        <f t="shared" si="597"/>
        <v>-1.114542710469359E-2</v>
      </c>
      <c r="D18579">
        <f t="shared" si="596"/>
        <v>-0.95697810306856901</v>
      </c>
    </row>
    <row r="18580" spans="1:4" x14ac:dyDescent="0.3">
      <c r="A18580" s="1">
        <v>37258</v>
      </c>
      <c r="B18580">
        <v>1154.670044</v>
      </c>
      <c r="C18580">
        <f t="shared" si="597"/>
        <v>5.7400949869034412E-3</v>
      </c>
      <c r="D18580">
        <f t="shared" si="596"/>
        <v>0.45431523316344991</v>
      </c>
    </row>
    <row r="18581" spans="1:4" x14ac:dyDescent="0.3">
      <c r="A18581" s="1">
        <v>37259</v>
      </c>
      <c r="B18581">
        <v>1165.2700199999999</v>
      </c>
      <c r="C18581">
        <f t="shared" si="597"/>
        <v>9.1800909316739586E-3</v>
      </c>
      <c r="D18581">
        <f t="shared" si="596"/>
        <v>0.74183037940436936</v>
      </c>
    </row>
    <row r="18582" spans="1:4" x14ac:dyDescent="0.3">
      <c r="A18582" s="1">
        <v>37260</v>
      </c>
      <c r="B18582">
        <v>1172.51001</v>
      </c>
      <c r="C18582">
        <f t="shared" si="597"/>
        <v>6.2131436282897206E-3</v>
      </c>
      <c r="D18582">
        <f t="shared" si="596"/>
        <v>0.49385267782643122</v>
      </c>
    </row>
    <row r="18583" spans="1:4" x14ac:dyDescent="0.3">
      <c r="A18583" s="1">
        <v>37263</v>
      </c>
      <c r="B18583">
        <v>1164.8900149999999</v>
      </c>
      <c r="C18583">
        <f t="shared" si="597"/>
        <v>-6.4988741546010489E-3</v>
      </c>
      <c r="D18583">
        <f t="shared" si="596"/>
        <v>-0.56861882229879024</v>
      </c>
    </row>
    <row r="18584" spans="1:4" x14ac:dyDescent="0.3">
      <c r="A18584" s="1">
        <v>37264</v>
      </c>
      <c r="B18584">
        <v>1160.709961</v>
      </c>
      <c r="C18584">
        <f t="shared" si="597"/>
        <v>-3.5883679542054684E-3</v>
      </c>
      <c r="D18584">
        <f t="shared" si="596"/>
        <v>-0.32535847278763336</v>
      </c>
    </row>
    <row r="18585" spans="1:4" x14ac:dyDescent="0.3">
      <c r="A18585" s="1">
        <v>37265</v>
      </c>
      <c r="B18585">
        <v>1155.1400149999999</v>
      </c>
      <c r="C18585">
        <f t="shared" si="597"/>
        <v>-4.7987405873568378E-3</v>
      </c>
      <c r="D18585">
        <f t="shared" si="596"/>
        <v>-0.4265215178067861</v>
      </c>
    </row>
    <row r="18586" spans="1:4" x14ac:dyDescent="0.3">
      <c r="A18586" s="1">
        <v>37266</v>
      </c>
      <c r="B18586">
        <v>1156.5500489999999</v>
      </c>
      <c r="C18586">
        <f t="shared" si="597"/>
        <v>1.2206606832852172E-3</v>
      </c>
      <c r="D18586">
        <f t="shared" si="596"/>
        <v>7.658053940417979E-2</v>
      </c>
    </row>
    <row r="18587" spans="1:4" x14ac:dyDescent="0.3">
      <c r="A18587" s="1">
        <v>37267</v>
      </c>
      <c r="B18587">
        <v>1145.599976</v>
      </c>
      <c r="C18587">
        <f t="shared" si="597"/>
        <v>-9.4678764740599441E-3</v>
      </c>
      <c r="D18587">
        <f t="shared" si="596"/>
        <v>-0.81676828229061005</v>
      </c>
    </row>
    <row r="18588" spans="1:4" x14ac:dyDescent="0.3">
      <c r="A18588" s="1">
        <v>37270</v>
      </c>
      <c r="B18588">
        <v>1138.410034</v>
      </c>
      <c r="C18588">
        <f t="shared" si="597"/>
        <v>-6.2761366538296561E-3</v>
      </c>
      <c r="D18588">
        <f t="shared" si="596"/>
        <v>-0.55000240351929197</v>
      </c>
    </row>
    <row r="18589" spans="1:4" x14ac:dyDescent="0.3">
      <c r="A18589" s="1">
        <v>37271</v>
      </c>
      <c r="B18589">
        <v>1146.1899410000001</v>
      </c>
      <c r="C18589">
        <f t="shared" si="597"/>
        <v>6.8340112680349884E-3</v>
      </c>
      <c r="D18589">
        <f t="shared" si="596"/>
        <v>0.54574484662650913</v>
      </c>
    </row>
    <row r="18590" spans="1:4" x14ac:dyDescent="0.3">
      <c r="A18590" s="1">
        <v>37272</v>
      </c>
      <c r="B18590">
        <v>1127.5699460000001</v>
      </c>
      <c r="C18590">
        <f t="shared" si="597"/>
        <v>-1.6245121627707616E-2</v>
      </c>
      <c r="D18590">
        <f t="shared" si="596"/>
        <v>-1.3832109940687376</v>
      </c>
    </row>
    <row r="18591" spans="1:4" x14ac:dyDescent="0.3">
      <c r="A18591" s="1">
        <v>37273</v>
      </c>
      <c r="B18591">
        <v>1138.880005</v>
      </c>
      <c r="C18591">
        <f t="shared" si="597"/>
        <v>1.0030472202741655E-2</v>
      </c>
      <c r="D18591">
        <f t="shared" si="596"/>
        <v>0.81290531653714515</v>
      </c>
    </row>
    <row r="18592" spans="1:4" x14ac:dyDescent="0.3">
      <c r="A18592" s="1">
        <v>37274</v>
      </c>
      <c r="B18592">
        <v>1127.579956</v>
      </c>
      <c r="C18592">
        <f t="shared" si="597"/>
        <v>-9.9220716409012238E-3</v>
      </c>
      <c r="D18592">
        <f t="shared" si="596"/>
        <v>-0.85472995198815993</v>
      </c>
    </row>
    <row r="18593" spans="1:4" x14ac:dyDescent="0.3">
      <c r="A18593" s="1">
        <v>37278</v>
      </c>
      <c r="B18593">
        <v>1119.3100589999999</v>
      </c>
      <c r="C18593">
        <f t="shared" si="597"/>
        <v>-7.3342000768947049E-3</v>
      </c>
      <c r="D18593">
        <f t="shared" si="596"/>
        <v>-0.63843543213293741</v>
      </c>
    </row>
    <row r="18594" spans="1:4" x14ac:dyDescent="0.3">
      <c r="A18594" s="1">
        <v>37279</v>
      </c>
      <c r="B18594">
        <v>1128.1800539999999</v>
      </c>
      <c r="C18594">
        <f t="shared" si="597"/>
        <v>7.9245200457901156E-3</v>
      </c>
      <c r="D18594">
        <f t="shared" si="596"/>
        <v>0.63688966067488384</v>
      </c>
    </row>
    <row r="18595" spans="1:4" x14ac:dyDescent="0.3">
      <c r="A18595" s="1">
        <v>37280</v>
      </c>
      <c r="B18595">
        <v>1132.150024</v>
      </c>
      <c r="C18595">
        <f t="shared" si="597"/>
        <v>3.5189152528662801E-3</v>
      </c>
      <c r="D18595">
        <f t="shared" si="596"/>
        <v>0.26866884685596137</v>
      </c>
    </row>
    <row r="18596" spans="1:4" x14ac:dyDescent="0.3">
      <c r="A18596" s="1">
        <v>37281</v>
      </c>
      <c r="B18596">
        <v>1133.280029</v>
      </c>
      <c r="C18596">
        <f t="shared" si="597"/>
        <v>9.9810535357104115E-4</v>
      </c>
      <c r="D18596">
        <f t="shared" si="596"/>
        <v>5.7979346496745694E-2</v>
      </c>
    </row>
    <row r="18597" spans="1:4" x14ac:dyDescent="0.3">
      <c r="A18597" s="1">
        <v>37284</v>
      </c>
      <c r="B18597">
        <v>1133.0600589999999</v>
      </c>
      <c r="C18597">
        <f t="shared" si="597"/>
        <v>-1.9410030563602479E-4</v>
      </c>
      <c r="D18597">
        <f t="shared" si="596"/>
        <v>-4.1665301334093026E-2</v>
      </c>
    </row>
    <row r="18598" spans="1:4" x14ac:dyDescent="0.3">
      <c r="A18598" s="1">
        <v>37285</v>
      </c>
      <c r="B18598">
        <v>1100.6400149999999</v>
      </c>
      <c r="C18598">
        <f t="shared" si="597"/>
        <v>-2.8612820425964698E-2</v>
      </c>
      <c r="D18598">
        <f t="shared" si="596"/>
        <v>-2.4169042849140978</v>
      </c>
    </row>
    <row r="18599" spans="1:4" x14ac:dyDescent="0.3">
      <c r="A18599" s="1">
        <v>37286</v>
      </c>
      <c r="B18599">
        <v>1113.5699460000001</v>
      </c>
      <c r="C18599">
        <f t="shared" si="597"/>
        <v>1.1747647572126591E-2</v>
      </c>
      <c r="D18599">
        <f t="shared" si="596"/>
        <v>0.95642697626484297</v>
      </c>
    </row>
    <row r="18600" spans="1:4" x14ac:dyDescent="0.3">
      <c r="A18600" s="1">
        <v>37287</v>
      </c>
      <c r="B18600">
        <v>1130.1999510000001</v>
      </c>
      <c r="C18600">
        <f t="shared" si="597"/>
        <v>1.4933956380320614E-2</v>
      </c>
      <c r="D18600">
        <f t="shared" si="596"/>
        <v>1.222738930599937</v>
      </c>
    </row>
    <row r="18601" spans="1:4" x14ac:dyDescent="0.3">
      <c r="A18601" s="1">
        <v>37288</v>
      </c>
      <c r="B18601">
        <v>1122.1999510000001</v>
      </c>
      <c r="C18601">
        <f t="shared" si="597"/>
        <v>-7.0783935116273946E-3</v>
      </c>
      <c r="D18601">
        <f t="shared" si="596"/>
        <v>-0.61705509820143201</v>
      </c>
    </row>
    <row r="18602" spans="1:4" x14ac:dyDescent="0.3">
      <c r="A18602" s="1">
        <v>37291</v>
      </c>
      <c r="B18602">
        <v>1094.4399410000001</v>
      </c>
      <c r="C18602">
        <f t="shared" si="597"/>
        <v>-2.473713349859161E-2</v>
      </c>
      <c r="D18602">
        <f t="shared" si="596"/>
        <v>-2.0929740502283036</v>
      </c>
    </row>
    <row r="18603" spans="1:4" x14ac:dyDescent="0.3">
      <c r="A18603" s="1">
        <v>37292</v>
      </c>
      <c r="B18603">
        <v>1090.0200199999999</v>
      </c>
      <c r="C18603">
        <f t="shared" si="597"/>
        <v>-4.0385231152671886E-3</v>
      </c>
      <c r="D18603">
        <f t="shared" si="596"/>
        <v>-0.3629824784672096</v>
      </c>
    </row>
    <row r="18604" spans="1:4" x14ac:dyDescent="0.3">
      <c r="A18604" s="1">
        <v>37293</v>
      </c>
      <c r="B18604">
        <v>1083.51001</v>
      </c>
      <c r="C18604">
        <f t="shared" si="597"/>
        <v>-5.9723765440564715E-3</v>
      </c>
      <c r="D18604">
        <f t="shared" si="596"/>
        <v>-0.52461410836261813</v>
      </c>
    </row>
    <row r="18605" spans="1:4" x14ac:dyDescent="0.3">
      <c r="A18605" s="1">
        <v>37294</v>
      </c>
      <c r="B18605">
        <v>1080.170044</v>
      </c>
      <c r="C18605">
        <f t="shared" si="597"/>
        <v>-3.0825428184092217E-3</v>
      </c>
      <c r="D18605">
        <f t="shared" si="596"/>
        <v>-0.28308156600468287</v>
      </c>
    </row>
    <row r="18606" spans="1:4" x14ac:dyDescent="0.3">
      <c r="A18606" s="1">
        <v>37295</v>
      </c>
      <c r="B18606">
        <v>1096.219971</v>
      </c>
      <c r="C18606">
        <f t="shared" si="597"/>
        <v>1.4858704043083077E-2</v>
      </c>
      <c r="D18606">
        <f t="shared" si="596"/>
        <v>1.2164493340151759</v>
      </c>
    </row>
    <row r="18607" spans="1:4" x14ac:dyDescent="0.3">
      <c r="A18607" s="1">
        <v>37298</v>
      </c>
      <c r="B18607">
        <v>1111.9399410000001</v>
      </c>
      <c r="C18607">
        <f t="shared" si="597"/>
        <v>1.4340160201296043E-2</v>
      </c>
      <c r="D18607">
        <f t="shared" si="596"/>
        <v>1.1731093967311297</v>
      </c>
    </row>
    <row r="18608" spans="1:4" x14ac:dyDescent="0.3">
      <c r="A18608" s="1">
        <v>37299</v>
      </c>
      <c r="B18608">
        <v>1107.5</v>
      </c>
      <c r="C18608">
        <f t="shared" si="597"/>
        <v>-3.9929683576319071E-3</v>
      </c>
      <c r="D18608">
        <f t="shared" si="596"/>
        <v>-0.35917500804754565</v>
      </c>
    </row>
    <row r="18609" spans="1:4" x14ac:dyDescent="0.3">
      <c r="A18609" s="1">
        <v>37300</v>
      </c>
      <c r="B18609">
        <v>1118.51001</v>
      </c>
      <c r="C18609">
        <f t="shared" si="597"/>
        <v>9.941318284424348E-3</v>
      </c>
      <c r="D18609">
        <f t="shared" si="596"/>
        <v>0.80545382465329007</v>
      </c>
    </row>
    <row r="18610" spans="1:4" x14ac:dyDescent="0.3">
      <c r="A18610" s="1">
        <v>37301</v>
      </c>
      <c r="B18610">
        <v>1116.4799800000001</v>
      </c>
      <c r="C18610">
        <f t="shared" si="597"/>
        <v>-1.8149412896178703E-3</v>
      </c>
      <c r="D18610">
        <f t="shared" si="596"/>
        <v>-0.17713532514364269</v>
      </c>
    </row>
    <row r="18611" spans="1:4" x14ac:dyDescent="0.3">
      <c r="A18611" s="1">
        <v>37302</v>
      </c>
      <c r="B18611">
        <v>1104.1800539999999</v>
      </c>
      <c r="C18611">
        <f t="shared" si="597"/>
        <v>-1.1016700899554097E-2</v>
      </c>
      <c r="D18611">
        <f t="shared" si="596"/>
        <v>-0.94621915617155772</v>
      </c>
    </row>
    <row r="18612" spans="1:4" x14ac:dyDescent="0.3">
      <c r="A18612" s="1">
        <v>37306</v>
      </c>
      <c r="B18612">
        <v>1083.339966</v>
      </c>
      <c r="C18612">
        <f t="shared" si="597"/>
        <v>-1.8873813129031514E-2</v>
      </c>
      <c r="D18612">
        <f t="shared" si="596"/>
        <v>-1.6029172476689353</v>
      </c>
    </row>
    <row r="18613" spans="1:4" x14ac:dyDescent="0.3">
      <c r="A18613" s="1">
        <v>37307</v>
      </c>
      <c r="B18613">
        <v>1097.9799800000001</v>
      </c>
      <c r="C18613">
        <f t="shared" si="597"/>
        <v>1.351377633934726E-2</v>
      </c>
      <c r="D18613">
        <f t="shared" si="596"/>
        <v>1.1040401650419072</v>
      </c>
    </row>
    <row r="18614" spans="1:4" x14ac:dyDescent="0.3">
      <c r="A18614" s="1">
        <v>37308</v>
      </c>
      <c r="B18614">
        <v>1080.9499510000001</v>
      </c>
      <c r="C18614">
        <f t="shared" si="597"/>
        <v>-1.551032742873874E-2</v>
      </c>
      <c r="D18614">
        <f t="shared" si="596"/>
        <v>-1.3217968340041943</v>
      </c>
    </row>
    <row r="18615" spans="1:4" x14ac:dyDescent="0.3">
      <c r="A18615" s="1">
        <v>37309</v>
      </c>
      <c r="B18615">
        <v>1089.839966</v>
      </c>
      <c r="C18615">
        <f t="shared" si="597"/>
        <v>8.224261439464137E-3</v>
      </c>
      <c r="D18615">
        <f t="shared" si="596"/>
        <v>0.66194207120683646</v>
      </c>
    </row>
    <row r="18616" spans="1:4" x14ac:dyDescent="0.3">
      <c r="A18616" s="1">
        <v>37312</v>
      </c>
      <c r="B18616">
        <v>1109.4300539999999</v>
      </c>
      <c r="C18616">
        <f t="shared" si="597"/>
        <v>1.7975196919875043E-2</v>
      </c>
      <c r="D18616">
        <f t="shared" si="596"/>
        <v>1.4769260670159181</v>
      </c>
    </row>
    <row r="18617" spans="1:4" x14ac:dyDescent="0.3">
      <c r="A18617" s="1">
        <v>37313</v>
      </c>
      <c r="B18617">
        <v>1109.380005</v>
      </c>
      <c r="C18617">
        <f t="shared" si="597"/>
        <v>-4.5112352797271978E-5</v>
      </c>
      <c r="D18617">
        <f t="shared" si="596"/>
        <v>-2.9212875884670909E-2</v>
      </c>
    </row>
    <row r="18618" spans="1:4" x14ac:dyDescent="0.3">
      <c r="A18618" s="1">
        <v>37314</v>
      </c>
      <c r="B18618">
        <v>1109.8900149999999</v>
      </c>
      <c r="C18618">
        <f t="shared" si="597"/>
        <v>4.597252498705037E-4</v>
      </c>
      <c r="D18618">
        <f t="shared" si="596"/>
        <v>1.2981492797535098E-2</v>
      </c>
    </row>
    <row r="18619" spans="1:4" x14ac:dyDescent="0.3">
      <c r="A18619" s="1">
        <v>37315</v>
      </c>
      <c r="B18619">
        <v>1106.7299800000001</v>
      </c>
      <c r="C18619">
        <f t="shared" si="597"/>
        <v>-2.8471604909427713E-3</v>
      </c>
      <c r="D18619">
        <f t="shared" si="596"/>
        <v>-0.26340829156175061</v>
      </c>
    </row>
    <row r="18620" spans="1:4" x14ac:dyDescent="0.3">
      <c r="A18620" s="1">
        <v>37316</v>
      </c>
      <c r="B18620">
        <v>1131.780029</v>
      </c>
      <c r="C18620">
        <f t="shared" si="597"/>
        <v>2.2634291518876123E-2</v>
      </c>
      <c r="D18620">
        <f t="shared" si="596"/>
        <v>1.8663335798411802</v>
      </c>
    </row>
    <row r="18621" spans="1:4" x14ac:dyDescent="0.3">
      <c r="A18621" s="1">
        <v>37319</v>
      </c>
      <c r="B18621">
        <v>1153.839966</v>
      </c>
      <c r="C18621">
        <f t="shared" si="597"/>
        <v>1.9491364430145808E-2</v>
      </c>
      <c r="D18621">
        <f t="shared" si="596"/>
        <v>1.6036474732152242</v>
      </c>
    </row>
    <row r="18622" spans="1:4" x14ac:dyDescent="0.3">
      <c r="A18622" s="1">
        <v>37320</v>
      </c>
      <c r="B18622">
        <v>1146.1400149999999</v>
      </c>
      <c r="C18622">
        <f t="shared" si="597"/>
        <v>-6.6733266543828971E-3</v>
      </c>
      <c r="D18622">
        <f t="shared" si="596"/>
        <v>-0.58319957669273714</v>
      </c>
    </row>
    <row r="18623" spans="1:4" x14ac:dyDescent="0.3">
      <c r="A18623" s="1">
        <v>37321</v>
      </c>
      <c r="B18623">
        <v>1162.7700199999999</v>
      </c>
      <c r="C18623">
        <f t="shared" si="597"/>
        <v>1.4509575429141599E-2</v>
      </c>
      <c r="D18623">
        <f t="shared" si="596"/>
        <v>1.1872691355190494</v>
      </c>
    </row>
    <row r="18624" spans="1:4" x14ac:dyDescent="0.3">
      <c r="A18624" s="1">
        <v>37322</v>
      </c>
      <c r="B18624">
        <v>1157.540039</v>
      </c>
      <c r="C18624">
        <f t="shared" si="597"/>
        <v>-4.4978636446095788E-3</v>
      </c>
      <c r="D18624">
        <f t="shared" si="596"/>
        <v>-0.4013741979891548</v>
      </c>
    </row>
    <row r="18625" spans="1:4" x14ac:dyDescent="0.3">
      <c r="A18625" s="1">
        <v>37323</v>
      </c>
      <c r="B18625">
        <v>1164.3100589999999</v>
      </c>
      <c r="C18625">
        <f t="shared" si="597"/>
        <v>5.8486270642081279E-3</v>
      </c>
      <c r="D18625">
        <f t="shared" si="596"/>
        <v>0.46338635318192695</v>
      </c>
    </row>
    <row r="18626" spans="1:4" x14ac:dyDescent="0.3">
      <c r="A18626" s="1">
        <v>37326</v>
      </c>
      <c r="B18626">
        <v>1168.26001</v>
      </c>
      <c r="C18626">
        <f t="shared" si="597"/>
        <v>3.3925250146791489E-3</v>
      </c>
      <c r="D18626">
        <f t="shared" si="596"/>
        <v>0.25810514027048109</v>
      </c>
    </row>
    <row r="18627" spans="1:4" x14ac:dyDescent="0.3">
      <c r="A18627" s="1">
        <v>37327</v>
      </c>
      <c r="B18627">
        <v>1165.579956</v>
      </c>
      <c r="C18627">
        <f t="shared" si="597"/>
        <v>-2.2940560980084625E-3</v>
      </c>
      <c r="D18627">
        <f t="shared" ref="D18627:D18690" si="598">(C18627-meanrtn)/sdrtn</f>
        <v>-0.21717978054773207</v>
      </c>
    </row>
    <row r="18628" spans="1:4" x14ac:dyDescent="0.3">
      <c r="A18628" s="1">
        <v>37328</v>
      </c>
      <c r="B18628">
        <v>1154.089966</v>
      </c>
      <c r="C18628">
        <f t="shared" ref="C18628:C18691" si="599">(B18628-B18627)/B18627</f>
        <v>-9.8577450142768534E-3</v>
      </c>
      <c r="D18628">
        <f t="shared" si="598"/>
        <v>-0.84935352720219282</v>
      </c>
    </row>
    <row r="18629" spans="1:4" x14ac:dyDescent="0.3">
      <c r="A18629" s="1">
        <v>37329</v>
      </c>
      <c r="B18629">
        <v>1153.040039</v>
      </c>
      <c r="C18629">
        <f t="shared" si="599"/>
        <v>-9.0974450080265681E-4</v>
      </c>
      <c r="D18629">
        <f t="shared" si="598"/>
        <v>-0.10147890249330184</v>
      </c>
    </row>
    <row r="18630" spans="1:4" x14ac:dyDescent="0.3">
      <c r="A18630" s="1">
        <v>37330</v>
      </c>
      <c r="B18630">
        <v>1166.160034</v>
      </c>
      <c r="C18630">
        <f t="shared" si="599"/>
        <v>1.1378611805517724E-2</v>
      </c>
      <c r="D18630">
        <f t="shared" si="598"/>
        <v>0.92558293629846555</v>
      </c>
    </row>
    <row r="18631" spans="1:4" x14ac:dyDescent="0.3">
      <c r="A18631" s="1">
        <v>37333</v>
      </c>
      <c r="B18631">
        <v>1165.5500489999999</v>
      </c>
      <c r="C18631">
        <f t="shared" si="599"/>
        <v>-5.2307143292140256E-4</v>
      </c>
      <c r="D18631">
        <f t="shared" si="598"/>
        <v>-6.916073542443911E-2</v>
      </c>
    </row>
    <row r="18632" spans="1:4" x14ac:dyDescent="0.3">
      <c r="A18632" s="1">
        <v>37334</v>
      </c>
      <c r="B18632">
        <v>1170.290039</v>
      </c>
      <c r="C18632">
        <f t="shared" si="599"/>
        <v>4.0667408525843877E-3</v>
      </c>
      <c r="D18632">
        <f t="shared" si="598"/>
        <v>0.31445615589535575</v>
      </c>
    </row>
    <row r="18633" spans="1:4" x14ac:dyDescent="0.3">
      <c r="A18633" s="1">
        <v>37335</v>
      </c>
      <c r="B18633">
        <v>1151.849976</v>
      </c>
      <c r="C18633">
        <f t="shared" si="599"/>
        <v>-1.575683154216782E-2</v>
      </c>
      <c r="D18633">
        <f t="shared" si="598"/>
        <v>-1.3423996682398838</v>
      </c>
    </row>
    <row r="18634" spans="1:4" x14ac:dyDescent="0.3">
      <c r="A18634" s="1">
        <v>37336</v>
      </c>
      <c r="B18634">
        <v>1153.589966</v>
      </c>
      <c r="C18634">
        <f t="shared" si="599"/>
        <v>1.5106047109038046E-3</v>
      </c>
      <c r="D18634">
        <f t="shared" si="598"/>
        <v>0.10081408526901381</v>
      </c>
    </row>
    <row r="18635" spans="1:4" x14ac:dyDescent="0.3">
      <c r="A18635" s="1">
        <v>37337</v>
      </c>
      <c r="B18635">
        <v>1148.6999510000001</v>
      </c>
      <c r="C18635">
        <f t="shared" si="599"/>
        <v>-4.2389541727341521E-3</v>
      </c>
      <c r="D18635">
        <f t="shared" si="598"/>
        <v>-0.37973452286611087</v>
      </c>
    </row>
    <row r="18636" spans="1:4" x14ac:dyDescent="0.3">
      <c r="A18636" s="1">
        <v>37340</v>
      </c>
      <c r="B18636">
        <v>1131.869995</v>
      </c>
      <c r="C18636">
        <f t="shared" si="599"/>
        <v>-1.465130731950387E-2</v>
      </c>
      <c r="D18636">
        <f t="shared" si="598"/>
        <v>-1.2499998620612436</v>
      </c>
    </row>
    <row r="18637" spans="1:4" x14ac:dyDescent="0.3">
      <c r="A18637" s="1">
        <v>37341</v>
      </c>
      <c r="B18637">
        <v>1138.48999</v>
      </c>
      <c r="C18637">
        <f t="shared" si="599"/>
        <v>5.8487238192050641E-3</v>
      </c>
      <c r="D18637">
        <f t="shared" si="598"/>
        <v>0.46339443997259189</v>
      </c>
    </row>
    <row r="18638" spans="1:4" x14ac:dyDescent="0.3">
      <c r="A18638" s="1">
        <v>37342</v>
      </c>
      <c r="B18638">
        <v>1144.579956</v>
      </c>
      <c r="C18638">
        <f t="shared" si="599"/>
        <v>5.3491607774258992E-3</v>
      </c>
      <c r="D18638">
        <f t="shared" si="598"/>
        <v>0.42164091952671912</v>
      </c>
    </row>
    <row r="18639" spans="1:4" x14ac:dyDescent="0.3">
      <c r="A18639" s="1">
        <v>37343</v>
      </c>
      <c r="B18639">
        <v>1147.3900149999999</v>
      </c>
      <c r="C18639">
        <f t="shared" si="599"/>
        <v>2.4551006552834568E-3</v>
      </c>
      <c r="D18639">
        <f t="shared" si="598"/>
        <v>0.17975513459934572</v>
      </c>
    </row>
    <row r="18640" spans="1:4" x14ac:dyDescent="0.3">
      <c r="A18640" s="1">
        <v>37347</v>
      </c>
      <c r="B18640">
        <v>1146.540039</v>
      </c>
      <c r="C18640">
        <f t="shared" si="599"/>
        <v>-7.4079082865294906E-4</v>
      </c>
      <c r="D18640">
        <f t="shared" si="598"/>
        <v>-8.7357740568704226E-2</v>
      </c>
    </row>
    <row r="18641" spans="1:4" x14ac:dyDescent="0.3">
      <c r="A18641" s="1">
        <v>37348</v>
      </c>
      <c r="B18641">
        <v>1136.76001</v>
      </c>
      <c r="C18641">
        <f t="shared" si="599"/>
        <v>-8.5300370395525391E-3</v>
      </c>
      <c r="D18641">
        <f t="shared" si="598"/>
        <v>-0.73838358460722786</v>
      </c>
    </row>
    <row r="18642" spans="1:4" x14ac:dyDescent="0.3">
      <c r="A18642" s="1">
        <v>37349</v>
      </c>
      <c r="B18642">
        <v>1125.400024</v>
      </c>
      <c r="C18642">
        <f t="shared" si="599"/>
        <v>-9.9933019283462796E-3</v>
      </c>
      <c r="D18642">
        <f t="shared" si="598"/>
        <v>-0.86068338531783628</v>
      </c>
    </row>
    <row r="18643" spans="1:4" x14ac:dyDescent="0.3">
      <c r="A18643" s="1">
        <v>37350</v>
      </c>
      <c r="B18643">
        <v>1126.339966</v>
      </c>
      <c r="C18643">
        <f t="shared" si="599"/>
        <v>8.3520701968633831E-4</v>
      </c>
      <c r="D18643">
        <f t="shared" si="598"/>
        <v>4.4364290246327091E-2</v>
      </c>
    </row>
    <row r="18644" spans="1:4" x14ac:dyDescent="0.3">
      <c r="A18644" s="1">
        <v>37351</v>
      </c>
      <c r="B18644">
        <v>1122.7299800000001</v>
      </c>
      <c r="C18644">
        <f t="shared" si="599"/>
        <v>-3.2050589599694054E-3</v>
      </c>
      <c r="D18644">
        <f t="shared" si="598"/>
        <v>-0.29332147527291874</v>
      </c>
    </row>
    <row r="18645" spans="1:4" x14ac:dyDescent="0.3">
      <c r="A18645" s="1">
        <v>37354</v>
      </c>
      <c r="B18645">
        <v>1125.290039</v>
      </c>
      <c r="C18645">
        <f t="shared" si="599"/>
        <v>2.2802089955769331E-3</v>
      </c>
      <c r="D18645">
        <f t="shared" si="598"/>
        <v>0.16513767518248795</v>
      </c>
    </row>
    <row r="18646" spans="1:4" x14ac:dyDescent="0.3">
      <c r="A18646" s="1">
        <v>37355</v>
      </c>
      <c r="B18646">
        <v>1117.8000489999999</v>
      </c>
      <c r="C18646">
        <f t="shared" si="599"/>
        <v>-6.6560528756267031E-3</v>
      </c>
      <c r="D18646">
        <f t="shared" si="598"/>
        <v>-0.58175583283229149</v>
      </c>
    </row>
    <row r="18647" spans="1:4" x14ac:dyDescent="0.3">
      <c r="A18647" s="1">
        <v>37356</v>
      </c>
      <c r="B18647">
        <v>1130.469971</v>
      </c>
      <c r="C18647">
        <f t="shared" si="599"/>
        <v>1.1334694439613541E-2</v>
      </c>
      <c r="D18647">
        <f t="shared" si="598"/>
        <v>0.92191231921542727</v>
      </c>
    </row>
    <row r="18648" spans="1:4" x14ac:dyDescent="0.3">
      <c r="A18648" s="1">
        <v>37357</v>
      </c>
      <c r="B18648">
        <v>1103.6899410000001</v>
      </c>
      <c r="C18648">
        <f t="shared" si="599"/>
        <v>-2.368928913371366E-2</v>
      </c>
      <c r="D18648">
        <f t="shared" si="598"/>
        <v>-2.0053951313451002</v>
      </c>
    </row>
    <row r="18649" spans="1:4" x14ac:dyDescent="0.3">
      <c r="A18649" s="1">
        <v>37358</v>
      </c>
      <c r="B18649">
        <v>1111.01001</v>
      </c>
      <c r="C18649">
        <f t="shared" si="599"/>
        <v>6.632359984514777E-3</v>
      </c>
      <c r="D18649">
        <f t="shared" si="598"/>
        <v>0.52889081563292017</v>
      </c>
    </row>
    <row r="18650" spans="1:4" x14ac:dyDescent="0.3">
      <c r="A18650" s="1">
        <v>37361</v>
      </c>
      <c r="B18650">
        <v>1102.5500489999999</v>
      </c>
      <c r="C18650">
        <f t="shared" si="599"/>
        <v>-7.6146577653247441E-3</v>
      </c>
      <c r="D18650">
        <f t="shared" si="598"/>
        <v>-0.66187610898197136</v>
      </c>
    </row>
    <row r="18651" spans="1:4" x14ac:dyDescent="0.3">
      <c r="A18651" s="1">
        <v>37362</v>
      </c>
      <c r="B18651">
        <v>1128.369995</v>
      </c>
      <c r="C18651">
        <f t="shared" si="599"/>
        <v>2.3418389054917246E-2</v>
      </c>
      <c r="D18651">
        <f t="shared" si="598"/>
        <v>1.9318685169054874</v>
      </c>
    </row>
    <row r="18652" spans="1:4" x14ac:dyDescent="0.3">
      <c r="A18652" s="1">
        <v>37363</v>
      </c>
      <c r="B18652">
        <v>1126.0699460000001</v>
      </c>
      <c r="C18652">
        <f t="shared" si="599"/>
        <v>-2.0383819227663392E-3</v>
      </c>
      <c r="D18652">
        <f t="shared" si="598"/>
        <v>-0.19581051178550699</v>
      </c>
    </row>
    <row r="18653" spans="1:4" x14ac:dyDescent="0.3">
      <c r="A18653" s="1">
        <v>37364</v>
      </c>
      <c r="B18653">
        <v>1124.469971</v>
      </c>
      <c r="C18653">
        <f t="shared" si="599"/>
        <v>-1.4208486832309845E-3</v>
      </c>
      <c r="D18653">
        <f t="shared" si="598"/>
        <v>-0.14419703243139667</v>
      </c>
    </row>
    <row r="18654" spans="1:4" x14ac:dyDescent="0.3">
      <c r="A18654" s="1">
        <v>37365</v>
      </c>
      <c r="B18654">
        <v>1125.170044</v>
      </c>
      <c r="C18654">
        <f t="shared" si="599"/>
        <v>6.2258043171877181E-4</v>
      </c>
      <c r="D18654">
        <f t="shared" si="598"/>
        <v>2.6592942397171165E-2</v>
      </c>
    </row>
    <row r="18655" spans="1:4" x14ac:dyDescent="0.3">
      <c r="A18655" s="1">
        <v>37368</v>
      </c>
      <c r="B18655">
        <v>1107.829956</v>
      </c>
      <c r="C18655">
        <f t="shared" si="599"/>
        <v>-1.5411082167061252E-2</v>
      </c>
      <c r="D18655">
        <f t="shared" si="598"/>
        <v>-1.3135019068057194</v>
      </c>
    </row>
    <row r="18656" spans="1:4" x14ac:dyDescent="0.3">
      <c r="A18656" s="1">
        <v>37369</v>
      </c>
      <c r="B18656">
        <v>1100.959961</v>
      </c>
      <c r="C18656">
        <f t="shared" si="599"/>
        <v>-6.2013082087121474E-3</v>
      </c>
      <c r="D18656">
        <f t="shared" si="598"/>
        <v>-0.54374823587306342</v>
      </c>
    </row>
    <row r="18657" spans="1:4" x14ac:dyDescent="0.3">
      <c r="A18657" s="1">
        <v>37370</v>
      </c>
      <c r="B18657">
        <v>1093.1400149999999</v>
      </c>
      <c r="C18657">
        <f t="shared" si="599"/>
        <v>-7.1028432250135869E-3</v>
      </c>
      <c r="D18657">
        <f t="shared" si="598"/>
        <v>-0.6190986072731407</v>
      </c>
    </row>
    <row r="18658" spans="1:4" x14ac:dyDescent="0.3">
      <c r="A18658" s="1">
        <v>37371</v>
      </c>
      <c r="B18658">
        <v>1091.4799800000001</v>
      </c>
      <c r="C18658">
        <f t="shared" si="599"/>
        <v>-1.5185932060129369E-3</v>
      </c>
      <c r="D18658">
        <f t="shared" si="598"/>
        <v>-0.15236652774857112</v>
      </c>
    </row>
    <row r="18659" spans="1:4" x14ac:dyDescent="0.3">
      <c r="A18659" s="1">
        <v>37372</v>
      </c>
      <c r="B18659">
        <v>1076.3199460000001</v>
      </c>
      <c r="C18659">
        <f t="shared" si="599"/>
        <v>-1.3889429286646188E-2</v>
      </c>
      <c r="D18659">
        <f t="shared" si="598"/>
        <v>-1.1863220329150137</v>
      </c>
    </row>
    <row r="18660" spans="1:4" x14ac:dyDescent="0.3">
      <c r="A18660" s="1">
        <v>37375</v>
      </c>
      <c r="B18660">
        <v>1065.4499510000001</v>
      </c>
      <c r="C18660">
        <f t="shared" si="599"/>
        <v>-1.0099222856918064E-2</v>
      </c>
      <c r="D18660">
        <f t="shared" si="598"/>
        <v>-0.86953626530875205</v>
      </c>
    </row>
    <row r="18661" spans="1:4" x14ac:dyDescent="0.3">
      <c r="A18661" s="1">
        <v>37376</v>
      </c>
      <c r="B18661">
        <v>1076.920044</v>
      </c>
      <c r="C18661">
        <f t="shared" si="599"/>
        <v>1.0765492071433683E-2</v>
      </c>
      <c r="D18661">
        <f t="shared" si="598"/>
        <v>0.87433833809585737</v>
      </c>
    </row>
    <row r="18662" spans="1:4" x14ac:dyDescent="0.3">
      <c r="A18662" s="1">
        <v>37377</v>
      </c>
      <c r="B18662">
        <v>1086.459961</v>
      </c>
      <c r="C18662">
        <f t="shared" si="599"/>
        <v>8.8585193052642813E-3</v>
      </c>
      <c r="D18662">
        <f t="shared" si="598"/>
        <v>0.71495339621063592</v>
      </c>
    </row>
    <row r="18663" spans="1:4" x14ac:dyDescent="0.3">
      <c r="A18663" s="1">
        <v>37378</v>
      </c>
      <c r="B18663">
        <v>1084.5600589999999</v>
      </c>
      <c r="C18663">
        <f t="shared" si="599"/>
        <v>-1.7487087128838161E-3</v>
      </c>
      <c r="D18663">
        <f t="shared" si="598"/>
        <v>-0.17159960088950413</v>
      </c>
    </row>
    <row r="18664" spans="1:4" x14ac:dyDescent="0.3">
      <c r="A18664" s="1">
        <v>37379</v>
      </c>
      <c r="B18664">
        <v>1073.4300539999999</v>
      </c>
      <c r="C18664">
        <f t="shared" si="599"/>
        <v>-1.0262230208129013E-2</v>
      </c>
      <c r="D18664">
        <f t="shared" si="598"/>
        <v>-0.88316043323633586</v>
      </c>
    </row>
    <row r="18665" spans="1:4" x14ac:dyDescent="0.3">
      <c r="A18665" s="1">
        <v>37382</v>
      </c>
      <c r="B18665">
        <v>1052.670044</v>
      </c>
      <c r="C18665">
        <f t="shared" si="599"/>
        <v>-1.9339881460035929E-2</v>
      </c>
      <c r="D18665">
        <f t="shared" si="598"/>
        <v>-1.6418712774115298</v>
      </c>
    </row>
    <row r="18666" spans="1:4" x14ac:dyDescent="0.3">
      <c r="A18666" s="1">
        <v>37383</v>
      </c>
      <c r="B18666">
        <v>1049.48999</v>
      </c>
      <c r="C18666">
        <f t="shared" si="599"/>
        <v>-3.0209409093814085E-3</v>
      </c>
      <c r="D18666">
        <f t="shared" si="598"/>
        <v>-0.27793287334131606</v>
      </c>
    </row>
    <row r="18667" spans="1:4" x14ac:dyDescent="0.3">
      <c r="A18667" s="1">
        <v>37384</v>
      </c>
      <c r="B18667">
        <v>1088.849976</v>
      </c>
      <c r="C18667">
        <f t="shared" si="599"/>
        <v>3.7503917498060112E-2</v>
      </c>
      <c r="D18667">
        <f t="shared" si="598"/>
        <v>3.1091381518791459</v>
      </c>
    </row>
    <row r="18668" spans="1:4" x14ac:dyDescent="0.3">
      <c r="A18668" s="1">
        <v>37385</v>
      </c>
      <c r="B18668">
        <v>1073.01001</v>
      </c>
      <c r="C18668">
        <f t="shared" si="599"/>
        <v>-1.4547427422636969E-2</v>
      </c>
      <c r="D18668">
        <f t="shared" si="598"/>
        <v>-1.241317571669424</v>
      </c>
    </row>
    <row r="18669" spans="1:4" x14ac:dyDescent="0.3">
      <c r="A18669" s="1">
        <v>37386</v>
      </c>
      <c r="B18669">
        <v>1054.98999</v>
      </c>
      <c r="C18669">
        <f t="shared" si="599"/>
        <v>-1.6793897384051369E-2</v>
      </c>
      <c r="D18669">
        <f t="shared" si="598"/>
        <v>-1.4290777172776719</v>
      </c>
    </row>
    <row r="18670" spans="1:4" x14ac:dyDescent="0.3">
      <c r="A18670" s="1">
        <v>37389</v>
      </c>
      <c r="B18670">
        <v>1074.5600589999999</v>
      </c>
      <c r="C18670">
        <f t="shared" si="599"/>
        <v>1.8550004441274248E-2</v>
      </c>
      <c r="D18670">
        <f t="shared" si="598"/>
        <v>1.5249685273062306</v>
      </c>
    </row>
    <row r="18671" spans="1:4" x14ac:dyDescent="0.3">
      <c r="A18671" s="1">
        <v>37390</v>
      </c>
      <c r="B18671">
        <v>1097.280029</v>
      </c>
      <c r="C18671">
        <f t="shared" si="599"/>
        <v>2.1143508740817721E-2</v>
      </c>
      <c r="D18671">
        <f t="shared" si="598"/>
        <v>1.7417338316645876</v>
      </c>
    </row>
    <row r="18672" spans="1:4" x14ac:dyDescent="0.3">
      <c r="A18672" s="1">
        <v>37391</v>
      </c>
      <c r="B18672">
        <v>1091.0699460000001</v>
      </c>
      <c r="C18672">
        <f t="shared" si="599"/>
        <v>-5.6595243109085515E-3</v>
      </c>
      <c r="D18672">
        <f t="shared" si="598"/>
        <v>-0.49846589278054332</v>
      </c>
    </row>
    <row r="18673" spans="1:4" x14ac:dyDescent="0.3">
      <c r="A18673" s="1">
        <v>37392</v>
      </c>
      <c r="B18673">
        <v>1098.2299800000001</v>
      </c>
      <c r="C18673">
        <f t="shared" si="599"/>
        <v>6.5623968713001239E-3</v>
      </c>
      <c r="D18673">
        <f t="shared" si="598"/>
        <v>0.52304329283047013</v>
      </c>
    </row>
    <row r="18674" spans="1:4" x14ac:dyDescent="0.3">
      <c r="A18674" s="1">
        <v>37393</v>
      </c>
      <c r="B18674">
        <v>1106.589966</v>
      </c>
      <c r="C18674">
        <f t="shared" si="599"/>
        <v>7.6122361911845956E-3</v>
      </c>
      <c r="D18674">
        <f t="shared" si="598"/>
        <v>0.61078895021850166</v>
      </c>
    </row>
    <row r="18675" spans="1:4" x14ac:dyDescent="0.3">
      <c r="A18675" s="1">
        <v>37396</v>
      </c>
      <c r="B18675">
        <v>1091.880005</v>
      </c>
      <c r="C18675">
        <f t="shared" si="599"/>
        <v>-1.3293054746531129E-2</v>
      </c>
      <c r="D18675">
        <f t="shared" si="598"/>
        <v>-1.1364769994125161</v>
      </c>
    </row>
    <row r="18676" spans="1:4" x14ac:dyDescent="0.3">
      <c r="A18676" s="1">
        <v>37397</v>
      </c>
      <c r="B18676">
        <v>1079.880005</v>
      </c>
      <c r="C18676">
        <f t="shared" si="599"/>
        <v>-1.0990218655025192E-2</v>
      </c>
      <c r="D18676">
        <f t="shared" si="598"/>
        <v>-0.94400576797844349</v>
      </c>
    </row>
    <row r="18677" spans="1:4" x14ac:dyDescent="0.3">
      <c r="A18677" s="1">
        <v>37398</v>
      </c>
      <c r="B18677">
        <v>1086.0200199999999</v>
      </c>
      <c r="C18677">
        <f t="shared" si="599"/>
        <v>5.6858308067292609E-3</v>
      </c>
      <c r="D18677">
        <f t="shared" si="598"/>
        <v>0.44977982848597026</v>
      </c>
    </row>
    <row r="18678" spans="1:4" x14ac:dyDescent="0.3">
      <c r="A18678" s="1">
        <v>37399</v>
      </c>
      <c r="B18678">
        <v>1097.079956</v>
      </c>
      <c r="C18678">
        <f t="shared" si="599"/>
        <v>1.0183915394119629E-2</v>
      </c>
      <c r="D18678">
        <f t="shared" si="598"/>
        <v>0.82573011119301631</v>
      </c>
    </row>
    <row r="18679" spans="1:4" x14ac:dyDescent="0.3">
      <c r="A18679" s="1">
        <v>37400</v>
      </c>
      <c r="B18679">
        <v>1083.8199460000001</v>
      </c>
      <c r="C18679">
        <f t="shared" si="599"/>
        <v>-1.2086639563032875E-2</v>
      </c>
      <c r="D18679">
        <f t="shared" si="598"/>
        <v>-1.0356447183634447</v>
      </c>
    </row>
    <row r="18680" spans="1:4" x14ac:dyDescent="0.3">
      <c r="A18680" s="1">
        <v>37404</v>
      </c>
      <c r="B18680">
        <v>1074.5500489999999</v>
      </c>
      <c r="C18680">
        <f t="shared" si="599"/>
        <v>-8.5529861617809049E-3</v>
      </c>
      <c r="D18680">
        <f t="shared" si="598"/>
        <v>-0.7403016741455658</v>
      </c>
    </row>
    <row r="18681" spans="1:4" x14ac:dyDescent="0.3">
      <c r="A18681" s="1">
        <v>37405</v>
      </c>
      <c r="B18681">
        <v>1067.660034</v>
      </c>
      <c r="C18681">
        <f t="shared" si="599"/>
        <v>-6.4120000798584941E-3</v>
      </c>
      <c r="D18681">
        <f t="shared" si="598"/>
        <v>-0.56135787992991304</v>
      </c>
    </row>
    <row r="18682" spans="1:4" x14ac:dyDescent="0.3">
      <c r="A18682" s="1">
        <v>37406</v>
      </c>
      <c r="B18682">
        <v>1064.660034</v>
      </c>
      <c r="C18682">
        <f t="shared" si="599"/>
        <v>-2.8098832066987345E-3</v>
      </c>
      <c r="D18682">
        <f t="shared" si="598"/>
        <v>-0.26029265305433263</v>
      </c>
    </row>
    <row r="18683" spans="1:4" x14ac:dyDescent="0.3">
      <c r="A18683" s="1">
        <v>37407</v>
      </c>
      <c r="B18683">
        <v>1067.1400149999999</v>
      </c>
      <c r="C18683">
        <f t="shared" si="599"/>
        <v>2.3293642297086098E-3</v>
      </c>
      <c r="D18683">
        <f t="shared" si="598"/>
        <v>0.16924607372620151</v>
      </c>
    </row>
    <row r="18684" spans="1:4" x14ac:dyDescent="0.3">
      <c r="A18684" s="1">
        <v>37410</v>
      </c>
      <c r="B18684">
        <v>1040.6800539999999</v>
      </c>
      <c r="C18684">
        <f t="shared" si="599"/>
        <v>-2.4795210214284789E-2</v>
      </c>
      <c r="D18684">
        <f t="shared" si="598"/>
        <v>-2.097828106940522</v>
      </c>
    </row>
    <row r="18685" spans="1:4" x14ac:dyDescent="0.3">
      <c r="A18685" s="1">
        <v>37411</v>
      </c>
      <c r="B18685">
        <v>1040.6899410000001</v>
      </c>
      <c r="C18685">
        <f t="shared" si="599"/>
        <v>9.5005183986763676E-6</v>
      </c>
      <c r="D18685">
        <f t="shared" si="598"/>
        <v>-2.4648327582685314E-2</v>
      </c>
    </row>
    <row r="18686" spans="1:4" x14ac:dyDescent="0.3">
      <c r="A18686" s="1">
        <v>37412</v>
      </c>
      <c r="B18686">
        <v>1049.900024</v>
      </c>
      <c r="C18686">
        <f t="shared" si="599"/>
        <v>8.8499779205610096E-3</v>
      </c>
      <c r="D18686">
        <f t="shared" si="598"/>
        <v>0.71423950656905233</v>
      </c>
    </row>
    <row r="18687" spans="1:4" x14ac:dyDescent="0.3">
      <c r="A18687" s="1">
        <v>37413</v>
      </c>
      <c r="B18687">
        <v>1029.150024</v>
      </c>
      <c r="C18687">
        <f t="shared" si="599"/>
        <v>-1.9763786575549214E-2</v>
      </c>
      <c r="D18687">
        <f t="shared" si="598"/>
        <v>-1.677301302108029</v>
      </c>
    </row>
    <row r="18688" spans="1:4" x14ac:dyDescent="0.3">
      <c r="A18688" s="1">
        <v>37414</v>
      </c>
      <c r="B18688">
        <v>1027.530029</v>
      </c>
      <c r="C18688">
        <f t="shared" si="599"/>
        <v>-1.5741096654728515E-3</v>
      </c>
      <c r="D18688">
        <f t="shared" si="598"/>
        <v>-0.15700659803256686</v>
      </c>
    </row>
    <row r="18689" spans="1:4" x14ac:dyDescent="0.3">
      <c r="A18689" s="1">
        <v>37417</v>
      </c>
      <c r="B18689">
        <v>1030.73999</v>
      </c>
      <c r="C18689">
        <f t="shared" si="599"/>
        <v>3.1239583364040266E-3</v>
      </c>
      <c r="D18689">
        <f t="shared" si="598"/>
        <v>0.23565831503596446</v>
      </c>
    </row>
    <row r="18690" spans="1:4" x14ac:dyDescent="0.3">
      <c r="A18690" s="1">
        <v>37418</v>
      </c>
      <c r="B18690">
        <v>1013.599976</v>
      </c>
      <c r="C18690">
        <f t="shared" si="599"/>
        <v>-1.6628843516588568E-2</v>
      </c>
      <c r="D18690">
        <f t="shared" si="598"/>
        <v>-1.4152825013521011</v>
      </c>
    </row>
    <row r="18691" spans="1:4" x14ac:dyDescent="0.3">
      <c r="A18691" s="1">
        <v>37419</v>
      </c>
      <c r="B18691">
        <v>1020.26001</v>
      </c>
      <c r="C18691">
        <f t="shared" si="599"/>
        <v>6.5706730048304546E-3</v>
      </c>
      <c r="D18691">
        <f t="shared" ref="D18691:D18754" si="600">(C18691-meanrtn)/sdrtn</f>
        <v>0.52373501275702994</v>
      </c>
    </row>
    <row r="18692" spans="1:4" x14ac:dyDescent="0.3">
      <c r="A18692" s="1">
        <v>37420</v>
      </c>
      <c r="B18692">
        <v>1009.559998</v>
      </c>
      <c r="C18692">
        <f t="shared" ref="C18692:C18755" si="601">(B18692-B18691)/B18691</f>
        <v>-1.0487534447223914E-2</v>
      </c>
      <c r="D18692">
        <f t="shared" si="600"/>
        <v>-0.90199138021769665</v>
      </c>
    </row>
    <row r="18693" spans="1:4" x14ac:dyDescent="0.3">
      <c r="A18693" s="1">
        <v>37421</v>
      </c>
      <c r="B18693">
        <v>1007.27002</v>
      </c>
      <c r="C18693">
        <f t="shared" si="601"/>
        <v>-2.2682931222874239E-3</v>
      </c>
      <c r="D18693">
        <f t="shared" si="600"/>
        <v>-0.21502650890120698</v>
      </c>
    </row>
    <row r="18694" spans="1:4" x14ac:dyDescent="0.3">
      <c r="A18694" s="1">
        <v>37424</v>
      </c>
      <c r="B18694">
        <v>1036.170044</v>
      </c>
      <c r="C18694">
        <f t="shared" si="601"/>
        <v>2.86914366814967E-2</v>
      </c>
      <c r="D18694">
        <f t="shared" si="600"/>
        <v>2.3725902746726941</v>
      </c>
    </row>
    <row r="18695" spans="1:4" x14ac:dyDescent="0.3">
      <c r="A18695" s="1">
        <v>37425</v>
      </c>
      <c r="B18695">
        <v>1037.1400149999999</v>
      </c>
      <c r="C18695">
        <f t="shared" si="601"/>
        <v>9.3611179517942794E-4</v>
      </c>
      <c r="D18695">
        <f t="shared" si="600"/>
        <v>5.2797919747084594E-2</v>
      </c>
    </row>
    <row r="18696" spans="1:4" x14ac:dyDescent="0.3">
      <c r="A18696" s="1">
        <v>37426</v>
      </c>
      <c r="B18696">
        <v>1019.98999</v>
      </c>
      <c r="C18696">
        <f t="shared" si="601"/>
        <v>-1.6535882091098294E-2</v>
      </c>
      <c r="D18696">
        <f t="shared" si="600"/>
        <v>-1.4075127777030858</v>
      </c>
    </row>
    <row r="18697" spans="1:4" x14ac:dyDescent="0.3">
      <c r="A18697" s="1">
        <v>37427</v>
      </c>
      <c r="B18697">
        <v>1006.289978</v>
      </c>
      <c r="C18697">
        <f t="shared" si="601"/>
        <v>-1.3431516126937692E-2</v>
      </c>
      <c r="D18697">
        <f t="shared" si="600"/>
        <v>-1.1480496130653988</v>
      </c>
    </row>
    <row r="18698" spans="1:4" x14ac:dyDescent="0.3">
      <c r="A18698" s="1">
        <v>37428</v>
      </c>
      <c r="B18698">
        <v>989.14001499999995</v>
      </c>
      <c r="C18698">
        <f t="shared" si="601"/>
        <v>-1.704276438694699E-2</v>
      </c>
      <c r="D18698">
        <f t="shared" si="600"/>
        <v>-1.449878042010859</v>
      </c>
    </row>
    <row r="18699" spans="1:4" x14ac:dyDescent="0.3">
      <c r="A18699" s="1">
        <v>37431</v>
      </c>
      <c r="B18699">
        <v>992.71997099999999</v>
      </c>
      <c r="C18699">
        <f t="shared" si="601"/>
        <v>3.6192611214905085E-3</v>
      </c>
      <c r="D18699">
        <f t="shared" si="600"/>
        <v>0.27705576287428585</v>
      </c>
    </row>
    <row r="18700" spans="1:4" x14ac:dyDescent="0.3">
      <c r="A18700" s="1">
        <v>37432</v>
      </c>
      <c r="B18700">
        <v>976.14001499999995</v>
      </c>
      <c r="C18700">
        <f t="shared" si="601"/>
        <v>-1.6701543722645668E-2</v>
      </c>
      <c r="D18700">
        <f t="shared" si="600"/>
        <v>-1.4213587906012288</v>
      </c>
    </row>
    <row r="18701" spans="1:4" x14ac:dyDescent="0.3">
      <c r="A18701" s="1">
        <v>37433</v>
      </c>
      <c r="B18701">
        <v>973.53002900000001</v>
      </c>
      <c r="C18701">
        <f t="shared" si="601"/>
        <v>-2.6737824081516991E-3</v>
      </c>
      <c r="D18701">
        <f t="shared" si="600"/>
        <v>-0.24891733702896238</v>
      </c>
    </row>
    <row r="18702" spans="1:4" x14ac:dyDescent="0.3">
      <c r="A18702" s="1">
        <v>37434</v>
      </c>
      <c r="B18702">
        <v>990.64001499999995</v>
      </c>
      <c r="C18702">
        <f t="shared" si="601"/>
        <v>1.7575201062441943E-2</v>
      </c>
      <c r="D18702">
        <f t="shared" si="600"/>
        <v>1.4434943800918478</v>
      </c>
    </row>
    <row r="18703" spans="1:4" x14ac:dyDescent="0.3">
      <c r="A18703" s="1">
        <v>37435</v>
      </c>
      <c r="B18703">
        <v>989.82000700000003</v>
      </c>
      <c r="C18703">
        <f t="shared" si="601"/>
        <v>-8.2775578170029424E-4</v>
      </c>
      <c r="D18703">
        <f t="shared" si="600"/>
        <v>-9.4626278553829712E-2</v>
      </c>
    </row>
    <row r="18704" spans="1:4" x14ac:dyDescent="0.3">
      <c r="A18704" s="1">
        <v>37438</v>
      </c>
      <c r="B18704">
        <v>968.65002400000003</v>
      </c>
      <c r="C18704">
        <f t="shared" si="601"/>
        <v>-2.1387709735392328E-2</v>
      </c>
      <c r="D18704">
        <f t="shared" si="600"/>
        <v>-1.8130289344315771</v>
      </c>
    </row>
    <row r="18705" spans="1:4" x14ac:dyDescent="0.3">
      <c r="A18705" s="1">
        <v>37439</v>
      </c>
      <c r="B18705">
        <v>948.09002699999996</v>
      </c>
      <c r="C18705">
        <f t="shared" si="601"/>
        <v>-2.1225413194229235E-2</v>
      </c>
      <c r="D18705">
        <f t="shared" si="600"/>
        <v>-1.7994641760667194</v>
      </c>
    </row>
    <row r="18706" spans="1:4" x14ac:dyDescent="0.3">
      <c r="A18706" s="1">
        <v>37440</v>
      </c>
      <c r="B18706">
        <v>953.98999000000003</v>
      </c>
      <c r="C18706">
        <f t="shared" si="601"/>
        <v>6.2229986941947559E-3</v>
      </c>
      <c r="D18706">
        <f t="shared" si="600"/>
        <v>0.49467636505176282</v>
      </c>
    </row>
    <row r="18707" spans="1:4" x14ac:dyDescent="0.3">
      <c r="A18707" s="1">
        <v>37442</v>
      </c>
      <c r="B18707">
        <v>989.03002900000001</v>
      </c>
      <c r="C18707">
        <f t="shared" si="601"/>
        <v>3.6729986024276816E-2</v>
      </c>
      <c r="D18707">
        <f t="shared" si="600"/>
        <v>3.0444528951411183</v>
      </c>
    </row>
    <row r="18708" spans="1:4" x14ac:dyDescent="0.3">
      <c r="A18708" s="1">
        <v>37445</v>
      </c>
      <c r="B18708">
        <v>976.97997999999995</v>
      </c>
      <c r="C18708">
        <f t="shared" si="601"/>
        <v>-1.2183703878216682E-2</v>
      </c>
      <c r="D18708">
        <f t="shared" si="600"/>
        <v>-1.0437573618731768</v>
      </c>
    </row>
    <row r="18709" spans="1:4" x14ac:dyDescent="0.3">
      <c r="A18709" s="1">
        <v>37446</v>
      </c>
      <c r="B18709">
        <v>952.830017</v>
      </c>
      <c r="C18709">
        <f t="shared" si="601"/>
        <v>-2.4718994753607906E-2</v>
      </c>
      <c r="D18709">
        <f t="shared" si="600"/>
        <v>-2.0914580124188569</v>
      </c>
    </row>
    <row r="18710" spans="1:4" x14ac:dyDescent="0.3">
      <c r="A18710" s="1">
        <v>37447</v>
      </c>
      <c r="B18710">
        <v>920.46997099999999</v>
      </c>
      <c r="C18710">
        <f t="shared" si="601"/>
        <v>-3.3962034594466402E-2</v>
      </c>
      <c r="D18710">
        <f t="shared" si="600"/>
        <v>-2.8639920485694024</v>
      </c>
    </row>
    <row r="18711" spans="1:4" x14ac:dyDescent="0.3">
      <c r="A18711" s="1">
        <v>37448</v>
      </c>
      <c r="B18711">
        <v>927.36999500000002</v>
      </c>
      <c r="C18711">
        <f t="shared" si="601"/>
        <v>7.4961967444780774E-3</v>
      </c>
      <c r="D18711">
        <f t="shared" si="600"/>
        <v>0.60109036364305568</v>
      </c>
    </row>
    <row r="18712" spans="1:4" x14ac:dyDescent="0.3">
      <c r="A18712" s="1">
        <v>37449</v>
      </c>
      <c r="B18712">
        <v>921.39001499999995</v>
      </c>
      <c r="C18712">
        <f t="shared" si="601"/>
        <v>-6.448321632403115E-3</v>
      </c>
      <c r="D18712">
        <f t="shared" si="600"/>
        <v>-0.5643936383026632</v>
      </c>
    </row>
    <row r="18713" spans="1:4" x14ac:dyDescent="0.3">
      <c r="A18713" s="1">
        <v>37452</v>
      </c>
      <c r="B18713">
        <v>917.92999299999997</v>
      </c>
      <c r="C18713">
        <f t="shared" si="601"/>
        <v>-3.7552197697735862E-3</v>
      </c>
      <c r="D18713">
        <f t="shared" si="600"/>
        <v>-0.33930396136489693</v>
      </c>
    </row>
    <row r="18714" spans="1:4" x14ac:dyDescent="0.3">
      <c r="A18714" s="1">
        <v>37453</v>
      </c>
      <c r="B18714">
        <v>900.94000200000005</v>
      </c>
      <c r="C18714">
        <f t="shared" si="601"/>
        <v>-1.8509026973258427E-2</v>
      </c>
      <c r="D18714">
        <f t="shared" si="600"/>
        <v>-1.5724283905285066</v>
      </c>
    </row>
    <row r="18715" spans="1:4" x14ac:dyDescent="0.3">
      <c r="A18715" s="1">
        <v>37454</v>
      </c>
      <c r="B18715">
        <v>906.03997800000002</v>
      </c>
      <c r="C18715">
        <f t="shared" si="601"/>
        <v>5.6607276718521919E-3</v>
      </c>
      <c r="D18715">
        <f t="shared" si="600"/>
        <v>0.4476817063918852</v>
      </c>
    </row>
    <row r="18716" spans="1:4" x14ac:dyDescent="0.3">
      <c r="A18716" s="1">
        <v>37455</v>
      </c>
      <c r="B18716">
        <v>881.55999799999995</v>
      </c>
      <c r="C18716">
        <f t="shared" si="601"/>
        <v>-2.7018653254172485E-2</v>
      </c>
      <c r="D18716">
        <f t="shared" si="600"/>
        <v>-2.2836636605386271</v>
      </c>
    </row>
    <row r="18717" spans="1:4" x14ac:dyDescent="0.3">
      <c r="A18717" s="1">
        <v>37456</v>
      </c>
      <c r="B18717">
        <v>847.75</v>
      </c>
      <c r="C18717">
        <f t="shared" si="601"/>
        <v>-3.835246390115804E-2</v>
      </c>
      <c r="D18717">
        <f t="shared" si="600"/>
        <v>-3.2309444939909842</v>
      </c>
    </row>
    <row r="18718" spans="1:4" x14ac:dyDescent="0.3">
      <c r="A18718" s="1">
        <v>37459</v>
      </c>
      <c r="B18718">
        <v>819.84997599999997</v>
      </c>
      <c r="C18718">
        <f t="shared" si="601"/>
        <v>-3.2910674137422623E-2</v>
      </c>
      <c r="D18718">
        <f t="shared" si="600"/>
        <v>-2.7761192544114932</v>
      </c>
    </row>
    <row r="18719" spans="1:4" x14ac:dyDescent="0.3">
      <c r="A18719" s="1">
        <v>37460</v>
      </c>
      <c r="B18719">
        <v>797.70001200000002</v>
      </c>
      <c r="C18719">
        <f t="shared" si="601"/>
        <v>-2.701709416162739E-2</v>
      </c>
      <c r="D18719">
        <f t="shared" si="600"/>
        <v>-2.2835333514544587</v>
      </c>
    </row>
    <row r="18720" spans="1:4" x14ac:dyDescent="0.3">
      <c r="A18720" s="1">
        <v>37461</v>
      </c>
      <c r="B18720">
        <v>843.42999299999997</v>
      </c>
      <c r="C18720">
        <f t="shared" si="601"/>
        <v>5.7327291352729667E-2</v>
      </c>
      <c r="D18720">
        <f t="shared" si="600"/>
        <v>4.7659773820178186</v>
      </c>
    </row>
    <row r="18721" spans="1:4" x14ac:dyDescent="0.3">
      <c r="A18721" s="1">
        <v>37462</v>
      </c>
      <c r="B18721">
        <v>838.67999299999997</v>
      </c>
      <c r="C18721">
        <f t="shared" si="601"/>
        <v>-5.631765575592947E-3</v>
      </c>
      <c r="D18721">
        <f t="shared" si="600"/>
        <v>-0.49614581538165514</v>
      </c>
    </row>
    <row r="18722" spans="1:4" x14ac:dyDescent="0.3">
      <c r="A18722" s="1">
        <v>37463</v>
      </c>
      <c r="B18722">
        <v>852.84002699999996</v>
      </c>
      <c r="C18722">
        <f t="shared" si="601"/>
        <v>1.6883715026215006E-2</v>
      </c>
      <c r="D18722">
        <f t="shared" si="600"/>
        <v>1.3856999198595394</v>
      </c>
    </row>
    <row r="18723" spans="1:4" x14ac:dyDescent="0.3">
      <c r="A18723" s="1">
        <v>37466</v>
      </c>
      <c r="B18723">
        <v>898.96002199999998</v>
      </c>
      <c r="C18723">
        <f t="shared" si="601"/>
        <v>5.4078131349245433E-2</v>
      </c>
      <c r="D18723">
        <f t="shared" si="600"/>
        <v>4.4944123195699799</v>
      </c>
    </row>
    <row r="18724" spans="1:4" x14ac:dyDescent="0.3">
      <c r="A18724" s="1">
        <v>37467</v>
      </c>
      <c r="B18724">
        <v>902.78002900000001</v>
      </c>
      <c r="C18724">
        <f t="shared" si="601"/>
        <v>4.2493624927850597E-3</v>
      </c>
      <c r="D18724">
        <f t="shared" si="600"/>
        <v>0.32971968772273286</v>
      </c>
    </row>
    <row r="18725" spans="1:4" x14ac:dyDescent="0.3">
      <c r="A18725" s="1">
        <v>37468</v>
      </c>
      <c r="B18725">
        <v>911.61999500000002</v>
      </c>
      <c r="C18725">
        <f t="shared" si="601"/>
        <v>9.7919379206825637E-3</v>
      </c>
      <c r="D18725">
        <f t="shared" si="600"/>
        <v>0.79296860146806158</v>
      </c>
    </row>
    <row r="18726" spans="1:4" x14ac:dyDescent="0.3">
      <c r="A18726" s="1">
        <v>37469</v>
      </c>
      <c r="B18726">
        <v>884.65997300000004</v>
      </c>
      <c r="C18726">
        <f t="shared" si="601"/>
        <v>-2.9573750189628059E-2</v>
      </c>
      <c r="D18726">
        <f t="shared" si="600"/>
        <v>-2.4972188742225323</v>
      </c>
    </row>
    <row r="18727" spans="1:4" x14ac:dyDescent="0.3">
      <c r="A18727" s="1">
        <v>37470</v>
      </c>
      <c r="B18727">
        <v>864.23999000000003</v>
      </c>
      <c r="C18727">
        <f t="shared" si="601"/>
        <v>-2.3082295597429501E-2</v>
      </c>
      <c r="D18727">
        <f t="shared" si="600"/>
        <v>-1.95466256126247</v>
      </c>
    </row>
    <row r="18728" spans="1:4" x14ac:dyDescent="0.3">
      <c r="A18728" s="1">
        <v>37473</v>
      </c>
      <c r="B18728">
        <v>834.59997599999997</v>
      </c>
      <c r="C18728">
        <f t="shared" si="601"/>
        <v>-3.4296045476905165E-2</v>
      </c>
      <c r="D18728">
        <f t="shared" si="600"/>
        <v>-2.8919087058132664</v>
      </c>
    </row>
    <row r="18729" spans="1:4" x14ac:dyDescent="0.3">
      <c r="A18729" s="1">
        <v>37474</v>
      </c>
      <c r="B18729">
        <v>859.57000700000003</v>
      </c>
      <c r="C18729">
        <f t="shared" si="601"/>
        <v>2.9918561847646234E-2</v>
      </c>
      <c r="D18729">
        <f t="shared" si="600"/>
        <v>2.4751534977886251</v>
      </c>
    </row>
    <row r="18730" spans="1:4" x14ac:dyDescent="0.3">
      <c r="A18730" s="1">
        <v>37475</v>
      </c>
      <c r="B18730">
        <v>876.77002000000005</v>
      </c>
      <c r="C18730">
        <f t="shared" si="601"/>
        <v>2.0010019963388522E-2</v>
      </c>
      <c r="D18730">
        <f t="shared" si="600"/>
        <v>1.6469967456803953</v>
      </c>
    </row>
    <row r="18731" spans="1:4" x14ac:dyDescent="0.3">
      <c r="A18731" s="1">
        <v>37476</v>
      </c>
      <c r="B18731">
        <v>905.46002199999998</v>
      </c>
      <c r="C18731">
        <f t="shared" si="601"/>
        <v>3.2722380265693775E-2</v>
      </c>
      <c r="D18731">
        <f t="shared" si="600"/>
        <v>2.7094968736066738</v>
      </c>
    </row>
    <row r="18732" spans="1:4" x14ac:dyDescent="0.3">
      <c r="A18732" s="1">
        <v>37477</v>
      </c>
      <c r="B18732">
        <v>908.64001499999995</v>
      </c>
      <c r="C18732">
        <f t="shared" si="601"/>
        <v>3.5120192197728721E-3</v>
      </c>
      <c r="D18732">
        <f t="shared" si="600"/>
        <v>0.26809247583833051</v>
      </c>
    </row>
    <row r="18733" spans="1:4" x14ac:dyDescent="0.3">
      <c r="A18733" s="1">
        <v>37480</v>
      </c>
      <c r="B18733">
        <v>903.79998799999998</v>
      </c>
      <c r="C18733">
        <f t="shared" si="601"/>
        <v>-5.3266716412439354E-3</v>
      </c>
      <c r="D18733">
        <f t="shared" si="600"/>
        <v>-0.47064603905635916</v>
      </c>
    </row>
    <row r="18734" spans="1:4" x14ac:dyDescent="0.3">
      <c r="A18734" s="1">
        <v>37481</v>
      </c>
      <c r="B18734">
        <v>884.21002199999998</v>
      </c>
      <c r="C18734">
        <f t="shared" si="601"/>
        <v>-2.1675112038173655E-2</v>
      </c>
      <c r="D18734">
        <f t="shared" si="600"/>
        <v>-1.8370500427238028</v>
      </c>
    </row>
    <row r="18735" spans="1:4" x14ac:dyDescent="0.3">
      <c r="A18735" s="1">
        <v>37482</v>
      </c>
      <c r="B18735">
        <v>919.61999500000002</v>
      </c>
      <c r="C18735">
        <f t="shared" si="601"/>
        <v>4.0047016114911259E-2</v>
      </c>
      <c r="D18735">
        <f t="shared" si="600"/>
        <v>3.3216905450994276</v>
      </c>
    </row>
    <row r="18736" spans="1:4" x14ac:dyDescent="0.3">
      <c r="A18736" s="1">
        <v>37483</v>
      </c>
      <c r="B18736">
        <v>930.25</v>
      </c>
      <c r="C18736">
        <f t="shared" si="601"/>
        <v>1.155912774602077E-2</v>
      </c>
      <c r="D18736">
        <f t="shared" si="600"/>
        <v>0.94067047357055178</v>
      </c>
    </row>
    <row r="18737" spans="1:4" x14ac:dyDescent="0.3">
      <c r="A18737" s="1">
        <v>37484</v>
      </c>
      <c r="B18737">
        <v>928.77002000000005</v>
      </c>
      <c r="C18737">
        <f t="shared" si="601"/>
        <v>-1.5909486697123945E-3</v>
      </c>
      <c r="D18737">
        <f t="shared" si="600"/>
        <v>-0.15841400340286785</v>
      </c>
    </row>
    <row r="18738" spans="1:4" x14ac:dyDescent="0.3">
      <c r="A18738" s="1">
        <v>37487</v>
      </c>
      <c r="B18738">
        <v>950.70001200000002</v>
      </c>
      <c r="C18738">
        <f t="shared" si="601"/>
        <v>2.3611864646535391E-2</v>
      </c>
      <c r="D18738">
        <f t="shared" si="600"/>
        <v>1.9480392228921337</v>
      </c>
    </row>
    <row r="18739" spans="1:4" x14ac:dyDescent="0.3">
      <c r="A18739" s="1">
        <v>37488</v>
      </c>
      <c r="B18739">
        <v>937.42999299999997</v>
      </c>
      <c r="C18739">
        <f t="shared" si="601"/>
        <v>-1.3958155919324894E-2</v>
      </c>
      <c r="D18739">
        <f t="shared" si="600"/>
        <v>-1.1920662105717643</v>
      </c>
    </row>
    <row r="18740" spans="1:4" x14ac:dyDescent="0.3">
      <c r="A18740" s="1">
        <v>37489</v>
      </c>
      <c r="B18740">
        <v>949.35998500000005</v>
      </c>
      <c r="C18740">
        <f t="shared" si="601"/>
        <v>1.2726275123565504E-2</v>
      </c>
      <c r="D18740">
        <f t="shared" si="600"/>
        <v>1.0382207481427115</v>
      </c>
    </row>
    <row r="18741" spans="1:4" x14ac:dyDescent="0.3">
      <c r="A18741" s="1">
        <v>37490</v>
      </c>
      <c r="B18741">
        <v>962.70001200000002</v>
      </c>
      <c r="C18741">
        <f t="shared" si="601"/>
        <v>1.4051600247297092E-2</v>
      </c>
      <c r="D18741">
        <f t="shared" si="600"/>
        <v>1.148991531854165</v>
      </c>
    </row>
    <row r="18742" spans="1:4" x14ac:dyDescent="0.3">
      <c r="A18742" s="1">
        <v>37491</v>
      </c>
      <c r="B18742">
        <v>940.85998500000005</v>
      </c>
      <c r="C18742">
        <f t="shared" si="601"/>
        <v>-2.268622283968556E-2</v>
      </c>
      <c r="D18742">
        <f t="shared" si="600"/>
        <v>-1.921558767335646</v>
      </c>
    </row>
    <row r="18743" spans="1:4" x14ac:dyDescent="0.3">
      <c r="A18743" s="1">
        <v>37494</v>
      </c>
      <c r="B18743">
        <v>947.95001200000002</v>
      </c>
      <c r="C18743">
        <f t="shared" si="601"/>
        <v>7.5356876825832522E-3</v>
      </c>
      <c r="D18743">
        <f t="shared" si="600"/>
        <v>0.60439101952370033</v>
      </c>
    </row>
    <row r="18744" spans="1:4" x14ac:dyDescent="0.3">
      <c r="A18744" s="1">
        <v>37495</v>
      </c>
      <c r="B18744">
        <v>934.82000700000003</v>
      </c>
      <c r="C18744">
        <f t="shared" si="601"/>
        <v>-1.385094660455575E-2</v>
      </c>
      <c r="D18744">
        <f t="shared" si="600"/>
        <v>-1.1831056471556656</v>
      </c>
    </row>
    <row r="18745" spans="1:4" x14ac:dyDescent="0.3">
      <c r="A18745" s="1">
        <v>37496</v>
      </c>
      <c r="B18745">
        <v>917.86999500000002</v>
      </c>
      <c r="C18745">
        <f t="shared" si="601"/>
        <v>-1.813184556714351E-2</v>
      </c>
      <c r="D18745">
        <f t="shared" si="600"/>
        <v>-1.5409035373369369</v>
      </c>
    </row>
    <row r="18746" spans="1:4" x14ac:dyDescent="0.3">
      <c r="A18746" s="1">
        <v>37497</v>
      </c>
      <c r="B18746">
        <v>917.79998799999998</v>
      </c>
      <c r="C18746">
        <f t="shared" si="601"/>
        <v>-7.6271149924704042E-5</v>
      </c>
      <c r="D18746">
        <f t="shared" si="600"/>
        <v>-3.1817130731658066E-2</v>
      </c>
    </row>
    <row r="18747" spans="1:4" x14ac:dyDescent="0.3">
      <c r="A18747" s="1">
        <v>37498</v>
      </c>
      <c r="B18747">
        <v>916.07000700000003</v>
      </c>
      <c r="C18747">
        <f t="shared" si="601"/>
        <v>-1.8849215761810977E-3</v>
      </c>
      <c r="D18747">
        <f t="shared" si="600"/>
        <v>-0.18298428329599017</v>
      </c>
    </row>
    <row r="18748" spans="1:4" x14ac:dyDescent="0.3">
      <c r="A18748" s="1">
        <v>37502</v>
      </c>
      <c r="B18748">
        <v>878.02002000000005</v>
      </c>
      <c r="C18748">
        <f t="shared" si="601"/>
        <v>-4.1536112643408472E-2</v>
      </c>
      <c r="D18748">
        <f t="shared" si="600"/>
        <v>-3.4970341197939923</v>
      </c>
    </row>
    <row r="18749" spans="1:4" x14ac:dyDescent="0.3">
      <c r="A18749" s="1">
        <v>37503</v>
      </c>
      <c r="B18749">
        <v>893.40002400000003</v>
      </c>
      <c r="C18749">
        <f t="shared" si="601"/>
        <v>1.7516689425828791E-2</v>
      </c>
      <c r="D18749">
        <f t="shared" si="600"/>
        <v>1.438603972653083</v>
      </c>
    </row>
    <row r="18750" spans="1:4" x14ac:dyDescent="0.3">
      <c r="A18750" s="1">
        <v>37504</v>
      </c>
      <c r="B18750">
        <v>879.15002400000003</v>
      </c>
      <c r="C18750">
        <f t="shared" si="601"/>
        <v>-1.5950301787768923E-2</v>
      </c>
      <c r="D18750">
        <f t="shared" si="600"/>
        <v>-1.3585699274059824</v>
      </c>
    </row>
    <row r="18751" spans="1:4" x14ac:dyDescent="0.3">
      <c r="A18751" s="1">
        <v>37505</v>
      </c>
      <c r="B18751">
        <v>893.919983</v>
      </c>
      <c r="C18751">
        <f t="shared" si="601"/>
        <v>1.6800271394862603E-2</v>
      </c>
      <c r="D18751">
        <f t="shared" si="600"/>
        <v>1.3787256942335961</v>
      </c>
    </row>
    <row r="18752" spans="1:4" x14ac:dyDescent="0.3">
      <c r="A18752" s="1">
        <v>37508</v>
      </c>
      <c r="B18752">
        <v>902.96002199999998</v>
      </c>
      <c r="C18752">
        <f t="shared" si="601"/>
        <v>1.0112805588774917E-2</v>
      </c>
      <c r="D18752">
        <f t="shared" si="600"/>
        <v>0.81978674776727478</v>
      </c>
    </row>
    <row r="18753" spans="1:4" x14ac:dyDescent="0.3">
      <c r="A18753" s="1">
        <v>37509</v>
      </c>
      <c r="B18753">
        <v>909.580017</v>
      </c>
      <c r="C18753">
        <f t="shared" si="601"/>
        <v>7.331437537330991E-3</v>
      </c>
      <c r="D18753">
        <f t="shared" si="600"/>
        <v>0.58731977545109992</v>
      </c>
    </row>
    <row r="18754" spans="1:4" x14ac:dyDescent="0.3">
      <c r="A18754" s="1">
        <v>37510</v>
      </c>
      <c r="B18754">
        <v>909.45001200000002</v>
      </c>
      <c r="C18754">
        <f t="shared" si="601"/>
        <v>-1.4292860173948041E-4</v>
      </c>
      <c r="D18754">
        <f t="shared" si="600"/>
        <v>-3.7388366080265717E-2</v>
      </c>
    </row>
    <row r="18755" spans="1:4" x14ac:dyDescent="0.3">
      <c r="A18755" s="1">
        <v>37511</v>
      </c>
      <c r="B18755">
        <v>886.90997300000004</v>
      </c>
      <c r="C18755">
        <f t="shared" si="601"/>
        <v>-2.4784252792994607E-2</v>
      </c>
      <c r="D18755">
        <f t="shared" ref="D18755:D18818" si="602">(C18755-meanrtn)/sdrtn</f>
        <v>-2.0969122847607142</v>
      </c>
    </row>
    <row r="18756" spans="1:4" x14ac:dyDescent="0.3">
      <c r="A18756" s="1">
        <v>37512</v>
      </c>
      <c r="B18756">
        <v>889.80999799999995</v>
      </c>
      <c r="C18756">
        <f t="shared" ref="C18756:C18819" si="603">(B18756-B18755)/B18755</f>
        <v>3.2698076335645333E-3</v>
      </c>
      <c r="D18756">
        <f t="shared" si="602"/>
        <v>0.247848411383603</v>
      </c>
    </row>
    <row r="18757" spans="1:4" x14ac:dyDescent="0.3">
      <c r="A18757" s="1">
        <v>37515</v>
      </c>
      <c r="B18757">
        <v>891.09997599999997</v>
      </c>
      <c r="C18757">
        <f t="shared" si="603"/>
        <v>1.4497229778261259E-3</v>
      </c>
      <c r="D18757">
        <f t="shared" si="602"/>
        <v>9.5725584971262129E-2</v>
      </c>
    </row>
    <row r="18758" spans="1:4" x14ac:dyDescent="0.3">
      <c r="A18758" s="1">
        <v>37516</v>
      </c>
      <c r="B18758">
        <v>873.52002000000005</v>
      </c>
      <c r="C18758">
        <f t="shared" si="603"/>
        <v>-1.9728376695635694E-2</v>
      </c>
      <c r="D18758">
        <f t="shared" si="602"/>
        <v>-1.6743417414093642</v>
      </c>
    </row>
    <row r="18759" spans="1:4" x14ac:dyDescent="0.3">
      <c r="A18759" s="1">
        <v>37517</v>
      </c>
      <c r="B18759">
        <v>869.46002199999998</v>
      </c>
      <c r="C18759">
        <f t="shared" si="603"/>
        <v>-4.6478591297770874E-3</v>
      </c>
      <c r="D18759">
        <f t="shared" si="602"/>
        <v>-0.41391083307413917</v>
      </c>
    </row>
    <row r="18760" spans="1:4" x14ac:dyDescent="0.3">
      <c r="A18760" s="1">
        <v>37518</v>
      </c>
      <c r="B18760">
        <v>843.32000700000003</v>
      </c>
      <c r="C18760">
        <f t="shared" si="603"/>
        <v>-3.0064654312536004E-2</v>
      </c>
      <c r="D18760">
        <f t="shared" si="602"/>
        <v>-2.5382486815113205</v>
      </c>
    </row>
    <row r="18761" spans="1:4" x14ac:dyDescent="0.3">
      <c r="A18761" s="1">
        <v>37519</v>
      </c>
      <c r="B18761">
        <v>845.39001499999995</v>
      </c>
      <c r="C18761">
        <f t="shared" si="603"/>
        <v>2.4545937281432433E-3</v>
      </c>
      <c r="D18761">
        <f t="shared" si="602"/>
        <v>0.17971276558694221</v>
      </c>
    </row>
    <row r="18762" spans="1:4" x14ac:dyDescent="0.3">
      <c r="A18762" s="1">
        <v>37522</v>
      </c>
      <c r="B18762">
        <v>833.70001200000002</v>
      </c>
      <c r="C18762">
        <f t="shared" si="603"/>
        <v>-1.3827940704977375E-2</v>
      </c>
      <c r="D18762">
        <f t="shared" si="602"/>
        <v>-1.181182812161707</v>
      </c>
    </row>
    <row r="18763" spans="1:4" x14ac:dyDescent="0.3">
      <c r="A18763" s="1">
        <v>37523</v>
      </c>
      <c r="B18763">
        <v>819.28997800000002</v>
      </c>
      <c r="C18763">
        <f t="shared" si="603"/>
        <v>-1.7284435399528331E-2</v>
      </c>
      <c r="D18763">
        <f t="shared" si="602"/>
        <v>-1.4700769252770283</v>
      </c>
    </row>
    <row r="18764" spans="1:4" x14ac:dyDescent="0.3">
      <c r="A18764" s="1">
        <v>37524</v>
      </c>
      <c r="B18764">
        <v>839.65997300000004</v>
      </c>
      <c r="C18764">
        <f t="shared" si="603"/>
        <v>2.4862985691251817E-2</v>
      </c>
      <c r="D18764">
        <f t="shared" si="602"/>
        <v>2.0526080235279531</v>
      </c>
    </row>
    <row r="18765" spans="1:4" x14ac:dyDescent="0.3">
      <c r="A18765" s="1">
        <v>37525</v>
      </c>
      <c r="B18765">
        <v>854.95001200000002</v>
      </c>
      <c r="C18765">
        <f t="shared" si="603"/>
        <v>1.8209798599033586E-2</v>
      </c>
      <c r="D18765">
        <f t="shared" si="602"/>
        <v>1.4965340948085595</v>
      </c>
    </row>
    <row r="18766" spans="1:4" x14ac:dyDescent="0.3">
      <c r="A18766" s="1">
        <v>37526</v>
      </c>
      <c r="B18766">
        <v>827.36999500000002</v>
      </c>
      <c r="C18766">
        <f t="shared" si="603"/>
        <v>-3.2259215875652857E-2</v>
      </c>
      <c r="D18766">
        <f t="shared" si="602"/>
        <v>-2.7216703188866331</v>
      </c>
    </row>
    <row r="18767" spans="1:4" x14ac:dyDescent="0.3">
      <c r="A18767" s="1">
        <v>37529</v>
      </c>
      <c r="B18767">
        <v>815.28002900000001</v>
      </c>
      <c r="C18767">
        <f t="shared" si="603"/>
        <v>-1.4612526527505996E-2</v>
      </c>
      <c r="D18767">
        <f t="shared" si="602"/>
        <v>-1.2467585602511184</v>
      </c>
    </row>
    <row r="18768" spans="1:4" x14ac:dyDescent="0.3">
      <c r="A18768" s="1">
        <v>37530</v>
      </c>
      <c r="B18768">
        <v>847.90997300000004</v>
      </c>
      <c r="C18768">
        <f t="shared" si="603"/>
        <v>4.0022989450659074E-2</v>
      </c>
      <c r="D18768">
        <f t="shared" si="602"/>
        <v>3.3196823945094103</v>
      </c>
    </row>
    <row r="18769" spans="1:4" x14ac:dyDescent="0.3">
      <c r="A18769" s="1">
        <v>37531</v>
      </c>
      <c r="B18769">
        <v>827.90997300000004</v>
      </c>
      <c r="C18769">
        <f t="shared" si="603"/>
        <v>-2.3587409792147827E-2</v>
      </c>
      <c r="D18769">
        <f t="shared" si="602"/>
        <v>-1.9968800475311905</v>
      </c>
    </row>
    <row r="18770" spans="1:4" x14ac:dyDescent="0.3">
      <c r="A18770" s="1">
        <v>37532</v>
      </c>
      <c r="B18770">
        <v>818.95001200000002</v>
      </c>
      <c r="C18770">
        <f t="shared" si="603"/>
        <v>-1.0822385636366795E-2</v>
      </c>
      <c r="D18770">
        <f t="shared" si="602"/>
        <v>-0.92997827036555225</v>
      </c>
    </row>
    <row r="18771" spans="1:4" x14ac:dyDescent="0.3">
      <c r="A18771" s="1">
        <v>37533</v>
      </c>
      <c r="B18771">
        <v>800.580017</v>
      </c>
      <c r="C18771">
        <f t="shared" si="603"/>
        <v>-2.2431155419532514E-2</v>
      </c>
      <c r="D18771">
        <f t="shared" si="602"/>
        <v>-1.9002402112140662</v>
      </c>
    </row>
    <row r="18772" spans="1:4" x14ac:dyDescent="0.3">
      <c r="A18772" s="1">
        <v>37536</v>
      </c>
      <c r="B18772">
        <v>785.28002900000001</v>
      </c>
      <c r="C18772">
        <f t="shared" si="603"/>
        <v>-1.9111129025345112E-2</v>
      </c>
      <c r="D18772">
        <f t="shared" si="602"/>
        <v>-1.6227521299564058</v>
      </c>
    </row>
    <row r="18773" spans="1:4" x14ac:dyDescent="0.3">
      <c r="A18773" s="1">
        <v>37537</v>
      </c>
      <c r="B18773">
        <v>798.54998799999998</v>
      </c>
      <c r="C18773">
        <f t="shared" si="603"/>
        <v>1.6898378298119143E-2</v>
      </c>
      <c r="D18773">
        <f t="shared" si="602"/>
        <v>1.3869254773408781</v>
      </c>
    </row>
    <row r="18774" spans="1:4" x14ac:dyDescent="0.3">
      <c r="A18774" s="1">
        <v>37538</v>
      </c>
      <c r="B18774">
        <v>776.76000999999997</v>
      </c>
      <c r="C18774">
        <f t="shared" si="603"/>
        <v>-2.7286930470782275E-2</v>
      </c>
      <c r="D18774">
        <f t="shared" si="602"/>
        <v>-2.3060862925431587</v>
      </c>
    </row>
    <row r="18775" spans="1:4" x14ac:dyDescent="0.3">
      <c r="A18775" s="1">
        <v>37539</v>
      </c>
      <c r="B18775">
        <v>803.919983</v>
      </c>
      <c r="C18775">
        <f t="shared" si="603"/>
        <v>3.4965719978298108E-2</v>
      </c>
      <c r="D18775">
        <f t="shared" si="602"/>
        <v>2.8969953927598775</v>
      </c>
    </row>
    <row r="18776" spans="1:4" x14ac:dyDescent="0.3">
      <c r="A18776" s="1">
        <v>37540</v>
      </c>
      <c r="B18776">
        <v>835.32000700000003</v>
      </c>
      <c r="C18776">
        <f t="shared" si="603"/>
        <v>3.9058643476959115E-2</v>
      </c>
      <c r="D18776">
        <f t="shared" si="602"/>
        <v>3.239082278082912</v>
      </c>
    </row>
    <row r="18777" spans="1:4" x14ac:dyDescent="0.3">
      <c r="A18777" s="1">
        <v>37543</v>
      </c>
      <c r="B18777">
        <v>841.44000200000005</v>
      </c>
      <c r="C18777">
        <f t="shared" si="603"/>
        <v>7.3265274969045689E-3</v>
      </c>
      <c r="D18777">
        <f t="shared" si="602"/>
        <v>0.58690939386521535</v>
      </c>
    </row>
    <row r="18778" spans="1:4" x14ac:dyDescent="0.3">
      <c r="A18778" s="1">
        <v>37544</v>
      </c>
      <c r="B18778">
        <v>881.27002000000005</v>
      </c>
      <c r="C18778">
        <f t="shared" si="603"/>
        <v>4.7335541340236868E-2</v>
      </c>
      <c r="D18778">
        <f t="shared" si="602"/>
        <v>3.930866087653714</v>
      </c>
    </row>
    <row r="18779" spans="1:4" x14ac:dyDescent="0.3">
      <c r="A18779" s="1">
        <v>37545</v>
      </c>
      <c r="B18779">
        <v>860.02002000000005</v>
      </c>
      <c r="C18779">
        <f t="shared" si="603"/>
        <v>-2.4112927386319122E-2</v>
      </c>
      <c r="D18779">
        <f t="shared" si="602"/>
        <v>-2.0408028516176402</v>
      </c>
    </row>
    <row r="18780" spans="1:4" x14ac:dyDescent="0.3">
      <c r="A18780" s="1">
        <v>37546</v>
      </c>
      <c r="B18780">
        <v>879.20001200000002</v>
      </c>
      <c r="C18780">
        <f t="shared" si="603"/>
        <v>2.2301797113978776E-2</v>
      </c>
      <c r="D18780">
        <f t="shared" si="602"/>
        <v>1.8385436699159445</v>
      </c>
    </row>
    <row r="18781" spans="1:4" x14ac:dyDescent="0.3">
      <c r="A18781" s="1">
        <v>37547</v>
      </c>
      <c r="B18781">
        <v>884.39001499999995</v>
      </c>
      <c r="C18781">
        <f t="shared" si="603"/>
        <v>5.9030970531878625E-3</v>
      </c>
      <c r="D18781">
        <f t="shared" si="602"/>
        <v>0.46793895937643643</v>
      </c>
    </row>
    <row r="18782" spans="1:4" x14ac:dyDescent="0.3">
      <c r="A18782" s="1">
        <v>37550</v>
      </c>
      <c r="B18782">
        <v>899.71997099999999</v>
      </c>
      <c r="C18782">
        <f t="shared" si="603"/>
        <v>1.7333931568641738E-2</v>
      </c>
      <c r="D18782">
        <f t="shared" si="602"/>
        <v>1.423329055798692</v>
      </c>
    </row>
    <row r="18783" spans="1:4" x14ac:dyDescent="0.3">
      <c r="A18783" s="1">
        <v>37551</v>
      </c>
      <c r="B18783">
        <v>890.15997300000004</v>
      </c>
      <c r="C18783">
        <f t="shared" si="603"/>
        <v>-1.0625526061597172E-2</v>
      </c>
      <c r="D18783">
        <f t="shared" si="602"/>
        <v>-0.91352473078657193</v>
      </c>
    </row>
    <row r="18784" spans="1:4" x14ac:dyDescent="0.3">
      <c r="A18784" s="1">
        <v>37552</v>
      </c>
      <c r="B18784">
        <v>896.14001499999995</v>
      </c>
      <c r="C18784">
        <f t="shared" si="603"/>
        <v>6.7179407987151898E-3</v>
      </c>
      <c r="D18784">
        <f t="shared" si="602"/>
        <v>0.5360436671784734</v>
      </c>
    </row>
    <row r="18785" spans="1:4" x14ac:dyDescent="0.3">
      <c r="A18785" s="1">
        <v>37553</v>
      </c>
      <c r="B18785">
        <v>882.5</v>
      </c>
      <c r="C18785">
        <f t="shared" si="603"/>
        <v>-1.5220852513767003E-2</v>
      </c>
      <c r="D18785">
        <f t="shared" si="602"/>
        <v>-1.297602496613274</v>
      </c>
    </row>
    <row r="18786" spans="1:4" x14ac:dyDescent="0.3">
      <c r="A18786" s="1">
        <v>37554</v>
      </c>
      <c r="B18786">
        <v>897.65002400000003</v>
      </c>
      <c r="C18786">
        <f t="shared" si="603"/>
        <v>1.7167166005665757E-2</v>
      </c>
      <c r="D18786">
        <f t="shared" si="602"/>
        <v>1.4093907762202296</v>
      </c>
    </row>
    <row r="18787" spans="1:4" x14ac:dyDescent="0.3">
      <c r="A18787" s="1">
        <v>37557</v>
      </c>
      <c r="B18787">
        <v>890.22997999999995</v>
      </c>
      <c r="C18787">
        <f t="shared" si="603"/>
        <v>-8.2660767577722189E-3</v>
      </c>
      <c r="D18787">
        <f t="shared" si="602"/>
        <v>-0.71632176237361878</v>
      </c>
    </row>
    <row r="18788" spans="1:4" x14ac:dyDescent="0.3">
      <c r="A18788" s="1">
        <v>37558</v>
      </c>
      <c r="B18788">
        <v>882.15002400000003</v>
      </c>
      <c r="C18788">
        <f t="shared" si="603"/>
        <v>-9.0762569016153843E-3</v>
      </c>
      <c r="D18788">
        <f t="shared" si="602"/>
        <v>-0.7840366859602792</v>
      </c>
    </row>
    <row r="18789" spans="1:4" x14ac:dyDescent="0.3">
      <c r="A18789" s="1">
        <v>37559</v>
      </c>
      <c r="B18789">
        <v>890.71002199999998</v>
      </c>
      <c r="C18789">
        <f t="shared" si="603"/>
        <v>9.7035626221327973E-3</v>
      </c>
      <c r="D18789">
        <f t="shared" si="602"/>
        <v>0.78558218668892554</v>
      </c>
    </row>
    <row r="18790" spans="1:4" x14ac:dyDescent="0.3">
      <c r="A18790" s="1">
        <v>37560</v>
      </c>
      <c r="B18790">
        <v>885.76000999999997</v>
      </c>
      <c r="C18790">
        <f t="shared" si="603"/>
        <v>-5.557377684922934E-3</v>
      </c>
      <c r="D18790">
        <f t="shared" si="602"/>
        <v>-0.48992846931267042</v>
      </c>
    </row>
    <row r="18791" spans="1:4" x14ac:dyDescent="0.3">
      <c r="A18791" s="1">
        <v>37561</v>
      </c>
      <c r="B18791">
        <v>900.96002199999998</v>
      </c>
      <c r="C18791">
        <f t="shared" si="603"/>
        <v>1.7160417978228679E-2</v>
      </c>
      <c r="D18791">
        <f t="shared" si="602"/>
        <v>1.4088267755276245</v>
      </c>
    </row>
    <row r="18792" spans="1:4" x14ac:dyDescent="0.3">
      <c r="A18792" s="1">
        <v>37564</v>
      </c>
      <c r="B18792">
        <v>908.34997599999997</v>
      </c>
      <c r="C18792">
        <f t="shared" si="603"/>
        <v>8.2023106681197323E-3</v>
      </c>
      <c r="D18792">
        <f t="shared" si="602"/>
        <v>0.66010742391814359</v>
      </c>
    </row>
    <row r="18793" spans="1:4" x14ac:dyDescent="0.3">
      <c r="A18793" s="1">
        <v>37565</v>
      </c>
      <c r="B18793">
        <v>915.39001499999995</v>
      </c>
      <c r="C18793">
        <f t="shared" si="603"/>
        <v>7.7503596477223654E-3</v>
      </c>
      <c r="D18793">
        <f t="shared" si="602"/>
        <v>0.62233332016641663</v>
      </c>
    </row>
    <row r="18794" spans="1:4" x14ac:dyDescent="0.3">
      <c r="A18794" s="1">
        <v>37566</v>
      </c>
      <c r="B18794">
        <v>923.76000999999997</v>
      </c>
      <c r="C18794">
        <f t="shared" si="603"/>
        <v>9.1436380808676589E-3</v>
      </c>
      <c r="D18794">
        <f t="shared" si="602"/>
        <v>0.73878364711202338</v>
      </c>
    </row>
    <row r="18795" spans="1:4" x14ac:dyDescent="0.3">
      <c r="A18795" s="1">
        <v>37567</v>
      </c>
      <c r="B18795">
        <v>902.65002400000003</v>
      </c>
      <c r="C18795">
        <f t="shared" si="603"/>
        <v>-2.2852240594394141E-2</v>
      </c>
      <c r="D18795">
        <f t="shared" si="602"/>
        <v>-1.9354345450371255</v>
      </c>
    </row>
    <row r="18796" spans="1:4" x14ac:dyDescent="0.3">
      <c r="A18796" s="1">
        <v>37568</v>
      </c>
      <c r="B18796">
        <v>894.73999000000003</v>
      </c>
      <c r="C18796">
        <f t="shared" si="603"/>
        <v>-8.7631239014956206E-3</v>
      </c>
      <c r="D18796">
        <f t="shared" si="602"/>
        <v>-0.75786500385142197</v>
      </c>
    </row>
    <row r="18797" spans="1:4" x14ac:dyDescent="0.3">
      <c r="A18797" s="1">
        <v>37571</v>
      </c>
      <c r="B18797">
        <v>876.19000200000005</v>
      </c>
      <c r="C18797">
        <f t="shared" si="603"/>
        <v>-2.0732266588419708E-2</v>
      </c>
      <c r="D18797">
        <f t="shared" si="602"/>
        <v>-1.758246941871114</v>
      </c>
    </row>
    <row r="18798" spans="1:4" x14ac:dyDescent="0.3">
      <c r="A18798" s="1">
        <v>37572</v>
      </c>
      <c r="B18798">
        <v>882.95001200000002</v>
      </c>
      <c r="C18798">
        <f t="shared" si="603"/>
        <v>7.7152329797983308E-3</v>
      </c>
      <c r="D18798">
        <f t="shared" si="602"/>
        <v>0.61939743034931138</v>
      </c>
    </row>
    <row r="18799" spans="1:4" x14ac:dyDescent="0.3">
      <c r="A18799" s="1">
        <v>37573</v>
      </c>
      <c r="B18799">
        <v>882.53002900000001</v>
      </c>
      <c r="C18799">
        <f t="shared" si="603"/>
        <v>-4.7565886436615391E-4</v>
      </c>
      <c r="D18799">
        <f t="shared" si="602"/>
        <v>-6.5197989014071075E-2</v>
      </c>
    </row>
    <row r="18800" spans="1:4" x14ac:dyDescent="0.3">
      <c r="A18800" s="1">
        <v>37574</v>
      </c>
      <c r="B18800">
        <v>904.27002000000005</v>
      </c>
      <c r="C18800">
        <f t="shared" si="603"/>
        <v>2.4633712492065276E-2</v>
      </c>
      <c r="D18800">
        <f t="shared" si="602"/>
        <v>2.0334453505331047</v>
      </c>
    </row>
    <row r="18801" spans="1:4" x14ac:dyDescent="0.3">
      <c r="A18801" s="1">
        <v>37575</v>
      </c>
      <c r="B18801">
        <v>909.830017</v>
      </c>
      <c r="C18801">
        <f t="shared" si="603"/>
        <v>6.1486026043415139E-3</v>
      </c>
      <c r="D18801">
        <f t="shared" si="602"/>
        <v>0.48845833369436414</v>
      </c>
    </row>
    <row r="18802" spans="1:4" x14ac:dyDescent="0.3">
      <c r="A18802" s="1">
        <v>37578</v>
      </c>
      <c r="B18802">
        <v>900.35998500000005</v>
      </c>
      <c r="C18802">
        <f t="shared" si="603"/>
        <v>-1.040857283564425E-2</v>
      </c>
      <c r="D18802">
        <f t="shared" si="602"/>
        <v>-0.89539176217592009</v>
      </c>
    </row>
    <row r="18803" spans="1:4" x14ac:dyDescent="0.3">
      <c r="A18803" s="1">
        <v>37579</v>
      </c>
      <c r="B18803">
        <v>896.73999000000003</v>
      </c>
      <c r="C18803">
        <f t="shared" si="603"/>
        <v>-4.0206084902807146E-3</v>
      </c>
      <c r="D18803">
        <f t="shared" si="602"/>
        <v>-0.36148517262571073</v>
      </c>
    </row>
    <row r="18804" spans="1:4" x14ac:dyDescent="0.3">
      <c r="A18804" s="1">
        <v>37580</v>
      </c>
      <c r="B18804">
        <v>914.15002400000003</v>
      </c>
      <c r="C18804">
        <f t="shared" si="603"/>
        <v>1.9414807183964211E-2</v>
      </c>
      <c r="D18804">
        <f t="shared" si="602"/>
        <v>1.5972488122327408</v>
      </c>
    </row>
    <row r="18805" spans="1:4" x14ac:dyDescent="0.3">
      <c r="A18805" s="1">
        <v>37581</v>
      </c>
      <c r="B18805">
        <v>933.76000999999997</v>
      </c>
      <c r="C18805">
        <f t="shared" si="603"/>
        <v>2.1451605847138209E-2</v>
      </c>
      <c r="D18805">
        <f t="shared" si="602"/>
        <v>1.7674846133522237</v>
      </c>
    </row>
    <row r="18806" spans="1:4" x14ac:dyDescent="0.3">
      <c r="A18806" s="1">
        <v>37582</v>
      </c>
      <c r="B18806">
        <v>930.54998799999998</v>
      </c>
      <c r="C18806">
        <f t="shared" si="603"/>
        <v>-3.4377377116417535E-3</v>
      </c>
      <c r="D18806">
        <f t="shared" si="602"/>
        <v>-0.31276878462685248</v>
      </c>
    </row>
    <row r="18807" spans="1:4" x14ac:dyDescent="0.3">
      <c r="A18807" s="1">
        <v>37585</v>
      </c>
      <c r="B18807">
        <v>932.86999500000002</v>
      </c>
      <c r="C18807">
        <f t="shared" si="603"/>
        <v>2.4931567674148767E-3</v>
      </c>
      <c r="D18807">
        <f t="shared" si="602"/>
        <v>0.18293586760615627</v>
      </c>
    </row>
    <row r="18808" spans="1:4" x14ac:dyDescent="0.3">
      <c r="A18808" s="1">
        <v>37586</v>
      </c>
      <c r="B18808">
        <v>913.30999799999995</v>
      </c>
      <c r="C18808">
        <f t="shared" si="603"/>
        <v>-2.0967548645403764E-2</v>
      </c>
      <c r="D18808">
        <f t="shared" si="602"/>
        <v>-1.7779118356988153</v>
      </c>
    </row>
    <row r="18809" spans="1:4" x14ac:dyDescent="0.3">
      <c r="A18809" s="1">
        <v>37587</v>
      </c>
      <c r="B18809">
        <v>938.86999500000002</v>
      </c>
      <c r="C18809">
        <f t="shared" si="603"/>
        <v>2.7986113210161166E-2</v>
      </c>
      <c r="D18809">
        <f t="shared" si="602"/>
        <v>2.3136392804668806</v>
      </c>
    </row>
    <row r="18810" spans="1:4" x14ac:dyDescent="0.3">
      <c r="A18810" s="1">
        <v>37589</v>
      </c>
      <c r="B18810">
        <v>936.30999799999995</v>
      </c>
      <c r="C18810">
        <f t="shared" si="603"/>
        <v>-2.7266788944512671E-3</v>
      </c>
      <c r="D18810">
        <f t="shared" si="602"/>
        <v>-0.25333842973901954</v>
      </c>
    </row>
    <row r="18811" spans="1:4" x14ac:dyDescent="0.3">
      <c r="A18811" s="1">
        <v>37592</v>
      </c>
      <c r="B18811">
        <v>934.53002900000001</v>
      </c>
      <c r="C18811">
        <f t="shared" si="603"/>
        <v>-1.9010466659568207E-3</v>
      </c>
      <c r="D18811">
        <f t="shared" si="602"/>
        <v>-0.18433201963622131</v>
      </c>
    </row>
    <row r="18812" spans="1:4" x14ac:dyDescent="0.3">
      <c r="A18812" s="1">
        <v>37593</v>
      </c>
      <c r="B18812">
        <v>920.75</v>
      </c>
      <c r="C18812">
        <f t="shared" si="603"/>
        <v>-1.4745410604670909E-2</v>
      </c>
      <c r="D18812">
        <f t="shared" si="602"/>
        <v>-1.2578650224367036</v>
      </c>
    </row>
    <row r="18813" spans="1:4" x14ac:dyDescent="0.3">
      <c r="A18813" s="1">
        <v>37594</v>
      </c>
      <c r="B18813">
        <v>917.580017</v>
      </c>
      <c r="C18813">
        <f t="shared" si="603"/>
        <v>-3.4428270431713301E-3</v>
      </c>
      <c r="D18813">
        <f t="shared" si="602"/>
        <v>-0.31319415137800205</v>
      </c>
    </row>
    <row r="18814" spans="1:4" x14ac:dyDescent="0.3">
      <c r="A18814" s="1">
        <v>37595</v>
      </c>
      <c r="B18814">
        <v>906.54998799999998</v>
      </c>
      <c r="C18814">
        <f t="shared" si="603"/>
        <v>-1.2020781616476739E-2</v>
      </c>
      <c r="D18814">
        <f t="shared" si="602"/>
        <v>-1.0301403057306335</v>
      </c>
    </row>
    <row r="18815" spans="1:4" x14ac:dyDescent="0.3">
      <c r="A18815" s="1">
        <v>37596</v>
      </c>
      <c r="B18815">
        <v>912.22997999999995</v>
      </c>
      <c r="C18815">
        <f t="shared" si="603"/>
        <v>6.2655033646086926E-3</v>
      </c>
      <c r="D18815">
        <f t="shared" si="602"/>
        <v>0.49822890892861332</v>
      </c>
    </row>
    <row r="18816" spans="1:4" x14ac:dyDescent="0.3">
      <c r="A18816" s="1">
        <v>37599</v>
      </c>
      <c r="B18816">
        <v>892</v>
      </c>
      <c r="C18816">
        <f t="shared" si="603"/>
        <v>-2.2176403367054388E-2</v>
      </c>
      <c r="D18816">
        <f t="shared" si="602"/>
        <v>-1.8789480135489003</v>
      </c>
    </row>
    <row r="18817" spans="1:4" x14ac:dyDescent="0.3">
      <c r="A18817" s="1">
        <v>37600</v>
      </c>
      <c r="B18817">
        <v>904.45001200000002</v>
      </c>
      <c r="C18817">
        <f t="shared" si="603"/>
        <v>1.3957412556053829E-2</v>
      </c>
      <c r="D18817">
        <f t="shared" si="602"/>
        <v>1.141119316811857</v>
      </c>
    </row>
    <row r="18818" spans="1:4" x14ac:dyDescent="0.3">
      <c r="A18818" s="1">
        <v>37601</v>
      </c>
      <c r="B18818">
        <v>904.96002199999998</v>
      </c>
      <c r="C18818">
        <f t="shared" si="603"/>
        <v>5.6388964921586589E-4</v>
      </c>
      <c r="D18818">
        <f t="shared" si="602"/>
        <v>2.1687561930089628E-2</v>
      </c>
    </row>
    <row r="18819" spans="1:4" x14ac:dyDescent="0.3">
      <c r="A18819" s="1">
        <v>37602</v>
      </c>
      <c r="B18819">
        <v>901.580017</v>
      </c>
      <c r="C18819">
        <f t="shared" si="603"/>
        <v>-3.7349771457638853E-3</v>
      </c>
      <c r="D18819">
        <f t="shared" ref="D18819:D18882" si="604">(C18819-meanrtn)/sdrtn</f>
        <v>-0.33761208117204478</v>
      </c>
    </row>
    <row r="18820" spans="1:4" x14ac:dyDescent="0.3">
      <c r="A18820" s="1">
        <v>37603</v>
      </c>
      <c r="B18820">
        <v>889.47997999999995</v>
      </c>
      <c r="C18820">
        <f t="shared" ref="C18820:C18883" si="605">(B18820-B18819)/B18819</f>
        <v>-1.3420924124142431E-2</v>
      </c>
      <c r="D18820">
        <f t="shared" si="604"/>
        <v>-1.1471643325936898</v>
      </c>
    </row>
    <row r="18821" spans="1:4" x14ac:dyDescent="0.3">
      <c r="A18821" s="1">
        <v>37606</v>
      </c>
      <c r="B18821">
        <v>910.40002400000003</v>
      </c>
      <c r="C18821">
        <f t="shared" si="605"/>
        <v>2.3519409621788313E-2</v>
      </c>
      <c r="D18821">
        <f t="shared" si="604"/>
        <v>1.9403118242592154</v>
      </c>
    </row>
    <row r="18822" spans="1:4" x14ac:dyDescent="0.3">
      <c r="A18822" s="1">
        <v>37607</v>
      </c>
      <c r="B18822">
        <v>902.98999000000003</v>
      </c>
      <c r="C18822">
        <f t="shared" si="605"/>
        <v>-8.1393165692622994E-3</v>
      </c>
      <c r="D18822">
        <f t="shared" si="604"/>
        <v>-0.70572713530949094</v>
      </c>
    </row>
    <row r="18823" spans="1:4" x14ac:dyDescent="0.3">
      <c r="A18823" s="1">
        <v>37608</v>
      </c>
      <c r="B18823">
        <v>891.11999500000002</v>
      </c>
      <c r="C18823">
        <f t="shared" si="605"/>
        <v>-1.3145212163426104E-2</v>
      </c>
      <c r="D18823">
        <f t="shared" si="604"/>
        <v>-1.1241203040603904</v>
      </c>
    </row>
    <row r="18824" spans="1:4" x14ac:dyDescent="0.3">
      <c r="A18824" s="1">
        <v>37609</v>
      </c>
      <c r="B18824">
        <v>884.25</v>
      </c>
      <c r="C18824">
        <f t="shared" si="605"/>
        <v>-7.7093938398273927E-3</v>
      </c>
      <c r="D18824">
        <f t="shared" si="604"/>
        <v>-0.66979415794256003</v>
      </c>
    </row>
    <row r="18825" spans="1:4" x14ac:dyDescent="0.3">
      <c r="A18825" s="1">
        <v>37610</v>
      </c>
      <c r="B18825">
        <v>895.76000999999997</v>
      </c>
      <c r="C18825">
        <f t="shared" si="605"/>
        <v>1.3016692111959249E-2</v>
      </c>
      <c r="D18825">
        <f t="shared" si="604"/>
        <v>1.0624938241083417</v>
      </c>
    </row>
    <row r="18826" spans="1:4" x14ac:dyDescent="0.3">
      <c r="A18826" s="1">
        <v>37613</v>
      </c>
      <c r="B18826">
        <v>897.38000499999998</v>
      </c>
      <c r="C18826">
        <f t="shared" si="605"/>
        <v>1.8085145372810484E-3</v>
      </c>
      <c r="D18826">
        <f t="shared" si="604"/>
        <v>0.12571341325446414</v>
      </c>
    </row>
    <row r="18827" spans="1:4" x14ac:dyDescent="0.3">
      <c r="A18827" s="1">
        <v>37614</v>
      </c>
      <c r="B18827">
        <v>892.46997099999999</v>
      </c>
      <c r="C18827">
        <f t="shared" si="605"/>
        <v>-5.4715215099984272E-3</v>
      </c>
      <c r="D18827">
        <f t="shared" si="604"/>
        <v>-0.48275260309496992</v>
      </c>
    </row>
    <row r="18828" spans="1:4" x14ac:dyDescent="0.3">
      <c r="A18828" s="1">
        <v>37616</v>
      </c>
      <c r="B18828">
        <v>889.65997300000004</v>
      </c>
      <c r="C18828">
        <f t="shared" si="605"/>
        <v>-3.1485630792164217E-3</v>
      </c>
      <c r="D18828">
        <f t="shared" si="604"/>
        <v>-0.28859954487605388</v>
      </c>
    </row>
    <row r="18829" spans="1:4" x14ac:dyDescent="0.3">
      <c r="A18829" s="1">
        <v>37617</v>
      </c>
      <c r="B18829">
        <v>875.40002400000003</v>
      </c>
      <c r="C18829">
        <f t="shared" si="605"/>
        <v>-1.6028538354844031E-2</v>
      </c>
      <c r="D18829">
        <f t="shared" si="604"/>
        <v>-1.3651089461679617</v>
      </c>
    </row>
    <row r="18830" spans="1:4" x14ac:dyDescent="0.3">
      <c r="A18830" s="1">
        <v>37620</v>
      </c>
      <c r="B18830">
        <v>879.39001499999995</v>
      </c>
      <c r="C18830">
        <f t="shared" si="605"/>
        <v>4.5579059751087213E-3</v>
      </c>
      <c r="D18830">
        <f t="shared" si="604"/>
        <v>0.35550777755371898</v>
      </c>
    </row>
    <row r="18831" spans="1:4" x14ac:dyDescent="0.3">
      <c r="A18831" s="1">
        <v>37621</v>
      </c>
      <c r="B18831">
        <v>879.82000700000003</v>
      </c>
      <c r="C18831">
        <f t="shared" si="605"/>
        <v>4.8896620687702925E-4</v>
      </c>
      <c r="D18831">
        <f t="shared" si="604"/>
        <v>1.5425454408227193E-2</v>
      </c>
    </row>
    <row r="18832" spans="1:4" x14ac:dyDescent="0.3">
      <c r="A18832" s="1">
        <v>37623</v>
      </c>
      <c r="B18832">
        <v>909.03002900000001</v>
      </c>
      <c r="C18832">
        <f t="shared" si="605"/>
        <v>3.3199997462662813E-2</v>
      </c>
      <c r="D18832">
        <f t="shared" si="604"/>
        <v>2.7494161585239971</v>
      </c>
    </row>
    <row r="18833" spans="1:4" x14ac:dyDescent="0.3">
      <c r="A18833" s="1">
        <v>37624</v>
      </c>
      <c r="B18833">
        <v>908.59002699999996</v>
      </c>
      <c r="C18833">
        <f t="shared" si="605"/>
        <v>-4.8403461487854711E-4</v>
      </c>
      <c r="D18833">
        <f t="shared" si="604"/>
        <v>-6.5898034936249864E-2</v>
      </c>
    </row>
    <row r="18834" spans="1:4" x14ac:dyDescent="0.3">
      <c r="A18834" s="1">
        <v>37627</v>
      </c>
      <c r="B18834">
        <v>929.01000999999997</v>
      </c>
      <c r="C18834">
        <f t="shared" si="605"/>
        <v>2.2474364007079292E-2</v>
      </c>
      <c r="D18834">
        <f t="shared" si="604"/>
        <v>1.8529668251471481</v>
      </c>
    </row>
    <row r="18835" spans="1:4" x14ac:dyDescent="0.3">
      <c r="A18835" s="1">
        <v>37628</v>
      </c>
      <c r="B18835">
        <v>922.92999299999997</v>
      </c>
      <c r="C18835">
        <f t="shared" si="605"/>
        <v>-6.544619470784818E-3</v>
      </c>
      <c r="D18835">
        <f t="shared" si="604"/>
        <v>-0.57244221961773412</v>
      </c>
    </row>
    <row r="18836" spans="1:4" x14ac:dyDescent="0.3">
      <c r="A18836" s="1">
        <v>37629</v>
      </c>
      <c r="B18836">
        <v>909.92999299999997</v>
      </c>
      <c r="C18836">
        <f t="shared" si="605"/>
        <v>-1.408557539423253E-2</v>
      </c>
      <c r="D18836">
        <f t="shared" si="604"/>
        <v>-1.2027159408476686</v>
      </c>
    </row>
    <row r="18837" spans="1:4" x14ac:dyDescent="0.3">
      <c r="A18837" s="1">
        <v>37630</v>
      </c>
      <c r="B18837">
        <v>927.57000700000003</v>
      </c>
      <c r="C18837">
        <f t="shared" si="605"/>
        <v>1.9386122158520896E-2</v>
      </c>
      <c r="D18837">
        <f t="shared" si="604"/>
        <v>1.5948513154281889</v>
      </c>
    </row>
    <row r="18838" spans="1:4" x14ac:dyDescent="0.3">
      <c r="A18838" s="1">
        <v>37631</v>
      </c>
      <c r="B18838">
        <v>927.57000700000003</v>
      </c>
      <c r="C18838">
        <f t="shared" si="605"/>
        <v>0</v>
      </c>
      <c r="D18838">
        <f t="shared" si="604"/>
        <v>-2.5442381698043352E-2</v>
      </c>
    </row>
    <row r="18839" spans="1:4" x14ac:dyDescent="0.3">
      <c r="A18839" s="1">
        <v>37634</v>
      </c>
      <c r="B18839">
        <v>926.26000999999997</v>
      </c>
      <c r="C18839">
        <f t="shared" si="605"/>
        <v>-1.4122890888170628E-3</v>
      </c>
      <c r="D18839">
        <f t="shared" si="604"/>
        <v>-0.14348162082068741</v>
      </c>
    </row>
    <row r="18840" spans="1:4" x14ac:dyDescent="0.3">
      <c r="A18840" s="1">
        <v>37635</v>
      </c>
      <c r="B18840">
        <v>931.65997300000004</v>
      </c>
      <c r="C18840">
        <f t="shared" si="605"/>
        <v>5.8298565647890502E-3</v>
      </c>
      <c r="D18840">
        <f t="shared" si="604"/>
        <v>0.46181751328439874</v>
      </c>
    </row>
    <row r="18841" spans="1:4" x14ac:dyDescent="0.3">
      <c r="A18841" s="1">
        <v>37636</v>
      </c>
      <c r="B18841">
        <v>918.21997099999999</v>
      </c>
      <c r="C18841">
        <f t="shared" si="605"/>
        <v>-1.4425866077215329E-2</v>
      </c>
      <c r="D18841">
        <f t="shared" si="604"/>
        <v>-1.2311574643416008</v>
      </c>
    </row>
    <row r="18842" spans="1:4" x14ac:dyDescent="0.3">
      <c r="A18842" s="1">
        <v>37637</v>
      </c>
      <c r="B18842">
        <v>914.59997599999997</v>
      </c>
      <c r="C18842">
        <f t="shared" si="605"/>
        <v>-3.9424049948049078E-3</v>
      </c>
      <c r="D18842">
        <f t="shared" si="604"/>
        <v>-0.35494891799074263</v>
      </c>
    </row>
    <row r="18843" spans="1:4" x14ac:dyDescent="0.3">
      <c r="A18843" s="1">
        <v>37638</v>
      </c>
      <c r="B18843">
        <v>901.78002900000001</v>
      </c>
      <c r="C18843">
        <f t="shared" si="605"/>
        <v>-1.4016999055770757E-2</v>
      </c>
      <c r="D18843">
        <f t="shared" si="604"/>
        <v>-1.1969843247940284</v>
      </c>
    </row>
    <row r="18844" spans="1:4" x14ac:dyDescent="0.3">
      <c r="A18844" s="1">
        <v>37642</v>
      </c>
      <c r="B18844">
        <v>887.61999500000002</v>
      </c>
      <c r="C18844">
        <f t="shared" si="605"/>
        <v>-1.5702314915647789E-2</v>
      </c>
      <c r="D18844">
        <f t="shared" si="604"/>
        <v>-1.3378431640758899</v>
      </c>
    </row>
    <row r="18845" spans="1:4" x14ac:dyDescent="0.3">
      <c r="A18845" s="1">
        <v>37643</v>
      </c>
      <c r="B18845">
        <v>878.35998500000005</v>
      </c>
      <c r="C18845">
        <f t="shared" si="605"/>
        <v>-1.0432403564770942E-2</v>
      </c>
      <c r="D18845">
        <f t="shared" si="604"/>
        <v>-0.89738353649190561</v>
      </c>
    </row>
    <row r="18846" spans="1:4" x14ac:dyDescent="0.3">
      <c r="A18846" s="1">
        <v>37644</v>
      </c>
      <c r="B18846">
        <v>887.34002699999996</v>
      </c>
      <c r="C18846">
        <f t="shared" si="605"/>
        <v>1.0223646515500033E-2</v>
      </c>
      <c r="D18846">
        <f t="shared" si="604"/>
        <v>0.82905084161171583</v>
      </c>
    </row>
    <row r="18847" spans="1:4" x14ac:dyDescent="0.3">
      <c r="A18847" s="1">
        <v>37645</v>
      </c>
      <c r="B18847">
        <v>861.40002400000003</v>
      </c>
      <c r="C18847">
        <f t="shared" si="605"/>
        <v>-2.9233441759299712E-2</v>
      </c>
      <c r="D18847">
        <f t="shared" si="604"/>
        <v>-2.4687758674039881</v>
      </c>
    </row>
    <row r="18848" spans="1:4" x14ac:dyDescent="0.3">
      <c r="A18848" s="1">
        <v>37648</v>
      </c>
      <c r="B18848">
        <v>847.47997999999995</v>
      </c>
      <c r="C18848">
        <f t="shared" si="605"/>
        <v>-1.6159790587607501E-2</v>
      </c>
      <c r="D18848">
        <f t="shared" si="604"/>
        <v>-1.3760790186631935</v>
      </c>
    </row>
    <row r="18849" spans="1:4" x14ac:dyDescent="0.3">
      <c r="A18849" s="1">
        <v>37649</v>
      </c>
      <c r="B18849">
        <v>858.53997800000002</v>
      </c>
      <c r="C18849">
        <f t="shared" si="605"/>
        <v>1.3050453416020595E-2</v>
      </c>
      <c r="D18849">
        <f t="shared" si="604"/>
        <v>1.0653155967006143</v>
      </c>
    </row>
    <row r="18850" spans="1:4" x14ac:dyDescent="0.3">
      <c r="A18850" s="1">
        <v>37650</v>
      </c>
      <c r="B18850">
        <v>864.35998500000005</v>
      </c>
      <c r="C18850">
        <f t="shared" si="605"/>
        <v>6.7789586380799056E-3</v>
      </c>
      <c r="D18850">
        <f t="shared" si="604"/>
        <v>0.54114354325097891</v>
      </c>
    </row>
    <row r="18851" spans="1:4" x14ac:dyDescent="0.3">
      <c r="A18851" s="1">
        <v>37651</v>
      </c>
      <c r="B18851">
        <v>844.60998500000005</v>
      </c>
      <c r="C18851">
        <f t="shared" si="605"/>
        <v>-2.2849276161251264E-2</v>
      </c>
      <c r="D18851">
        <f t="shared" si="604"/>
        <v>-1.9351867774692912</v>
      </c>
    </row>
    <row r="18852" spans="1:4" x14ac:dyDescent="0.3">
      <c r="A18852" s="1">
        <v>37652</v>
      </c>
      <c r="B18852">
        <v>855.70001200000002</v>
      </c>
      <c r="C18852">
        <f t="shared" si="605"/>
        <v>1.3130352703561707E-2</v>
      </c>
      <c r="D18852">
        <f t="shared" si="604"/>
        <v>1.0719935857769824</v>
      </c>
    </row>
    <row r="18853" spans="1:4" x14ac:dyDescent="0.3">
      <c r="A18853" s="1">
        <v>37655</v>
      </c>
      <c r="B18853">
        <v>860.32000700000003</v>
      </c>
      <c r="C18853">
        <f t="shared" si="605"/>
        <v>5.399082546699809E-3</v>
      </c>
      <c r="D18853">
        <f t="shared" si="604"/>
        <v>0.42581338514116657</v>
      </c>
    </row>
    <row r="18854" spans="1:4" x14ac:dyDescent="0.3">
      <c r="A18854" s="1">
        <v>37656</v>
      </c>
      <c r="B18854">
        <v>848.20001200000002</v>
      </c>
      <c r="C18854">
        <f t="shared" si="605"/>
        <v>-1.4087775364266307E-2</v>
      </c>
      <c r="D18854">
        <f t="shared" si="604"/>
        <v>-1.2028998145254701</v>
      </c>
    </row>
    <row r="18855" spans="1:4" x14ac:dyDescent="0.3">
      <c r="A18855" s="1">
        <v>37657</v>
      </c>
      <c r="B18855">
        <v>843.59002699999996</v>
      </c>
      <c r="C18855">
        <f t="shared" si="605"/>
        <v>-5.4350211445175637E-3</v>
      </c>
      <c r="D18855">
        <f t="shared" si="604"/>
        <v>-0.47970189952218489</v>
      </c>
    </row>
    <row r="18856" spans="1:4" x14ac:dyDescent="0.3">
      <c r="A18856" s="1">
        <v>37658</v>
      </c>
      <c r="B18856">
        <v>838.15002400000003</v>
      </c>
      <c r="C18856">
        <f t="shared" si="605"/>
        <v>-6.4486336086094264E-3</v>
      </c>
      <c r="D18856">
        <f t="shared" si="604"/>
        <v>-0.56441971329984963</v>
      </c>
    </row>
    <row r="18857" spans="1:4" x14ac:dyDescent="0.3">
      <c r="A18857" s="1">
        <v>37659</v>
      </c>
      <c r="B18857">
        <v>829.69000200000005</v>
      </c>
      <c r="C18857">
        <f t="shared" si="605"/>
        <v>-1.0093684612243095E-2</v>
      </c>
      <c r="D18857">
        <f t="shared" si="604"/>
        <v>-0.86907337835969556</v>
      </c>
    </row>
    <row r="18858" spans="1:4" x14ac:dyDescent="0.3">
      <c r="A18858" s="1">
        <v>37662</v>
      </c>
      <c r="B18858">
        <v>835.96997099999999</v>
      </c>
      <c r="C18858">
        <f t="shared" si="605"/>
        <v>7.569054688934213E-3</v>
      </c>
      <c r="D18858">
        <f t="shared" si="604"/>
        <v>0.60717983668065134</v>
      </c>
    </row>
    <row r="18859" spans="1:4" x14ac:dyDescent="0.3">
      <c r="A18859" s="1">
        <v>37663</v>
      </c>
      <c r="B18859">
        <v>829.20001200000002</v>
      </c>
      <c r="C18859">
        <f t="shared" si="605"/>
        <v>-8.0983279721179979E-3</v>
      </c>
      <c r="D18859">
        <f t="shared" si="604"/>
        <v>-0.70230130496219956</v>
      </c>
    </row>
    <row r="18860" spans="1:4" x14ac:dyDescent="0.3">
      <c r="A18860" s="1">
        <v>37664</v>
      </c>
      <c r="B18860">
        <v>818.67999299999997</v>
      </c>
      <c r="C18860">
        <f t="shared" si="605"/>
        <v>-1.2686949888756209E-2</v>
      </c>
      <c r="D18860">
        <f t="shared" si="604"/>
        <v>-1.0858187051533601</v>
      </c>
    </row>
    <row r="18861" spans="1:4" x14ac:dyDescent="0.3">
      <c r="A18861" s="1">
        <v>37665</v>
      </c>
      <c r="B18861">
        <v>817.36999500000002</v>
      </c>
      <c r="C18861">
        <f t="shared" si="605"/>
        <v>-1.600134376314178E-3</v>
      </c>
      <c r="D18861">
        <f t="shared" si="604"/>
        <v>-0.15918174552214354</v>
      </c>
    </row>
    <row r="18862" spans="1:4" x14ac:dyDescent="0.3">
      <c r="A18862" s="1">
        <v>37666</v>
      </c>
      <c r="B18862">
        <v>834.89001499999995</v>
      </c>
      <c r="C18862">
        <f t="shared" si="605"/>
        <v>2.143462582083152E-2</v>
      </c>
      <c r="D18862">
        <f t="shared" si="604"/>
        <v>1.76606542134586</v>
      </c>
    </row>
    <row r="18863" spans="1:4" x14ac:dyDescent="0.3">
      <c r="A18863" s="1">
        <v>37670</v>
      </c>
      <c r="B18863">
        <v>851.169983</v>
      </c>
      <c r="C18863">
        <f t="shared" si="605"/>
        <v>1.9499536115544579E-2</v>
      </c>
      <c r="D18863">
        <f t="shared" si="604"/>
        <v>1.6043304633582893</v>
      </c>
    </row>
    <row r="18864" spans="1:4" x14ac:dyDescent="0.3">
      <c r="A18864" s="1">
        <v>37671</v>
      </c>
      <c r="B18864">
        <v>845.13000499999998</v>
      </c>
      <c r="C18864">
        <f t="shared" si="605"/>
        <v>-7.0960890546348356E-3</v>
      </c>
      <c r="D18864">
        <f t="shared" si="604"/>
        <v>-0.61853409315296126</v>
      </c>
    </row>
    <row r="18865" spans="1:4" x14ac:dyDescent="0.3">
      <c r="A18865" s="1">
        <v>37672</v>
      </c>
      <c r="B18865">
        <v>837.09997599999997</v>
      </c>
      <c r="C18865">
        <f t="shared" si="605"/>
        <v>-9.5015310691755808E-3</v>
      </c>
      <c r="D18865">
        <f t="shared" si="604"/>
        <v>-0.81958113614035399</v>
      </c>
    </row>
    <row r="18866" spans="1:4" x14ac:dyDescent="0.3">
      <c r="A18866" s="1">
        <v>37673</v>
      </c>
      <c r="B18866">
        <v>848.169983</v>
      </c>
      <c r="C18866">
        <f t="shared" si="605"/>
        <v>1.3224235237584134E-2</v>
      </c>
      <c r="D18866">
        <f t="shared" si="604"/>
        <v>1.0798402957534754</v>
      </c>
    </row>
    <row r="18867" spans="1:4" x14ac:dyDescent="0.3">
      <c r="A18867" s="1">
        <v>37676</v>
      </c>
      <c r="B18867">
        <v>832.580017</v>
      </c>
      <c r="C18867">
        <f t="shared" si="605"/>
        <v>-1.8380709424374905E-2</v>
      </c>
      <c r="D18867">
        <f t="shared" si="604"/>
        <v>-1.5617035991552473</v>
      </c>
    </row>
    <row r="18868" spans="1:4" x14ac:dyDescent="0.3">
      <c r="A18868" s="1">
        <v>37677</v>
      </c>
      <c r="B18868">
        <v>838.57000700000003</v>
      </c>
      <c r="C18868">
        <f t="shared" si="605"/>
        <v>7.1944916737054412E-3</v>
      </c>
      <c r="D18868">
        <f t="shared" si="604"/>
        <v>0.57587382881641125</v>
      </c>
    </row>
    <row r="18869" spans="1:4" x14ac:dyDescent="0.3">
      <c r="A18869" s="1">
        <v>37678</v>
      </c>
      <c r="B18869">
        <v>827.54998799999998</v>
      </c>
      <c r="C18869">
        <f t="shared" si="605"/>
        <v>-1.3141441868907729E-2</v>
      </c>
      <c r="D18869">
        <f t="shared" si="604"/>
        <v>-1.1238051825319859</v>
      </c>
    </row>
    <row r="18870" spans="1:4" x14ac:dyDescent="0.3">
      <c r="A18870" s="1">
        <v>37679</v>
      </c>
      <c r="B18870">
        <v>837.28002900000001</v>
      </c>
      <c r="C18870">
        <f t="shared" si="605"/>
        <v>1.1757647442561534E-2</v>
      </c>
      <c r="D18870">
        <f t="shared" si="604"/>
        <v>0.95726276626478868</v>
      </c>
    </row>
    <row r="18871" spans="1:4" x14ac:dyDescent="0.3">
      <c r="A18871" s="1">
        <v>37680</v>
      </c>
      <c r="B18871">
        <v>841.15002400000003</v>
      </c>
      <c r="C18871">
        <f t="shared" si="605"/>
        <v>4.6221035567062555E-3</v>
      </c>
      <c r="D18871">
        <f t="shared" si="604"/>
        <v>0.36087341674564538</v>
      </c>
    </row>
    <row r="18872" spans="1:4" x14ac:dyDescent="0.3">
      <c r="A18872" s="1">
        <v>37683</v>
      </c>
      <c r="B18872">
        <v>834.80999799999995</v>
      </c>
      <c r="C18872">
        <f t="shared" si="605"/>
        <v>-7.5373308198349162E-3</v>
      </c>
      <c r="D18872">
        <f t="shared" si="604"/>
        <v>-0.65541311646749767</v>
      </c>
    </row>
    <row r="18873" spans="1:4" x14ac:dyDescent="0.3">
      <c r="A18873" s="1">
        <v>37684</v>
      </c>
      <c r="B18873">
        <v>821.98999000000003</v>
      </c>
      <c r="C18873">
        <f t="shared" si="605"/>
        <v>-1.5356797391877806E-2</v>
      </c>
      <c r="D18873">
        <f t="shared" si="604"/>
        <v>-1.3089647807956579</v>
      </c>
    </row>
    <row r="18874" spans="1:4" x14ac:dyDescent="0.3">
      <c r="A18874" s="1">
        <v>37685</v>
      </c>
      <c r="B18874">
        <v>829.84997599999997</v>
      </c>
      <c r="C18874">
        <f t="shared" si="605"/>
        <v>9.5621432080942193E-3</v>
      </c>
      <c r="D18874">
        <f t="shared" si="604"/>
        <v>0.77376234033985691</v>
      </c>
    </row>
    <row r="18875" spans="1:4" x14ac:dyDescent="0.3">
      <c r="A18875" s="1">
        <v>37686</v>
      </c>
      <c r="B18875">
        <v>822.09997599999997</v>
      </c>
      <c r="C18875">
        <f t="shared" si="605"/>
        <v>-9.3390374454864113E-3</v>
      </c>
      <c r="D18875">
        <f t="shared" si="604"/>
        <v>-0.80599990560162871</v>
      </c>
    </row>
    <row r="18876" spans="1:4" x14ac:dyDescent="0.3">
      <c r="A18876" s="1">
        <v>37687</v>
      </c>
      <c r="B18876">
        <v>828.89001499999995</v>
      </c>
      <c r="C18876">
        <f t="shared" si="605"/>
        <v>8.2593835278253064E-3</v>
      </c>
      <c r="D18876">
        <f t="shared" si="604"/>
        <v>0.66487757826369775</v>
      </c>
    </row>
    <row r="18877" spans="1:4" x14ac:dyDescent="0.3">
      <c r="A18877" s="1">
        <v>37690</v>
      </c>
      <c r="B18877">
        <v>807.47997999999995</v>
      </c>
      <c r="C18877">
        <f t="shared" si="605"/>
        <v>-2.5829765846558057E-2</v>
      </c>
      <c r="D18877">
        <f t="shared" si="604"/>
        <v>-2.1842963524509855</v>
      </c>
    </row>
    <row r="18878" spans="1:4" x14ac:dyDescent="0.3">
      <c r="A18878" s="1">
        <v>37691</v>
      </c>
      <c r="B18878">
        <v>800.72997999999995</v>
      </c>
      <c r="C18878">
        <f t="shared" si="605"/>
        <v>-8.3593403764635754E-3</v>
      </c>
      <c r="D18878">
        <f t="shared" si="604"/>
        <v>-0.72411674335543263</v>
      </c>
    </row>
    <row r="18879" spans="1:4" x14ac:dyDescent="0.3">
      <c r="A18879" s="1">
        <v>37692</v>
      </c>
      <c r="B18879">
        <v>804.19000200000005</v>
      </c>
      <c r="C18879">
        <f t="shared" si="605"/>
        <v>4.3210846183130234E-3</v>
      </c>
      <c r="D18879">
        <f t="shared" si="604"/>
        <v>0.33571422892015212</v>
      </c>
    </row>
    <row r="18880" spans="1:4" x14ac:dyDescent="0.3">
      <c r="A18880" s="1">
        <v>37693</v>
      </c>
      <c r="B18880">
        <v>831.90002400000003</v>
      </c>
      <c r="C18880">
        <f t="shared" si="605"/>
        <v>3.4457058569599054E-2</v>
      </c>
      <c r="D18880">
        <f t="shared" si="604"/>
        <v>2.8544814300525823</v>
      </c>
    </row>
    <row r="18881" spans="1:4" x14ac:dyDescent="0.3">
      <c r="A18881" s="1">
        <v>37694</v>
      </c>
      <c r="B18881">
        <v>833.27002000000005</v>
      </c>
      <c r="C18881">
        <f t="shared" si="605"/>
        <v>1.646827696208859E-3</v>
      </c>
      <c r="D18881">
        <f t="shared" si="604"/>
        <v>0.11219961367374866</v>
      </c>
    </row>
    <row r="18882" spans="1:4" x14ac:dyDescent="0.3">
      <c r="A18882" s="1">
        <v>37697</v>
      </c>
      <c r="B18882">
        <v>862.78997800000002</v>
      </c>
      <c r="C18882">
        <f t="shared" si="605"/>
        <v>3.5426641174489841E-2</v>
      </c>
      <c r="D18882">
        <f t="shared" si="604"/>
        <v>2.9355192245481287</v>
      </c>
    </row>
    <row r="18883" spans="1:4" x14ac:dyDescent="0.3">
      <c r="A18883" s="1">
        <v>37698</v>
      </c>
      <c r="B18883">
        <v>866.45001200000002</v>
      </c>
      <c r="C18883">
        <f t="shared" si="605"/>
        <v>4.2420914629585508E-3</v>
      </c>
      <c r="D18883">
        <f t="shared" ref="D18883:D18946" si="606">(C18883-meanrtn)/sdrtn</f>
        <v>0.32911197444706203</v>
      </c>
    </row>
    <row r="18884" spans="1:4" x14ac:dyDescent="0.3">
      <c r="A18884" s="1">
        <v>37699</v>
      </c>
      <c r="B18884">
        <v>874.02002000000005</v>
      </c>
      <c r="C18884">
        <f t="shared" ref="C18884:C18947" si="607">(B18884-B18883)/B18883</f>
        <v>8.7368086965875988E-3</v>
      </c>
      <c r="D18884">
        <f t="shared" si="606"/>
        <v>0.70478081344758203</v>
      </c>
    </row>
    <row r="18885" spans="1:4" x14ac:dyDescent="0.3">
      <c r="A18885" s="1">
        <v>37700</v>
      </c>
      <c r="B18885">
        <v>875.669983</v>
      </c>
      <c r="C18885">
        <f t="shared" si="607"/>
        <v>1.8877862774813292E-3</v>
      </c>
      <c r="D18885">
        <f t="shared" si="606"/>
        <v>0.13233895187206168</v>
      </c>
    </row>
    <row r="18886" spans="1:4" x14ac:dyDescent="0.3">
      <c r="A18886" s="1">
        <v>37701</v>
      </c>
      <c r="B18886">
        <v>895.78997800000002</v>
      </c>
      <c r="C18886">
        <f t="shared" si="607"/>
        <v>2.2976686869030222E-2</v>
      </c>
      <c r="D18886">
        <f t="shared" si="606"/>
        <v>1.8949510115917672</v>
      </c>
    </row>
    <row r="18887" spans="1:4" x14ac:dyDescent="0.3">
      <c r="A18887" s="1">
        <v>37704</v>
      </c>
      <c r="B18887">
        <v>864.22997999999995</v>
      </c>
      <c r="C18887">
        <f t="shared" si="607"/>
        <v>-3.5231470294480191E-2</v>
      </c>
      <c r="D18887">
        <f t="shared" si="606"/>
        <v>-2.9700915896132676</v>
      </c>
    </row>
    <row r="18888" spans="1:4" x14ac:dyDescent="0.3">
      <c r="A18888" s="1">
        <v>37705</v>
      </c>
      <c r="B18888">
        <v>874.73999000000003</v>
      </c>
      <c r="C18888">
        <f t="shared" si="607"/>
        <v>1.2161126370552524E-2</v>
      </c>
      <c r="D18888">
        <f t="shared" si="606"/>
        <v>0.99098556851483544</v>
      </c>
    </row>
    <row r="18889" spans="1:4" x14ac:dyDescent="0.3">
      <c r="A18889" s="1">
        <v>37706</v>
      </c>
      <c r="B18889">
        <v>869.95001200000002</v>
      </c>
      <c r="C18889">
        <f t="shared" si="607"/>
        <v>-5.4758877549430651E-3</v>
      </c>
      <c r="D18889">
        <f t="shared" si="606"/>
        <v>-0.48311753420940617</v>
      </c>
    </row>
    <row r="18890" spans="1:4" x14ac:dyDescent="0.3">
      <c r="A18890" s="1">
        <v>37707</v>
      </c>
      <c r="B18890">
        <v>868.52002000000005</v>
      </c>
      <c r="C18890">
        <f t="shared" si="607"/>
        <v>-1.6437634120062179E-3</v>
      </c>
      <c r="D18890">
        <f t="shared" si="606"/>
        <v>-0.16282826394214825</v>
      </c>
    </row>
    <row r="18891" spans="1:4" x14ac:dyDescent="0.3">
      <c r="A18891" s="1">
        <v>37708</v>
      </c>
      <c r="B18891">
        <v>863.5</v>
      </c>
      <c r="C18891">
        <f t="shared" si="607"/>
        <v>-5.7799703914712813E-3</v>
      </c>
      <c r="D18891">
        <f t="shared" si="606"/>
        <v>-0.5085327861790031</v>
      </c>
    </row>
    <row r="18892" spans="1:4" x14ac:dyDescent="0.3">
      <c r="A18892" s="1">
        <v>37711</v>
      </c>
      <c r="B18892">
        <v>848.17999299999997</v>
      </c>
      <c r="C18892">
        <f t="shared" si="607"/>
        <v>-1.7741756803705887E-2</v>
      </c>
      <c r="D18892">
        <f t="shared" si="606"/>
        <v>-1.5082998861503103</v>
      </c>
    </row>
    <row r="18893" spans="1:4" x14ac:dyDescent="0.3">
      <c r="A18893" s="1">
        <v>37712</v>
      </c>
      <c r="B18893">
        <v>858.47997999999995</v>
      </c>
      <c r="C18893">
        <f t="shared" si="607"/>
        <v>1.2143633527087909E-2</v>
      </c>
      <c r="D18893">
        <f t="shared" si="606"/>
        <v>0.98952351520789938</v>
      </c>
    </row>
    <row r="18894" spans="1:4" x14ac:dyDescent="0.3">
      <c r="A18894" s="1">
        <v>37713</v>
      </c>
      <c r="B18894">
        <v>880.90002400000003</v>
      </c>
      <c r="C18894">
        <f t="shared" si="607"/>
        <v>2.6115977684185571E-2</v>
      </c>
      <c r="D18894">
        <f t="shared" si="606"/>
        <v>2.1573331981708792</v>
      </c>
    </row>
    <row r="18895" spans="1:4" x14ac:dyDescent="0.3">
      <c r="A18895" s="1">
        <v>37714</v>
      </c>
      <c r="B18895">
        <v>876.45001200000002</v>
      </c>
      <c r="C18895">
        <f t="shared" si="607"/>
        <v>-5.0516652046316834E-3</v>
      </c>
      <c r="D18895">
        <f t="shared" si="606"/>
        <v>-0.44766097828616669</v>
      </c>
    </row>
    <row r="18896" spans="1:4" x14ac:dyDescent="0.3">
      <c r="A18896" s="1">
        <v>37715</v>
      </c>
      <c r="B18896">
        <v>878.84997599999997</v>
      </c>
      <c r="C18896">
        <f t="shared" si="607"/>
        <v>2.7382782442131504E-3</v>
      </c>
      <c r="D18896">
        <f t="shared" si="606"/>
        <v>0.2034231409576216</v>
      </c>
    </row>
    <row r="18897" spans="1:4" x14ac:dyDescent="0.3">
      <c r="A18897" s="1">
        <v>37718</v>
      </c>
      <c r="B18897">
        <v>879.92999299999997</v>
      </c>
      <c r="C18897">
        <f t="shared" si="607"/>
        <v>1.2288980252529449E-3</v>
      </c>
      <c r="D18897">
        <f t="shared" si="606"/>
        <v>7.7269017128721321E-2</v>
      </c>
    </row>
    <row r="18898" spans="1:4" x14ac:dyDescent="0.3">
      <c r="A18898" s="1">
        <v>37719</v>
      </c>
      <c r="B18898">
        <v>878.28997800000002</v>
      </c>
      <c r="C18898">
        <f t="shared" si="607"/>
        <v>-1.863801680868433E-3</v>
      </c>
      <c r="D18898">
        <f t="shared" si="606"/>
        <v>-0.18121908069491013</v>
      </c>
    </row>
    <row r="18899" spans="1:4" x14ac:dyDescent="0.3">
      <c r="A18899" s="1">
        <v>37720</v>
      </c>
      <c r="B18899">
        <v>865.98999000000003</v>
      </c>
      <c r="C18899">
        <f t="shared" si="607"/>
        <v>-1.4004472677701423E-2</v>
      </c>
      <c r="D18899">
        <f t="shared" si="606"/>
        <v>-1.195937369076552</v>
      </c>
    </row>
    <row r="18900" spans="1:4" x14ac:dyDescent="0.3">
      <c r="A18900" s="1">
        <v>37721</v>
      </c>
      <c r="B18900">
        <v>871.580017</v>
      </c>
      <c r="C18900">
        <f t="shared" si="607"/>
        <v>6.4550711492634728E-3</v>
      </c>
      <c r="D18900">
        <f t="shared" si="606"/>
        <v>0.51407300008530288</v>
      </c>
    </row>
    <row r="18901" spans="1:4" x14ac:dyDescent="0.3">
      <c r="A18901" s="1">
        <v>37722</v>
      </c>
      <c r="B18901">
        <v>868.29998799999998</v>
      </c>
      <c r="C18901">
        <f t="shared" si="607"/>
        <v>-3.7633136786338383E-3</v>
      </c>
      <c r="D18901">
        <f t="shared" si="606"/>
        <v>-0.33998045093842499</v>
      </c>
    </row>
    <row r="18902" spans="1:4" x14ac:dyDescent="0.3">
      <c r="A18902" s="1">
        <v>37725</v>
      </c>
      <c r="B18902">
        <v>885.22997999999995</v>
      </c>
      <c r="C18902">
        <f t="shared" si="607"/>
        <v>1.949786045603397E-2</v>
      </c>
      <c r="D18902">
        <f t="shared" si="606"/>
        <v>1.6041904115974799</v>
      </c>
    </row>
    <row r="18903" spans="1:4" x14ac:dyDescent="0.3">
      <c r="A18903" s="1">
        <v>37726</v>
      </c>
      <c r="B18903">
        <v>890.80999799999995</v>
      </c>
      <c r="C18903">
        <f t="shared" si="607"/>
        <v>6.3034670380232669E-3</v>
      </c>
      <c r="D18903">
        <f t="shared" si="606"/>
        <v>0.50140191589980676</v>
      </c>
    </row>
    <row r="18904" spans="1:4" x14ac:dyDescent="0.3">
      <c r="A18904" s="1">
        <v>37727</v>
      </c>
      <c r="B18904">
        <v>879.90997300000004</v>
      </c>
      <c r="C18904">
        <f t="shared" si="607"/>
        <v>-1.2236082918323864E-2</v>
      </c>
      <c r="D18904">
        <f t="shared" si="606"/>
        <v>-1.0481352063875777</v>
      </c>
    </row>
    <row r="18905" spans="1:4" x14ac:dyDescent="0.3">
      <c r="A18905" s="1">
        <v>37728</v>
      </c>
      <c r="B18905">
        <v>893.580017</v>
      </c>
      <c r="C18905">
        <f t="shared" si="607"/>
        <v>1.5535730267259922E-2</v>
      </c>
      <c r="D18905">
        <f t="shared" si="606"/>
        <v>1.2730352419576134</v>
      </c>
    </row>
    <row r="18906" spans="1:4" x14ac:dyDescent="0.3">
      <c r="A18906" s="1">
        <v>37732</v>
      </c>
      <c r="B18906">
        <v>892.01000999999997</v>
      </c>
      <c r="C18906">
        <f t="shared" si="607"/>
        <v>-1.7569853512066982E-3</v>
      </c>
      <c r="D18906">
        <f t="shared" si="606"/>
        <v>-0.17229136300666714</v>
      </c>
    </row>
    <row r="18907" spans="1:4" x14ac:dyDescent="0.3">
      <c r="A18907" s="1">
        <v>37733</v>
      </c>
      <c r="B18907">
        <v>911.36999500000002</v>
      </c>
      <c r="C18907">
        <f t="shared" si="607"/>
        <v>2.170377549911133E-2</v>
      </c>
      <c r="D18907">
        <f t="shared" si="606"/>
        <v>1.7885609737690993</v>
      </c>
    </row>
    <row r="18908" spans="1:4" x14ac:dyDescent="0.3">
      <c r="A18908" s="1">
        <v>37734</v>
      </c>
      <c r="B18908">
        <v>919.02002000000005</v>
      </c>
      <c r="C18908">
        <f t="shared" si="607"/>
        <v>8.39398382870837E-3</v>
      </c>
      <c r="D18908">
        <f t="shared" si="606"/>
        <v>0.67612748256992139</v>
      </c>
    </row>
    <row r="18909" spans="1:4" x14ac:dyDescent="0.3">
      <c r="A18909" s="1">
        <v>37735</v>
      </c>
      <c r="B18909">
        <v>911.42999299999997</v>
      </c>
      <c r="C18909">
        <f t="shared" si="607"/>
        <v>-8.2588266140274907E-3</v>
      </c>
      <c r="D18909">
        <f t="shared" si="606"/>
        <v>-0.71571579475839475</v>
      </c>
    </row>
    <row r="18910" spans="1:4" x14ac:dyDescent="0.3">
      <c r="A18910" s="1">
        <v>37736</v>
      </c>
      <c r="B18910">
        <v>898.80999799999995</v>
      </c>
      <c r="C18910">
        <f t="shared" si="607"/>
        <v>-1.3846367902005193E-2</v>
      </c>
      <c r="D18910">
        <f t="shared" si="606"/>
        <v>-1.1827229588169137</v>
      </c>
    </row>
    <row r="18911" spans="1:4" x14ac:dyDescent="0.3">
      <c r="A18911" s="1">
        <v>37739</v>
      </c>
      <c r="B18911">
        <v>914.84002699999996</v>
      </c>
      <c r="C18911">
        <f t="shared" si="607"/>
        <v>1.7834724842480016E-2</v>
      </c>
      <c r="D18911">
        <f t="shared" si="606"/>
        <v>1.465185399142052</v>
      </c>
    </row>
    <row r="18912" spans="1:4" x14ac:dyDescent="0.3">
      <c r="A18912" s="1">
        <v>37740</v>
      </c>
      <c r="B18912">
        <v>917.84002699999996</v>
      </c>
      <c r="C18912">
        <f t="shared" si="607"/>
        <v>3.2792618506623347E-3</v>
      </c>
      <c r="D18912">
        <f t="shared" si="606"/>
        <v>0.24863859563239551</v>
      </c>
    </row>
    <row r="18913" spans="1:4" x14ac:dyDescent="0.3">
      <c r="A18913" s="1">
        <v>37741</v>
      </c>
      <c r="B18913">
        <v>916.919983</v>
      </c>
      <c r="C18913">
        <f t="shared" si="607"/>
        <v>-1.0024012604976115E-3</v>
      </c>
      <c r="D18913">
        <f t="shared" si="606"/>
        <v>-0.10922316214988749</v>
      </c>
    </row>
    <row r="18914" spans="1:4" x14ac:dyDescent="0.3">
      <c r="A18914" s="1">
        <v>37742</v>
      </c>
      <c r="B18914">
        <v>916.29998799999998</v>
      </c>
      <c r="C18914">
        <f t="shared" si="607"/>
        <v>-6.7617132519187033E-4</v>
      </c>
      <c r="D18914">
        <f t="shared" si="606"/>
        <v>-8.1956837112445322E-2</v>
      </c>
    </row>
    <row r="18915" spans="1:4" x14ac:dyDescent="0.3">
      <c r="A18915" s="1">
        <v>37743</v>
      </c>
      <c r="B18915">
        <v>930.080017</v>
      </c>
      <c r="C18915">
        <f t="shared" si="607"/>
        <v>1.5038774615808478E-2</v>
      </c>
      <c r="D18915">
        <f t="shared" si="606"/>
        <v>1.2314996474114852</v>
      </c>
    </row>
    <row r="18916" spans="1:4" x14ac:dyDescent="0.3">
      <c r="A18916" s="1">
        <v>37746</v>
      </c>
      <c r="B18916">
        <v>926.54998799999998</v>
      </c>
      <c r="C18916">
        <f t="shared" si="607"/>
        <v>-3.7954035518215131E-3</v>
      </c>
      <c r="D18916">
        <f t="shared" si="606"/>
        <v>-0.3426625251997138</v>
      </c>
    </row>
    <row r="18917" spans="1:4" x14ac:dyDescent="0.3">
      <c r="A18917" s="1">
        <v>37747</v>
      </c>
      <c r="B18917">
        <v>934.39001499999995</v>
      </c>
      <c r="C18917">
        <f t="shared" si="607"/>
        <v>8.4615262010018649E-3</v>
      </c>
      <c r="D18917">
        <f t="shared" si="606"/>
        <v>0.68177267964550059</v>
      </c>
    </row>
    <row r="18918" spans="1:4" x14ac:dyDescent="0.3">
      <c r="A18918" s="1">
        <v>37748</v>
      </c>
      <c r="B18918">
        <v>929.61999500000002</v>
      </c>
      <c r="C18918">
        <f t="shared" si="607"/>
        <v>-5.1049560926653649E-3</v>
      </c>
      <c r="D18918">
        <f t="shared" si="606"/>
        <v>-0.4521150351258571</v>
      </c>
    </row>
    <row r="18919" spans="1:4" x14ac:dyDescent="0.3">
      <c r="A18919" s="1">
        <v>37749</v>
      </c>
      <c r="B18919">
        <v>920.27002000000005</v>
      </c>
      <c r="C18919">
        <f t="shared" si="607"/>
        <v>-1.0057846270830235E-2</v>
      </c>
      <c r="D18919">
        <f t="shared" si="606"/>
        <v>-0.86607800681339631</v>
      </c>
    </row>
    <row r="18920" spans="1:4" x14ac:dyDescent="0.3">
      <c r="A18920" s="1">
        <v>37750</v>
      </c>
      <c r="B18920">
        <v>933.40997300000004</v>
      </c>
      <c r="C18920">
        <f t="shared" si="607"/>
        <v>1.4278366908008142E-2</v>
      </c>
      <c r="D18920">
        <f t="shared" si="606"/>
        <v>1.1679447081554388</v>
      </c>
    </row>
    <row r="18921" spans="1:4" x14ac:dyDescent="0.3">
      <c r="A18921" s="1">
        <v>37753</v>
      </c>
      <c r="B18921">
        <v>945.10998500000005</v>
      </c>
      <c r="C18921">
        <f t="shared" si="607"/>
        <v>1.2534697869571633E-2</v>
      </c>
      <c r="D18921">
        <f t="shared" si="606"/>
        <v>1.022208705372075</v>
      </c>
    </row>
    <row r="18922" spans="1:4" x14ac:dyDescent="0.3">
      <c r="A18922" s="1">
        <v>37754</v>
      </c>
      <c r="B18922">
        <v>942.29998799999998</v>
      </c>
      <c r="C18922">
        <f t="shared" si="607"/>
        <v>-2.9731957598565276E-3</v>
      </c>
      <c r="D18922">
        <f t="shared" si="606"/>
        <v>-0.27394232978593508</v>
      </c>
    </row>
    <row r="18923" spans="1:4" x14ac:dyDescent="0.3">
      <c r="A18923" s="1">
        <v>37755</v>
      </c>
      <c r="B18923">
        <v>939.28002900000001</v>
      </c>
      <c r="C18923">
        <f t="shared" si="607"/>
        <v>-3.2048806520837731E-3</v>
      </c>
      <c r="D18923">
        <f t="shared" si="606"/>
        <v>-0.2933065722850558</v>
      </c>
    </row>
    <row r="18924" spans="1:4" x14ac:dyDescent="0.3">
      <c r="A18924" s="1">
        <v>37756</v>
      </c>
      <c r="B18924">
        <v>946.669983</v>
      </c>
      <c r="C18924">
        <f t="shared" si="607"/>
        <v>7.8676792562785217E-3</v>
      </c>
      <c r="D18924">
        <f t="shared" si="606"/>
        <v>0.63213890277538132</v>
      </c>
    </row>
    <row r="18925" spans="1:4" x14ac:dyDescent="0.3">
      <c r="A18925" s="1">
        <v>37757</v>
      </c>
      <c r="B18925">
        <v>944.29998799999998</v>
      </c>
      <c r="C18925">
        <f t="shared" si="607"/>
        <v>-2.5035070748620296E-3</v>
      </c>
      <c r="D18925">
        <f t="shared" si="606"/>
        <v>-0.23468571055672055</v>
      </c>
    </row>
    <row r="18926" spans="1:4" x14ac:dyDescent="0.3">
      <c r="A18926" s="1">
        <v>37760</v>
      </c>
      <c r="B18926">
        <v>920.77002000000005</v>
      </c>
      <c r="C18926">
        <f t="shared" si="607"/>
        <v>-2.4917895053494316E-2</v>
      </c>
      <c r="D18926">
        <f t="shared" si="606"/>
        <v>-2.1080821159722749</v>
      </c>
    </row>
    <row r="18927" spans="1:4" x14ac:dyDescent="0.3">
      <c r="A18927" s="1">
        <v>37761</v>
      </c>
      <c r="B18927">
        <v>919.72997999999995</v>
      </c>
      <c r="C18927">
        <f t="shared" si="607"/>
        <v>-1.1295328664155356E-3</v>
      </c>
      <c r="D18927">
        <f t="shared" si="606"/>
        <v>-0.11984883231176711</v>
      </c>
    </row>
    <row r="18928" spans="1:4" x14ac:dyDescent="0.3">
      <c r="A18928" s="1">
        <v>37762</v>
      </c>
      <c r="B18928">
        <v>923.419983</v>
      </c>
      <c r="C18928">
        <f t="shared" si="607"/>
        <v>4.0120503628685101E-3</v>
      </c>
      <c r="D18928">
        <f t="shared" si="606"/>
        <v>0.30988512023103987</v>
      </c>
    </row>
    <row r="18929" spans="1:4" x14ac:dyDescent="0.3">
      <c r="A18929" s="1">
        <v>37763</v>
      </c>
      <c r="B18929">
        <v>931.86999500000002</v>
      </c>
      <c r="C18929">
        <f t="shared" si="607"/>
        <v>9.1507787957411085E-3</v>
      </c>
      <c r="D18929">
        <f t="shared" si="606"/>
        <v>0.73938046865311435</v>
      </c>
    </row>
    <row r="18930" spans="1:4" x14ac:dyDescent="0.3">
      <c r="A18930" s="1">
        <v>37764</v>
      </c>
      <c r="B18930">
        <v>933.21997099999999</v>
      </c>
      <c r="C18930">
        <f t="shared" si="607"/>
        <v>1.4486741790628956E-3</v>
      </c>
      <c r="D18930">
        <f t="shared" si="606"/>
        <v>9.563792628368549E-2</v>
      </c>
    </row>
    <row r="18931" spans="1:4" x14ac:dyDescent="0.3">
      <c r="A18931" s="1">
        <v>37768</v>
      </c>
      <c r="B18931">
        <v>951.47997999999995</v>
      </c>
      <c r="C18931">
        <f t="shared" si="607"/>
        <v>1.9566671918125902E-2</v>
      </c>
      <c r="D18931">
        <f t="shared" si="606"/>
        <v>1.6099416793036205</v>
      </c>
    </row>
    <row r="18932" spans="1:4" x14ac:dyDescent="0.3">
      <c r="A18932" s="1">
        <v>37769</v>
      </c>
      <c r="B18932">
        <v>953.21997099999999</v>
      </c>
      <c r="C18932">
        <f t="shared" si="607"/>
        <v>1.8287205580510815E-3</v>
      </c>
      <c r="D18932">
        <f t="shared" si="606"/>
        <v>0.1274022341455105</v>
      </c>
    </row>
    <row r="18933" spans="1:4" x14ac:dyDescent="0.3">
      <c r="A18933" s="1">
        <v>37770</v>
      </c>
      <c r="B18933">
        <v>949.64001499999995</v>
      </c>
      <c r="C18933">
        <f t="shared" si="607"/>
        <v>-3.7556451909462126E-3</v>
      </c>
      <c r="D18933">
        <f t="shared" si="606"/>
        <v>-0.33933951810177265</v>
      </c>
    </row>
    <row r="18934" spans="1:4" x14ac:dyDescent="0.3">
      <c r="A18934" s="1">
        <v>37771</v>
      </c>
      <c r="B18934">
        <v>963.59002699999996</v>
      </c>
      <c r="C18934">
        <f t="shared" si="607"/>
        <v>1.4689789583055866E-2</v>
      </c>
      <c r="D18934">
        <f t="shared" si="606"/>
        <v>1.2023314494430271</v>
      </c>
    </row>
    <row r="18935" spans="1:4" x14ac:dyDescent="0.3">
      <c r="A18935" s="1">
        <v>37774</v>
      </c>
      <c r="B18935">
        <v>967</v>
      </c>
      <c r="C18935">
        <f t="shared" si="607"/>
        <v>3.5388213913094355E-3</v>
      </c>
      <c r="D18935">
        <f t="shared" si="606"/>
        <v>0.2703326035572669</v>
      </c>
    </row>
    <row r="18936" spans="1:4" x14ac:dyDescent="0.3">
      <c r="A18936" s="1">
        <v>37775</v>
      </c>
      <c r="B18936">
        <v>971.55999799999995</v>
      </c>
      <c r="C18936">
        <f t="shared" si="607"/>
        <v>4.7156132368148399E-3</v>
      </c>
      <c r="D18936">
        <f t="shared" si="606"/>
        <v>0.36868896356110964</v>
      </c>
    </row>
    <row r="18937" spans="1:4" x14ac:dyDescent="0.3">
      <c r="A18937" s="1">
        <v>37776</v>
      </c>
      <c r="B18937">
        <v>986.23999000000003</v>
      </c>
      <c r="C18937">
        <f t="shared" si="607"/>
        <v>1.5109712246510261E-2</v>
      </c>
      <c r="D18937">
        <f t="shared" si="606"/>
        <v>1.2374286204662974</v>
      </c>
    </row>
    <row r="18938" spans="1:4" x14ac:dyDescent="0.3">
      <c r="A18938" s="1">
        <v>37777</v>
      </c>
      <c r="B18938">
        <v>990.14001499999995</v>
      </c>
      <c r="C18938">
        <f t="shared" si="607"/>
        <v>3.9544381079091246E-3</v>
      </c>
      <c r="D18938">
        <f t="shared" si="606"/>
        <v>0.30506988318545614</v>
      </c>
    </row>
    <row r="18939" spans="1:4" x14ac:dyDescent="0.3">
      <c r="A18939" s="1">
        <v>37778</v>
      </c>
      <c r="B18939">
        <v>987.76000999999997</v>
      </c>
      <c r="C18939">
        <f t="shared" si="607"/>
        <v>-2.403705500176137E-3</v>
      </c>
      <c r="D18939">
        <f t="shared" si="606"/>
        <v>-0.22634428667088433</v>
      </c>
    </row>
    <row r="18940" spans="1:4" x14ac:dyDescent="0.3">
      <c r="A18940" s="1">
        <v>37781</v>
      </c>
      <c r="B18940">
        <v>975.92999299999997</v>
      </c>
      <c r="C18940">
        <f t="shared" si="607"/>
        <v>-1.1976610593903269E-2</v>
      </c>
      <c r="D18940">
        <f t="shared" si="606"/>
        <v>-1.0264484880021481</v>
      </c>
    </row>
    <row r="18941" spans="1:4" x14ac:dyDescent="0.3">
      <c r="A18941" s="1">
        <v>37782</v>
      </c>
      <c r="B18941">
        <v>984.84002699999996</v>
      </c>
      <c r="C18941">
        <f t="shared" si="607"/>
        <v>9.1297880625746848E-3</v>
      </c>
      <c r="D18941">
        <f t="shared" si="606"/>
        <v>0.73762606143492471</v>
      </c>
    </row>
    <row r="18942" spans="1:4" x14ac:dyDescent="0.3">
      <c r="A18942" s="1">
        <v>37783</v>
      </c>
      <c r="B18942">
        <v>997.47997999999995</v>
      </c>
      <c r="C18942">
        <f t="shared" si="607"/>
        <v>1.2834524037882137E-2</v>
      </c>
      <c r="D18942">
        <f t="shared" si="606"/>
        <v>1.0472682013751726</v>
      </c>
    </row>
    <row r="18943" spans="1:4" x14ac:dyDescent="0.3">
      <c r="A18943" s="1">
        <v>37784</v>
      </c>
      <c r="B18943">
        <v>998.51000999999997</v>
      </c>
      <c r="C18943">
        <f t="shared" si="607"/>
        <v>1.0326322539325659E-3</v>
      </c>
      <c r="D18943">
        <f t="shared" si="606"/>
        <v>6.0865107691255381E-2</v>
      </c>
    </row>
    <row r="18944" spans="1:4" x14ac:dyDescent="0.3">
      <c r="A18944" s="1">
        <v>37785</v>
      </c>
      <c r="B18944">
        <v>988.60998500000005</v>
      </c>
      <c r="C18944">
        <f t="shared" si="607"/>
        <v>-9.9147979497971328E-3</v>
      </c>
      <c r="D18944">
        <f t="shared" si="606"/>
        <v>-0.85412201628268825</v>
      </c>
    </row>
    <row r="18945" spans="1:4" x14ac:dyDescent="0.3">
      <c r="A18945" s="1">
        <v>37788</v>
      </c>
      <c r="B18945">
        <v>1010.73999</v>
      </c>
      <c r="C18945">
        <f t="shared" si="607"/>
        <v>2.2384970145734449E-2</v>
      </c>
      <c r="D18945">
        <f t="shared" si="606"/>
        <v>1.8454952788051604</v>
      </c>
    </row>
    <row r="18946" spans="1:4" x14ac:dyDescent="0.3">
      <c r="A18946" s="1">
        <v>37789</v>
      </c>
      <c r="B18946">
        <v>1011.659973</v>
      </c>
      <c r="C18946">
        <f t="shared" si="607"/>
        <v>9.1020738182131481E-4</v>
      </c>
      <c r="D18946">
        <f t="shared" si="606"/>
        <v>5.0632826731127574E-2</v>
      </c>
    </row>
    <row r="18947" spans="1:4" x14ac:dyDescent="0.3">
      <c r="A18947" s="1">
        <v>37790</v>
      </c>
      <c r="B18947">
        <v>1010.090027</v>
      </c>
      <c r="C18947">
        <f t="shared" si="607"/>
        <v>-1.5518514539470394E-3</v>
      </c>
      <c r="D18947">
        <f t="shared" ref="D18947:D19010" si="608">(C18947-meanrtn)/sdrtn</f>
        <v>-0.15514625486802508</v>
      </c>
    </row>
    <row r="18948" spans="1:4" x14ac:dyDescent="0.3">
      <c r="A18948" s="1">
        <v>37791</v>
      </c>
      <c r="B18948">
        <v>994.70001200000002</v>
      </c>
      <c r="C18948">
        <f t="shared" ref="C18948:C19011" si="609">(B18948-B18947)/B18947</f>
        <v>-1.5236280518191819E-2</v>
      </c>
      <c r="D18948">
        <f t="shared" si="608"/>
        <v>-1.2988919705020876</v>
      </c>
    </row>
    <row r="18949" spans="1:4" x14ac:dyDescent="0.3">
      <c r="A18949" s="1">
        <v>37792</v>
      </c>
      <c r="B18949">
        <v>995.69000200000005</v>
      </c>
      <c r="C18949">
        <f t="shared" si="609"/>
        <v>9.9526489198437269E-4</v>
      </c>
      <c r="D18949">
        <f t="shared" si="608"/>
        <v>5.7741940481856574E-2</v>
      </c>
    </row>
    <row r="18950" spans="1:4" x14ac:dyDescent="0.3">
      <c r="A18950" s="1">
        <v>37795</v>
      </c>
      <c r="B18950">
        <v>981.64001499999995</v>
      </c>
      <c r="C18950">
        <f t="shared" si="609"/>
        <v>-1.4110804539343059E-2</v>
      </c>
      <c r="D18950">
        <f t="shared" si="608"/>
        <v>-1.2048245948875125</v>
      </c>
    </row>
    <row r="18951" spans="1:4" x14ac:dyDescent="0.3">
      <c r="A18951" s="1">
        <v>37796</v>
      </c>
      <c r="B18951">
        <v>983.45001200000002</v>
      </c>
      <c r="C18951">
        <f t="shared" si="609"/>
        <v>1.8438500594335151E-3</v>
      </c>
      <c r="D18951">
        <f t="shared" si="608"/>
        <v>0.12866675912529582</v>
      </c>
    </row>
    <row r="18952" spans="1:4" x14ac:dyDescent="0.3">
      <c r="A18952" s="1">
        <v>37797</v>
      </c>
      <c r="B18952">
        <v>975.32000700000003</v>
      </c>
      <c r="C18952">
        <f t="shared" si="609"/>
        <v>-8.2668207847863481E-3</v>
      </c>
      <c r="D18952">
        <f t="shared" si="608"/>
        <v>-0.71638394821313989</v>
      </c>
    </row>
    <row r="18953" spans="1:4" x14ac:dyDescent="0.3">
      <c r="A18953" s="1">
        <v>37798</v>
      </c>
      <c r="B18953">
        <v>985.82000700000003</v>
      </c>
      <c r="C18953">
        <f t="shared" si="609"/>
        <v>1.0765697334864576E-2</v>
      </c>
      <c r="D18953">
        <f t="shared" si="608"/>
        <v>0.87435549403042789</v>
      </c>
    </row>
    <row r="18954" spans="1:4" x14ac:dyDescent="0.3">
      <c r="A18954" s="1">
        <v>37799</v>
      </c>
      <c r="B18954">
        <v>976.21997099999999</v>
      </c>
      <c r="C18954">
        <f t="shared" si="609"/>
        <v>-9.7381225090109637E-3</v>
      </c>
      <c r="D18954">
        <f t="shared" si="608"/>
        <v>-0.8393554682953176</v>
      </c>
    </row>
    <row r="18955" spans="1:4" x14ac:dyDescent="0.3">
      <c r="A18955" s="1">
        <v>37802</v>
      </c>
      <c r="B18955">
        <v>974.5</v>
      </c>
      <c r="C18955">
        <f t="shared" si="609"/>
        <v>-1.7618682787631547E-3</v>
      </c>
      <c r="D18955">
        <f t="shared" si="608"/>
        <v>-0.17269947849663236</v>
      </c>
    </row>
    <row r="18956" spans="1:4" x14ac:dyDescent="0.3">
      <c r="A18956" s="1">
        <v>37803</v>
      </c>
      <c r="B18956">
        <v>982.32000700000003</v>
      </c>
      <c r="C18956">
        <f t="shared" si="609"/>
        <v>8.0246351975372318E-3</v>
      </c>
      <c r="D18956">
        <f t="shared" si="608"/>
        <v>0.64525729335749282</v>
      </c>
    </row>
    <row r="18957" spans="1:4" x14ac:dyDescent="0.3">
      <c r="A18957" s="1">
        <v>37804</v>
      </c>
      <c r="B18957">
        <v>993.75</v>
      </c>
      <c r="C18957">
        <f t="shared" si="609"/>
        <v>1.1635712312230212E-2</v>
      </c>
      <c r="D18957">
        <f t="shared" si="608"/>
        <v>0.94707141796322714</v>
      </c>
    </row>
    <row r="18958" spans="1:4" x14ac:dyDescent="0.3">
      <c r="A18958" s="1">
        <v>37805</v>
      </c>
      <c r="B18958">
        <v>985.70001200000002</v>
      </c>
      <c r="C18958">
        <f t="shared" si="609"/>
        <v>-8.1006168553458963E-3</v>
      </c>
      <c r="D18958">
        <f t="shared" si="608"/>
        <v>-0.70249261001213659</v>
      </c>
    </row>
    <row r="18959" spans="1:4" x14ac:dyDescent="0.3">
      <c r="A18959" s="1">
        <v>37809</v>
      </c>
      <c r="B18959">
        <v>1004.419983</v>
      </c>
      <c r="C18959">
        <f t="shared" si="609"/>
        <v>1.8991549936188887E-2</v>
      </c>
      <c r="D18959">
        <f t="shared" si="608"/>
        <v>1.5618729363754891</v>
      </c>
    </row>
    <row r="18960" spans="1:4" x14ac:dyDescent="0.3">
      <c r="A18960" s="1">
        <v>37810</v>
      </c>
      <c r="B18960">
        <v>1007.840027</v>
      </c>
      <c r="C18960">
        <f t="shared" si="609"/>
        <v>3.4049939844734865E-3</v>
      </c>
      <c r="D18960">
        <f t="shared" si="608"/>
        <v>0.25914729779957429</v>
      </c>
    </row>
    <row r="18961" spans="1:4" x14ac:dyDescent="0.3">
      <c r="A18961" s="1">
        <v>37811</v>
      </c>
      <c r="B18961">
        <v>1002.210022</v>
      </c>
      <c r="C18961">
        <f t="shared" si="609"/>
        <v>-5.5862089708409481E-3</v>
      </c>
      <c r="D18961">
        <f t="shared" si="608"/>
        <v>-0.49233819057982287</v>
      </c>
    </row>
    <row r="18962" spans="1:4" x14ac:dyDescent="0.3">
      <c r="A18962" s="1">
        <v>37812</v>
      </c>
      <c r="B18962">
        <v>988.70001200000002</v>
      </c>
      <c r="C18962">
        <f t="shared" si="609"/>
        <v>-1.3480218420725358E-2</v>
      </c>
      <c r="D18962">
        <f t="shared" si="608"/>
        <v>-1.152120154817611</v>
      </c>
    </row>
    <row r="18963" spans="1:4" x14ac:dyDescent="0.3">
      <c r="A18963" s="1">
        <v>37813</v>
      </c>
      <c r="B18963">
        <v>998.14001499999995</v>
      </c>
      <c r="C18963">
        <f t="shared" si="609"/>
        <v>9.5478940886266853E-3</v>
      </c>
      <c r="D18963">
        <f t="shared" si="608"/>
        <v>0.77257139775350281</v>
      </c>
    </row>
    <row r="18964" spans="1:4" x14ac:dyDescent="0.3">
      <c r="A18964" s="1">
        <v>37816</v>
      </c>
      <c r="B18964">
        <v>1003.8599850000001</v>
      </c>
      <c r="C18964">
        <f t="shared" si="609"/>
        <v>5.730628883764472E-3</v>
      </c>
      <c r="D18964">
        <f t="shared" si="608"/>
        <v>0.45352405547835123</v>
      </c>
    </row>
    <row r="18965" spans="1:4" x14ac:dyDescent="0.3">
      <c r="A18965" s="1">
        <v>37817</v>
      </c>
      <c r="B18965">
        <v>1000.419983</v>
      </c>
      <c r="C18965">
        <f t="shared" si="609"/>
        <v>-3.4267747010555951E-3</v>
      </c>
      <c r="D18965">
        <f t="shared" si="608"/>
        <v>-0.31185249529322351</v>
      </c>
    </row>
    <row r="18966" spans="1:4" x14ac:dyDescent="0.3">
      <c r="A18966" s="1">
        <v>37818</v>
      </c>
      <c r="B18966">
        <v>994.09002699999996</v>
      </c>
      <c r="C18966">
        <f t="shared" si="609"/>
        <v>-6.3272986421344189E-3</v>
      </c>
      <c r="D18966">
        <f t="shared" si="608"/>
        <v>-0.5542785267431527</v>
      </c>
    </row>
    <row r="18967" spans="1:4" x14ac:dyDescent="0.3">
      <c r="A18967" s="1">
        <v>37819</v>
      </c>
      <c r="B18967">
        <v>981.72997999999995</v>
      </c>
      <c r="C18967">
        <f t="shared" si="609"/>
        <v>-1.2433528819618678E-2</v>
      </c>
      <c r="D18967">
        <f t="shared" si="608"/>
        <v>-1.0646377511861402</v>
      </c>
    </row>
    <row r="18968" spans="1:4" x14ac:dyDescent="0.3">
      <c r="A18968" s="1">
        <v>37820</v>
      </c>
      <c r="B18968">
        <v>993.32000700000003</v>
      </c>
      <c r="C18968">
        <f t="shared" si="609"/>
        <v>1.1805717698465395E-2</v>
      </c>
      <c r="D18968">
        <f t="shared" si="608"/>
        <v>0.96128048223827633</v>
      </c>
    </row>
    <row r="18969" spans="1:4" x14ac:dyDescent="0.3">
      <c r="A18969" s="1">
        <v>37823</v>
      </c>
      <c r="B18969">
        <v>978.79998799999998</v>
      </c>
      <c r="C18969">
        <f t="shared" si="609"/>
        <v>-1.4617664899203069E-2</v>
      </c>
      <c r="D18969">
        <f t="shared" si="608"/>
        <v>-1.2471880257835328</v>
      </c>
    </row>
    <row r="18970" spans="1:4" x14ac:dyDescent="0.3">
      <c r="A18970" s="1">
        <v>37824</v>
      </c>
      <c r="B18970">
        <v>988.10998500000005</v>
      </c>
      <c r="C18970">
        <f t="shared" si="609"/>
        <v>9.5116439662237384E-3</v>
      </c>
      <c r="D18970">
        <f t="shared" si="608"/>
        <v>0.76954160951791528</v>
      </c>
    </row>
    <row r="18971" spans="1:4" x14ac:dyDescent="0.3">
      <c r="A18971" s="1">
        <v>37825</v>
      </c>
      <c r="B18971">
        <v>988.60998500000005</v>
      </c>
      <c r="C18971">
        <f t="shared" si="609"/>
        <v>5.0601654430199895E-4</v>
      </c>
      <c r="D18971">
        <f t="shared" si="608"/>
        <v>1.6850523023685757E-2</v>
      </c>
    </row>
    <row r="18972" spans="1:4" x14ac:dyDescent="0.3">
      <c r="A18972" s="1">
        <v>37826</v>
      </c>
      <c r="B18972">
        <v>981.59997599999997</v>
      </c>
      <c r="C18972">
        <f t="shared" si="609"/>
        <v>-7.0907730109564708E-3</v>
      </c>
      <c r="D18972">
        <f t="shared" si="608"/>
        <v>-0.61808977778162144</v>
      </c>
    </row>
    <row r="18973" spans="1:4" x14ac:dyDescent="0.3">
      <c r="A18973" s="1">
        <v>37827</v>
      </c>
      <c r="B18973">
        <v>998.67999299999997</v>
      </c>
      <c r="C18973">
        <f t="shared" si="609"/>
        <v>1.7400180743280702E-2</v>
      </c>
      <c r="D18973">
        <f t="shared" si="608"/>
        <v>1.4288661673070988</v>
      </c>
    </row>
    <row r="18974" spans="1:4" x14ac:dyDescent="0.3">
      <c r="A18974" s="1">
        <v>37830</v>
      </c>
      <c r="B18974">
        <v>996.52002000000005</v>
      </c>
      <c r="C18974">
        <f t="shared" si="609"/>
        <v>-2.1628279480311193E-3</v>
      </c>
      <c r="D18974">
        <f t="shared" si="608"/>
        <v>-0.20621172089376114</v>
      </c>
    </row>
    <row r="18975" spans="1:4" x14ac:dyDescent="0.3">
      <c r="A18975" s="1">
        <v>37831</v>
      </c>
      <c r="B18975">
        <v>989.28002900000001</v>
      </c>
      <c r="C18975">
        <f t="shared" si="609"/>
        <v>-7.2652740082432381E-3</v>
      </c>
      <c r="D18975">
        <f t="shared" si="608"/>
        <v>-0.63267458560104994</v>
      </c>
    </row>
    <row r="18976" spans="1:4" x14ac:dyDescent="0.3">
      <c r="A18976" s="1">
        <v>37832</v>
      </c>
      <c r="B18976">
        <v>987.48999000000003</v>
      </c>
      <c r="C18976">
        <f t="shared" si="609"/>
        <v>-1.8094361025456209E-3</v>
      </c>
      <c r="D18976">
        <f t="shared" si="608"/>
        <v>-0.17667520115176194</v>
      </c>
    </row>
    <row r="18977" spans="1:4" x14ac:dyDescent="0.3">
      <c r="A18977" s="1">
        <v>37833</v>
      </c>
      <c r="B18977">
        <v>990.30999799999995</v>
      </c>
      <c r="C18977">
        <f t="shared" si="609"/>
        <v>2.8557332515339383E-3</v>
      </c>
      <c r="D18977">
        <f t="shared" si="608"/>
        <v>0.21324004020655879</v>
      </c>
    </row>
    <row r="18978" spans="1:4" x14ac:dyDescent="0.3">
      <c r="A18978" s="1">
        <v>37834</v>
      </c>
      <c r="B18978">
        <v>980.15002400000003</v>
      </c>
      <c r="C18978">
        <f t="shared" si="609"/>
        <v>-1.0259387485250775E-2</v>
      </c>
      <c r="D18978">
        <f t="shared" si="608"/>
        <v>-0.88292283822250994</v>
      </c>
    </row>
    <row r="18979" spans="1:4" x14ac:dyDescent="0.3">
      <c r="A18979" s="1">
        <v>37837</v>
      </c>
      <c r="B18979">
        <v>982.82000700000003</v>
      </c>
      <c r="C18979">
        <f t="shared" si="609"/>
        <v>2.7240554350075716E-3</v>
      </c>
      <c r="D18979">
        <f t="shared" si="608"/>
        <v>0.20223439738514293</v>
      </c>
    </row>
    <row r="18980" spans="1:4" x14ac:dyDescent="0.3">
      <c r="A18980" s="1">
        <v>37838</v>
      </c>
      <c r="B18980">
        <v>965.46002199999998</v>
      </c>
      <c r="C18980">
        <f t="shared" si="609"/>
        <v>-1.7663442824073533E-2</v>
      </c>
      <c r="D18980">
        <f t="shared" si="608"/>
        <v>-1.5017543972403788</v>
      </c>
    </row>
    <row r="18981" spans="1:4" x14ac:dyDescent="0.3">
      <c r="A18981" s="1">
        <v>37839</v>
      </c>
      <c r="B18981">
        <v>967.080017</v>
      </c>
      <c r="C18981">
        <f t="shared" si="609"/>
        <v>1.6779514045999692E-3</v>
      </c>
      <c r="D18981">
        <f t="shared" si="608"/>
        <v>0.11480093580124516</v>
      </c>
    </row>
    <row r="18982" spans="1:4" x14ac:dyDescent="0.3">
      <c r="A18982" s="1">
        <v>37840</v>
      </c>
      <c r="B18982">
        <v>974.11999500000002</v>
      </c>
      <c r="C18982">
        <f t="shared" si="609"/>
        <v>7.2796230676329026E-3</v>
      </c>
      <c r="D18982">
        <f t="shared" si="608"/>
        <v>0.58298911777829399</v>
      </c>
    </row>
    <row r="18983" spans="1:4" x14ac:dyDescent="0.3">
      <c r="A18983" s="1">
        <v>37841</v>
      </c>
      <c r="B18983">
        <v>977.59002699999996</v>
      </c>
      <c r="C18983">
        <f t="shared" si="609"/>
        <v>3.5622223317569274E-3</v>
      </c>
      <c r="D18983">
        <f t="shared" si="608"/>
        <v>0.27228845609981533</v>
      </c>
    </row>
    <row r="18984" spans="1:4" x14ac:dyDescent="0.3">
      <c r="A18984" s="1">
        <v>37844</v>
      </c>
      <c r="B18984">
        <v>980.59002699999996</v>
      </c>
      <c r="C18984">
        <f t="shared" si="609"/>
        <v>3.0687710769782641E-3</v>
      </c>
      <c r="D18984">
        <f t="shared" si="608"/>
        <v>0.231045759318114</v>
      </c>
    </row>
    <row r="18985" spans="1:4" x14ac:dyDescent="0.3">
      <c r="A18985" s="1">
        <v>37845</v>
      </c>
      <c r="B18985">
        <v>990.34997599999997</v>
      </c>
      <c r="C18985">
        <f t="shared" si="609"/>
        <v>9.9531391624075802E-3</v>
      </c>
      <c r="D18985">
        <f t="shared" si="608"/>
        <v>0.80644181461508402</v>
      </c>
    </row>
    <row r="18986" spans="1:4" x14ac:dyDescent="0.3">
      <c r="A18986" s="1">
        <v>37846</v>
      </c>
      <c r="B18986">
        <v>984.03002900000001</v>
      </c>
      <c r="C18986">
        <f t="shared" si="609"/>
        <v>-6.3815289071102645E-3</v>
      </c>
      <c r="D18986">
        <f t="shared" si="608"/>
        <v>-0.55881109678554386</v>
      </c>
    </row>
    <row r="18987" spans="1:4" x14ac:dyDescent="0.3">
      <c r="A18987" s="1">
        <v>37847</v>
      </c>
      <c r="B18987">
        <v>990.51000999999997</v>
      </c>
      <c r="C18987">
        <f t="shared" si="609"/>
        <v>6.5851455840073275E-3</v>
      </c>
      <c r="D18987">
        <f t="shared" si="608"/>
        <v>0.52494463212441533</v>
      </c>
    </row>
    <row r="18988" spans="1:4" x14ac:dyDescent="0.3">
      <c r="A18988" s="1">
        <v>37848</v>
      </c>
      <c r="B18988">
        <v>990.669983</v>
      </c>
      <c r="C18988">
        <f t="shared" si="609"/>
        <v>1.6150568735800696E-4</v>
      </c>
      <c r="D18988">
        <f t="shared" si="608"/>
        <v>-1.1943722959776927E-2</v>
      </c>
    </row>
    <row r="18989" spans="1:4" x14ac:dyDescent="0.3">
      <c r="A18989" s="1">
        <v>37851</v>
      </c>
      <c r="B18989">
        <v>999.73999000000003</v>
      </c>
      <c r="C18989">
        <f t="shared" si="609"/>
        <v>9.1554272922792623E-3</v>
      </c>
      <c r="D18989">
        <f t="shared" si="608"/>
        <v>0.73976899037913535</v>
      </c>
    </row>
    <row r="18990" spans="1:4" x14ac:dyDescent="0.3">
      <c r="A18990" s="1">
        <v>37852</v>
      </c>
      <c r="B18990">
        <v>1002.349976</v>
      </c>
      <c r="C18990">
        <f t="shared" si="609"/>
        <v>2.6106647989543115E-3</v>
      </c>
      <c r="D18990">
        <f t="shared" si="608"/>
        <v>0.19275719862368368</v>
      </c>
    </row>
    <row r="18991" spans="1:4" x14ac:dyDescent="0.3">
      <c r="A18991" s="1">
        <v>37853</v>
      </c>
      <c r="B18991">
        <v>1000.299988</v>
      </c>
      <c r="C18991">
        <f t="shared" si="609"/>
        <v>-2.045181871685888E-3</v>
      </c>
      <c r="D18991">
        <f t="shared" si="608"/>
        <v>-0.19637885207992128</v>
      </c>
    </row>
    <row r="18992" spans="1:4" x14ac:dyDescent="0.3">
      <c r="A18992" s="1">
        <v>37854</v>
      </c>
      <c r="B18992">
        <v>1003.27002</v>
      </c>
      <c r="C18992">
        <f t="shared" si="609"/>
        <v>2.9691412932417831E-3</v>
      </c>
      <c r="D18992">
        <f t="shared" si="608"/>
        <v>0.22271869373407116</v>
      </c>
    </row>
    <row r="18993" spans="1:4" x14ac:dyDescent="0.3">
      <c r="A18993" s="1">
        <v>37855</v>
      </c>
      <c r="B18993">
        <v>993.05999799999995</v>
      </c>
      <c r="C18993">
        <f t="shared" si="609"/>
        <v>-1.0176743844095027E-2</v>
      </c>
      <c r="D18993">
        <f t="shared" si="608"/>
        <v>-0.87601547584352257</v>
      </c>
    </row>
    <row r="18994" spans="1:4" x14ac:dyDescent="0.3">
      <c r="A18994" s="1">
        <v>37858</v>
      </c>
      <c r="B18994">
        <v>993.71002199999998</v>
      </c>
      <c r="C18994">
        <f t="shared" si="609"/>
        <v>6.545666941666805E-4</v>
      </c>
      <c r="D18994">
        <f t="shared" si="608"/>
        <v>2.9266356864240953E-2</v>
      </c>
    </row>
    <row r="18995" spans="1:4" x14ac:dyDescent="0.3">
      <c r="A18995" s="1">
        <v>37859</v>
      </c>
      <c r="B18995">
        <v>996.72997999999995</v>
      </c>
      <c r="C18995">
        <f t="shared" si="609"/>
        <v>3.0390737067558468E-3</v>
      </c>
      <c r="D18995">
        <f t="shared" si="608"/>
        <v>0.22856365065300083</v>
      </c>
    </row>
    <row r="18996" spans="1:4" x14ac:dyDescent="0.3">
      <c r="A18996" s="1">
        <v>37860</v>
      </c>
      <c r="B18996">
        <v>996.78997800000002</v>
      </c>
      <c r="C18996">
        <f t="shared" si="609"/>
        <v>6.0194838325284618E-5</v>
      </c>
      <c r="D18996">
        <f t="shared" si="608"/>
        <v>-2.0411292120640589E-2</v>
      </c>
    </row>
    <row r="18997" spans="1:4" x14ac:dyDescent="0.3">
      <c r="A18997" s="1">
        <v>37861</v>
      </c>
      <c r="B18997">
        <v>1002.840027</v>
      </c>
      <c r="C18997">
        <f t="shared" si="609"/>
        <v>6.0695323323163913E-3</v>
      </c>
      <c r="D18997">
        <f t="shared" si="608"/>
        <v>0.48184963380354812</v>
      </c>
    </row>
    <row r="18998" spans="1:4" x14ac:dyDescent="0.3">
      <c r="A18998" s="1">
        <v>37862</v>
      </c>
      <c r="B18998">
        <v>1008.01001</v>
      </c>
      <c r="C18998">
        <f t="shared" si="609"/>
        <v>5.1553416904050265E-3</v>
      </c>
      <c r="D18998">
        <f t="shared" si="608"/>
        <v>0.40544150416583702</v>
      </c>
    </row>
    <row r="18999" spans="1:4" x14ac:dyDescent="0.3">
      <c r="A18999" s="1">
        <v>37866</v>
      </c>
      <c r="B18999">
        <v>1021.98999</v>
      </c>
      <c r="C18999">
        <f t="shared" si="609"/>
        <v>1.3868890051994692E-2</v>
      </c>
      <c r="D18999">
        <f t="shared" si="608"/>
        <v>1.1337205985840442</v>
      </c>
    </row>
    <row r="19000" spans="1:4" x14ac:dyDescent="0.3">
      <c r="A19000" s="1">
        <v>37867</v>
      </c>
      <c r="B19000">
        <v>1026.2700199999999</v>
      </c>
      <c r="C19000">
        <f t="shared" si="609"/>
        <v>4.1879373006382349E-3</v>
      </c>
      <c r="D19000">
        <f t="shared" si="608"/>
        <v>0.3245857650709289</v>
      </c>
    </row>
    <row r="19001" spans="1:4" x14ac:dyDescent="0.3">
      <c r="A19001" s="1">
        <v>37868</v>
      </c>
      <c r="B19001">
        <v>1027.969971</v>
      </c>
      <c r="C19001">
        <f t="shared" si="609"/>
        <v>1.6564363830876164E-3</v>
      </c>
      <c r="D19001">
        <f t="shared" si="608"/>
        <v>0.11300270851963908</v>
      </c>
    </row>
    <row r="19002" spans="1:4" x14ac:dyDescent="0.3">
      <c r="A19002" s="1">
        <v>37869</v>
      </c>
      <c r="B19002">
        <v>1021.3900149999999</v>
      </c>
      <c r="C19002">
        <f t="shared" si="609"/>
        <v>-6.4009223864770256E-3</v>
      </c>
      <c r="D19002">
        <f t="shared" si="608"/>
        <v>-0.56043200539874483</v>
      </c>
    </row>
    <row r="19003" spans="1:4" x14ac:dyDescent="0.3">
      <c r="A19003" s="1">
        <v>37872</v>
      </c>
      <c r="B19003">
        <v>1031.6400149999999</v>
      </c>
      <c r="C19003">
        <f t="shared" si="609"/>
        <v>1.003534384463314E-2</v>
      </c>
      <c r="D19003">
        <f t="shared" si="608"/>
        <v>0.81331248877029638</v>
      </c>
    </row>
    <row r="19004" spans="1:4" x14ac:dyDescent="0.3">
      <c r="A19004" s="1">
        <v>37873</v>
      </c>
      <c r="B19004">
        <v>1023.169983</v>
      </c>
      <c r="C19004">
        <f t="shared" si="609"/>
        <v>-8.2102592734345867E-3</v>
      </c>
      <c r="D19004">
        <f t="shared" si="608"/>
        <v>-0.7116565324053884</v>
      </c>
    </row>
    <row r="19005" spans="1:4" x14ac:dyDescent="0.3">
      <c r="A19005" s="1">
        <v>37874</v>
      </c>
      <c r="B19005">
        <v>1010.919983</v>
      </c>
      <c r="C19005">
        <f t="shared" si="609"/>
        <v>-1.19725951733672E-2</v>
      </c>
      <c r="D19005">
        <f t="shared" si="608"/>
        <v>-1.0261128788208633</v>
      </c>
    </row>
    <row r="19006" spans="1:4" x14ac:dyDescent="0.3">
      <c r="A19006" s="1">
        <v>37875</v>
      </c>
      <c r="B19006">
        <v>1016.419983</v>
      </c>
      <c r="C19006">
        <f t="shared" si="609"/>
        <v>5.4405888621157075E-3</v>
      </c>
      <c r="D19006">
        <f t="shared" si="608"/>
        <v>0.42928248642451705</v>
      </c>
    </row>
    <row r="19007" spans="1:4" x14ac:dyDescent="0.3">
      <c r="A19007" s="1">
        <v>37876</v>
      </c>
      <c r="B19007">
        <v>1018.630005</v>
      </c>
      <c r="C19007">
        <f t="shared" si="609"/>
        <v>2.1743197073684265E-3</v>
      </c>
      <c r="D19007">
        <f t="shared" si="608"/>
        <v>0.15628743969575787</v>
      </c>
    </row>
    <row r="19008" spans="1:4" x14ac:dyDescent="0.3">
      <c r="A19008" s="1">
        <v>37879</v>
      </c>
      <c r="B19008">
        <v>1014.809998</v>
      </c>
      <c r="C19008">
        <f t="shared" si="609"/>
        <v>-3.7501418387926168E-3</v>
      </c>
      <c r="D19008">
        <f t="shared" si="608"/>
        <v>-0.33887954747254506</v>
      </c>
    </row>
    <row r="19009" spans="1:4" x14ac:dyDescent="0.3">
      <c r="A19009" s="1">
        <v>37880</v>
      </c>
      <c r="B19009">
        <v>1029.3199460000001</v>
      </c>
      <c r="C19009">
        <f t="shared" si="609"/>
        <v>1.4298191807921194E-2</v>
      </c>
      <c r="D19009">
        <f t="shared" si="608"/>
        <v>1.1696016749336635</v>
      </c>
    </row>
    <row r="19010" spans="1:4" x14ac:dyDescent="0.3">
      <c r="A19010" s="1">
        <v>37881</v>
      </c>
      <c r="B19010">
        <v>1025.969971</v>
      </c>
      <c r="C19010">
        <f t="shared" si="609"/>
        <v>-3.2545517193349771E-3</v>
      </c>
      <c r="D19010">
        <f t="shared" si="608"/>
        <v>-0.29745808420366221</v>
      </c>
    </row>
    <row r="19011" spans="1:4" x14ac:dyDescent="0.3">
      <c r="A19011" s="1">
        <v>37882</v>
      </c>
      <c r="B19011">
        <v>1039.579956</v>
      </c>
      <c r="C19011">
        <f t="shared" si="609"/>
        <v>1.3265480847099814E-2</v>
      </c>
      <c r="D19011">
        <f t="shared" ref="D19011:D19074" si="610">(C19011-meanrtn)/sdrtn</f>
        <v>1.0832876072160729</v>
      </c>
    </row>
    <row r="19012" spans="1:4" x14ac:dyDescent="0.3">
      <c r="A19012" s="1">
        <v>37883</v>
      </c>
      <c r="B19012">
        <v>1036.3000489999999</v>
      </c>
      <c r="C19012">
        <f t="shared" ref="C19012:C19075" si="611">(B19012-B19011)/B19011</f>
        <v>-3.1550310113906176E-3</v>
      </c>
      <c r="D19012">
        <f t="shared" si="610"/>
        <v>-0.28914013518336729</v>
      </c>
    </row>
    <row r="19013" spans="1:4" x14ac:dyDescent="0.3">
      <c r="A19013" s="1">
        <v>37886</v>
      </c>
      <c r="B19013">
        <v>1022.820007</v>
      </c>
      <c r="C19013">
        <f t="shared" si="611"/>
        <v>-1.3007856183166033E-2</v>
      </c>
      <c r="D19013">
        <f t="shared" si="610"/>
        <v>-1.1126400798433895</v>
      </c>
    </row>
    <row r="19014" spans="1:4" x14ac:dyDescent="0.3">
      <c r="A19014" s="1">
        <v>37887</v>
      </c>
      <c r="B19014">
        <v>1029.030029</v>
      </c>
      <c r="C19014">
        <f t="shared" si="611"/>
        <v>6.0714709895188634E-3</v>
      </c>
      <c r="D19014">
        <f t="shared" si="610"/>
        <v>0.48201166693324615</v>
      </c>
    </row>
    <row r="19015" spans="1:4" x14ac:dyDescent="0.3">
      <c r="A19015" s="1">
        <v>37888</v>
      </c>
      <c r="B19015">
        <v>1009.380005</v>
      </c>
      <c r="C19015">
        <f t="shared" si="611"/>
        <v>-1.9095675972736877E-2</v>
      </c>
      <c r="D19015">
        <f t="shared" si="610"/>
        <v>-1.6214605625383454</v>
      </c>
    </row>
    <row r="19016" spans="1:4" x14ac:dyDescent="0.3">
      <c r="A19016" s="1">
        <v>37889</v>
      </c>
      <c r="B19016">
        <v>1003.27002</v>
      </c>
      <c r="C19016">
        <f t="shared" si="611"/>
        <v>-6.0532058984068523E-3</v>
      </c>
      <c r="D19016">
        <f t="shared" si="610"/>
        <v>-0.5313698325000078</v>
      </c>
    </row>
    <row r="19017" spans="1:4" x14ac:dyDescent="0.3">
      <c r="A19017" s="1">
        <v>37890</v>
      </c>
      <c r="B19017">
        <v>996.84997599999997</v>
      </c>
      <c r="C19017">
        <f t="shared" si="611"/>
        <v>-6.3991187536931232E-3</v>
      </c>
      <c r="D19017">
        <f t="shared" si="610"/>
        <v>-0.56028125762114434</v>
      </c>
    </row>
    <row r="19018" spans="1:4" x14ac:dyDescent="0.3">
      <c r="A19018" s="1">
        <v>37893</v>
      </c>
      <c r="B19018">
        <v>1006.580017</v>
      </c>
      <c r="C19018">
        <f t="shared" si="611"/>
        <v>9.7607877155629578E-3</v>
      </c>
      <c r="D19018">
        <f t="shared" si="610"/>
        <v>0.7903650647418009</v>
      </c>
    </row>
    <row r="19019" spans="1:4" x14ac:dyDescent="0.3">
      <c r="A19019" s="1">
        <v>37894</v>
      </c>
      <c r="B19019">
        <v>995.96997099999999</v>
      </c>
      <c r="C19019">
        <f t="shared" si="611"/>
        <v>-1.0540688093155351E-2</v>
      </c>
      <c r="D19019">
        <f t="shared" si="610"/>
        <v>-0.90643396635110407</v>
      </c>
    </row>
    <row r="19020" spans="1:4" x14ac:dyDescent="0.3">
      <c r="A19020" s="1">
        <v>37895</v>
      </c>
      <c r="B19020">
        <v>1018.219971</v>
      </c>
      <c r="C19020">
        <f t="shared" si="611"/>
        <v>2.2340030972680801E-2</v>
      </c>
      <c r="D19020">
        <f t="shared" si="610"/>
        <v>1.8417392589958614</v>
      </c>
    </row>
    <row r="19021" spans="1:4" x14ac:dyDescent="0.3">
      <c r="A19021" s="1">
        <v>37896</v>
      </c>
      <c r="B19021">
        <v>1020.23999</v>
      </c>
      <c r="C19021">
        <f t="shared" si="611"/>
        <v>1.9838728934143519E-3</v>
      </c>
      <c r="D19021">
        <f t="shared" si="610"/>
        <v>0.14036987919736146</v>
      </c>
    </row>
    <row r="19022" spans="1:4" x14ac:dyDescent="0.3">
      <c r="A19022" s="1">
        <v>37897</v>
      </c>
      <c r="B19022">
        <v>1029.849976</v>
      </c>
      <c r="C19022">
        <f t="shared" si="611"/>
        <v>9.4193386793238083E-3</v>
      </c>
      <c r="D19022">
        <f t="shared" si="610"/>
        <v>0.761826725986675</v>
      </c>
    </row>
    <row r="19023" spans="1:4" x14ac:dyDescent="0.3">
      <c r="A19023" s="1">
        <v>37900</v>
      </c>
      <c r="B19023">
        <v>1034.349976</v>
      </c>
      <c r="C19023">
        <f t="shared" si="611"/>
        <v>4.3695684855752231E-3</v>
      </c>
      <c r="D19023">
        <f t="shared" si="610"/>
        <v>0.33976651456525819</v>
      </c>
    </row>
    <row r="19024" spans="1:4" x14ac:dyDescent="0.3">
      <c r="A19024" s="1">
        <v>37901</v>
      </c>
      <c r="B19024">
        <v>1039.25</v>
      </c>
      <c r="C19024">
        <f t="shared" si="611"/>
        <v>4.7372979298063332E-3</v>
      </c>
      <c r="D19024">
        <f t="shared" si="610"/>
        <v>0.37050137199900812</v>
      </c>
    </row>
    <row r="19025" spans="1:4" x14ac:dyDescent="0.3">
      <c r="A19025" s="1">
        <v>37902</v>
      </c>
      <c r="B19025">
        <v>1033.780029</v>
      </c>
      <c r="C19025">
        <f t="shared" si="611"/>
        <v>-5.2633832090449714E-3</v>
      </c>
      <c r="D19025">
        <f t="shared" si="610"/>
        <v>-0.46535638664653411</v>
      </c>
    </row>
    <row r="19026" spans="1:4" x14ac:dyDescent="0.3">
      <c r="A19026" s="1">
        <v>37903</v>
      </c>
      <c r="B19026">
        <v>1038.7299800000001</v>
      </c>
      <c r="C19026">
        <f t="shared" si="611"/>
        <v>4.7882052865620365E-3</v>
      </c>
      <c r="D19026">
        <f t="shared" si="610"/>
        <v>0.37475621309688945</v>
      </c>
    </row>
    <row r="19027" spans="1:4" x14ac:dyDescent="0.3">
      <c r="A19027" s="1">
        <v>37904</v>
      </c>
      <c r="B19027">
        <v>1038.0600589999999</v>
      </c>
      <c r="C19027">
        <f t="shared" si="611"/>
        <v>-6.4494239398015494E-4</v>
      </c>
      <c r="D19027">
        <f t="shared" si="610"/>
        <v>-7.9346720452879632E-2</v>
      </c>
    </row>
    <row r="19028" spans="1:4" x14ac:dyDescent="0.3">
      <c r="A19028" s="1">
        <v>37907</v>
      </c>
      <c r="B19028">
        <v>1045.349976</v>
      </c>
      <c r="C19028">
        <f t="shared" si="611"/>
        <v>7.0226350939874282E-3</v>
      </c>
      <c r="D19028">
        <f t="shared" si="610"/>
        <v>0.56151004163660245</v>
      </c>
    </row>
    <row r="19029" spans="1:4" x14ac:dyDescent="0.3">
      <c r="A19029" s="1">
        <v>37908</v>
      </c>
      <c r="B19029">
        <v>1049.4799800000001</v>
      </c>
      <c r="C19029">
        <f t="shared" si="611"/>
        <v>3.9508337827714258E-3</v>
      </c>
      <c r="D19029">
        <f t="shared" si="610"/>
        <v>0.30476863339164734</v>
      </c>
    </row>
    <row r="19030" spans="1:4" x14ac:dyDescent="0.3">
      <c r="A19030" s="1">
        <v>37909</v>
      </c>
      <c r="B19030">
        <v>1046.76001</v>
      </c>
      <c r="C19030">
        <f t="shared" si="611"/>
        <v>-2.5917311924331353E-3</v>
      </c>
      <c r="D19030">
        <f t="shared" si="610"/>
        <v>-0.24205948961712717</v>
      </c>
    </row>
    <row r="19031" spans="1:4" x14ac:dyDescent="0.3">
      <c r="A19031" s="1">
        <v>37910</v>
      </c>
      <c r="B19031">
        <v>1050.0699460000001</v>
      </c>
      <c r="C19031">
        <f t="shared" si="611"/>
        <v>3.1620772367871668E-3</v>
      </c>
      <c r="D19031">
        <f t="shared" si="610"/>
        <v>0.23884429589005898</v>
      </c>
    </row>
    <row r="19032" spans="1:4" x14ac:dyDescent="0.3">
      <c r="A19032" s="1">
        <v>37911</v>
      </c>
      <c r="B19032">
        <v>1039.3199460000001</v>
      </c>
      <c r="C19032">
        <f t="shared" si="611"/>
        <v>-1.0237413270372753E-2</v>
      </c>
      <c r="D19032">
        <f t="shared" si="610"/>
        <v>-0.88108623152133392</v>
      </c>
    </row>
    <row r="19033" spans="1:4" x14ac:dyDescent="0.3">
      <c r="A19033" s="1">
        <v>37914</v>
      </c>
      <c r="B19033">
        <v>1044.6800539999999</v>
      </c>
      <c r="C19033">
        <f t="shared" si="611"/>
        <v>5.1573223631752128E-3</v>
      </c>
      <c r="D19033">
        <f t="shared" si="610"/>
        <v>0.40560704896016775</v>
      </c>
    </row>
    <row r="19034" spans="1:4" x14ac:dyDescent="0.3">
      <c r="A19034" s="1">
        <v>37915</v>
      </c>
      <c r="B19034">
        <v>1046.030029</v>
      </c>
      <c r="C19034">
        <f t="shared" si="611"/>
        <v>1.292237747654064E-3</v>
      </c>
      <c r="D19034">
        <f t="shared" si="610"/>
        <v>8.2562956377894431E-2</v>
      </c>
    </row>
    <row r="19035" spans="1:4" x14ac:dyDescent="0.3">
      <c r="A19035" s="1">
        <v>37916</v>
      </c>
      <c r="B19035">
        <v>1030.3599850000001</v>
      </c>
      <c r="C19035">
        <f t="shared" si="611"/>
        <v>-1.4980491539980408E-2</v>
      </c>
      <c r="D19035">
        <f t="shared" si="610"/>
        <v>-1.2775131064981722</v>
      </c>
    </row>
    <row r="19036" spans="1:4" x14ac:dyDescent="0.3">
      <c r="A19036" s="1">
        <v>37917</v>
      </c>
      <c r="B19036">
        <v>1033.7700199999999</v>
      </c>
      <c r="C19036">
        <f t="shared" si="611"/>
        <v>3.3095569020956104E-3</v>
      </c>
      <c r="D19036">
        <f t="shared" si="610"/>
        <v>0.25117065854266024</v>
      </c>
    </row>
    <row r="19037" spans="1:4" x14ac:dyDescent="0.3">
      <c r="A19037" s="1">
        <v>37918</v>
      </c>
      <c r="B19037">
        <v>1028.910034</v>
      </c>
      <c r="C19037">
        <f t="shared" si="611"/>
        <v>-4.701225520159634E-3</v>
      </c>
      <c r="D19037">
        <f t="shared" si="610"/>
        <v>-0.41837120040640691</v>
      </c>
    </row>
    <row r="19038" spans="1:4" x14ac:dyDescent="0.3">
      <c r="A19038" s="1">
        <v>37921</v>
      </c>
      <c r="B19038">
        <v>1031.130005</v>
      </c>
      <c r="C19038">
        <f t="shared" si="611"/>
        <v>2.1575948592605395E-3</v>
      </c>
      <c r="D19038">
        <f t="shared" si="610"/>
        <v>0.15488957550440427</v>
      </c>
    </row>
    <row r="19039" spans="1:4" x14ac:dyDescent="0.3">
      <c r="A19039" s="1">
        <v>37922</v>
      </c>
      <c r="B19039">
        <v>1046.790039</v>
      </c>
      <c r="C19039">
        <f t="shared" si="611"/>
        <v>1.5187254685697945E-2</v>
      </c>
      <c r="D19039">
        <f t="shared" si="610"/>
        <v>1.2439096239619023</v>
      </c>
    </row>
    <row r="19040" spans="1:4" x14ac:dyDescent="0.3">
      <c r="A19040" s="1">
        <v>37923</v>
      </c>
      <c r="B19040">
        <v>1048.1099850000001</v>
      </c>
      <c r="C19040">
        <f t="shared" si="611"/>
        <v>1.260946274633086E-3</v>
      </c>
      <c r="D19040">
        <f t="shared" si="610"/>
        <v>7.9947612468725837E-2</v>
      </c>
    </row>
    <row r="19041" spans="1:4" x14ac:dyDescent="0.3">
      <c r="A19041" s="1">
        <v>37924</v>
      </c>
      <c r="B19041">
        <v>1046.9399410000001</v>
      </c>
      <c r="C19041">
        <f t="shared" si="611"/>
        <v>-1.116337041670261E-3</v>
      </c>
      <c r="D19041">
        <f t="shared" si="610"/>
        <v>-0.11874592418561804</v>
      </c>
    </row>
    <row r="19042" spans="1:4" x14ac:dyDescent="0.3">
      <c r="A19042" s="1">
        <v>37925</v>
      </c>
      <c r="B19042">
        <v>1050.709961</v>
      </c>
      <c r="C19042">
        <f t="shared" si="611"/>
        <v>3.6009897534322183E-3</v>
      </c>
      <c r="D19042">
        <f t="shared" si="610"/>
        <v>0.27552864041727043</v>
      </c>
    </row>
    <row r="19043" spans="1:4" x14ac:dyDescent="0.3">
      <c r="A19043" s="1">
        <v>37928</v>
      </c>
      <c r="B19043">
        <v>1059.0200199999999</v>
      </c>
      <c r="C19043">
        <f t="shared" si="611"/>
        <v>7.9089942119620876E-3</v>
      </c>
      <c r="D19043">
        <f t="shared" si="610"/>
        <v>0.63559201019643963</v>
      </c>
    </row>
    <row r="19044" spans="1:4" x14ac:dyDescent="0.3">
      <c r="A19044" s="1">
        <v>37929</v>
      </c>
      <c r="B19044">
        <v>1053.25</v>
      </c>
      <c r="C19044">
        <f t="shared" si="611"/>
        <v>-5.4484522398357792E-3</v>
      </c>
      <c r="D19044">
        <f t="shared" si="610"/>
        <v>-0.48082447158232433</v>
      </c>
    </row>
    <row r="19045" spans="1:4" x14ac:dyDescent="0.3">
      <c r="A19045" s="1">
        <v>37930</v>
      </c>
      <c r="B19045">
        <v>1051.8100589999999</v>
      </c>
      <c r="C19045">
        <f t="shared" si="611"/>
        <v>-1.3671407548066364E-3</v>
      </c>
      <c r="D19045">
        <f t="shared" si="610"/>
        <v>-0.13970811932128152</v>
      </c>
    </row>
    <row r="19046" spans="1:4" x14ac:dyDescent="0.3">
      <c r="A19046" s="1">
        <v>37931</v>
      </c>
      <c r="B19046">
        <v>1058.0500489999999</v>
      </c>
      <c r="C19046">
        <f t="shared" si="611"/>
        <v>5.9326205778376523E-3</v>
      </c>
      <c r="D19046">
        <f t="shared" si="610"/>
        <v>0.47040653801417748</v>
      </c>
    </row>
    <row r="19047" spans="1:4" x14ac:dyDescent="0.3">
      <c r="A19047" s="1">
        <v>37932</v>
      </c>
      <c r="B19047">
        <v>1053.209961</v>
      </c>
      <c r="C19047">
        <f t="shared" si="611"/>
        <v>-4.5745359631847848E-3</v>
      </c>
      <c r="D19047">
        <f t="shared" si="610"/>
        <v>-0.40778247673183554</v>
      </c>
    </row>
    <row r="19048" spans="1:4" x14ac:dyDescent="0.3">
      <c r="A19048" s="1">
        <v>37935</v>
      </c>
      <c r="B19048">
        <v>1047.1099850000001</v>
      </c>
      <c r="C19048">
        <f t="shared" si="611"/>
        <v>-5.791794823330549E-3</v>
      </c>
      <c r="D19048">
        <f t="shared" si="610"/>
        <v>-0.50952107317405071</v>
      </c>
    </row>
    <row r="19049" spans="1:4" x14ac:dyDescent="0.3">
      <c r="A19049" s="1">
        <v>37936</v>
      </c>
      <c r="B19049">
        <v>1046.5699460000001</v>
      </c>
      <c r="C19049">
        <f t="shared" si="611"/>
        <v>-5.1574238402471049E-4</v>
      </c>
      <c r="D19049">
        <f t="shared" si="610"/>
        <v>-6.8548172910072577E-2</v>
      </c>
    </row>
    <row r="19050" spans="1:4" x14ac:dyDescent="0.3">
      <c r="A19050" s="1">
        <v>37937</v>
      </c>
      <c r="B19050">
        <v>1058.530029</v>
      </c>
      <c r="C19050">
        <f t="shared" si="611"/>
        <v>1.1427886923097198E-2</v>
      </c>
      <c r="D19050">
        <f t="shared" si="610"/>
        <v>0.92970135471068438</v>
      </c>
    </row>
    <row r="19051" spans="1:4" x14ac:dyDescent="0.3">
      <c r="A19051" s="1">
        <v>37938</v>
      </c>
      <c r="B19051">
        <v>1058.410034</v>
      </c>
      <c r="C19051">
        <f t="shared" si="611"/>
        <v>-1.1336003392683833E-4</v>
      </c>
      <c r="D19051">
        <f t="shared" si="610"/>
        <v>-3.4917022731239339E-2</v>
      </c>
    </row>
    <row r="19052" spans="1:4" x14ac:dyDescent="0.3">
      <c r="A19052" s="1">
        <v>37939</v>
      </c>
      <c r="B19052">
        <v>1050.349976</v>
      </c>
      <c r="C19052">
        <f t="shared" si="611"/>
        <v>-7.6152509340250895E-3</v>
      </c>
      <c r="D19052">
        <f t="shared" si="610"/>
        <v>-0.66192568607112012</v>
      </c>
    </row>
    <row r="19053" spans="1:4" x14ac:dyDescent="0.3">
      <c r="A19053" s="1">
        <v>37942</v>
      </c>
      <c r="B19053">
        <v>1043.630005</v>
      </c>
      <c r="C19053">
        <f t="shared" si="611"/>
        <v>-6.397839913884081E-3</v>
      </c>
      <c r="D19053">
        <f t="shared" si="610"/>
        <v>-0.56017437208388832</v>
      </c>
    </row>
    <row r="19054" spans="1:4" x14ac:dyDescent="0.3">
      <c r="A19054" s="1">
        <v>37943</v>
      </c>
      <c r="B19054">
        <v>1034.150024</v>
      </c>
      <c r="C19054">
        <f t="shared" si="611"/>
        <v>-9.0836608324613589E-3</v>
      </c>
      <c r="D19054">
        <f t="shared" si="610"/>
        <v>-0.78465550711417442</v>
      </c>
    </row>
    <row r="19055" spans="1:4" x14ac:dyDescent="0.3">
      <c r="A19055" s="1">
        <v>37944</v>
      </c>
      <c r="B19055">
        <v>1042.4399410000001</v>
      </c>
      <c r="C19055">
        <f t="shared" si="611"/>
        <v>8.0161647803627181E-3</v>
      </c>
      <c r="D19055">
        <f t="shared" si="610"/>
        <v>0.64454933518784607</v>
      </c>
    </row>
    <row r="19056" spans="1:4" x14ac:dyDescent="0.3">
      <c r="A19056" s="1">
        <v>37945</v>
      </c>
      <c r="B19056">
        <v>1033.650024</v>
      </c>
      <c r="C19056">
        <f t="shared" si="611"/>
        <v>-8.4320608356276121E-3</v>
      </c>
      <c r="D19056">
        <f t="shared" si="610"/>
        <v>-0.73019472536091712</v>
      </c>
    </row>
    <row r="19057" spans="1:4" x14ac:dyDescent="0.3">
      <c r="A19057" s="1">
        <v>37946</v>
      </c>
      <c r="B19057">
        <v>1035.280029</v>
      </c>
      <c r="C19057">
        <f t="shared" si="611"/>
        <v>1.5769409008401308E-3</v>
      </c>
      <c r="D19057">
        <f t="shared" si="610"/>
        <v>0.10635846952318788</v>
      </c>
    </row>
    <row r="19058" spans="1:4" x14ac:dyDescent="0.3">
      <c r="A19058" s="1">
        <v>37949</v>
      </c>
      <c r="B19058">
        <v>1052.079956</v>
      </c>
      <c r="C19058">
        <f t="shared" si="611"/>
        <v>1.6227423044398382E-2</v>
      </c>
      <c r="D19058">
        <f t="shared" si="610"/>
        <v>1.3308469816124457</v>
      </c>
    </row>
    <row r="19059" spans="1:4" x14ac:dyDescent="0.3">
      <c r="A19059" s="1">
        <v>37950</v>
      </c>
      <c r="B19059">
        <v>1053.8900149999999</v>
      </c>
      <c r="C19059">
        <f t="shared" si="611"/>
        <v>1.720457641719305E-3</v>
      </c>
      <c r="D19059">
        <f t="shared" si="610"/>
        <v>0.11835361062346281</v>
      </c>
    </row>
    <row r="19060" spans="1:4" x14ac:dyDescent="0.3">
      <c r="A19060" s="1">
        <v>37951</v>
      </c>
      <c r="B19060">
        <v>1058.4499510000001</v>
      </c>
      <c r="C19060">
        <f t="shared" si="611"/>
        <v>4.3267664890060727E-3</v>
      </c>
      <c r="D19060">
        <f t="shared" si="610"/>
        <v>0.3361891201437065</v>
      </c>
    </row>
    <row r="19061" spans="1:4" x14ac:dyDescent="0.3">
      <c r="A19061" s="1">
        <v>37953</v>
      </c>
      <c r="B19061">
        <v>1058.1999510000001</v>
      </c>
      <c r="C19061">
        <f t="shared" si="611"/>
        <v>-2.3619444619351679E-4</v>
      </c>
      <c r="D19061">
        <f t="shared" si="610"/>
        <v>-4.5183533091508805E-2</v>
      </c>
    </row>
    <row r="19062" spans="1:4" x14ac:dyDescent="0.3">
      <c r="A19062" s="1">
        <v>37956</v>
      </c>
      <c r="B19062">
        <v>1070.119995</v>
      </c>
      <c r="C19062">
        <f t="shared" si="611"/>
        <v>1.1264453366053842E-2</v>
      </c>
      <c r="D19062">
        <f t="shared" si="610"/>
        <v>0.91604156446429541</v>
      </c>
    </row>
    <row r="19063" spans="1:4" x14ac:dyDescent="0.3">
      <c r="A19063" s="1">
        <v>37957</v>
      </c>
      <c r="B19063">
        <v>1066.619995</v>
      </c>
      <c r="C19063">
        <f t="shared" si="611"/>
        <v>-3.2706612495358523E-3</v>
      </c>
      <c r="D19063">
        <f t="shared" si="610"/>
        <v>-0.29880452007333763</v>
      </c>
    </row>
    <row r="19064" spans="1:4" x14ac:dyDescent="0.3">
      <c r="A19064" s="1">
        <v>37958</v>
      </c>
      <c r="B19064">
        <v>1064.7299800000001</v>
      </c>
      <c r="C19064">
        <f t="shared" si="611"/>
        <v>-1.7719665943445476E-3</v>
      </c>
      <c r="D19064">
        <f t="shared" si="610"/>
        <v>-0.17354349655007945</v>
      </c>
    </row>
    <row r="19065" spans="1:4" x14ac:dyDescent="0.3">
      <c r="A19065" s="1">
        <v>37959</v>
      </c>
      <c r="B19065">
        <v>1069.719971</v>
      </c>
      <c r="C19065">
        <f t="shared" si="611"/>
        <v>4.6866258053519993E-3</v>
      </c>
      <c r="D19065">
        <f t="shared" si="610"/>
        <v>0.36626619163637608</v>
      </c>
    </row>
    <row r="19066" spans="1:4" x14ac:dyDescent="0.3">
      <c r="A19066" s="1">
        <v>37960</v>
      </c>
      <c r="B19066">
        <v>1061.5</v>
      </c>
      <c r="C19066">
        <f t="shared" si="611"/>
        <v>-7.6842269218511082E-3</v>
      </c>
      <c r="D19066">
        <f t="shared" si="610"/>
        <v>-0.66769070485175508</v>
      </c>
    </row>
    <row r="19067" spans="1:4" x14ac:dyDescent="0.3">
      <c r="A19067" s="1">
        <v>37963</v>
      </c>
      <c r="B19067">
        <v>1069.3000489999999</v>
      </c>
      <c r="C19067">
        <f t="shared" si="611"/>
        <v>7.3481384832783277E-3</v>
      </c>
      <c r="D19067">
        <f t="shared" si="610"/>
        <v>0.58871564189789327</v>
      </c>
    </row>
    <row r="19068" spans="1:4" x14ac:dyDescent="0.3">
      <c r="A19068" s="1">
        <v>37964</v>
      </c>
      <c r="B19068">
        <v>1060.1800539999999</v>
      </c>
      <c r="C19068">
        <f t="shared" si="611"/>
        <v>-8.5289391022930899E-3</v>
      </c>
      <c r="D19068">
        <f t="shared" si="610"/>
        <v>-0.73829181892006368</v>
      </c>
    </row>
    <row r="19069" spans="1:4" x14ac:dyDescent="0.3">
      <c r="A19069" s="1">
        <v>37965</v>
      </c>
      <c r="B19069">
        <v>1059.0500489999999</v>
      </c>
      <c r="C19069">
        <f t="shared" si="611"/>
        <v>-1.065861403198954E-3</v>
      </c>
      <c r="D19069">
        <f t="shared" si="610"/>
        <v>-0.11452716613773617</v>
      </c>
    </row>
    <row r="19070" spans="1:4" x14ac:dyDescent="0.3">
      <c r="A19070" s="1">
        <v>37966</v>
      </c>
      <c r="B19070">
        <v>1071.209961</v>
      </c>
      <c r="C19070">
        <f t="shared" si="611"/>
        <v>1.1481904950084259E-2</v>
      </c>
      <c r="D19070">
        <f t="shared" si="610"/>
        <v>0.93421618588437838</v>
      </c>
    </row>
    <row r="19071" spans="1:4" x14ac:dyDescent="0.3">
      <c r="A19071" s="1">
        <v>37967</v>
      </c>
      <c r="B19071">
        <v>1074.1400149999999</v>
      </c>
      <c r="C19071">
        <f t="shared" si="611"/>
        <v>2.7352751623637367E-3</v>
      </c>
      <c r="D19071">
        <f t="shared" si="610"/>
        <v>0.20317214312769097</v>
      </c>
    </row>
    <row r="19072" spans="1:4" x14ac:dyDescent="0.3">
      <c r="A19072" s="1">
        <v>37970</v>
      </c>
      <c r="B19072">
        <v>1068.040039</v>
      </c>
      <c r="C19072">
        <f t="shared" si="611"/>
        <v>-5.678939351309773E-3</v>
      </c>
      <c r="D19072">
        <f t="shared" si="610"/>
        <v>-0.50008860346679185</v>
      </c>
    </row>
    <row r="19073" spans="1:4" x14ac:dyDescent="0.3">
      <c r="A19073" s="1">
        <v>37971</v>
      </c>
      <c r="B19073">
        <v>1075.130005</v>
      </c>
      <c r="C19073">
        <f t="shared" si="611"/>
        <v>6.6382960760893389E-3</v>
      </c>
      <c r="D19073">
        <f t="shared" si="610"/>
        <v>0.52938695465882635</v>
      </c>
    </row>
    <row r="19074" spans="1:4" x14ac:dyDescent="0.3">
      <c r="A19074" s="1">
        <v>37972</v>
      </c>
      <c r="B19074">
        <v>1076.4799800000001</v>
      </c>
      <c r="C19074">
        <f t="shared" si="611"/>
        <v>1.2556388471365245E-3</v>
      </c>
      <c r="D19074">
        <f t="shared" si="610"/>
        <v>7.950401723857542E-2</v>
      </c>
    </row>
    <row r="19075" spans="1:4" x14ac:dyDescent="0.3">
      <c r="A19075" s="1">
        <v>37973</v>
      </c>
      <c r="B19075">
        <v>1089.1800539999999</v>
      </c>
      <c r="C19075">
        <f t="shared" si="611"/>
        <v>1.1797780020024021E-2</v>
      </c>
      <c r="D19075">
        <f t="shared" ref="D19075:D19138" si="612">(C19075-meanrtn)/sdrtn</f>
        <v>0.96061705041610967</v>
      </c>
    </row>
    <row r="19076" spans="1:4" x14ac:dyDescent="0.3">
      <c r="A19076" s="1">
        <v>37974</v>
      </c>
      <c r="B19076">
        <v>1088.660034</v>
      </c>
      <c r="C19076">
        <f t="shared" ref="C19076:C19139" si="613">(B19076-B19075)/B19075</f>
        <v>-4.7744172149514168E-4</v>
      </c>
      <c r="D19076">
        <f t="shared" si="612"/>
        <v>-6.5347000360711421E-2</v>
      </c>
    </row>
    <row r="19077" spans="1:4" x14ac:dyDescent="0.3">
      <c r="A19077" s="1">
        <v>37977</v>
      </c>
      <c r="B19077">
        <v>1092.9399410000001</v>
      </c>
      <c r="C19077">
        <f t="shared" si="613"/>
        <v>3.9313531004483383E-3</v>
      </c>
      <c r="D19077">
        <f t="shared" si="612"/>
        <v>0.30314043634812754</v>
      </c>
    </row>
    <row r="19078" spans="1:4" x14ac:dyDescent="0.3">
      <c r="A19078" s="1">
        <v>37978</v>
      </c>
      <c r="B19078">
        <v>1096.0200199999999</v>
      </c>
      <c r="C19078">
        <f t="shared" si="613"/>
        <v>2.8181594289450906E-3</v>
      </c>
      <c r="D19078">
        <f t="shared" si="612"/>
        <v>0.2100996169996984</v>
      </c>
    </row>
    <row r="19079" spans="1:4" x14ac:dyDescent="0.3">
      <c r="A19079" s="1">
        <v>37979</v>
      </c>
      <c r="B19079">
        <v>1094.040039</v>
      </c>
      <c r="C19079">
        <f t="shared" si="613"/>
        <v>-1.806519008658211E-3</v>
      </c>
      <c r="D19079">
        <f t="shared" si="612"/>
        <v>-0.176431390202824</v>
      </c>
    </row>
    <row r="19080" spans="1:4" x14ac:dyDescent="0.3">
      <c r="A19080" s="1">
        <v>37981</v>
      </c>
      <c r="B19080">
        <v>1095.8900149999999</v>
      </c>
      <c r="C19080">
        <f t="shared" si="613"/>
        <v>1.6909582227821642E-3</v>
      </c>
      <c r="D19080">
        <f t="shared" si="612"/>
        <v>0.1158880467431833</v>
      </c>
    </row>
    <row r="19081" spans="1:4" x14ac:dyDescent="0.3">
      <c r="A19081" s="1">
        <v>37984</v>
      </c>
      <c r="B19081">
        <v>1109.4799800000001</v>
      </c>
      <c r="C19081">
        <f t="shared" si="613"/>
        <v>1.2400847543081338E-2</v>
      </c>
      <c r="D19081">
        <f t="shared" si="612"/>
        <v>1.011021483987772</v>
      </c>
    </row>
    <row r="19082" spans="1:4" x14ac:dyDescent="0.3">
      <c r="A19082" s="1">
        <v>37985</v>
      </c>
      <c r="B19082">
        <v>1109.6400149999999</v>
      </c>
      <c r="C19082">
        <f t="shared" si="613"/>
        <v>1.4424325168975089E-4</v>
      </c>
      <c r="D19082">
        <f t="shared" si="612"/>
        <v>-1.338651876399239E-2</v>
      </c>
    </row>
    <row r="19083" spans="1:4" x14ac:dyDescent="0.3">
      <c r="A19083" s="1">
        <v>37986</v>
      </c>
      <c r="B19083">
        <v>1111.920044</v>
      </c>
      <c r="C19083">
        <f t="shared" si="613"/>
        <v>2.0547465567020071E-3</v>
      </c>
      <c r="D19083">
        <f t="shared" si="612"/>
        <v>0.14629350585039791</v>
      </c>
    </row>
    <row r="19084" spans="1:4" x14ac:dyDescent="0.3">
      <c r="A19084" s="1">
        <v>37988</v>
      </c>
      <c r="B19084">
        <v>1108.4799800000001</v>
      </c>
      <c r="C19084">
        <f t="shared" si="613"/>
        <v>-3.0938051873088575E-3</v>
      </c>
      <c r="D19084">
        <f t="shared" si="612"/>
        <v>-0.28402287573096918</v>
      </c>
    </row>
    <row r="19085" spans="1:4" x14ac:dyDescent="0.3">
      <c r="A19085" s="1">
        <v>37991</v>
      </c>
      <c r="B19085">
        <v>1122.219971</v>
      </c>
      <c r="C19085">
        <f t="shared" si="613"/>
        <v>1.2395344298414769E-2</v>
      </c>
      <c r="D19085">
        <f t="shared" si="612"/>
        <v>1.0105615223423192</v>
      </c>
    </row>
    <row r="19086" spans="1:4" x14ac:dyDescent="0.3">
      <c r="A19086" s="1">
        <v>37992</v>
      </c>
      <c r="B19086">
        <v>1123.670044</v>
      </c>
      <c r="C19086">
        <f t="shared" si="613"/>
        <v>1.2921468495234744E-3</v>
      </c>
      <c r="D19086">
        <f t="shared" si="612"/>
        <v>8.2555359104604278E-2</v>
      </c>
    </row>
    <row r="19087" spans="1:4" x14ac:dyDescent="0.3">
      <c r="A19087" s="1">
        <v>37993</v>
      </c>
      <c r="B19087">
        <v>1126.329956</v>
      </c>
      <c r="C19087">
        <f t="shared" si="613"/>
        <v>2.3671646442859845E-3</v>
      </c>
      <c r="D19087">
        <f t="shared" si="612"/>
        <v>0.17240543551024753</v>
      </c>
    </row>
    <row r="19088" spans="1:4" x14ac:dyDescent="0.3">
      <c r="A19088" s="1">
        <v>37994</v>
      </c>
      <c r="B19088">
        <v>1131.920044</v>
      </c>
      <c r="C19088">
        <f t="shared" si="613"/>
        <v>4.9630998183270584E-3</v>
      </c>
      <c r="D19088">
        <f t="shared" si="612"/>
        <v>0.38937391256063458</v>
      </c>
    </row>
    <row r="19089" spans="1:4" x14ac:dyDescent="0.3">
      <c r="A19089" s="1">
        <v>37995</v>
      </c>
      <c r="B19089">
        <v>1121.8599850000001</v>
      </c>
      <c r="C19089">
        <f t="shared" si="613"/>
        <v>-8.8876056690802008E-3</v>
      </c>
      <c r="D19089">
        <f t="shared" si="612"/>
        <v>-0.76826920030572809</v>
      </c>
    </row>
    <row r="19090" spans="1:4" x14ac:dyDescent="0.3">
      <c r="A19090" s="1">
        <v>37998</v>
      </c>
      <c r="B19090">
        <v>1127.2299800000001</v>
      </c>
      <c r="C19090">
        <f t="shared" si="613"/>
        <v>4.7866891339385965E-3</v>
      </c>
      <c r="D19090">
        <f t="shared" si="612"/>
        <v>0.3746294929349327</v>
      </c>
    </row>
    <row r="19091" spans="1:4" x14ac:dyDescent="0.3">
      <c r="A19091" s="1">
        <v>37999</v>
      </c>
      <c r="B19091">
        <v>1121.219971</v>
      </c>
      <c r="C19091">
        <f t="shared" si="613"/>
        <v>-5.3316617785485812E-3</v>
      </c>
      <c r="D19091">
        <f t="shared" si="612"/>
        <v>-0.47106311514596577</v>
      </c>
    </row>
    <row r="19092" spans="1:4" x14ac:dyDescent="0.3">
      <c r="A19092" s="1">
        <v>38000</v>
      </c>
      <c r="B19092">
        <v>1130.5200199999999</v>
      </c>
      <c r="C19092">
        <f t="shared" si="613"/>
        <v>8.2945802255960221E-3</v>
      </c>
      <c r="D19092">
        <f t="shared" si="612"/>
        <v>0.66781932118119403</v>
      </c>
    </row>
    <row r="19093" spans="1:4" x14ac:dyDescent="0.3">
      <c r="A19093" s="1">
        <v>38001</v>
      </c>
      <c r="B19093">
        <v>1132.0500489999999</v>
      </c>
      <c r="C19093">
        <f t="shared" si="613"/>
        <v>1.3533851439446541E-3</v>
      </c>
      <c r="D19093">
        <f t="shared" si="612"/>
        <v>8.7673660829004865E-2</v>
      </c>
    </row>
    <row r="19094" spans="1:4" x14ac:dyDescent="0.3">
      <c r="A19094" s="1">
        <v>38002</v>
      </c>
      <c r="B19094">
        <v>1139.829956</v>
      </c>
      <c r="C19094">
        <f t="shared" si="613"/>
        <v>6.8724055149968852E-3</v>
      </c>
      <c r="D19094">
        <f t="shared" si="612"/>
        <v>0.5489538409704825</v>
      </c>
    </row>
    <row r="19095" spans="1:4" x14ac:dyDescent="0.3">
      <c r="A19095" s="1">
        <v>38006</v>
      </c>
      <c r="B19095">
        <v>1138.7700199999999</v>
      </c>
      <c r="C19095">
        <f t="shared" si="613"/>
        <v>-9.2990712730496702E-4</v>
      </c>
      <c r="D19095">
        <f t="shared" si="612"/>
        <v>-0.10316409648785448</v>
      </c>
    </row>
    <row r="19096" spans="1:4" x14ac:dyDescent="0.3">
      <c r="A19096" s="1">
        <v>38007</v>
      </c>
      <c r="B19096">
        <v>1147.619995</v>
      </c>
      <c r="C19096">
        <f t="shared" si="613"/>
        <v>7.7715208905834087E-3</v>
      </c>
      <c r="D19096">
        <f t="shared" si="612"/>
        <v>0.62410197859901795</v>
      </c>
    </row>
    <row r="19097" spans="1:4" x14ac:dyDescent="0.3">
      <c r="A19097" s="1">
        <v>38008</v>
      </c>
      <c r="B19097">
        <v>1143.9399410000001</v>
      </c>
      <c r="C19097">
        <f t="shared" si="613"/>
        <v>-3.2066834109141912E-3</v>
      </c>
      <c r="D19097">
        <f t="shared" si="612"/>
        <v>-0.29345724701755155</v>
      </c>
    </row>
    <row r="19098" spans="1:4" x14ac:dyDescent="0.3">
      <c r="A19098" s="1">
        <v>38009</v>
      </c>
      <c r="B19098">
        <v>1141.5500489999999</v>
      </c>
      <c r="C19098">
        <f t="shared" si="613"/>
        <v>-2.0891761134863157E-3</v>
      </c>
      <c r="D19098">
        <f t="shared" si="612"/>
        <v>-0.20005589445674077</v>
      </c>
    </row>
    <row r="19099" spans="1:4" x14ac:dyDescent="0.3">
      <c r="A19099" s="1">
        <v>38012</v>
      </c>
      <c r="B19099">
        <v>1155.369995</v>
      </c>
      <c r="C19099">
        <f t="shared" si="613"/>
        <v>1.2106298810206676E-2</v>
      </c>
      <c r="D19099">
        <f t="shared" si="612"/>
        <v>0.98640307647590342</v>
      </c>
    </row>
    <row r="19100" spans="1:4" x14ac:dyDescent="0.3">
      <c r="A19100" s="1">
        <v>38013</v>
      </c>
      <c r="B19100">
        <v>1144.0500489999999</v>
      </c>
      <c r="C19100">
        <f t="shared" si="613"/>
        <v>-9.7976804391566984E-3</v>
      </c>
      <c r="D19100">
        <f t="shared" si="612"/>
        <v>-0.84433332503427361</v>
      </c>
    </row>
    <row r="19101" spans="1:4" x14ac:dyDescent="0.3">
      <c r="A19101" s="1">
        <v>38014</v>
      </c>
      <c r="B19101">
        <v>1128.4799800000001</v>
      </c>
      <c r="C19101">
        <f t="shared" si="613"/>
        <v>-1.360960476651304E-2</v>
      </c>
      <c r="D19101">
        <f t="shared" si="612"/>
        <v>-1.1629342763247237</v>
      </c>
    </row>
    <row r="19102" spans="1:4" x14ac:dyDescent="0.3">
      <c r="A19102" s="1">
        <v>38015</v>
      </c>
      <c r="B19102">
        <v>1134.1099850000001</v>
      </c>
      <c r="C19102">
        <f t="shared" si="613"/>
        <v>4.9890162872007551E-3</v>
      </c>
      <c r="D19102">
        <f t="shared" si="612"/>
        <v>0.39154001317758347</v>
      </c>
    </row>
    <row r="19103" spans="1:4" x14ac:dyDescent="0.3">
      <c r="A19103" s="1">
        <v>38016</v>
      </c>
      <c r="B19103">
        <v>1131.130005</v>
      </c>
      <c r="C19103">
        <f t="shared" si="613"/>
        <v>-2.6275934780700025E-3</v>
      </c>
      <c r="D19103">
        <f t="shared" si="612"/>
        <v>-0.24505686242365393</v>
      </c>
    </row>
    <row r="19104" spans="1:4" x14ac:dyDescent="0.3">
      <c r="A19104" s="1">
        <v>38019</v>
      </c>
      <c r="B19104">
        <v>1135.26001</v>
      </c>
      <c r="C19104">
        <f t="shared" si="613"/>
        <v>3.651220444815256E-3</v>
      </c>
      <c r="D19104">
        <f t="shared" si="612"/>
        <v>0.27972692576720859</v>
      </c>
    </row>
    <row r="19105" spans="1:4" x14ac:dyDescent="0.3">
      <c r="A19105" s="1">
        <v>38020</v>
      </c>
      <c r="B19105">
        <v>1136.030029</v>
      </c>
      <c r="C19105">
        <f t="shared" si="613"/>
        <v>6.7827545515326273E-4</v>
      </c>
      <c r="D19105">
        <f t="shared" si="612"/>
        <v>3.1247937072964988E-2</v>
      </c>
    </row>
    <row r="19106" spans="1:4" x14ac:dyDescent="0.3">
      <c r="A19106" s="1">
        <v>38021</v>
      </c>
      <c r="B19106">
        <v>1126.5200199999999</v>
      </c>
      <c r="C19106">
        <f t="shared" si="613"/>
        <v>-8.3712655099190889E-3</v>
      </c>
      <c r="D19106">
        <f t="shared" si="612"/>
        <v>-0.72511344699824265</v>
      </c>
    </row>
    <row r="19107" spans="1:4" x14ac:dyDescent="0.3">
      <c r="A19107" s="1">
        <v>38022</v>
      </c>
      <c r="B19107">
        <v>1128.589966</v>
      </c>
      <c r="C19107">
        <f t="shared" si="613"/>
        <v>1.8374693420895199E-3</v>
      </c>
      <c r="D19107">
        <f t="shared" si="612"/>
        <v>0.12813345824072075</v>
      </c>
    </row>
    <row r="19108" spans="1:4" x14ac:dyDescent="0.3">
      <c r="A19108" s="1">
        <v>38023</v>
      </c>
      <c r="B19108">
        <v>1142.76001</v>
      </c>
      <c r="C19108">
        <f t="shared" si="613"/>
        <v>1.2555528958158363E-2</v>
      </c>
      <c r="D19108">
        <f t="shared" si="612"/>
        <v>1.0239497694830593</v>
      </c>
    </row>
    <row r="19109" spans="1:4" x14ac:dyDescent="0.3">
      <c r="A19109" s="1">
        <v>38026</v>
      </c>
      <c r="B19109">
        <v>1139.8100589999999</v>
      </c>
      <c r="C19109">
        <f t="shared" si="613"/>
        <v>-2.5814265236670784E-3</v>
      </c>
      <c r="D19109">
        <f t="shared" si="612"/>
        <v>-0.24119822454739909</v>
      </c>
    </row>
    <row r="19110" spans="1:4" x14ac:dyDescent="0.3">
      <c r="A19110" s="1">
        <v>38027</v>
      </c>
      <c r="B19110">
        <v>1145.540039</v>
      </c>
      <c r="C19110">
        <f t="shared" si="613"/>
        <v>5.0271358414113359E-3</v>
      </c>
      <c r="D19110">
        <f t="shared" si="612"/>
        <v>0.3947260486786297</v>
      </c>
    </row>
    <row r="19111" spans="1:4" x14ac:dyDescent="0.3">
      <c r="A19111" s="1">
        <v>38028</v>
      </c>
      <c r="B19111">
        <v>1157.76001</v>
      </c>
      <c r="C19111">
        <f t="shared" si="613"/>
        <v>1.0667432463266338E-2</v>
      </c>
      <c r="D19111">
        <f t="shared" si="612"/>
        <v>0.86614250791605107</v>
      </c>
    </row>
    <row r="19112" spans="1:4" x14ac:dyDescent="0.3">
      <c r="A19112" s="1">
        <v>38029</v>
      </c>
      <c r="B19112">
        <v>1152.1099850000001</v>
      </c>
      <c r="C19112">
        <f t="shared" si="613"/>
        <v>-4.8801348735476834E-3</v>
      </c>
      <c r="D19112">
        <f t="shared" si="612"/>
        <v>-0.43332445899423494</v>
      </c>
    </row>
    <row r="19113" spans="1:4" x14ac:dyDescent="0.3">
      <c r="A19113" s="1">
        <v>38030</v>
      </c>
      <c r="B19113">
        <v>1145.8100589999999</v>
      </c>
      <c r="C19113">
        <f t="shared" si="613"/>
        <v>-5.4681637014022937E-3</v>
      </c>
      <c r="D19113">
        <f t="shared" si="612"/>
        <v>-0.48247195717414143</v>
      </c>
    </row>
    <row r="19114" spans="1:4" x14ac:dyDescent="0.3">
      <c r="A19114" s="1">
        <v>38034</v>
      </c>
      <c r="B19114">
        <v>1156.98999</v>
      </c>
      <c r="C19114">
        <f t="shared" si="613"/>
        <v>9.7572288811614682E-3</v>
      </c>
      <c r="D19114">
        <f t="shared" si="612"/>
        <v>0.79006761706749562</v>
      </c>
    </row>
    <row r="19115" spans="1:4" x14ac:dyDescent="0.3">
      <c r="A19115" s="1">
        <v>38035</v>
      </c>
      <c r="B19115">
        <v>1151.8199460000001</v>
      </c>
      <c r="C19115">
        <f t="shared" si="613"/>
        <v>-4.468529585117639E-3</v>
      </c>
      <c r="D19115">
        <f t="shared" si="612"/>
        <v>-0.39892245486501354</v>
      </c>
    </row>
    <row r="19116" spans="1:4" x14ac:dyDescent="0.3">
      <c r="A19116" s="1">
        <v>38036</v>
      </c>
      <c r="B19116">
        <v>1147.0600589999999</v>
      </c>
      <c r="C19116">
        <f t="shared" si="613"/>
        <v>-4.1324922497914113E-3</v>
      </c>
      <c r="D19116">
        <f t="shared" si="612"/>
        <v>-0.37083642652082183</v>
      </c>
    </row>
    <row r="19117" spans="1:4" x14ac:dyDescent="0.3">
      <c r="A19117" s="1">
        <v>38037</v>
      </c>
      <c r="B19117">
        <v>1144.1099850000001</v>
      </c>
      <c r="C19117">
        <f t="shared" si="613"/>
        <v>-2.5718566145278526E-3</v>
      </c>
      <c r="D19117">
        <f t="shared" si="612"/>
        <v>-0.24039837074819342</v>
      </c>
    </row>
    <row r="19118" spans="1:4" x14ac:dyDescent="0.3">
      <c r="A19118" s="1">
        <v>38040</v>
      </c>
      <c r="B19118">
        <v>1140.98999</v>
      </c>
      <c r="C19118">
        <f t="shared" si="613"/>
        <v>-2.7270061802668537E-3</v>
      </c>
      <c r="D19118">
        <f t="shared" si="612"/>
        <v>-0.25336578431461837</v>
      </c>
    </row>
    <row r="19119" spans="1:4" x14ac:dyDescent="0.3">
      <c r="A19119" s="1">
        <v>38041</v>
      </c>
      <c r="B19119">
        <v>1139.089966</v>
      </c>
      <c r="C19119">
        <f t="shared" si="613"/>
        <v>-1.6652416030398568E-3</v>
      </c>
      <c r="D19119">
        <f t="shared" si="612"/>
        <v>-0.1646234129292902</v>
      </c>
    </row>
    <row r="19120" spans="1:4" x14ac:dyDescent="0.3">
      <c r="A19120" s="1">
        <v>38042</v>
      </c>
      <c r="B19120">
        <v>1143.670044</v>
      </c>
      <c r="C19120">
        <f t="shared" si="613"/>
        <v>4.0208220041505994E-3</v>
      </c>
      <c r="D19120">
        <f t="shared" si="612"/>
        <v>0.3106182547365694</v>
      </c>
    </row>
    <row r="19121" spans="1:4" x14ac:dyDescent="0.3">
      <c r="A19121" s="1">
        <v>38043</v>
      </c>
      <c r="B19121">
        <v>1144.910034</v>
      </c>
      <c r="C19121">
        <f t="shared" si="613"/>
        <v>1.0842200567422E-3</v>
      </c>
      <c r="D19121">
        <f t="shared" si="612"/>
        <v>6.5176820526733487E-2</v>
      </c>
    </row>
    <row r="19122" spans="1:4" x14ac:dyDescent="0.3">
      <c r="A19122" s="1">
        <v>38044</v>
      </c>
      <c r="B19122">
        <v>1144.9399410000001</v>
      </c>
      <c r="C19122">
        <f t="shared" si="613"/>
        <v>2.6121703113743371E-5</v>
      </c>
      <c r="D19122">
        <f t="shared" si="612"/>
        <v>-2.3259127586297348E-2</v>
      </c>
    </row>
    <row r="19123" spans="1:4" x14ac:dyDescent="0.3">
      <c r="A19123" s="1">
        <v>38047</v>
      </c>
      <c r="B19123">
        <v>1155.969971</v>
      </c>
      <c r="C19123">
        <f t="shared" si="613"/>
        <v>9.6337192939274854E-3</v>
      </c>
      <c r="D19123">
        <f t="shared" si="612"/>
        <v>0.77974467552748661</v>
      </c>
    </row>
    <row r="19124" spans="1:4" x14ac:dyDescent="0.3">
      <c r="A19124" s="1">
        <v>38048</v>
      </c>
      <c r="B19124">
        <v>1149.099976</v>
      </c>
      <c r="C19124">
        <f t="shared" si="613"/>
        <v>-5.9430566297989217E-3</v>
      </c>
      <c r="D19124">
        <f t="shared" si="612"/>
        <v>-0.52216354749833982</v>
      </c>
    </row>
    <row r="19125" spans="1:4" x14ac:dyDescent="0.3">
      <c r="A19125" s="1">
        <v>38049</v>
      </c>
      <c r="B19125">
        <v>1151.030029</v>
      </c>
      <c r="C19125">
        <f t="shared" si="613"/>
        <v>1.6796214779487939E-3</v>
      </c>
      <c r="D19125">
        <f t="shared" si="612"/>
        <v>0.11494052067018964</v>
      </c>
    </row>
    <row r="19126" spans="1:4" x14ac:dyDescent="0.3">
      <c r="A19126" s="1">
        <v>38050</v>
      </c>
      <c r="B19126">
        <v>1154.869995</v>
      </c>
      <c r="C19126">
        <f t="shared" si="613"/>
        <v>3.3361127887654822E-3</v>
      </c>
      <c r="D19126">
        <f t="shared" si="612"/>
        <v>0.25339020175202143</v>
      </c>
    </row>
    <row r="19127" spans="1:4" x14ac:dyDescent="0.3">
      <c r="A19127" s="1">
        <v>38051</v>
      </c>
      <c r="B19127">
        <v>1156.8599850000001</v>
      </c>
      <c r="C19127">
        <f t="shared" si="613"/>
        <v>1.7231290176519256E-3</v>
      </c>
      <c r="D19127">
        <f t="shared" si="612"/>
        <v>0.11857688444536935</v>
      </c>
    </row>
    <row r="19128" spans="1:4" x14ac:dyDescent="0.3">
      <c r="A19128" s="1">
        <v>38054</v>
      </c>
      <c r="B19128">
        <v>1147.1999510000001</v>
      </c>
      <c r="C19128">
        <f t="shared" si="613"/>
        <v>-8.3502188037042312E-3</v>
      </c>
      <c r="D19128">
        <f t="shared" si="612"/>
        <v>-0.72335436154802468</v>
      </c>
    </row>
    <row r="19129" spans="1:4" x14ac:dyDescent="0.3">
      <c r="A19129" s="1">
        <v>38055</v>
      </c>
      <c r="B19129">
        <v>1140.579956</v>
      </c>
      <c r="C19129">
        <f t="shared" si="613"/>
        <v>-5.7705677150957421E-3</v>
      </c>
      <c r="D19129">
        <f t="shared" si="612"/>
        <v>-0.50774690970805003</v>
      </c>
    </row>
    <row r="19130" spans="1:4" x14ac:dyDescent="0.3">
      <c r="A19130" s="1">
        <v>38056</v>
      </c>
      <c r="B19130">
        <v>1123.8900149999999</v>
      </c>
      <c r="C19130">
        <f t="shared" si="613"/>
        <v>-1.4632854901756743E-2</v>
      </c>
      <c r="D19130">
        <f t="shared" si="612"/>
        <v>-1.2484576074562259</v>
      </c>
    </row>
    <row r="19131" spans="1:4" x14ac:dyDescent="0.3">
      <c r="A19131" s="1">
        <v>38057</v>
      </c>
      <c r="B19131">
        <v>1106.780029</v>
      </c>
      <c r="C19131">
        <f t="shared" si="613"/>
        <v>-1.5223897153317031E-2</v>
      </c>
      <c r="D19131">
        <f t="shared" si="612"/>
        <v>-1.2978569678392671</v>
      </c>
    </row>
    <row r="19132" spans="1:4" x14ac:dyDescent="0.3">
      <c r="A19132" s="1">
        <v>38058</v>
      </c>
      <c r="B19132">
        <v>1120.5699460000001</v>
      </c>
      <c r="C19132">
        <f t="shared" si="613"/>
        <v>1.245949207491533E-2</v>
      </c>
      <c r="D19132">
        <f t="shared" si="612"/>
        <v>1.0159229988201115</v>
      </c>
    </row>
    <row r="19133" spans="1:4" x14ac:dyDescent="0.3">
      <c r="A19133" s="1">
        <v>38061</v>
      </c>
      <c r="B19133">
        <v>1104.48999</v>
      </c>
      <c r="C19133">
        <f t="shared" si="613"/>
        <v>-1.4349801239448946E-2</v>
      </c>
      <c r="D19133">
        <f t="shared" si="612"/>
        <v>-1.2247999588952818</v>
      </c>
    </row>
    <row r="19134" spans="1:4" x14ac:dyDescent="0.3">
      <c r="A19134" s="1">
        <v>38062</v>
      </c>
      <c r="B19134">
        <v>1110.6999510000001</v>
      </c>
      <c r="C19134">
        <f t="shared" si="613"/>
        <v>5.6224692448321968E-3</v>
      </c>
      <c r="D19134">
        <f t="shared" si="612"/>
        <v>0.44448406388991557</v>
      </c>
    </row>
    <row r="19135" spans="1:4" x14ac:dyDescent="0.3">
      <c r="A19135" s="1">
        <v>38063</v>
      </c>
      <c r="B19135">
        <v>1123.75</v>
      </c>
      <c r="C19135">
        <f t="shared" si="613"/>
        <v>1.1749391893148596E-2</v>
      </c>
      <c r="D19135">
        <f t="shared" si="612"/>
        <v>0.9565727667604671</v>
      </c>
    </row>
    <row r="19136" spans="1:4" x14ac:dyDescent="0.3">
      <c r="A19136" s="1">
        <v>38064</v>
      </c>
      <c r="B19136">
        <v>1122.3199460000001</v>
      </c>
      <c r="C19136">
        <f t="shared" si="613"/>
        <v>-1.2725730812012703E-3</v>
      </c>
      <c r="D19136">
        <f t="shared" si="612"/>
        <v>-0.13180414532164814</v>
      </c>
    </row>
    <row r="19137" spans="1:4" x14ac:dyDescent="0.3">
      <c r="A19137" s="1">
        <v>38065</v>
      </c>
      <c r="B19137">
        <v>1109.780029</v>
      </c>
      <c r="C19137">
        <f t="shared" si="613"/>
        <v>-1.1173210495539085E-2</v>
      </c>
      <c r="D19137">
        <f t="shared" si="612"/>
        <v>-0.95930024117868928</v>
      </c>
    </row>
    <row r="19138" spans="1:4" x14ac:dyDescent="0.3">
      <c r="A19138" s="1">
        <v>38068</v>
      </c>
      <c r="B19138">
        <v>1095.400024</v>
      </c>
      <c r="C19138">
        <f t="shared" si="613"/>
        <v>-1.295752727948935E-2</v>
      </c>
      <c r="D19138">
        <f t="shared" si="612"/>
        <v>-1.1084335859018069</v>
      </c>
    </row>
    <row r="19139" spans="1:4" x14ac:dyDescent="0.3">
      <c r="A19139" s="1">
        <v>38069</v>
      </c>
      <c r="B19139">
        <v>1093.9499510000001</v>
      </c>
      <c r="C19139">
        <f t="shared" si="613"/>
        <v>-1.3237839768387432E-3</v>
      </c>
      <c r="D19139">
        <f t="shared" ref="D19139:D19202" si="614">(C19139-meanrtn)/sdrtn</f>
        <v>-0.13608435622443127</v>
      </c>
    </row>
    <row r="19140" spans="1:4" x14ac:dyDescent="0.3">
      <c r="A19140" s="1">
        <v>38070</v>
      </c>
      <c r="B19140">
        <v>1091.329956</v>
      </c>
      <c r="C19140">
        <f t="shared" ref="C19140:C19203" si="615">(B19140-B19139)/B19139</f>
        <v>-2.3949861669677218E-3</v>
      </c>
      <c r="D19140">
        <f t="shared" si="614"/>
        <v>-0.22561552407848889</v>
      </c>
    </row>
    <row r="19141" spans="1:4" x14ac:dyDescent="0.3">
      <c r="A19141" s="1">
        <v>38071</v>
      </c>
      <c r="B19141">
        <v>1109.1899410000001</v>
      </c>
      <c r="C19141">
        <f t="shared" si="615"/>
        <v>1.6365339283328579E-2</v>
      </c>
      <c r="D19141">
        <f t="shared" si="614"/>
        <v>1.3423740322955415</v>
      </c>
    </row>
    <row r="19142" spans="1:4" x14ac:dyDescent="0.3">
      <c r="A19142" s="1">
        <v>38072</v>
      </c>
      <c r="B19142">
        <v>1108.0600589999999</v>
      </c>
      <c r="C19142">
        <f t="shared" si="615"/>
        <v>-1.0186551087738179E-3</v>
      </c>
      <c r="D19142">
        <f t="shared" si="614"/>
        <v>-0.11058166013626318</v>
      </c>
    </row>
    <row r="19143" spans="1:4" x14ac:dyDescent="0.3">
      <c r="A19143" s="1">
        <v>38075</v>
      </c>
      <c r="B19143">
        <v>1122.469971</v>
      </c>
      <c r="C19143">
        <f t="shared" si="615"/>
        <v>1.300463082570155E-2</v>
      </c>
      <c r="D19143">
        <f t="shared" si="614"/>
        <v>1.061485740803038</v>
      </c>
    </row>
    <row r="19144" spans="1:4" x14ac:dyDescent="0.3">
      <c r="A19144" s="1">
        <v>38076</v>
      </c>
      <c r="B19144">
        <v>1127</v>
      </c>
      <c r="C19144">
        <f t="shared" si="615"/>
        <v>4.0357685435132348E-3</v>
      </c>
      <c r="D19144">
        <f t="shared" si="614"/>
        <v>0.31186748773557238</v>
      </c>
    </row>
    <row r="19145" spans="1:4" x14ac:dyDescent="0.3">
      <c r="A19145" s="1">
        <v>38077</v>
      </c>
      <c r="B19145">
        <v>1126.209961</v>
      </c>
      <c r="C19145">
        <f t="shared" si="615"/>
        <v>-7.0101064773733703E-4</v>
      </c>
      <c r="D19145">
        <f t="shared" si="614"/>
        <v>-8.4032909749984924E-2</v>
      </c>
    </row>
    <row r="19146" spans="1:4" x14ac:dyDescent="0.3">
      <c r="A19146" s="1">
        <v>38078</v>
      </c>
      <c r="B19146">
        <v>1132.170044</v>
      </c>
      <c r="C19146">
        <f t="shared" si="615"/>
        <v>5.2921597272215393E-3</v>
      </c>
      <c r="D19146">
        <f t="shared" si="614"/>
        <v>0.41687676702522952</v>
      </c>
    </row>
    <row r="19147" spans="1:4" x14ac:dyDescent="0.3">
      <c r="A19147" s="1">
        <v>38079</v>
      </c>
      <c r="B19147">
        <v>1141.8100589999999</v>
      </c>
      <c r="C19147">
        <f t="shared" si="615"/>
        <v>8.5146352803518871E-3</v>
      </c>
      <c r="D19147">
        <f t="shared" si="614"/>
        <v>0.68621154090033876</v>
      </c>
    </row>
    <row r="19148" spans="1:4" x14ac:dyDescent="0.3">
      <c r="A19148" s="1">
        <v>38082</v>
      </c>
      <c r="B19148">
        <v>1150.5699460000001</v>
      </c>
      <c r="C19148">
        <f t="shared" si="615"/>
        <v>7.6719301349228728E-3</v>
      </c>
      <c r="D19148">
        <f t="shared" si="614"/>
        <v>0.61577817498479792</v>
      </c>
    </row>
    <row r="19149" spans="1:4" x14ac:dyDescent="0.3">
      <c r="A19149" s="1">
        <v>38083</v>
      </c>
      <c r="B19149">
        <v>1148.160034</v>
      </c>
      <c r="C19149">
        <f t="shared" si="615"/>
        <v>-2.094537588417138E-3</v>
      </c>
      <c r="D19149">
        <f t="shared" si="614"/>
        <v>-0.20050400697592724</v>
      </c>
    </row>
    <row r="19150" spans="1:4" x14ac:dyDescent="0.3">
      <c r="A19150" s="1">
        <v>38084</v>
      </c>
      <c r="B19150">
        <v>1140.530029</v>
      </c>
      <c r="C19150">
        <f t="shared" si="615"/>
        <v>-6.6454194311382758E-3</v>
      </c>
      <c r="D19150">
        <f t="shared" si="614"/>
        <v>-0.58086708866043202</v>
      </c>
    </row>
    <row r="19151" spans="1:4" x14ac:dyDescent="0.3">
      <c r="A19151" s="1">
        <v>38085</v>
      </c>
      <c r="B19151">
        <v>1139.3199460000001</v>
      </c>
      <c r="C19151">
        <f t="shared" si="615"/>
        <v>-1.0609830247616746E-3</v>
      </c>
      <c r="D19151">
        <f t="shared" si="614"/>
        <v>-0.11411943086352891</v>
      </c>
    </row>
    <row r="19152" spans="1:4" x14ac:dyDescent="0.3">
      <c r="A19152" s="1">
        <v>38089</v>
      </c>
      <c r="B19152">
        <v>1145.1999510000001</v>
      </c>
      <c r="C19152">
        <f t="shared" si="615"/>
        <v>5.160977845287352E-3</v>
      </c>
      <c r="D19152">
        <f t="shared" si="614"/>
        <v>0.40591257445814122</v>
      </c>
    </row>
    <row r="19153" spans="1:4" x14ac:dyDescent="0.3">
      <c r="A19153" s="1">
        <v>38090</v>
      </c>
      <c r="B19153">
        <v>1129.4399410000001</v>
      </c>
      <c r="C19153">
        <f t="shared" si="615"/>
        <v>-1.3761797654844612E-2</v>
      </c>
      <c r="D19153">
        <f t="shared" si="614"/>
        <v>-1.1756545705483261</v>
      </c>
    </row>
    <row r="19154" spans="1:4" x14ac:dyDescent="0.3">
      <c r="A19154" s="1">
        <v>38091</v>
      </c>
      <c r="B19154">
        <v>1128.170044</v>
      </c>
      <c r="C19154">
        <f t="shared" si="615"/>
        <v>-1.1243599184882448E-3</v>
      </c>
      <c r="D19154">
        <f t="shared" si="614"/>
        <v>-0.11941647689516476</v>
      </c>
    </row>
    <row r="19155" spans="1:4" x14ac:dyDescent="0.3">
      <c r="A19155" s="1">
        <v>38092</v>
      </c>
      <c r="B19155">
        <v>1128.839966</v>
      </c>
      <c r="C19155">
        <f t="shared" si="615"/>
        <v>5.9381296601777379E-4</v>
      </c>
      <c r="D19155">
        <f t="shared" si="614"/>
        <v>2.4188555229047674E-2</v>
      </c>
    </row>
    <row r="19156" spans="1:4" x14ac:dyDescent="0.3">
      <c r="A19156" s="1">
        <v>38093</v>
      </c>
      <c r="B19156">
        <v>1134.6099850000001</v>
      </c>
      <c r="C19156">
        <f t="shared" si="615"/>
        <v>5.1114588194869489E-3</v>
      </c>
      <c r="D19156">
        <f t="shared" si="614"/>
        <v>0.40177377017659704</v>
      </c>
    </row>
    <row r="19157" spans="1:4" x14ac:dyDescent="0.3">
      <c r="A19157" s="1">
        <v>38096</v>
      </c>
      <c r="B19157">
        <v>1135.8199460000001</v>
      </c>
      <c r="C19157">
        <f t="shared" si="615"/>
        <v>1.0664113801184475E-3</v>
      </c>
      <c r="D19157">
        <f t="shared" si="614"/>
        <v>6.3688369858174054E-2</v>
      </c>
    </row>
    <row r="19158" spans="1:4" x14ac:dyDescent="0.3">
      <c r="A19158" s="1">
        <v>38097</v>
      </c>
      <c r="B19158">
        <v>1118.150024</v>
      </c>
      <c r="C19158">
        <f t="shared" si="615"/>
        <v>-1.5556974555895007E-2</v>
      </c>
      <c r="D19158">
        <f t="shared" si="614"/>
        <v>-1.3256956047589803</v>
      </c>
    </row>
    <row r="19159" spans="1:4" x14ac:dyDescent="0.3">
      <c r="A19159" s="1">
        <v>38098</v>
      </c>
      <c r="B19159">
        <v>1124.089966</v>
      </c>
      <c r="C19159">
        <f t="shared" si="615"/>
        <v>5.3122943008584809E-3</v>
      </c>
      <c r="D19159">
        <f t="shared" si="614"/>
        <v>0.4185596163589691</v>
      </c>
    </row>
    <row r="19160" spans="1:4" x14ac:dyDescent="0.3">
      <c r="A19160" s="1">
        <v>38099</v>
      </c>
      <c r="B19160">
        <v>1139.9300539999999</v>
      </c>
      <c r="C19160">
        <f t="shared" si="615"/>
        <v>1.4091477087341889E-2</v>
      </c>
      <c r="D19160">
        <f t="shared" si="614"/>
        <v>1.1523244414509146</v>
      </c>
    </row>
    <row r="19161" spans="1:4" x14ac:dyDescent="0.3">
      <c r="A19161" s="1">
        <v>38100</v>
      </c>
      <c r="B19161">
        <v>1140.599976</v>
      </c>
      <c r="C19161">
        <f t="shared" si="615"/>
        <v>5.8768693539511013E-4</v>
      </c>
      <c r="D19161">
        <f t="shared" si="614"/>
        <v>2.3676541081755126E-2</v>
      </c>
    </row>
    <row r="19162" spans="1:4" x14ac:dyDescent="0.3">
      <c r="A19162" s="1">
        <v>38103</v>
      </c>
      <c r="B19162">
        <v>1135.530029</v>
      </c>
      <c r="C19162">
        <f t="shared" si="615"/>
        <v>-4.4449825588984198E-3</v>
      </c>
      <c r="D19162">
        <f t="shared" si="614"/>
        <v>-0.39695439246155362</v>
      </c>
    </row>
    <row r="19163" spans="1:4" x14ac:dyDescent="0.3">
      <c r="A19163" s="1">
        <v>38104</v>
      </c>
      <c r="B19163">
        <v>1138.1099850000001</v>
      </c>
      <c r="C19163">
        <f t="shared" si="615"/>
        <v>2.2720279817452877E-3</v>
      </c>
      <c r="D19163">
        <f t="shared" si="614"/>
        <v>0.16445390536822982</v>
      </c>
    </row>
    <row r="19164" spans="1:4" x14ac:dyDescent="0.3">
      <c r="A19164" s="1">
        <v>38105</v>
      </c>
      <c r="B19164">
        <v>1122.410034</v>
      </c>
      <c r="C19164">
        <f t="shared" si="615"/>
        <v>-1.3794757279104317E-2</v>
      </c>
      <c r="D19164">
        <f t="shared" si="614"/>
        <v>-1.1784093386763179</v>
      </c>
    </row>
    <row r="19165" spans="1:4" x14ac:dyDescent="0.3">
      <c r="A19165" s="1">
        <v>38106</v>
      </c>
      <c r="B19165">
        <v>1113.8900149999999</v>
      </c>
      <c r="C19165">
        <f t="shared" si="615"/>
        <v>-7.5908257605616231E-3</v>
      </c>
      <c r="D19165">
        <f t="shared" si="614"/>
        <v>-0.65988422804818736</v>
      </c>
    </row>
    <row r="19166" spans="1:4" x14ac:dyDescent="0.3">
      <c r="A19166" s="1">
        <v>38107</v>
      </c>
      <c r="B19166">
        <v>1107.3000489999999</v>
      </c>
      <c r="C19166">
        <f t="shared" si="615"/>
        <v>-5.916172971529873E-3</v>
      </c>
      <c r="D19166">
        <f t="shared" si="614"/>
        <v>-0.51991660911154702</v>
      </c>
    </row>
    <row r="19167" spans="1:4" x14ac:dyDescent="0.3">
      <c r="A19167" s="1">
        <v>38110</v>
      </c>
      <c r="B19167">
        <v>1117.48999</v>
      </c>
      <c r="C19167">
        <f t="shared" si="615"/>
        <v>9.202511107267268E-3</v>
      </c>
      <c r="D19167">
        <f t="shared" si="614"/>
        <v>0.74370425953909947</v>
      </c>
    </row>
    <row r="19168" spans="1:4" x14ac:dyDescent="0.3">
      <c r="A19168" s="1">
        <v>38111</v>
      </c>
      <c r="B19168">
        <v>1119.5500489999999</v>
      </c>
      <c r="C19168">
        <f t="shared" si="615"/>
        <v>1.8434697567178298E-3</v>
      </c>
      <c r="D19168">
        <f t="shared" si="614"/>
        <v>0.12863497339279159</v>
      </c>
    </row>
    <row r="19169" spans="1:4" x14ac:dyDescent="0.3">
      <c r="A19169" s="1">
        <v>38112</v>
      </c>
      <c r="B19169">
        <v>1121.530029</v>
      </c>
      <c r="C19169">
        <f t="shared" si="615"/>
        <v>1.7685497863794643E-3</v>
      </c>
      <c r="D19169">
        <f t="shared" si="614"/>
        <v>0.1223731560610164</v>
      </c>
    </row>
    <row r="19170" spans="1:4" x14ac:dyDescent="0.3">
      <c r="A19170" s="1">
        <v>38113</v>
      </c>
      <c r="B19170">
        <v>1113.98999</v>
      </c>
      <c r="C19170">
        <f t="shared" si="615"/>
        <v>-6.7229934152748206E-3</v>
      </c>
      <c r="D19170">
        <f t="shared" si="614"/>
        <v>-0.58735072868547789</v>
      </c>
    </row>
    <row r="19171" spans="1:4" x14ac:dyDescent="0.3">
      <c r="A19171" s="1">
        <v>38114</v>
      </c>
      <c r="B19171">
        <v>1098.6999510000001</v>
      </c>
      <c r="C19171">
        <f t="shared" si="615"/>
        <v>-1.3725472524218981E-2</v>
      </c>
      <c r="D19171">
        <f t="shared" si="614"/>
        <v>-1.1726185131192683</v>
      </c>
    </row>
    <row r="19172" spans="1:4" x14ac:dyDescent="0.3">
      <c r="A19172" s="1">
        <v>38117</v>
      </c>
      <c r="B19172">
        <v>1087.119995</v>
      </c>
      <c r="C19172">
        <f t="shared" si="615"/>
        <v>-1.053968919308711E-2</v>
      </c>
      <c r="D19172">
        <f t="shared" si="614"/>
        <v>-0.90635047820059134</v>
      </c>
    </row>
    <row r="19173" spans="1:4" x14ac:dyDescent="0.3">
      <c r="A19173" s="1">
        <v>38118</v>
      </c>
      <c r="B19173">
        <v>1095.4499510000001</v>
      </c>
      <c r="C19173">
        <f t="shared" si="615"/>
        <v>7.6624071292148736E-3</v>
      </c>
      <c r="D19173">
        <f t="shared" si="614"/>
        <v>0.61498224137826252</v>
      </c>
    </row>
    <row r="19174" spans="1:4" x14ac:dyDescent="0.3">
      <c r="A19174" s="1">
        <v>38119</v>
      </c>
      <c r="B19174">
        <v>1097.280029</v>
      </c>
      <c r="C19174">
        <f t="shared" si="615"/>
        <v>1.6706176291571696E-3</v>
      </c>
      <c r="D19174">
        <f t="shared" si="614"/>
        <v>0.11418797824176312</v>
      </c>
    </row>
    <row r="19175" spans="1:4" x14ac:dyDescent="0.3">
      <c r="A19175" s="1">
        <v>38120</v>
      </c>
      <c r="B19175">
        <v>1096.4399410000001</v>
      </c>
      <c r="C19175">
        <f t="shared" si="615"/>
        <v>-7.6560948691058639E-4</v>
      </c>
      <c r="D19175">
        <f t="shared" si="614"/>
        <v>-8.9432086083353957E-2</v>
      </c>
    </row>
    <row r="19176" spans="1:4" x14ac:dyDescent="0.3">
      <c r="A19176" s="1">
        <v>38121</v>
      </c>
      <c r="B19176">
        <v>1095.6999510000001</v>
      </c>
      <c r="C19176">
        <f t="shared" si="615"/>
        <v>-6.7490244775754145E-4</v>
      </c>
      <c r="D19176">
        <f t="shared" si="614"/>
        <v>-8.1850784231293688E-2</v>
      </c>
    </row>
    <row r="19177" spans="1:4" x14ac:dyDescent="0.3">
      <c r="A19177" s="1">
        <v>38124</v>
      </c>
      <c r="B19177">
        <v>1084.099976</v>
      </c>
      <c r="C19177">
        <f t="shared" si="615"/>
        <v>-1.0586817120337797E-2</v>
      </c>
      <c r="D19177">
        <f t="shared" si="614"/>
        <v>-0.91028943426712716</v>
      </c>
    </row>
    <row r="19178" spans="1:4" x14ac:dyDescent="0.3">
      <c r="A19178" s="1">
        <v>38125</v>
      </c>
      <c r="B19178">
        <v>1091.48999</v>
      </c>
      <c r="C19178">
        <f t="shared" si="615"/>
        <v>6.8167273900945693E-3</v>
      </c>
      <c r="D19178">
        <f t="shared" si="614"/>
        <v>0.54430025867540877</v>
      </c>
    </row>
    <row r="19179" spans="1:4" x14ac:dyDescent="0.3">
      <c r="A19179" s="1">
        <v>38126</v>
      </c>
      <c r="B19179">
        <v>1088.6800539999999</v>
      </c>
      <c r="C19179">
        <f t="shared" si="615"/>
        <v>-2.5744038202311931E-3</v>
      </c>
      <c r="D19179">
        <f t="shared" si="614"/>
        <v>-0.24061126641204295</v>
      </c>
    </row>
    <row r="19180" spans="1:4" x14ac:dyDescent="0.3">
      <c r="A19180" s="1">
        <v>38127</v>
      </c>
      <c r="B19180">
        <v>1089.1899410000001</v>
      </c>
      <c r="C19180">
        <f t="shared" si="615"/>
        <v>4.6835339558830801E-4</v>
      </c>
      <c r="D19180">
        <f t="shared" si="614"/>
        <v>1.3702633931905812E-2</v>
      </c>
    </row>
    <row r="19181" spans="1:4" x14ac:dyDescent="0.3">
      <c r="A19181" s="1">
        <v>38128</v>
      </c>
      <c r="B19181">
        <v>1093.5600589999999</v>
      </c>
      <c r="C19181">
        <f t="shared" si="615"/>
        <v>4.0122643769438006E-3</v>
      </c>
      <c r="D19181">
        <f t="shared" si="614"/>
        <v>0.30990300754519451</v>
      </c>
    </row>
    <row r="19182" spans="1:4" x14ac:dyDescent="0.3">
      <c r="A19182" s="1">
        <v>38131</v>
      </c>
      <c r="B19182">
        <v>1095.410034</v>
      </c>
      <c r="C19182">
        <f t="shared" si="615"/>
        <v>1.6916994954001754E-3</v>
      </c>
      <c r="D19182">
        <f t="shared" si="614"/>
        <v>0.11595000237004845</v>
      </c>
    </row>
    <row r="19183" spans="1:4" x14ac:dyDescent="0.3">
      <c r="A19183" s="1">
        <v>38132</v>
      </c>
      <c r="B19183">
        <v>1113.0500489999999</v>
      </c>
      <c r="C19183">
        <f t="shared" si="615"/>
        <v>1.6103572591521422E-2</v>
      </c>
      <c r="D19183">
        <f t="shared" si="614"/>
        <v>1.320495550493739</v>
      </c>
    </row>
    <row r="19184" spans="1:4" x14ac:dyDescent="0.3">
      <c r="A19184" s="1">
        <v>38133</v>
      </c>
      <c r="B19184">
        <v>1114.9399410000001</v>
      </c>
      <c r="C19184">
        <f t="shared" si="615"/>
        <v>1.6979398201348494E-3</v>
      </c>
      <c r="D19184">
        <f t="shared" si="614"/>
        <v>0.11647156922869786</v>
      </c>
    </row>
    <row r="19185" spans="1:4" x14ac:dyDescent="0.3">
      <c r="A19185" s="1">
        <v>38134</v>
      </c>
      <c r="B19185">
        <v>1121.280029</v>
      </c>
      <c r="C19185">
        <f t="shared" si="615"/>
        <v>5.6864838785068896E-3</v>
      </c>
      <c r="D19185">
        <f t="shared" si="614"/>
        <v>0.44983441227928439</v>
      </c>
    </row>
    <row r="19186" spans="1:4" x14ac:dyDescent="0.3">
      <c r="A19186" s="1">
        <v>38135</v>
      </c>
      <c r="B19186">
        <v>1120.6800539999999</v>
      </c>
      <c r="C19186">
        <f t="shared" si="615"/>
        <v>-5.3508042993967019E-4</v>
      </c>
      <c r="D19186">
        <f t="shared" si="614"/>
        <v>-7.0164448390776429E-2</v>
      </c>
    </row>
    <row r="19187" spans="1:4" x14ac:dyDescent="0.3">
      <c r="A19187" s="1">
        <v>38139</v>
      </c>
      <c r="B19187">
        <v>1121.1999510000001</v>
      </c>
      <c r="C19187">
        <f t="shared" si="615"/>
        <v>4.6391206673526486E-4</v>
      </c>
      <c r="D19187">
        <f t="shared" si="614"/>
        <v>1.3331427298180577E-2</v>
      </c>
    </row>
    <row r="19188" spans="1:4" x14ac:dyDescent="0.3">
      <c r="A19188" s="1">
        <v>38140</v>
      </c>
      <c r="B19188">
        <v>1124.98999</v>
      </c>
      <c r="C19188">
        <f t="shared" si="615"/>
        <v>3.3803417460191976E-3</v>
      </c>
      <c r="D19188">
        <f t="shared" si="614"/>
        <v>0.25708686166588468</v>
      </c>
    </row>
    <row r="19189" spans="1:4" x14ac:dyDescent="0.3">
      <c r="A19189" s="1">
        <v>38141</v>
      </c>
      <c r="B19189">
        <v>1116.6400149999999</v>
      </c>
      <c r="C19189">
        <f t="shared" si="615"/>
        <v>-7.4222660416739224E-3</v>
      </c>
      <c r="D19189">
        <f t="shared" si="614"/>
        <v>-0.64579599276988708</v>
      </c>
    </row>
    <row r="19190" spans="1:4" x14ac:dyDescent="0.3">
      <c r="A19190" s="1">
        <v>38142</v>
      </c>
      <c r="B19190">
        <v>1122.5</v>
      </c>
      <c r="C19190">
        <f t="shared" si="615"/>
        <v>5.2478730130408697E-3</v>
      </c>
      <c r="D19190">
        <f t="shared" si="614"/>
        <v>0.41317527978262336</v>
      </c>
    </row>
    <row r="19191" spans="1:4" x14ac:dyDescent="0.3">
      <c r="A19191" s="1">
        <v>38145</v>
      </c>
      <c r="B19191">
        <v>1140.420044</v>
      </c>
      <c r="C19191">
        <f t="shared" si="615"/>
        <v>1.596440445434295E-2</v>
      </c>
      <c r="D19191">
        <f t="shared" si="614"/>
        <v>1.3088638660512697</v>
      </c>
    </row>
    <row r="19192" spans="1:4" x14ac:dyDescent="0.3">
      <c r="A19192" s="1">
        <v>38146</v>
      </c>
      <c r="B19192">
        <v>1142.1800539999999</v>
      </c>
      <c r="C19192">
        <f t="shared" si="615"/>
        <v>1.5432997773581448E-3</v>
      </c>
      <c r="D19192">
        <f t="shared" si="614"/>
        <v>0.10354674163370128</v>
      </c>
    </row>
    <row r="19193" spans="1:4" x14ac:dyDescent="0.3">
      <c r="A19193" s="1">
        <v>38147</v>
      </c>
      <c r="B19193">
        <v>1131.329956</v>
      </c>
      <c r="C19193">
        <f t="shared" si="615"/>
        <v>-9.4994637334122889E-3</v>
      </c>
      <c r="D19193">
        <f t="shared" si="614"/>
        <v>-0.81940834804587515</v>
      </c>
    </row>
    <row r="19194" spans="1:4" x14ac:dyDescent="0.3">
      <c r="A19194" s="1">
        <v>38148</v>
      </c>
      <c r="B19194">
        <v>1136.469971</v>
      </c>
      <c r="C19194">
        <f t="shared" si="615"/>
        <v>4.5433385483518024E-3</v>
      </c>
      <c r="D19194">
        <f t="shared" si="614"/>
        <v>0.35429023081773037</v>
      </c>
    </row>
    <row r="19195" spans="1:4" x14ac:dyDescent="0.3">
      <c r="A19195" s="1">
        <v>38152</v>
      </c>
      <c r="B19195">
        <v>1125.290039</v>
      </c>
      <c r="C19195">
        <f t="shared" si="615"/>
        <v>-9.8374196285737209E-3</v>
      </c>
      <c r="D19195">
        <f t="shared" si="614"/>
        <v>-0.84765472978014256</v>
      </c>
    </row>
    <row r="19196" spans="1:4" x14ac:dyDescent="0.3">
      <c r="A19196" s="1">
        <v>38153</v>
      </c>
      <c r="B19196">
        <v>1132.01001</v>
      </c>
      <c r="C19196">
        <f t="shared" si="615"/>
        <v>5.9717679594602606E-3</v>
      </c>
      <c r="D19196">
        <f t="shared" si="614"/>
        <v>0.47367847941552826</v>
      </c>
    </row>
    <row r="19197" spans="1:4" x14ac:dyDescent="0.3">
      <c r="A19197" s="1">
        <v>38154</v>
      </c>
      <c r="B19197">
        <v>1133.5600589999999</v>
      </c>
      <c r="C19197">
        <f t="shared" si="615"/>
        <v>1.3692891284591596E-3</v>
      </c>
      <c r="D19197">
        <f t="shared" si="614"/>
        <v>8.9002917173173712E-2</v>
      </c>
    </row>
    <row r="19198" spans="1:4" x14ac:dyDescent="0.3">
      <c r="A19198" s="1">
        <v>38155</v>
      </c>
      <c r="B19198">
        <v>1132.0500489999999</v>
      </c>
      <c r="C19198">
        <f t="shared" si="615"/>
        <v>-1.3320952763032786E-3</v>
      </c>
      <c r="D19198">
        <f t="shared" si="614"/>
        <v>-0.1367790153226871</v>
      </c>
    </row>
    <row r="19199" spans="1:4" x14ac:dyDescent="0.3">
      <c r="A19199" s="1">
        <v>38156</v>
      </c>
      <c r="B19199">
        <v>1135.0200199999999</v>
      </c>
      <c r="C19199">
        <f t="shared" si="615"/>
        <v>2.6235332992772891E-3</v>
      </c>
      <c r="D19199">
        <f t="shared" si="614"/>
        <v>0.19383274894748181</v>
      </c>
    </row>
    <row r="19200" spans="1:4" x14ac:dyDescent="0.3">
      <c r="A19200" s="1">
        <v>38159</v>
      </c>
      <c r="B19200">
        <v>1130.3000489999999</v>
      </c>
      <c r="C19200">
        <f t="shared" si="615"/>
        <v>-4.1584914070502358E-3</v>
      </c>
      <c r="D19200">
        <f t="shared" si="614"/>
        <v>-0.37300943823985466</v>
      </c>
    </row>
    <row r="19201" spans="1:4" x14ac:dyDescent="0.3">
      <c r="A19201" s="1">
        <v>38160</v>
      </c>
      <c r="B19201">
        <v>1134.410034</v>
      </c>
      <c r="C19201">
        <f t="shared" si="615"/>
        <v>3.6361893495769032E-3</v>
      </c>
      <c r="D19201">
        <f t="shared" si="614"/>
        <v>0.27847062558110341</v>
      </c>
    </row>
    <row r="19202" spans="1:4" x14ac:dyDescent="0.3">
      <c r="A19202" s="1">
        <v>38161</v>
      </c>
      <c r="B19202">
        <v>1144.0600589999999</v>
      </c>
      <c r="C19202">
        <f t="shared" si="615"/>
        <v>8.5066463719236755E-3</v>
      </c>
      <c r="D19202">
        <f t="shared" si="614"/>
        <v>0.68554382727162522</v>
      </c>
    </row>
    <row r="19203" spans="1:4" x14ac:dyDescent="0.3">
      <c r="A19203" s="1">
        <v>38162</v>
      </c>
      <c r="B19203">
        <v>1140.650024</v>
      </c>
      <c r="C19203">
        <f t="shared" si="615"/>
        <v>-2.9806433440046176E-3</v>
      </c>
      <c r="D19203">
        <f t="shared" ref="D19203:D19266" si="616">(C19203-meanrtn)/sdrtn</f>
        <v>-0.27456479948644008</v>
      </c>
    </row>
    <row r="19204" spans="1:4" x14ac:dyDescent="0.3">
      <c r="A19204" s="1">
        <v>38163</v>
      </c>
      <c r="B19204">
        <v>1134.4300539999999</v>
      </c>
      <c r="C19204">
        <f t="shared" ref="C19204:C19267" si="617">(B19204-B19203)/B19203</f>
        <v>-5.4530047509121892E-3</v>
      </c>
      <c r="D19204">
        <f t="shared" si="616"/>
        <v>-0.48120497083549563</v>
      </c>
    </row>
    <row r="19205" spans="1:4" x14ac:dyDescent="0.3">
      <c r="A19205" s="1">
        <v>38166</v>
      </c>
      <c r="B19205">
        <v>1133.349976</v>
      </c>
      <c r="C19205">
        <f t="shared" si="617"/>
        <v>-9.5208866883559988E-4</v>
      </c>
      <c r="D19205">
        <f t="shared" si="616"/>
        <v>-0.10501803156784319</v>
      </c>
    </row>
    <row r="19206" spans="1:4" x14ac:dyDescent="0.3">
      <c r="A19206" s="1">
        <v>38167</v>
      </c>
      <c r="B19206">
        <v>1136.1999510000001</v>
      </c>
      <c r="C19206">
        <f t="shared" si="617"/>
        <v>2.5146468966794119E-3</v>
      </c>
      <c r="D19206">
        <f t="shared" si="616"/>
        <v>0.18473201439162618</v>
      </c>
    </row>
    <row r="19207" spans="1:4" x14ac:dyDescent="0.3">
      <c r="A19207" s="1">
        <v>38168</v>
      </c>
      <c r="B19207">
        <v>1140.839966</v>
      </c>
      <c r="C19207">
        <f t="shared" si="617"/>
        <v>4.083801443501337E-3</v>
      </c>
      <c r="D19207">
        <f t="shared" si="616"/>
        <v>0.31588208149852398</v>
      </c>
    </row>
    <row r="19208" spans="1:4" x14ac:dyDescent="0.3">
      <c r="A19208" s="1">
        <v>38169</v>
      </c>
      <c r="B19208">
        <v>1128.9399410000001</v>
      </c>
      <c r="C19208">
        <f t="shared" si="617"/>
        <v>-1.0430932781679839E-2</v>
      </c>
      <c r="D19208">
        <f t="shared" si="616"/>
        <v>-0.89726060831922283</v>
      </c>
    </row>
    <row r="19209" spans="1:4" x14ac:dyDescent="0.3">
      <c r="A19209" s="1">
        <v>38170</v>
      </c>
      <c r="B19209">
        <v>1125.380005</v>
      </c>
      <c r="C19209">
        <f t="shared" si="617"/>
        <v>-3.1533440094667592E-3</v>
      </c>
      <c r="D19209">
        <f t="shared" si="616"/>
        <v>-0.2889991354227181</v>
      </c>
    </row>
    <row r="19210" spans="1:4" x14ac:dyDescent="0.3">
      <c r="A19210" s="1">
        <v>38174</v>
      </c>
      <c r="B19210">
        <v>1116.209961</v>
      </c>
      <c r="C19210">
        <f t="shared" si="617"/>
        <v>-8.1483978382928188E-3</v>
      </c>
      <c r="D19210">
        <f t="shared" si="616"/>
        <v>-0.70648614852790248</v>
      </c>
    </row>
    <row r="19211" spans="1:4" x14ac:dyDescent="0.3">
      <c r="A19211" s="1">
        <v>38175</v>
      </c>
      <c r="B19211">
        <v>1118.329956</v>
      </c>
      <c r="C19211">
        <f t="shared" si="617"/>
        <v>1.8992797717919819E-3</v>
      </c>
      <c r="D19211">
        <f t="shared" si="616"/>
        <v>0.13329957907936119</v>
      </c>
    </row>
    <row r="19212" spans="1:4" x14ac:dyDescent="0.3">
      <c r="A19212" s="1">
        <v>38176</v>
      </c>
      <c r="B19212">
        <v>1109.1099850000001</v>
      </c>
      <c r="C19212">
        <f t="shared" si="617"/>
        <v>-8.2444102928062729E-3</v>
      </c>
      <c r="D19212">
        <f t="shared" si="616"/>
        <v>-0.71451087743560671</v>
      </c>
    </row>
    <row r="19213" spans="1:4" x14ac:dyDescent="0.3">
      <c r="A19213" s="1">
        <v>38177</v>
      </c>
      <c r="B19213">
        <v>1112.8100589999999</v>
      </c>
      <c r="C19213">
        <f t="shared" si="617"/>
        <v>3.3360749159605288E-3</v>
      </c>
      <c r="D19213">
        <f t="shared" si="616"/>
        <v>0.25338703633984372</v>
      </c>
    </row>
    <row r="19214" spans="1:4" x14ac:dyDescent="0.3">
      <c r="A19214" s="1">
        <v>38180</v>
      </c>
      <c r="B19214">
        <v>1114.349976</v>
      </c>
      <c r="C19214">
        <f t="shared" si="617"/>
        <v>1.3838093819747361E-3</v>
      </c>
      <c r="D19214">
        <f t="shared" si="616"/>
        <v>9.0216521165740263E-2</v>
      </c>
    </row>
    <row r="19215" spans="1:4" x14ac:dyDescent="0.3">
      <c r="A19215" s="1">
        <v>38181</v>
      </c>
      <c r="B19215">
        <v>1115.1400149999999</v>
      </c>
      <c r="C19215">
        <f t="shared" si="617"/>
        <v>7.0896847221718683E-4</v>
      </c>
      <c r="D19215">
        <f t="shared" si="616"/>
        <v>3.3813261983630799E-2</v>
      </c>
    </row>
    <row r="19216" spans="1:4" x14ac:dyDescent="0.3">
      <c r="A19216" s="1">
        <v>38182</v>
      </c>
      <c r="B19216">
        <v>1111.469971</v>
      </c>
      <c r="C19216">
        <f t="shared" si="617"/>
        <v>-3.2911060051951969E-3</v>
      </c>
      <c r="D19216">
        <f t="shared" si="616"/>
        <v>-0.30051329444622388</v>
      </c>
    </row>
    <row r="19217" spans="1:4" x14ac:dyDescent="0.3">
      <c r="A19217" s="1">
        <v>38183</v>
      </c>
      <c r="B19217">
        <v>1106.6899410000001</v>
      </c>
      <c r="C19217">
        <f t="shared" si="617"/>
        <v>-4.3006380061705665E-3</v>
      </c>
      <c r="D19217">
        <f t="shared" si="616"/>
        <v>-0.38489006277834015</v>
      </c>
    </row>
    <row r="19218" spans="1:4" x14ac:dyDescent="0.3">
      <c r="A19218" s="1">
        <v>38184</v>
      </c>
      <c r="B19218">
        <v>1101.3900149999999</v>
      </c>
      <c r="C19218">
        <f t="shared" si="617"/>
        <v>-4.7889890416923384E-3</v>
      </c>
      <c r="D19218">
        <f t="shared" si="616"/>
        <v>-0.42570648281174034</v>
      </c>
    </row>
    <row r="19219" spans="1:4" x14ac:dyDescent="0.3">
      <c r="A19219" s="1">
        <v>38187</v>
      </c>
      <c r="B19219">
        <v>1100.900024</v>
      </c>
      <c r="C19219">
        <f t="shared" si="617"/>
        <v>-4.4488418573498522E-4</v>
      </c>
      <c r="D19219">
        <f t="shared" si="616"/>
        <v>-6.2625838822845184E-2</v>
      </c>
    </row>
    <row r="19220" spans="1:4" x14ac:dyDescent="0.3">
      <c r="A19220" s="1">
        <v>38188</v>
      </c>
      <c r="B19220">
        <v>1108.670044</v>
      </c>
      <c r="C19220">
        <f t="shared" si="617"/>
        <v>7.0578797625677325E-3</v>
      </c>
      <c r="D19220">
        <f t="shared" si="616"/>
        <v>0.564455793958341</v>
      </c>
    </row>
    <row r="19221" spans="1:4" x14ac:dyDescent="0.3">
      <c r="A19221" s="1">
        <v>38189</v>
      </c>
      <c r="B19221">
        <v>1093.880005</v>
      </c>
      <c r="C19221">
        <f t="shared" si="617"/>
        <v>-1.3340343305965592E-2</v>
      </c>
      <c r="D19221">
        <f t="shared" si="616"/>
        <v>-1.1404293811302884</v>
      </c>
    </row>
    <row r="19222" spans="1:4" x14ac:dyDescent="0.3">
      <c r="A19222" s="1">
        <v>38190</v>
      </c>
      <c r="B19222">
        <v>1096.839966</v>
      </c>
      <c r="C19222">
        <f t="shared" si="617"/>
        <v>2.7059284258514455E-3</v>
      </c>
      <c r="D19222">
        <f t="shared" si="616"/>
        <v>0.2007193404571378</v>
      </c>
    </row>
    <row r="19223" spans="1:4" x14ac:dyDescent="0.3">
      <c r="A19223" s="1">
        <v>38191</v>
      </c>
      <c r="B19223">
        <v>1086.1999510000001</v>
      </c>
      <c r="C19223">
        <f t="shared" si="617"/>
        <v>-9.7006084112729613E-3</v>
      </c>
      <c r="D19223">
        <f t="shared" si="616"/>
        <v>-0.83622003689644209</v>
      </c>
    </row>
    <row r="19224" spans="1:4" x14ac:dyDescent="0.3">
      <c r="A19224" s="1">
        <v>38194</v>
      </c>
      <c r="B19224">
        <v>1084.0699460000001</v>
      </c>
      <c r="C19224">
        <f t="shared" si="617"/>
        <v>-1.9609695231886295E-3</v>
      </c>
      <c r="D19224">
        <f t="shared" si="616"/>
        <v>-0.18934037701128403</v>
      </c>
    </row>
    <row r="19225" spans="1:4" x14ac:dyDescent="0.3">
      <c r="A19225" s="1">
        <v>38195</v>
      </c>
      <c r="B19225">
        <v>1094.829956</v>
      </c>
      <c r="C19225">
        <f t="shared" si="617"/>
        <v>9.9255680315668161E-3</v>
      </c>
      <c r="D19225">
        <f t="shared" si="616"/>
        <v>0.80413741721375553</v>
      </c>
    </row>
    <row r="19226" spans="1:4" x14ac:dyDescent="0.3">
      <c r="A19226" s="1">
        <v>38196</v>
      </c>
      <c r="B19226">
        <v>1095.420044</v>
      </c>
      <c r="C19226">
        <f t="shared" si="617"/>
        <v>5.3897684911347391E-4</v>
      </c>
      <c r="D19226">
        <f t="shared" si="616"/>
        <v>1.9605348032250901E-2</v>
      </c>
    </row>
    <row r="19227" spans="1:4" x14ac:dyDescent="0.3">
      <c r="A19227" s="1">
        <v>38197</v>
      </c>
      <c r="B19227">
        <v>1100.4300539999999</v>
      </c>
      <c r="C19227">
        <f t="shared" si="617"/>
        <v>4.5735971579500927E-3</v>
      </c>
      <c r="D19227">
        <f t="shared" si="616"/>
        <v>0.35681924791640596</v>
      </c>
    </row>
    <row r="19228" spans="1:4" x14ac:dyDescent="0.3">
      <c r="A19228" s="1">
        <v>38198</v>
      </c>
      <c r="B19228">
        <v>1101.719971</v>
      </c>
      <c r="C19228">
        <f t="shared" si="617"/>
        <v>1.1721935395269199E-3</v>
      </c>
      <c r="D19228">
        <f t="shared" si="616"/>
        <v>7.2529651510916254E-2</v>
      </c>
    </row>
    <row r="19229" spans="1:4" x14ac:dyDescent="0.3">
      <c r="A19229" s="1">
        <v>38201</v>
      </c>
      <c r="B19229">
        <v>1106.619995</v>
      </c>
      <c r="C19229">
        <f t="shared" si="617"/>
        <v>4.447612940657159E-3</v>
      </c>
      <c r="D19229">
        <f t="shared" si="616"/>
        <v>0.34628947659092207</v>
      </c>
    </row>
    <row r="19230" spans="1:4" x14ac:dyDescent="0.3">
      <c r="A19230" s="1">
        <v>38202</v>
      </c>
      <c r="B19230">
        <v>1099.6899410000001</v>
      </c>
      <c r="C19230">
        <f t="shared" si="617"/>
        <v>-6.2623610917132647E-3</v>
      </c>
      <c r="D19230">
        <f t="shared" si="616"/>
        <v>-0.54885104089560455</v>
      </c>
    </row>
    <row r="19231" spans="1:4" x14ac:dyDescent="0.3">
      <c r="A19231" s="1">
        <v>38203</v>
      </c>
      <c r="B19231">
        <v>1098.630005</v>
      </c>
      <c r="C19231">
        <f t="shared" si="617"/>
        <v>-9.6384986393187983E-4</v>
      </c>
      <c r="D19231">
        <f t="shared" si="616"/>
        <v>-0.1060010332289979</v>
      </c>
    </row>
    <row r="19232" spans="1:4" x14ac:dyDescent="0.3">
      <c r="A19232" s="1">
        <v>38204</v>
      </c>
      <c r="B19232">
        <v>1080.6999510000001</v>
      </c>
      <c r="C19232">
        <f t="shared" si="617"/>
        <v>-1.6320375302329312E-2</v>
      </c>
      <c r="D19232">
        <f t="shared" si="616"/>
        <v>-1.3895007024321777</v>
      </c>
    </row>
    <row r="19233" spans="1:4" x14ac:dyDescent="0.3">
      <c r="A19233" s="1">
        <v>38205</v>
      </c>
      <c r="B19233">
        <v>1063.969971</v>
      </c>
      <c r="C19233">
        <f t="shared" si="617"/>
        <v>-1.5480689144585764E-2</v>
      </c>
      <c r="D19233">
        <f t="shared" si="616"/>
        <v>-1.3193196637576636</v>
      </c>
    </row>
    <row r="19234" spans="1:4" x14ac:dyDescent="0.3">
      <c r="A19234" s="1">
        <v>38208</v>
      </c>
      <c r="B19234">
        <v>1065.219971</v>
      </c>
      <c r="C19234">
        <f t="shared" si="617"/>
        <v>1.1748451874305764E-3</v>
      </c>
      <c r="D19234">
        <f t="shared" si="616"/>
        <v>7.2751276462526507E-2</v>
      </c>
    </row>
    <row r="19235" spans="1:4" x14ac:dyDescent="0.3">
      <c r="A19235" s="1">
        <v>38209</v>
      </c>
      <c r="B19235">
        <v>1079.040039</v>
      </c>
      <c r="C19235">
        <f t="shared" si="617"/>
        <v>1.2973909968122435E-2</v>
      </c>
      <c r="D19235">
        <f t="shared" si="616"/>
        <v>1.0589180889798044</v>
      </c>
    </row>
    <row r="19236" spans="1:4" x14ac:dyDescent="0.3">
      <c r="A19236" s="1">
        <v>38210</v>
      </c>
      <c r="B19236">
        <v>1075.790039</v>
      </c>
      <c r="C19236">
        <f t="shared" si="617"/>
        <v>-3.011936427319172E-3</v>
      </c>
      <c r="D19236">
        <f t="shared" si="616"/>
        <v>-0.27718027798407929</v>
      </c>
    </row>
    <row r="19237" spans="1:4" x14ac:dyDescent="0.3">
      <c r="A19237" s="1">
        <v>38211</v>
      </c>
      <c r="B19237">
        <v>1063.2299800000001</v>
      </c>
      <c r="C19237">
        <f t="shared" si="617"/>
        <v>-1.1675195479291764E-2</v>
      </c>
      <c r="D19237">
        <f t="shared" si="616"/>
        <v>-1.0012561877354884</v>
      </c>
    </row>
    <row r="19238" spans="1:4" x14ac:dyDescent="0.3">
      <c r="A19238" s="1">
        <v>38212</v>
      </c>
      <c r="B19238">
        <v>1064.8000489999999</v>
      </c>
      <c r="C19238">
        <f t="shared" si="617"/>
        <v>1.4766974497839834E-3</v>
      </c>
      <c r="D19238">
        <f t="shared" si="616"/>
        <v>9.798011357369403E-2</v>
      </c>
    </row>
    <row r="19239" spans="1:4" x14ac:dyDescent="0.3">
      <c r="A19239" s="1">
        <v>38215</v>
      </c>
      <c r="B19239">
        <v>1079.339966</v>
      </c>
      <c r="C19239">
        <f t="shared" si="617"/>
        <v>1.3655067929096293E-2</v>
      </c>
      <c r="D19239">
        <f t="shared" si="616"/>
        <v>1.1158493278262591</v>
      </c>
    </row>
    <row r="19240" spans="1:4" x14ac:dyDescent="0.3">
      <c r="A19240" s="1">
        <v>38216</v>
      </c>
      <c r="B19240">
        <v>1081.709961</v>
      </c>
      <c r="C19240">
        <f t="shared" si="617"/>
        <v>2.1957817505666396E-3</v>
      </c>
      <c r="D19240">
        <f t="shared" si="616"/>
        <v>0.15808123904547625</v>
      </c>
    </row>
    <row r="19241" spans="1:4" x14ac:dyDescent="0.3">
      <c r="A19241" s="1">
        <v>38217</v>
      </c>
      <c r="B19241">
        <v>1095.170044</v>
      </c>
      <c r="C19241">
        <f t="shared" si="617"/>
        <v>1.2443338311830468E-2</v>
      </c>
      <c r="D19241">
        <f t="shared" si="616"/>
        <v>1.0145728659623254</v>
      </c>
    </row>
    <row r="19242" spans="1:4" x14ac:dyDescent="0.3">
      <c r="A19242" s="1">
        <v>38218</v>
      </c>
      <c r="B19242">
        <v>1091.2299800000001</v>
      </c>
      <c r="C19242">
        <f t="shared" si="617"/>
        <v>-3.5976732760231462E-3</v>
      </c>
      <c r="D19242">
        <f t="shared" si="616"/>
        <v>-0.32613621235656964</v>
      </c>
    </row>
    <row r="19243" spans="1:4" x14ac:dyDescent="0.3">
      <c r="A19243" s="1">
        <v>38219</v>
      </c>
      <c r="B19243">
        <v>1098.349976</v>
      </c>
      <c r="C19243">
        <f t="shared" si="617"/>
        <v>6.5247437574982138E-3</v>
      </c>
      <c r="D19243">
        <f t="shared" si="616"/>
        <v>0.51989624245744881</v>
      </c>
    </row>
    <row r="19244" spans="1:4" x14ac:dyDescent="0.3">
      <c r="A19244" s="1">
        <v>38222</v>
      </c>
      <c r="B19244">
        <v>1095.6800539999999</v>
      </c>
      <c r="C19244">
        <f t="shared" si="617"/>
        <v>-2.430848143433694E-3</v>
      </c>
      <c r="D19244">
        <f t="shared" si="616"/>
        <v>-0.2286128710444866</v>
      </c>
    </row>
    <row r="19245" spans="1:4" x14ac:dyDescent="0.3">
      <c r="A19245" s="1">
        <v>38223</v>
      </c>
      <c r="B19245">
        <v>1096.1899410000001</v>
      </c>
      <c r="C19245">
        <f t="shared" si="617"/>
        <v>4.6536121392254766E-4</v>
      </c>
      <c r="D19245">
        <f t="shared" si="616"/>
        <v>1.3452547140228539E-2</v>
      </c>
    </row>
    <row r="19246" spans="1:4" x14ac:dyDescent="0.3">
      <c r="A19246" s="1">
        <v>38224</v>
      </c>
      <c r="B19246">
        <v>1104.959961</v>
      </c>
      <c r="C19246">
        <f t="shared" si="617"/>
        <v>8.0004565559135439E-3</v>
      </c>
      <c r="D19246">
        <f t="shared" si="616"/>
        <v>0.64323644048616613</v>
      </c>
    </row>
    <row r="19247" spans="1:4" x14ac:dyDescent="0.3">
      <c r="A19247" s="1">
        <v>38225</v>
      </c>
      <c r="B19247">
        <v>1105.089966</v>
      </c>
      <c r="C19247">
        <f t="shared" si="617"/>
        <v>1.1765584689813284E-4</v>
      </c>
      <c r="D19247">
        <f t="shared" si="616"/>
        <v>-1.5608696260582011E-2</v>
      </c>
    </row>
    <row r="19248" spans="1:4" x14ac:dyDescent="0.3">
      <c r="A19248" s="1">
        <v>38226</v>
      </c>
      <c r="B19248">
        <v>1107.7700199999999</v>
      </c>
      <c r="C19248">
        <f t="shared" si="617"/>
        <v>2.4251907830641975E-3</v>
      </c>
      <c r="D19248">
        <f t="shared" si="616"/>
        <v>0.17725526499972</v>
      </c>
    </row>
    <row r="19249" spans="1:4" x14ac:dyDescent="0.3">
      <c r="A19249" s="1">
        <v>38229</v>
      </c>
      <c r="B19249">
        <v>1099.150024</v>
      </c>
      <c r="C19249">
        <f t="shared" si="617"/>
        <v>-7.7813949144425318E-3</v>
      </c>
      <c r="D19249">
        <f t="shared" si="616"/>
        <v>-0.67581201372781041</v>
      </c>
    </row>
    <row r="19250" spans="1:4" x14ac:dyDescent="0.3">
      <c r="A19250" s="1">
        <v>38230</v>
      </c>
      <c r="B19250">
        <v>1104.23999</v>
      </c>
      <c r="C19250">
        <f t="shared" si="617"/>
        <v>4.6308200781152E-3</v>
      </c>
      <c r="D19250">
        <f t="shared" si="616"/>
        <v>0.36160194432760795</v>
      </c>
    </row>
    <row r="19251" spans="1:4" x14ac:dyDescent="0.3">
      <c r="A19251" s="1">
        <v>38231</v>
      </c>
      <c r="B19251">
        <v>1105.910034</v>
      </c>
      <c r="C19251">
        <f t="shared" si="617"/>
        <v>1.5123922472686047E-3</v>
      </c>
      <c r="D19251">
        <f t="shared" si="616"/>
        <v>0.10096348770657128</v>
      </c>
    </row>
    <row r="19252" spans="1:4" x14ac:dyDescent="0.3">
      <c r="A19252" s="1">
        <v>38232</v>
      </c>
      <c r="B19252">
        <v>1118.3100589999999</v>
      </c>
      <c r="C19252">
        <f t="shared" si="617"/>
        <v>1.1212507906407073E-2</v>
      </c>
      <c r="D19252">
        <f t="shared" si="616"/>
        <v>0.91169995864071962</v>
      </c>
    </row>
    <row r="19253" spans="1:4" x14ac:dyDescent="0.3">
      <c r="A19253" s="1">
        <v>38233</v>
      </c>
      <c r="B19253">
        <v>1113.630005</v>
      </c>
      <c r="C19253">
        <f t="shared" si="617"/>
        <v>-4.1849341891683082E-3</v>
      </c>
      <c r="D19253">
        <f t="shared" si="616"/>
        <v>-0.37521952816140003</v>
      </c>
    </row>
    <row r="19254" spans="1:4" x14ac:dyDescent="0.3">
      <c r="A19254" s="1">
        <v>38237</v>
      </c>
      <c r="B19254">
        <v>1121.3000489999999</v>
      </c>
      <c r="C19254">
        <f t="shared" si="617"/>
        <v>6.8874257747751346E-3</v>
      </c>
      <c r="D19254">
        <f t="shared" si="616"/>
        <v>0.55020923552793388</v>
      </c>
    </row>
    <row r="19255" spans="1:4" x14ac:dyDescent="0.3">
      <c r="A19255" s="1">
        <v>38238</v>
      </c>
      <c r="B19255">
        <v>1116.2700199999999</v>
      </c>
      <c r="C19255">
        <f t="shared" si="617"/>
        <v>-4.485890288229189E-3</v>
      </c>
      <c r="D19255">
        <f t="shared" si="616"/>
        <v>-0.40037346387028594</v>
      </c>
    </row>
    <row r="19256" spans="1:4" x14ac:dyDescent="0.3">
      <c r="A19256" s="1">
        <v>38239</v>
      </c>
      <c r="B19256">
        <v>1118.380005</v>
      </c>
      <c r="C19256">
        <f t="shared" si="617"/>
        <v>1.8902102199251499E-3</v>
      </c>
      <c r="D19256">
        <f t="shared" si="616"/>
        <v>0.13254154518246197</v>
      </c>
    </row>
    <row r="19257" spans="1:4" x14ac:dyDescent="0.3">
      <c r="A19257" s="1">
        <v>38240</v>
      </c>
      <c r="B19257">
        <v>1123.920044</v>
      </c>
      <c r="C19257">
        <f t="shared" si="617"/>
        <v>4.9536284404512214E-3</v>
      </c>
      <c r="D19257">
        <f t="shared" si="616"/>
        <v>0.3885822940125912</v>
      </c>
    </row>
    <row r="19258" spans="1:4" x14ac:dyDescent="0.3">
      <c r="A19258" s="1">
        <v>38243</v>
      </c>
      <c r="B19258">
        <v>1125.8199460000001</v>
      </c>
      <c r="C19258">
        <f t="shared" si="617"/>
        <v>1.6904245192019291E-3</v>
      </c>
      <c r="D19258">
        <f t="shared" si="616"/>
        <v>0.115843439753703</v>
      </c>
    </row>
    <row r="19259" spans="1:4" x14ac:dyDescent="0.3">
      <c r="A19259" s="1">
        <v>38244</v>
      </c>
      <c r="B19259">
        <v>1128.329956</v>
      </c>
      <c r="C19259">
        <f t="shared" si="617"/>
        <v>2.2294950528438814E-3</v>
      </c>
      <c r="D19259">
        <f t="shared" si="616"/>
        <v>0.16089899964465396</v>
      </c>
    </row>
    <row r="19260" spans="1:4" x14ac:dyDescent="0.3">
      <c r="A19260" s="1">
        <v>38245</v>
      </c>
      <c r="B19260">
        <v>1120.369995</v>
      </c>
      <c r="C19260">
        <f t="shared" si="617"/>
        <v>-7.0546394320847236E-3</v>
      </c>
      <c r="D19260">
        <f t="shared" si="616"/>
        <v>-0.61506973026403311</v>
      </c>
    </row>
    <row r="19261" spans="1:4" x14ac:dyDescent="0.3">
      <c r="A19261" s="1">
        <v>38246</v>
      </c>
      <c r="B19261">
        <v>1123.5</v>
      </c>
      <c r="C19261">
        <f t="shared" si="617"/>
        <v>2.7937244070874844E-3</v>
      </c>
      <c r="D19261">
        <f t="shared" si="616"/>
        <v>0.20805733584716687</v>
      </c>
    </row>
    <row r="19262" spans="1:4" x14ac:dyDescent="0.3">
      <c r="A19262" s="1">
        <v>38247</v>
      </c>
      <c r="B19262">
        <v>1128.5500489999999</v>
      </c>
      <c r="C19262">
        <f t="shared" si="617"/>
        <v>4.494925678682639E-3</v>
      </c>
      <c r="D19262">
        <f t="shared" si="616"/>
        <v>0.35024387915733601</v>
      </c>
    </row>
    <row r="19263" spans="1:4" x14ac:dyDescent="0.3">
      <c r="A19263" s="1">
        <v>38250</v>
      </c>
      <c r="B19263">
        <v>1122.1999510000001</v>
      </c>
      <c r="C19263">
        <f t="shared" si="617"/>
        <v>-5.6267757071355989E-3</v>
      </c>
      <c r="D19263">
        <f t="shared" si="616"/>
        <v>-0.495728761762328</v>
      </c>
    </row>
    <row r="19264" spans="1:4" x14ac:dyDescent="0.3">
      <c r="A19264" s="1">
        <v>38251</v>
      </c>
      <c r="B19264">
        <v>1129.3000489999999</v>
      </c>
      <c r="C19264">
        <f t="shared" si="617"/>
        <v>6.3269455623063816E-3</v>
      </c>
      <c r="D19264">
        <f t="shared" si="616"/>
        <v>0.50336425290576825</v>
      </c>
    </row>
    <row r="19265" spans="1:4" x14ac:dyDescent="0.3">
      <c r="A19265" s="1">
        <v>38252</v>
      </c>
      <c r="B19265">
        <v>1113.5600589999999</v>
      </c>
      <c r="C19265">
        <f t="shared" si="617"/>
        <v>-1.393782813871111E-2</v>
      </c>
      <c r="D19265">
        <f t="shared" si="616"/>
        <v>-1.1903672129828835</v>
      </c>
    </row>
    <row r="19266" spans="1:4" x14ac:dyDescent="0.3">
      <c r="A19266" s="1">
        <v>38253</v>
      </c>
      <c r="B19266">
        <v>1108.3599850000001</v>
      </c>
      <c r="C19266">
        <f t="shared" si="617"/>
        <v>-4.669774169764703E-3</v>
      </c>
      <c r="D19266">
        <f t="shared" si="616"/>
        <v>-0.41574249393306939</v>
      </c>
    </row>
    <row r="19267" spans="1:4" x14ac:dyDescent="0.3">
      <c r="A19267" s="1">
        <v>38254</v>
      </c>
      <c r="B19267">
        <v>1110.1099850000001</v>
      </c>
      <c r="C19267">
        <f t="shared" si="617"/>
        <v>1.5789094009921335E-3</v>
      </c>
      <c r="D19267">
        <f t="shared" ref="D19267:D19330" si="618">(C19267-meanrtn)/sdrtn</f>
        <v>0.10652299692908167</v>
      </c>
    </row>
    <row r="19268" spans="1:4" x14ac:dyDescent="0.3">
      <c r="A19268" s="1">
        <v>38257</v>
      </c>
      <c r="B19268">
        <v>1103.5200199999999</v>
      </c>
      <c r="C19268">
        <f t="shared" ref="C19268:C19331" si="619">(B19268-B19267)/B19267</f>
        <v>-5.9363172019393376E-3</v>
      </c>
      <c r="D19268">
        <f t="shared" si="618"/>
        <v>-0.52160026555913463</v>
      </c>
    </row>
    <row r="19269" spans="1:4" x14ac:dyDescent="0.3">
      <c r="A19269" s="1">
        <v>38258</v>
      </c>
      <c r="B19269">
        <v>1110.0600589999999</v>
      </c>
      <c r="C19269">
        <f t="shared" si="619"/>
        <v>5.9265250122059222E-3</v>
      </c>
      <c r="D19269">
        <f t="shared" si="618"/>
        <v>0.46989707013335275</v>
      </c>
    </row>
    <row r="19270" spans="1:4" x14ac:dyDescent="0.3">
      <c r="A19270" s="1">
        <v>38259</v>
      </c>
      <c r="B19270">
        <v>1114.8000489999999</v>
      </c>
      <c r="C19270">
        <f t="shared" si="619"/>
        <v>4.2700302218512979E-3</v>
      </c>
      <c r="D19270">
        <f t="shared" si="618"/>
        <v>0.3314470982314518</v>
      </c>
    </row>
    <row r="19271" spans="1:4" x14ac:dyDescent="0.3">
      <c r="A19271" s="1">
        <v>38260</v>
      </c>
      <c r="B19271">
        <v>1114.579956</v>
      </c>
      <c r="C19271">
        <f t="shared" si="619"/>
        <v>-1.9742822957115441E-4</v>
      </c>
      <c r="D19271">
        <f t="shared" si="618"/>
        <v>-4.1943449492477344E-2</v>
      </c>
    </row>
    <row r="19272" spans="1:4" x14ac:dyDescent="0.3">
      <c r="A19272" s="1">
        <v>38261</v>
      </c>
      <c r="B19272">
        <v>1131.5</v>
      </c>
      <c r="C19272">
        <f t="shared" si="619"/>
        <v>1.5180646223643341E-2</v>
      </c>
      <c r="D19272">
        <f t="shared" si="618"/>
        <v>1.2433572881555344</v>
      </c>
    </row>
    <row r="19273" spans="1:4" x14ac:dyDescent="0.3">
      <c r="A19273" s="1">
        <v>38264</v>
      </c>
      <c r="B19273">
        <v>1135.170044</v>
      </c>
      <c r="C19273">
        <f t="shared" si="619"/>
        <v>3.2435209898364664E-3</v>
      </c>
      <c r="D19273">
        <f t="shared" si="618"/>
        <v>0.24565137152163818</v>
      </c>
    </row>
    <row r="19274" spans="1:4" x14ac:dyDescent="0.3">
      <c r="A19274" s="1">
        <v>38265</v>
      </c>
      <c r="B19274">
        <v>1134.4799800000001</v>
      </c>
      <c r="C19274">
        <f t="shared" si="619"/>
        <v>-6.0789482919080011E-4</v>
      </c>
      <c r="D19274">
        <f t="shared" si="618"/>
        <v>-7.6250281916527843E-2</v>
      </c>
    </row>
    <row r="19275" spans="1:4" x14ac:dyDescent="0.3">
      <c r="A19275" s="1">
        <v>38266</v>
      </c>
      <c r="B19275">
        <v>1142.0500489999999</v>
      </c>
      <c r="C19275">
        <f t="shared" si="619"/>
        <v>6.6727215406655969E-3</v>
      </c>
      <c r="D19275">
        <f t="shared" si="618"/>
        <v>0.53226423784199439</v>
      </c>
    </row>
    <row r="19276" spans="1:4" x14ac:dyDescent="0.3">
      <c r="A19276" s="1">
        <v>38267</v>
      </c>
      <c r="B19276">
        <v>1130.650024</v>
      </c>
      <c r="C19276">
        <f t="shared" si="619"/>
        <v>-9.9820712848635532E-3</v>
      </c>
      <c r="D19276">
        <f t="shared" si="618"/>
        <v>-0.85974472720452522</v>
      </c>
    </row>
    <row r="19277" spans="1:4" x14ac:dyDescent="0.3">
      <c r="A19277" s="1">
        <v>38268</v>
      </c>
      <c r="B19277">
        <v>1122.1400149999999</v>
      </c>
      <c r="C19277">
        <f t="shared" si="619"/>
        <v>-7.526651766117224E-3</v>
      </c>
      <c r="D19277">
        <f t="shared" si="618"/>
        <v>-0.6545205602724754</v>
      </c>
    </row>
    <row r="19278" spans="1:4" x14ac:dyDescent="0.3">
      <c r="A19278" s="1">
        <v>38271</v>
      </c>
      <c r="B19278">
        <v>1124.3900149999999</v>
      </c>
      <c r="C19278">
        <f t="shared" si="619"/>
        <v>2.005097376373304E-3</v>
      </c>
      <c r="D19278">
        <f t="shared" si="618"/>
        <v>0.14214382324258856</v>
      </c>
    </row>
    <row r="19279" spans="1:4" x14ac:dyDescent="0.3">
      <c r="A19279" s="1">
        <v>38272</v>
      </c>
      <c r="B19279">
        <v>1121.839966</v>
      </c>
      <c r="C19279">
        <f t="shared" si="619"/>
        <v>-2.2679399194059408E-3</v>
      </c>
      <c r="D19279">
        <f t="shared" si="618"/>
        <v>-0.21499698817509197</v>
      </c>
    </row>
    <row r="19280" spans="1:4" x14ac:dyDescent="0.3">
      <c r="A19280" s="1">
        <v>38273</v>
      </c>
      <c r="B19280">
        <v>1113.650024</v>
      </c>
      <c r="C19280">
        <f t="shared" si="619"/>
        <v>-7.3004548315405383E-3</v>
      </c>
      <c r="D19280">
        <f t="shared" si="618"/>
        <v>-0.63561500172874219</v>
      </c>
    </row>
    <row r="19281" spans="1:4" x14ac:dyDescent="0.3">
      <c r="A19281" s="1">
        <v>38274</v>
      </c>
      <c r="B19281">
        <v>1103.290039</v>
      </c>
      <c r="C19281">
        <f t="shared" si="619"/>
        <v>-9.3027295620118911E-3</v>
      </c>
      <c r="D19281">
        <f t="shared" si="618"/>
        <v>-0.80296528969089065</v>
      </c>
    </row>
    <row r="19282" spans="1:4" x14ac:dyDescent="0.3">
      <c r="A19282" s="1">
        <v>38275</v>
      </c>
      <c r="B19282">
        <v>1108.1999510000001</v>
      </c>
      <c r="C19282">
        <f t="shared" si="619"/>
        <v>4.4502459248615374E-3</v>
      </c>
      <c r="D19282">
        <f t="shared" si="618"/>
        <v>0.34650954162899938</v>
      </c>
    </row>
    <row r="19283" spans="1:4" x14ac:dyDescent="0.3">
      <c r="A19283" s="1">
        <v>38278</v>
      </c>
      <c r="B19283">
        <v>1114.0200199999999</v>
      </c>
      <c r="C19283">
        <f t="shared" si="619"/>
        <v>5.25182210552171E-3</v>
      </c>
      <c r="D19283">
        <f t="shared" si="618"/>
        <v>0.41350534525955329</v>
      </c>
    </row>
    <row r="19284" spans="1:4" x14ac:dyDescent="0.3">
      <c r="A19284" s="1">
        <v>38279</v>
      </c>
      <c r="B19284">
        <v>1103.2299800000001</v>
      </c>
      <c r="C19284">
        <f t="shared" si="619"/>
        <v>-9.6856787187719149E-3</v>
      </c>
      <c r="D19284">
        <f t="shared" si="618"/>
        <v>-0.83497221195952731</v>
      </c>
    </row>
    <row r="19285" spans="1:4" x14ac:dyDescent="0.3">
      <c r="A19285" s="1">
        <v>38280</v>
      </c>
      <c r="B19285">
        <v>1103.660034</v>
      </c>
      <c r="C19285">
        <f t="shared" si="619"/>
        <v>3.8981355455906602E-4</v>
      </c>
      <c r="D19285">
        <f t="shared" si="618"/>
        <v>7.1382675076984434E-3</v>
      </c>
    </row>
    <row r="19286" spans="1:4" x14ac:dyDescent="0.3">
      <c r="A19286" s="1">
        <v>38281</v>
      </c>
      <c r="B19286">
        <v>1106.48999</v>
      </c>
      <c r="C19286">
        <f t="shared" si="619"/>
        <v>2.5641555486460954E-3</v>
      </c>
      <c r="D19286">
        <f t="shared" si="618"/>
        <v>0.18886995162728806</v>
      </c>
    </row>
    <row r="19287" spans="1:4" x14ac:dyDescent="0.3">
      <c r="A19287" s="1">
        <v>38282</v>
      </c>
      <c r="B19287">
        <v>1095.73999</v>
      </c>
      <c r="C19287">
        <f t="shared" si="619"/>
        <v>-9.7154064629179342E-3</v>
      </c>
      <c r="D19287">
        <f t="shared" si="618"/>
        <v>-0.83745685927969316</v>
      </c>
    </row>
    <row r="19288" spans="1:4" x14ac:dyDescent="0.3">
      <c r="A19288" s="1">
        <v>38285</v>
      </c>
      <c r="B19288">
        <v>1094.8000489999999</v>
      </c>
      <c r="C19288">
        <f t="shared" si="619"/>
        <v>-8.5781390528613438E-4</v>
      </c>
      <c r="D19288">
        <f t="shared" si="618"/>
        <v>-9.7138539014964345E-2</v>
      </c>
    </row>
    <row r="19289" spans="1:4" x14ac:dyDescent="0.3">
      <c r="A19289" s="1">
        <v>38286</v>
      </c>
      <c r="B19289">
        <v>1111.089966</v>
      </c>
      <c r="C19289">
        <f t="shared" si="619"/>
        <v>1.4879353553993183E-2</v>
      </c>
      <c r="D19289">
        <f t="shared" si="618"/>
        <v>1.2181752218488948</v>
      </c>
    </row>
    <row r="19290" spans="1:4" x14ac:dyDescent="0.3">
      <c r="A19290" s="1">
        <v>38287</v>
      </c>
      <c r="B19290">
        <v>1125.400024</v>
      </c>
      <c r="C19290">
        <f t="shared" si="619"/>
        <v>1.2879297300755235E-2</v>
      </c>
      <c r="D19290">
        <f t="shared" si="618"/>
        <v>1.0510103543978271</v>
      </c>
    </row>
    <row r="19291" spans="1:4" x14ac:dyDescent="0.3">
      <c r="A19291" s="1">
        <v>38288</v>
      </c>
      <c r="B19291">
        <v>1127.4399410000001</v>
      </c>
      <c r="C19291">
        <f t="shared" si="619"/>
        <v>1.8126150315419395E-3</v>
      </c>
      <c r="D19291">
        <f t="shared" si="618"/>
        <v>0.12605613290472201</v>
      </c>
    </row>
    <row r="19292" spans="1:4" x14ac:dyDescent="0.3">
      <c r="A19292" s="1">
        <v>38289</v>
      </c>
      <c r="B19292">
        <v>1130.1999510000001</v>
      </c>
      <c r="C19292">
        <f t="shared" si="619"/>
        <v>2.4480328393829409E-3</v>
      </c>
      <c r="D19292">
        <f t="shared" si="618"/>
        <v>0.17916440596045594</v>
      </c>
    </row>
    <row r="19293" spans="1:4" x14ac:dyDescent="0.3">
      <c r="A19293" s="1">
        <v>38292</v>
      </c>
      <c r="B19293">
        <v>1130.51001</v>
      </c>
      <c r="C19293">
        <f t="shared" si="619"/>
        <v>2.7433995172763032E-4</v>
      </c>
      <c r="D19293">
        <f t="shared" si="618"/>
        <v>-2.5130257897594717E-3</v>
      </c>
    </row>
    <row r="19294" spans="1:4" x14ac:dyDescent="0.3">
      <c r="A19294" s="1">
        <v>38293</v>
      </c>
      <c r="B19294">
        <v>1130.5600589999999</v>
      </c>
      <c r="C19294">
        <f t="shared" si="619"/>
        <v>4.4271169257443819E-5</v>
      </c>
      <c r="D19294">
        <f t="shared" si="618"/>
        <v>-2.1742193701409073E-2</v>
      </c>
    </row>
    <row r="19295" spans="1:4" x14ac:dyDescent="0.3">
      <c r="A19295" s="1">
        <v>38294</v>
      </c>
      <c r="B19295">
        <v>1143.1999510000001</v>
      </c>
      <c r="C19295">
        <f t="shared" si="619"/>
        <v>1.1180203916968685E-2</v>
      </c>
      <c r="D19295">
        <f t="shared" si="618"/>
        <v>0.90899998852544583</v>
      </c>
    </row>
    <row r="19296" spans="1:4" x14ac:dyDescent="0.3">
      <c r="A19296" s="1">
        <v>38295</v>
      </c>
      <c r="B19296">
        <v>1161.670044</v>
      </c>
      <c r="C19296">
        <f t="shared" si="619"/>
        <v>1.6156485122172565E-2</v>
      </c>
      <c r="D19296">
        <f t="shared" si="618"/>
        <v>1.3249179841920309</v>
      </c>
    </row>
    <row r="19297" spans="1:4" x14ac:dyDescent="0.3">
      <c r="A19297" s="1">
        <v>38296</v>
      </c>
      <c r="B19297">
        <v>1166.170044</v>
      </c>
      <c r="C19297">
        <f t="shared" si="619"/>
        <v>3.8737333576280117E-3</v>
      </c>
      <c r="D19297">
        <f t="shared" si="618"/>
        <v>0.29832457346650559</v>
      </c>
    </row>
    <row r="19298" spans="1:4" x14ac:dyDescent="0.3">
      <c r="A19298" s="1">
        <v>38299</v>
      </c>
      <c r="B19298">
        <v>1164.8900149999999</v>
      </c>
      <c r="C19298">
        <f t="shared" si="619"/>
        <v>-1.0976349517686746E-3</v>
      </c>
      <c r="D19298">
        <f t="shared" si="618"/>
        <v>-0.11718280196123294</v>
      </c>
    </row>
    <row r="19299" spans="1:4" x14ac:dyDescent="0.3">
      <c r="A19299" s="1">
        <v>38300</v>
      </c>
      <c r="B19299">
        <v>1164.079956</v>
      </c>
      <c r="C19299">
        <f t="shared" si="619"/>
        <v>-6.9539526441894195E-4</v>
      </c>
      <c r="D19299">
        <f t="shared" si="618"/>
        <v>-8.3563575546715993E-2</v>
      </c>
    </row>
    <row r="19300" spans="1:4" x14ac:dyDescent="0.3">
      <c r="A19300" s="1">
        <v>38301</v>
      </c>
      <c r="B19300">
        <v>1162.910034</v>
      </c>
      <c r="C19300">
        <f t="shared" si="619"/>
        <v>-1.005018593413563E-3</v>
      </c>
      <c r="D19300">
        <f t="shared" si="618"/>
        <v>-0.10944191905198065</v>
      </c>
    </row>
    <row r="19301" spans="1:4" x14ac:dyDescent="0.3">
      <c r="A19301" s="1">
        <v>38302</v>
      </c>
      <c r="B19301">
        <v>1173.4799800000001</v>
      </c>
      <c r="C19301">
        <f t="shared" si="619"/>
        <v>9.0892207401833056E-3</v>
      </c>
      <c r="D19301">
        <f t="shared" si="618"/>
        <v>0.7342354412664065</v>
      </c>
    </row>
    <row r="19302" spans="1:4" x14ac:dyDescent="0.3">
      <c r="A19302" s="1">
        <v>38303</v>
      </c>
      <c r="B19302">
        <v>1184.170044</v>
      </c>
      <c r="C19302">
        <f t="shared" si="619"/>
        <v>9.1097114413489118E-3</v>
      </c>
      <c r="D19302">
        <f t="shared" si="618"/>
        <v>0.73594805576851496</v>
      </c>
    </row>
    <row r="19303" spans="1:4" x14ac:dyDescent="0.3">
      <c r="A19303" s="1">
        <v>38306</v>
      </c>
      <c r="B19303">
        <v>1183.8100589999999</v>
      </c>
      <c r="C19303">
        <f t="shared" si="619"/>
        <v>-3.0399772551589012E-4</v>
      </c>
      <c r="D19303">
        <f t="shared" si="618"/>
        <v>-5.085053679819096E-2</v>
      </c>
    </row>
    <row r="19304" spans="1:4" x14ac:dyDescent="0.3">
      <c r="A19304" s="1">
        <v>38307</v>
      </c>
      <c r="B19304">
        <v>1175.4300539999999</v>
      </c>
      <c r="C19304">
        <f t="shared" si="619"/>
        <v>-7.0788425358362184E-3</v>
      </c>
      <c r="D19304">
        <f t="shared" si="618"/>
        <v>-0.61709262768202977</v>
      </c>
    </row>
    <row r="19305" spans="1:4" x14ac:dyDescent="0.3">
      <c r="A19305" s="1">
        <v>38308</v>
      </c>
      <c r="B19305">
        <v>1181.9399410000001</v>
      </c>
      <c r="C19305">
        <f t="shared" si="619"/>
        <v>5.5383023241978146E-3</v>
      </c>
      <c r="D19305">
        <f t="shared" si="618"/>
        <v>0.43744938568582348</v>
      </c>
    </row>
    <row r="19306" spans="1:4" x14ac:dyDescent="0.3">
      <c r="A19306" s="1">
        <v>38309</v>
      </c>
      <c r="B19306">
        <v>1183.5500489999999</v>
      </c>
      <c r="C19306">
        <f t="shared" si="619"/>
        <v>1.3622587274930364E-3</v>
      </c>
      <c r="D19306">
        <f t="shared" si="618"/>
        <v>8.8415315677602177E-2</v>
      </c>
    </row>
    <row r="19307" spans="1:4" x14ac:dyDescent="0.3">
      <c r="A19307" s="1">
        <v>38310</v>
      </c>
      <c r="B19307">
        <v>1170.339966</v>
      </c>
      <c r="C19307">
        <f t="shared" si="619"/>
        <v>-1.1161406322581243E-2</v>
      </c>
      <c r="D19307">
        <f t="shared" si="618"/>
        <v>-0.95831364742430247</v>
      </c>
    </row>
    <row r="19308" spans="1:4" x14ac:dyDescent="0.3">
      <c r="A19308" s="1">
        <v>38313</v>
      </c>
      <c r="B19308">
        <v>1177.23999</v>
      </c>
      <c r="C19308">
        <f t="shared" si="619"/>
        <v>5.8957432886642359E-3</v>
      </c>
      <c r="D19308">
        <f t="shared" si="618"/>
        <v>0.46732433112792177</v>
      </c>
    </row>
    <row r="19309" spans="1:4" x14ac:dyDescent="0.3">
      <c r="A19309" s="1">
        <v>38314</v>
      </c>
      <c r="B19309">
        <v>1176.9399410000001</v>
      </c>
      <c r="C19309">
        <f t="shared" si="619"/>
        <v>-2.5487496393997329E-4</v>
      </c>
      <c r="D19309">
        <f t="shared" si="618"/>
        <v>-4.6744852313379812E-2</v>
      </c>
    </row>
    <row r="19310" spans="1:4" x14ac:dyDescent="0.3">
      <c r="A19310" s="1">
        <v>38315</v>
      </c>
      <c r="B19310">
        <v>1181.76001</v>
      </c>
      <c r="C19310">
        <f t="shared" si="619"/>
        <v>4.0954247808978684E-3</v>
      </c>
      <c r="D19310">
        <f t="shared" si="618"/>
        <v>0.31685356100170525</v>
      </c>
    </row>
    <row r="19311" spans="1:4" x14ac:dyDescent="0.3">
      <c r="A19311" s="1">
        <v>38317</v>
      </c>
      <c r="B19311">
        <v>1182.650024</v>
      </c>
      <c r="C19311">
        <f t="shared" si="619"/>
        <v>7.5312583982264274E-4</v>
      </c>
      <c r="D19311">
        <f t="shared" si="618"/>
        <v>3.7503938428757724E-2</v>
      </c>
    </row>
    <row r="19312" spans="1:4" x14ac:dyDescent="0.3">
      <c r="A19312" s="1">
        <v>38320</v>
      </c>
      <c r="B19312">
        <v>1178.5699460000001</v>
      </c>
      <c r="C19312">
        <f t="shared" si="619"/>
        <v>-3.449945391452474E-3</v>
      </c>
      <c r="D19312">
        <f t="shared" si="618"/>
        <v>-0.31378910351745387</v>
      </c>
    </row>
    <row r="19313" spans="1:4" x14ac:dyDescent="0.3">
      <c r="A19313" s="1">
        <v>38321</v>
      </c>
      <c r="B19313">
        <v>1173.8199460000001</v>
      </c>
      <c r="C19313">
        <f t="shared" si="619"/>
        <v>-4.030308100186359E-3</v>
      </c>
      <c r="D19313">
        <f t="shared" si="618"/>
        <v>-0.3622958668257259</v>
      </c>
    </row>
    <row r="19314" spans="1:4" x14ac:dyDescent="0.3">
      <c r="A19314" s="1">
        <v>38322</v>
      </c>
      <c r="B19314">
        <v>1191.369995</v>
      </c>
      <c r="C19314">
        <f t="shared" si="619"/>
        <v>1.4951227451709995E-2</v>
      </c>
      <c r="D19314">
        <f t="shared" si="618"/>
        <v>1.22418244817844</v>
      </c>
    </row>
    <row r="19315" spans="1:4" x14ac:dyDescent="0.3">
      <c r="A19315" s="1">
        <v>38323</v>
      </c>
      <c r="B19315">
        <v>1190.329956</v>
      </c>
      <c r="C19315">
        <f t="shared" si="619"/>
        <v>-8.7297733228540713E-4</v>
      </c>
      <c r="D19315">
        <f t="shared" si="618"/>
        <v>-9.8405899500617552E-2</v>
      </c>
    </row>
    <row r="19316" spans="1:4" x14ac:dyDescent="0.3">
      <c r="A19316" s="1">
        <v>38324</v>
      </c>
      <c r="B19316">
        <v>1191.170044</v>
      </c>
      <c r="C19316">
        <f t="shared" si="619"/>
        <v>7.0576061348818424E-4</v>
      </c>
      <c r="D19316">
        <f t="shared" si="618"/>
        <v>3.354514888512803E-2</v>
      </c>
    </row>
    <row r="19317" spans="1:4" x14ac:dyDescent="0.3">
      <c r="A19317" s="1">
        <v>38327</v>
      </c>
      <c r="B19317">
        <v>1190.25</v>
      </c>
      <c r="C19317">
        <f t="shared" si="619"/>
        <v>-7.7238678443458382E-4</v>
      </c>
      <c r="D19317">
        <f t="shared" si="618"/>
        <v>-8.9998533172250247E-2</v>
      </c>
    </row>
    <row r="19318" spans="1:4" x14ac:dyDescent="0.3">
      <c r="A19318" s="1">
        <v>38328</v>
      </c>
      <c r="B19318">
        <v>1177.0699460000001</v>
      </c>
      <c r="C19318">
        <f t="shared" si="619"/>
        <v>-1.1073349296366249E-2</v>
      </c>
      <c r="D19318">
        <f t="shared" si="618"/>
        <v>-0.95095383387329147</v>
      </c>
    </row>
    <row r="19319" spans="1:4" x14ac:dyDescent="0.3">
      <c r="A19319" s="1">
        <v>38329</v>
      </c>
      <c r="B19319">
        <v>1182.8100589999999</v>
      </c>
      <c r="C19319">
        <f t="shared" si="619"/>
        <v>4.876611640205651E-3</v>
      </c>
      <c r="D19319">
        <f t="shared" si="618"/>
        <v>0.38214522346334379</v>
      </c>
    </row>
    <row r="19320" spans="1:4" x14ac:dyDescent="0.3">
      <c r="A19320" s="1">
        <v>38330</v>
      </c>
      <c r="B19320">
        <v>1189.23999</v>
      </c>
      <c r="C19320">
        <f t="shared" si="619"/>
        <v>5.4361483917682212E-3</v>
      </c>
      <c r="D19320">
        <f t="shared" si="618"/>
        <v>0.4289113515447574</v>
      </c>
    </row>
    <row r="19321" spans="1:4" x14ac:dyDescent="0.3">
      <c r="A19321" s="1">
        <v>38331</v>
      </c>
      <c r="B19321">
        <v>1188</v>
      </c>
      <c r="C19321">
        <f t="shared" si="619"/>
        <v>-1.0426743217742235E-3</v>
      </c>
      <c r="D19321">
        <f t="shared" si="618"/>
        <v>-0.11258918795003917</v>
      </c>
    </row>
    <row r="19322" spans="1:4" x14ac:dyDescent="0.3">
      <c r="A19322" s="1">
        <v>38334</v>
      </c>
      <c r="B19322">
        <v>1198.6800539999999</v>
      </c>
      <c r="C19322">
        <f t="shared" si="619"/>
        <v>8.9899444444443838E-3</v>
      </c>
      <c r="D19322">
        <f t="shared" si="618"/>
        <v>0.7259379202385039</v>
      </c>
    </row>
    <row r="19323" spans="1:4" x14ac:dyDescent="0.3">
      <c r="A19323" s="1">
        <v>38335</v>
      </c>
      <c r="B19323">
        <v>1203.380005</v>
      </c>
      <c r="C19323">
        <f t="shared" si="619"/>
        <v>3.9209386894495336E-3</v>
      </c>
      <c r="D19323">
        <f t="shared" si="618"/>
        <v>0.30226999901348872</v>
      </c>
    </row>
    <row r="19324" spans="1:4" x14ac:dyDescent="0.3">
      <c r="A19324" s="1">
        <v>38336</v>
      </c>
      <c r="B19324">
        <v>1205.719971</v>
      </c>
      <c r="C19324">
        <f t="shared" si="619"/>
        <v>1.9444946652574671E-3</v>
      </c>
      <c r="D19324">
        <f t="shared" si="618"/>
        <v>0.13707864362353867</v>
      </c>
    </row>
    <row r="19325" spans="1:4" x14ac:dyDescent="0.3">
      <c r="A19325" s="1">
        <v>38337</v>
      </c>
      <c r="B19325">
        <v>1203.209961</v>
      </c>
      <c r="C19325">
        <f t="shared" si="619"/>
        <v>-2.0817520322884042E-3</v>
      </c>
      <c r="D19325">
        <f t="shared" si="618"/>
        <v>-0.19943538913476011</v>
      </c>
    </row>
    <row r="19326" spans="1:4" x14ac:dyDescent="0.3">
      <c r="A19326" s="1">
        <v>38338</v>
      </c>
      <c r="B19326">
        <v>1194.1999510000001</v>
      </c>
      <c r="C19326">
        <f t="shared" si="619"/>
        <v>-7.488310678970489E-3</v>
      </c>
      <c r="D19326">
        <f t="shared" si="618"/>
        <v>-0.65131600903026021</v>
      </c>
    </row>
    <row r="19327" spans="1:4" x14ac:dyDescent="0.3">
      <c r="A19327" s="1">
        <v>38341</v>
      </c>
      <c r="B19327">
        <v>1194.650024</v>
      </c>
      <c r="C19327">
        <f t="shared" si="619"/>
        <v>3.7688244721756386E-4</v>
      </c>
      <c r="D19327">
        <f t="shared" si="618"/>
        <v>6.0574844841018724E-3</v>
      </c>
    </row>
    <row r="19328" spans="1:4" x14ac:dyDescent="0.3">
      <c r="A19328" s="1">
        <v>38342</v>
      </c>
      <c r="B19328">
        <v>1205.4499510000001</v>
      </c>
      <c r="C19328">
        <f t="shared" si="619"/>
        <v>9.0402434043729829E-3</v>
      </c>
      <c r="D19328">
        <f t="shared" si="618"/>
        <v>0.73014191147913954</v>
      </c>
    </row>
    <row r="19329" spans="1:4" x14ac:dyDescent="0.3">
      <c r="A19329" s="1">
        <v>38343</v>
      </c>
      <c r="B19329">
        <v>1209.5699460000001</v>
      </c>
      <c r="C19329">
        <f t="shared" si="619"/>
        <v>3.4178067671596073E-3</v>
      </c>
      <c r="D19329">
        <f t="shared" si="618"/>
        <v>0.26021819123866491</v>
      </c>
    </row>
    <row r="19330" spans="1:4" x14ac:dyDescent="0.3">
      <c r="A19330" s="1">
        <v>38344</v>
      </c>
      <c r="B19330">
        <v>1210.130005</v>
      </c>
      <c r="C19330">
        <f t="shared" si="619"/>
        <v>4.6302324379999941E-4</v>
      </c>
      <c r="D19330">
        <f t="shared" si="618"/>
        <v>1.3257139403567325E-2</v>
      </c>
    </row>
    <row r="19331" spans="1:4" x14ac:dyDescent="0.3">
      <c r="A19331" s="1">
        <v>38348</v>
      </c>
      <c r="B19331">
        <v>1204.920044</v>
      </c>
      <c r="C19331">
        <f t="shared" si="619"/>
        <v>-4.3052903229186699E-3</v>
      </c>
      <c r="D19331">
        <f t="shared" ref="D19331:D19394" si="620">(C19331-meanrtn)/sdrtn</f>
        <v>-0.38527890379782548</v>
      </c>
    </row>
    <row r="19332" spans="1:4" x14ac:dyDescent="0.3">
      <c r="A19332" s="1">
        <v>38349</v>
      </c>
      <c r="B19332">
        <v>1213.540039</v>
      </c>
      <c r="C19332">
        <f t="shared" ref="C19332:C19395" si="621">(B19332-B19331)/B19331</f>
        <v>7.1539975145438091E-3</v>
      </c>
      <c r="D19332">
        <f t="shared" si="620"/>
        <v>0.57248932363670046</v>
      </c>
    </row>
    <row r="19333" spans="1:4" x14ac:dyDescent="0.3">
      <c r="A19333" s="1">
        <v>38350</v>
      </c>
      <c r="B19333">
        <v>1213.4499510000001</v>
      </c>
      <c r="C19333">
        <f t="shared" si="621"/>
        <v>-7.4235704719029331E-5</v>
      </c>
      <c r="D19333">
        <f t="shared" si="620"/>
        <v>-3.1647008052628572E-2</v>
      </c>
    </row>
    <row r="19334" spans="1:4" x14ac:dyDescent="0.3">
      <c r="A19334" s="1">
        <v>38351</v>
      </c>
      <c r="B19334">
        <v>1213.5500489999999</v>
      </c>
      <c r="C19334">
        <f t="shared" si="621"/>
        <v>8.2490423208141848E-5</v>
      </c>
      <c r="D19334">
        <f t="shared" si="620"/>
        <v>-1.8547825287818738E-2</v>
      </c>
    </row>
    <row r="19335" spans="1:4" x14ac:dyDescent="0.3">
      <c r="A19335" s="1">
        <v>38352</v>
      </c>
      <c r="B19335">
        <v>1211.920044</v>
      </c>
      <c r="C19335">
        <f t="shared" si="621"/>
        <v>-1.3431708081122437E-3</v>
      </c>
      <c r="D19335">
        <f t="shared" si="620"/>
        <v>-0.1377047091894463</v>
      </c>
    </row>
    <row r="19336" spans="1:4" x14ac:dyDescent="0.3">
      <c r="A19336" s="1">
        <v>38355</v>
      </c>
      <c r="B19336">
        <v>1202.079956</v>
      </c>
      <c r="C19336">
        <f t="shared" si="621"/>
        <v>-8.1194201290064015E-3</v>
      </c>
      <c r="D19336">
        <f t="shared" si="620"/>
        <v>-0.70406418918348035</v>
      </c>
    </row>
    <row r="19337" spans="1:4" x14ac:dyDescent="0.3">
      <c r="A19337" s="1">
        <v>38356</v>
      </c>
      <c r="B19337">
        <v>1188.0500489999999</v>
      </c>
      <c r="C19337">
        <f t="shared" si="621"/>
        <v>-1.1671359238603005E-2</v>
      </c>
      <c r="D19337">
        <f t="shared" si="620"/>
        <v>-1.0009355544206959</v>
      </c>
    </row>
    <row r="19338" spans="1:4" x14ac:dyDescent="0.3">
      <c r="A19338" s="1">
        <v>38357</v>
      </c>
      <c r="B19338">
        <v>1183.73999</v>
      </c>
      <c r="C19338">
        <f t="shared" si="621"/>
        <v>-3.6278429546194231E-3</v>
      </c>
      <c r="D19338">
        <f t="shared" si="620"/>
        <v>-0.32865779659472455</v>
      </c>
    </row>
    <row r="19339" spans="1:4" x14ac:dyDescent="0.3">
      <c r="A19339" s="1">
        <v>38358</v>
      </c>
      <c r="B19339">
        <v>1187.8900149999999</v>
      </c>
      <c r="C19339">
        <f t="shared" si="621"/>
        <v>3.505858579636153E-3</v>
      </c>
      <c r="D19339">
        <f t="shared" si="620"/>
        <v>0.26757756902498409</v>
      </c>
    </row>
    <row r="19340" spans="1:4" x14ac:dyDescent="0.3">
      <c r="A19340" s="1">
        <v>38359</v>
      </c>
      <c r="B19340">
        <v>1186.1899410000001</v>
      </c>
      <c r="C19340">
        <f t="shared" si="621"/>
        <v>-1.4311712183218063E-3</v>
      </c>
      <c r="D19340">
        <f t="shared" si="620"/>
        <v>-0.1450597907700297</v>
      </c>
    </row>
    <row r="19341" spans="1:4" x14ac:dyDescent="0.3">
      <c r="A19341" s="1">
        <v>38362</v>
      </c>
      <c r="B19341">
        <v>1190.25</v>
      </c>
      <c r="C19341">
        <f t="shared" si="621"/>
        <v>3.4227730818364019E-3</v>
      </c>
      <c r="D19341">
        <f t="shared" si="620"/>
        <v>0.26063327623106081</v>
      </c>
    </row>
    <row r="19342" spans="1:4" x14ac:dyDescent="0.3">
      <c r="A19342" s="1">
        <v>38363</v>
      </c>
      <c r="B19342">
        <v>1182.98999</v>
      </c>
      <c r="C19342">
        <f t="shared" si="621"/>
        <v>-6.0995673177903515E-3</v>
      </c>
      <c r="D19342">
        <f t="shared" si="620"/>
        <v>-0.53524472377546028</v>
      </c>
    </row>
    <row r="19343" spans="1:4" x14ac:dyDescent="0.3">
      <c r="A19343" s="1">
        <v>38364</v>
      </c>
      <c r="B19343">
        <v>1187.6999510000001</v>
      </c>
      <c r="C19343">
        <f t="shared" si="621"/>
        <v>3.9814039339420119E-3</v>
      </c>
      <c r="D19343">
        <f t="shared" si="620"/>
        <v>0.3073236891607623</v>
      </c>
    </row>
    <row r="19344" spans="1:4" x14ac:dyDescent="0.3">
      <c r="A19344" s="1">
        <v>38365</v>
      </c>
      <c r="B19344">
        <v>1177.4499510000001</v>
      </c>
      <c r="C19344">
        <f t="shared" si="621"/>
        <v>-8.6301258086016377E-3</v>
      </c>
      <c r="D19344">
        <f t="shared" si="620"/>
        <v>-0.74674901222174939</v>
      </c>
    </row>
    <row r="19345" spans="1:4" x14ac:dyDescent="0.3">
      <c r="A19345" s="1">
        <v>38366</v>
      </c>
      <c r="B19345">
        <v>1184.5200199999999</v>
      </c>
      <c r="C19345">
        <f t="shared" si="621"/>
        <v>6.0045601038034059E-3</v>
      </c>
      <c r="D19345">
        <f t="shared" si="620"/>
        <v>0.47641924955820986</v>
      </c>
    </row>
    <row r="19346" spans="1:4" x14ac:dyDescent="0.3">
      <c r="A19346" s="1">
        <v>38370</v>
      </c>
      <c r="B19346">
        <v>1195.9799800000001</v>
      </c>
      <c r="C19346">
        <f t="shared" si="621"/>
        <v>9.674771051991285E-3</v>
      </c>
      <c r="D19346">
        <f t="shared" si="620"/>
        <v>0.78317578486966566</v>
      </c>
    </row>
    <row r="19347" spans="1:4" x14ac:dyDescent="0.3">
      <c r="A19347" s="1">
        <v>38371</v>
      </c>
      <c r="B19347">
        <v>1184.630005</v>
      </c>
      <c r="C19347">
        <f t="shared" si="621"/>
        <v>-9.4901045082711882E-3</v>
      </c>
      <c r="D19347">
        <f t="shared" si="620"/>
        <v>-0.81862610323269858</v>
      </c>
    </row>
    <row r="19348" spans="1:4" x14ac:dyDescent="0.3">
      <c r="A19348" s="1">
        <v>38372</v>
      </c>
      <c r="B19348">
        <v>1175.410034</v>
      </c>
      <c r="C19348">
        <f t="shared" si="621"/>
        <v>-7.7829963457661929E-3</v>
      </c>
      <c r="D19348">
        <f t="shared" si="620"/>
        <v>-0.67594586149060132</v>
      </c>
    </row>
    <row r="19349" spans="1:4" x14ac:dyDescent="0.3">
      <c r="A19349" s="1">
        <v>38373</v>
      </c>
      <c r="B19349">
        <v>1167.869995</v>
      </c>
      <c r="C19349">
        <f t="shared" si="621"/>
        <v>-6.4148159211647321E-3</v>
      </c>
      <c r="D19349">
        <f t="shared" si="620"/>
        <v>-0.56159322817972268</v>
      </c>
    </row>
    <row r="19350" spans="1:4" x14ac:dyDescent="0.3">
      <c r="A19350" s="1">
        <v>38376</v>
      </c>
      <c r="B19350">
        <v>1163.75</v>
      </c>
      <c r="C19350">
        <f t="shared" si="621"/>
        <v>-3.5277856419284213E-3</v>
      </c>
      <c r="D19350">
        <f t="shared" si="620"/>
        <v>-0.32029499810522055</v>
      </c>
    </row>
    <row r="19351" spans="1:4" x14ac:dyDescent="0.3">
      <c r="A19351" s="1">
        <v>38377</v>
      </c>
      <c r="B19351">
        <v>1168.410034</v>
      </c>
      <c r="C19351">
        <f t="shared" si="621"/>
        <v>4.0043256713211562E-3</v>
      </c>
      <c r="D19351">
        <f t="shared" si="620"/>
        <v>0.30923948987113209</v>
      </c>
    </row>
    <row r="19352" spans="1:4" x14ac:dyDescent="0.3">
      <c r="A19352" s="1">
        <v>38378</v>
      </c>
      <c r="B19352">
        <v>1174.0699460000001</v>
      </c>
      <c r="C19352">
        <f t="shared" si="621"/>
        <v>4.8441145105743563E-3</v>
      </c>
      <c r="D19352">
        <f t="shared" si="620"/>
        <v>0.3794291106747355</v>
      </c>
    </row>
    <row r="19353" spans="1:4" x14ac:dyDescent="0.3">
      <c r="A19353" s="1">
        <v>38379</v>
      </c>
      <c r="B19353">
        <v>1174.5500489999999</v>
      </c>
      <c r="C19353">
        <f t="shared" si="621"/>
        <v>4.0892197405747392E-4</v>
      </c>
      <c r="D19353">
        <f t="shared" si="620"/>
        <v>8.7353507934707728E-3</v>
      </c>
    </row>
    <row r="19354" spans="1:4" x14ac:dyDescent="0.3">
      <c r="A19354" s="1">
        <v>38380</v>
      </c>
      <c r="B19354">
        <v>1171.3599850000001</v>
      </c>
      <c r="C19354">
        <f t="shared" si="621"/>
        <v>-2.715988137513494E-3</v>
      </c>
      <c r="D19354">
        <f t="shared" si="620"/>
        <v>-0.25244489538789255</v>
      </c>
    </row>
    <row r="19355" spans="1:4" x14ac:dyDescent="0.3">
      <c r="A19355" s="1">
        <v>38383</v>
      </c>
      <c r="B19355">
        <v>1181.2700199999999</v>
      </c>
      <c r="C19355">
        <f t="shared" si="621"/>
        <v>8.4602813199222259E-3</v>
      </c>
      <c r="D19355">
        <f t="shared" si="620"/>
        <v>0.6816686323816632</v>
      </c>
    </row>
    <row r="19356" spans="1:4" x14ac:dyDescent="0.3">
      <c r="A19356" s="1">
        <v>38384</v>
      </c>
      <c r="B19356">
        <v>1189.410034</v>
      </c>
      <c r="C19356">
        <f t="shared" si="621"/>
        <v>6.89090035485711E-3</v>
      </c>
      <c r="D19356">
        <f t="shared" si="620"/>
        <v>0.55049964121922945</v>
      </c>
    </row>
    <row r="19357" spans="1:4" x14ac:dyDescent="0.3">
      <c r="A19357" s="1">
        <v>38385</v>
      </c>
      <c r="B19357">
        <v>1193.1899410000001</v>
      </c>
      <c r="C19357">
        <f t="shared" si="621"/>
        <v>3.1779679773578351E-3</v>
      </c>
      <c r="D19357">
        <f t="shared" si="620"/>
        <v>0.24017244530430398</v>
      </c>
    </row>
    <row r="19358" spans="1:4" x14ac:dyDescent="0.3">
      <c r="A19358" s="1">
        <v>38386</v>
      </c>
      <c r="B19358">
        <v>1189.8900149999999</v>
      </c>
      <c r="C19358">
        <f t="shared" si="621"/>
        <v>-2.7656334390771913E-3</v>
      </c>
      <c r="D19358">
        <f t="shared" si="620"/>
        <v>-0.25659425380820117</v>
      </c>
    </row>
    <row r="19359" spans="1:4" x14ac:dyDescent="0.3">
      <c r="A19359" s="1">
        <v>38387</v>
      </c>
      <c r="B19359">
        <v>1203.030029</v>
      </c>
      <c r="C19359">
        <f t="shared" si="621"/>
        <v>1.1043049218292722E-2</v>
      </c>
      <c r="D19359">
        <f t="shared" si="620"/>
        <v>0.89753658743993103</v>
      </c>
    </row>
    <row r="19360" spans="1:4" x14ac:dyDescent="0.3">
      <c r="A19360" s="1">
        <v>38390</v>
      </c>
      <c r="B19360">
        <v>1201.719971</v>
      </c>
      <c r="C19360">
        <f t="shared" si="621"/>
        <v>-1.0889653362094309E-3</v>
      </c>
      <c r="D19360">
        <f t="shared" si="620"/>
        <v>-0.11645819477407686</v>
      </c>
    </row>
    <row r="19361" spans="1:4" x14ac:dyDescent="0.3">
      <c r="A19361" s="1">
        <v>38391</v>
      </c>
      <c r="B19361">
        <v>1202.3000489999999</v>
      </c>
      <c r="C19361">
        <f t="shared" si="621"/>
        <v>4.8270646573115634E-4</v>
      </c>
      <c r="D19361">
        <f t="shared" si="620"/>
        <v>1.4902264724320165E-2</v>
      </c>
    </row>
    <row r="19362" spans="1:4" x14ac:dyDescent="0.3">
      <c r="A19362" s="1">
        <v>38392</v>
      </c>
      <c r="B19362">
        <v>1191.98999</v>
      </c>
      <c r="C19362">
        <f t="shared" si="621"/>
        <v>-8.5752795307420891E-3</v>
      </c>
      <c r="D19362">
        <f t="shared" si="620"/>
        <v>-0.74216495577147057</v>
      </c>
    </row>
    <row r="19363" spans="1:4" x14ac:dyDescent="0.3">
      <c r="A19363" s="1">
        <v>38393</v>
      </c>
      <c r="B19363">
        <v>1197.01001</v>
      </c>
      <c r="C19363">
        <f t="shared" si="621"/>
        <v>4.2114615408808355E-3</v>
      </c>
      <c r="D19363">
        <f t="shared" si="620"/>
        <v>0.32655192302057418</v>
      </c>
    </row>
    <row r="19364" spans="1:4" x14ac:dyDescent="0.3">
      <c r="A19364" s="1">
        <v>38394</v>
      </c>
      <c r="B19364">
        <v>1205.3000489999999</v>
      </c>
      <c r="C19364">
        <f t="shared" si="621"/>
        <v>6.925622117395642E-3</v>
      </c>
      <c r="D19364">
        <f t="shared" si="620"/>
        <v>0.55340168901064757</v>
      </c>
    </row>
    <row r="19365" spans="1:4" x14ac:dyDescent="0.3">
      <c r="A19365" s="1">
        <v>38397</v>
      </c>
      <c r="B19365">
        <v>1206.1400149999999</v>
      </c>
      <c r="C19365">
        <f t="shared" si="621"/>
        <v>6.9689369107459812E-4</v>
      </c>
      <c r="D19365">
        <f t="shared" si="620"/>
        <v>3.2804050774729192E-2</v>
      </c>
    </row>
    <row r="19366" spans="1:4" x14ac:dyDescent="0.3">
      <c r="A19366" s="1">
        <v>38398</v>
      </c>
      <c r="B19366">
        <v>1210.119995</v>
      </c>
      <c r="C19366">
        <f t="shared" si="621"/>
        <v>3.2997661552585742E-3</v>
      </c>
      <c r="D19366">
        <f t="shared" si="620"/>
        <v>0.25035234711036403</v>
      </c>
    </row>
    <row r="19367" spans="1:4" x14ac:dyDescent="0.3">
      <c r="A19367" s="1">
        <v>38399</v>
      </c>
      <c r="B19367">
        <v>1210.339966</v>
      </c>
      <c r="C19367">
        <f t="shared" si="621"/>
        <v>1.8177618823659453E-4</v>
      </c>
      <c r="D19367">
        <f t="shared" si="620"/>
        <v>-1.0249512815912184E-2</v>
      </c>
    </row>
    <row r="19368" spans="1:4" x14ac:dyDescent="0.3">
      <c r="A19368" s="1">
        <v>38400</v>
      </c>
      <c r="B19368">
        <v>1200.75</v>
      </c>
      <c r="C19368">
        <f t="shared" si="621"/>
        <v>-7.9233655579377966E-3</v>
      </c>
      <c r="D19368">
        <f t="shared" si="620"/>
        <v>-0.68767793188056625</v>
      </c>
    </row>
    <row r="19369" spans="1:4" x14ac:dyDescent="0.3">
      <c r="A19369" s="1">
        <v>38401</v>
      </c>
      <c r="B19369">
        <v>1201.589966</v>
      </c>
      <c r="C19369">
        <f t="shared" si="621"/>
        <v>6.9953445763065085E-4</v>
      </c>
      <c r="D19369">
        <f t="shared" si="620"/>
        <v>3.3024766262404651E-2</v>
      </c>
    </row>
    <row r="19370" spans="1:4" x14ac:dyDescent="0.3">
      <c r="A19370" s="1">
        <v>38405</v>
      </c>
      <c r="B19370">
        <v>1184.160034</v>
      </c>
      <c r="C19370">
        <f t="shared" si="621"/>
        <v>-1.450572366047871E-2</v>
      </c>
      <c r="D19370">
        <f t="shared" si="620"/>
        <v>-1.2378319677709788</v>
      </c>
    </row>
    <row r="19371" spans="1:4" x14ac:dyDescent="0.3">
      <c r="A19371" s="1">
        <v>38406</v>
      </c>
      <c r="B19371">
        <v>1190.8000489999999</v>
      </c>
      <c r="C19371">
        <f t="shared" si="621"/>
        <v>5.6073628642663246E-3</v>
      </c>
      <c r="D19371">
        <f t="shared" si="620"/>
        <v>0.44322147134989515</v>
      </c>
    </row>
    <row r="19372" spans="1:4" x14ac:dyDescent="0.3">
      <c r="A19372" s="1">
        <v>38407</v>
      </c>
      <c r="B19372">
        <v>1200.1999510000001</v>
      </c>
      <c r="C19372">
        <f t="shared" si="621"/>
        <v>7.8937702495846234E-3</v>
      </c>
      <c r="D19372">
        <f t="shared" si="620"/>
        <v>0.63431959015885875</v>
      </c>
    </row>
    <row r="19373" spans="1:4" x14ac:dyDescent="0.3">
      <c r="A19373" s="1">
        <v>38408</v>
      </c>
      <c r="B19373">
        <v>1211.369995</v>
      </c>
      <c r="C19373">
        <f t="shared" si="621"/>
        <v>9.3068192434878384E-3</v>
      </c>
      <c r="D19373">
        <f t="shared" si="620"/>
        <v>0.75242234221159976</v>
      </c>
    </row>
    <row r="19374" spans="1:4" x14ac:dyDescent="0.3">
      <c r="A19374" s="1">
        <v>38411</v>
      </c>
      <c r="B19374">
        <v>1203.599976</v>
      </c>
      <c r="C19374">
        <f t="shared" si="621"/>
        <v>-6.414240927273461E-3</v>
      </c>
      <c r="D19374">
        <f t="shared" si="620"/>
        <v>-0.56154517014262306</v>
      </c>
    </row>
    <row r="19375" spans="1:4" x14ac:dyDescent="0.3">
      <c r="A19375" s="1">
        <v>38412</v>
      </c>
      <c r="B19375">
        <v>1210.410034</v>
      </c>
      <c r="C19375">
        <f t="shared" si="621"/>
        <v>5.6580742238233695E-3</v>
      </c>
      <c r="D19375">
        <f t="shared" si="620"/>
        <v>0.44745993098566439</v>
      </c>
    </row>
    <row r="19376" spans="1:4" x14ac:dyDescent="0.3">
      <c r="A19376" s="1">
        <v>38413</v>
      </c>
      <c r="B19376">
        <v>1210.079956</v>
      </c>
      <c r="C19376">
        <f t="shared" si="621"/>
        <v>-2.7269932562369825E-4</v>
      </c>
      <c r="D19376">
        <f t="shared" si="620"/>
        <v>-4.8234613940552042E-2</v>
      </c>
    </row>
    <row r="19377" spans="1:4" x14ac:dyDescent="0.3">
      <c r="A19377" s="1">
        <v>38414</v>
      </c>
      <c r="B19377">
        <v>1210.469971</v>
      </c>
      <c r="C19377">
        <f t="shared" si="621"/>
        <v>3.2230514856982598E-4</v>
      </c>
      <c r="D19377">
        <f t="shared" si="620"/>
        <v>1.4959093386446877E-3</v>
      </c>
    </row>
    <row r="19378" spans="1:4" x14ac:dyDescent="0.3">
      <c r="A19378" s="1">
        <v>38415</v>
      </c>
      <c r="B19378">
        <v>1222.119995</v>
      </c>
      <c r="C19378">
        <f t="shared" si="621"/>
        <v>9.624380843066804E-3</v>
      </c>
      <c r="D19378">
        <f t="shared" si="620"/>
        <v>0.77896416703038962</v>
      </c>
    </row>
    <row r="19379" spans="1:4" x14ac:dyDescent="0.3">
      <c r="A19379" s="1">
        <v>38418</v>
      </c>
      <c r="B19379">
        <v>1225.3100589999999</v>
      </c>
      <c r="C19379">
        <f t="shared" si="621"/>
        <v>2.6102706878630955E-3</v>
      </c>
      <c r="D19379">
        <f t="shared" si="620"/>
        <v>0.19272425878600788</v>
      </c>
    </row>
    <row r="19380" spans="1:4" x14ac:dyDescent="0.3">
      <c r="A19380" s="1">
        <v>38419</v>
      </c>
      <c r="B19380">
        <v>1219.4300539999999</v>
      </c>
      <c r="C19380">
        <f t="shared" si="621"/>
        <v>-4.7987894629697011E-3</v>
      </c>
      <c r="D19380">
        <f t="shared" si="620"/>
        <v>-0.42652560283456104</v>
      </c>
    </row>
    <row r="19381" spans="1:4" x14ac:dyDescent="0.3">
      <c r="A19381" s="1">
        <v>38420</v>
      </c>
      <c r="B19381">
        <v>1207.01001</v>
      </c>
      <c r="C19381">
        <f t="shared" si="621"/>
        <v>-1.0185122106232722E-2</v>
      </c>
      <c r="D19381">
        <f t="shared" si="620"/>
        <v>-0.87671573168755235</v>
      </c>
    </row>
    <row r="19382" spans="1:4" x14ac:dyDescent="0.3">
      <c r="A19382" s="1">
        <v>38421</v>
      </c>
      <c r="B19382">
        <v>1209.25</v>
      </c>
      <c r="C19382">
        <f t="shared" si="621"/>
        <v>1.8558172520872752E-3</v>
      </c>
      <c r="D19382">
        <f t="shared" si="620"/>
        <v>0.12966697807938202</v>
      </c>
    </row>
    <row r="19383" spans="1:4" x14ac:dyDescent="0.3">
      <c r="A19383" s="1">
        <v>38422</v>
      </c>
      <c r="B19383">
        <v>1200.079956</v>
      </c>
      <c r="C19383">
        <f t="shared" si="621"/>
        <v>-7.5832491213561806E-3</v>
      </c>
      <c r="D19383">
        <f t="shared" si="620"/>
        <v>-0.65925097191529014</v>
      </c>
    </row>
    <row r="19384" spans="1:4" x14ac:dyDescent="0.3">
      <c r="A19384" s="1">
        <v>38425</v>
      </c>
      <c r="B19384">
        <v>1206.829956</v>
      </c>
      <c r="C19384">
        <f t="shared" si="621"/>
        <v>5.624625231220844E-3</v>
      </c>
      <c r="D19384">
        <f t="shared" si="620"/>
        <v>0.44466426141101084</v>
      </c>
    </row>
    <row r="19385" spans="1:4" x14ac:dyDescent="0.3">
      <c r="A19385" s="1">
        <v>38426</v>
      </c>
      <c r="B19385">
        <v>1197.75</v>
      </c>
      <c r="C19385">
        <f t="shared" si="621"/>
        <v>-7.5238072728118777E-3</v>
      </c>
      <c r="D19385">
        <f t="shared" si="620"/>
        <v>-0.65428281728620497</v>
      </c>
    </row>
    <row r="19386" spans="1:4" x14ac:dyDescent="0.3">
      <c r="A19386" s="1">
        <v>38427</v>
      </c>
      <c r="B19386">
        <v>1188.0699460000001</v>
      </c>
      <c r="C19386">
        <f t="shared" si="621"/>
        <v>-8.0818651638488222E-3</v>
      </c>
      <c r="D19386">
        <f t="shared" si="620"/>
        <v>-0.70092534208228863</v>
      </c>
    </row>
    <row r="19387" spans="1:4" x14ac:dyDescent="0.3">
      <c r="A19387" s="1">
        <v>38428</v>
      </c>
      <c r="B19387">
        <v>1190.209961</v>
      </c>
      <c r="C19387">
        <f t="shared" si="621"/>
        <v>1.8012533750264132E-3</v>
      </c>
      <c r="D19387">
        <f t="shared" si="620"/>
        <v>0.12510652471126857</v>
      </c>
    </row>
    <row r="19388" spans="1:4" x14ac:dyDescent="0.3">
      <c r="A19388" s="1">
        <v>38429</v>
      </c>
      <c r="B19388">
        <v>1189.650024</v>
      </c>
      <c r="C19388">
        <f t="shared" si="621"/>
        <v>-4.704522885437276E-4</v>
      </c>
      <c r="D19388">
        <f t="shared" si="620"/>
        <v>-6.4762822975205525E-2</v>
      </c>
    </row>
    <row r="19389" spans="1:4" x14ac:dyDescent="0.3">
      <c r="A19389" s="1">
        <v>38432</v>
      </c>
      <c r="B19389">
        <v>1183.780029</v>
      </c>
      <c r="C19389">
        <f t="shared" si="621"/>
        <v>-4.9342200492403111E-3</v>
      </c>
      <c r="D19389">
        <f t="shared" si="620"/>
        <v>-0.43784490246230684</v>
      </c>
    </row>
    <row r="19390" spans="1:4" x14ac:dyDescent="0.3">
      <c r="A19390" s="1">
        <v>38433</v>
      </c>
      <c r="B19390">
        <v>1171.709961</v>
      </c>
      <c r="C19390">
        <f t="shared" si="621"/>
        <v>-1.0196208505220518E-2</v>
      </c>
      <c r="D19390">
        <f t="shared" si="620"/>
        <v>-0.87764233383401913</v>
      </c>
    </row>
    <row r="19391" spans="1:4" x14ac:dyDescent="0.3">
      <c r="A19391" s="1">
        <v>38434</v>
      </c>
      <c r="B19391">
        <v>1172.530029</v>
      </c>
      <c r="C19391">
        <f t="shared" si="621"/>
        <v>6.9988992779416342E-4</v>
      </c>
      <c r="D19391">
        <f t="shared" si="620"/>
        <v>3.3054476488139646E-2</v>
      </c>
    </row>
    <row r="19392" spans="1:4" x14ac:dyDescent="0.3">
      <c r="A19392" s="1">
        <v>38435</v>
      </c>
      <c r="B19392">
        <v>1171.420044</v>
      </c>
      <c r="C19392">
        <f t="shared" si="621"/>
        <v>-9.46658057829623E-4</v>
      </c>
      <c r="D19392">
        <f t="shared" si="620"/>
        <v>-0.10456414064976388</v>
      </c>
    </row>
    <row r="19393" spans="1:4" x14ac:dyDescent="0.3">
      <c r="A19393" s="1">
        <v>38439</v>
      </c>
      <c r="B19393">
        <v>1174.280029</v>
      </c>
      <c r="C19393">
        <f t="shared" si="621"/>
        <v>2.4414683824550056E-3</v>
      </c>
      <c r="D19393">
        <f t="shared" si="620"/>
        <v>0.17861574810622308</v>
      </c>
    </row>
    <row r="19394" spans="1:4" x14ac:dyDescent="0.3">
      <c r="A19394" s="1">
        <v>38440</v>
      </c>
      <c r="B19394">
        <v>1165.3599850000001</v>
      </c>
      <c r="C19394">
        <f t="shared" si="621"/>
        <v>-7.5961813023390536E-3</v>
      </c>
      <c r="D19394">
        <f t="shared" si="620"/>
        <v>-0.66033184467392148</v>
      </c>
    </row>
    <row r="19395" spans="1:4" x14ac:dyDescent="0.3">
      <c r="A19395" s="1">
        <v>38441</v>
      </c>
      <c r="B19395">
        <v>1181.410034</v>
      </c>
      <c r="C19395">
        <f t="shared" si="621"/>
        <v>1.3772610357819987E-2</v>
      </c>
      <c r="D19395">
        <f t="shared" ref="D19395:D19458" si="622">(C19395-meanrtn)/sdrtn</f>
        <v>1.1256735337632984</v>
      </c>
    </row>
    <row r="19396" spans="1:4" x14ac:dyDescent="0.3">
      <c r="A19396" s="1">
        <v>38442</v>
      </c>
      <c r="B19396">
        <v>1180.589966</v>
      </c>
      <c r="C19396">
        <f t="shared" ref="C19396:C19459" si="623">(B19396-B19395)/B19395</f>
        <v>-6.9414341879543576E-4</v>
      </c>
      <c r="D19396">
        <f t="shared" si="622"/>
        <v>-8.3458946185724872E-2</v>
      </c>
    </row>
    <row r="19397" spans="1:4" x14ac:dyDescent="0.3">
      <c r="A19397" s="1">
        <v>38443</v>
      </c>
      <c r="B19397">
        <v>1172.920044</v>
      </c>
      <c r="C19397">
        <f t="shared" si="623"/>
        <v>-6.4966857426264476E-3</v>
      </c>
      <c r="D19397">
        <f t="shared" si="622"/>
        <v>-0.56843591464453291</v>
      </c>
    </row>
    <row r="19398" spans="1:4" x14ac:dyDescent="0.3">
      <c r="A19398" s="1">
        <v>38446</v>
      </c>
      <c r="B19398">
        <v>1176.119995</v>
      </c>
      <c r="C19398">
        <f t="shared" si="623"/>
        <v>2.7281919312140729E-3</v>
      </c>
      <c r="D19398">
        <f t="shared" si="622"/>
        <v>0.20258012608099946</v>
      </c>
    </row>
    <row r="19399" spans="1:4" x14ac:dyDescent="0.3">
      <c r="A19399" s="1">
        <v>38447</v>
      </c>
      <c r="B19399">
        <v>1181.3900149999999</v>
      </c>
      <c r="C19399">
        <f t="shared" si="623"/>
        <v>4.4808523130328475E-3</v>
      </c>
      <c r="D19399">
        <f t="shared" si="622"/>
        <v>0.34906762608963898</v>
      </c>
    </row>
    <row r="19400" spans="1:4" x14ac:dyDescent="0.3">
      <c r="A19400" s="1">
        <v>38448</v>
      </c>
      <c r="B19400">
        <v>1184.0699460000001</v>
      </c>
      <c r="C19400">
        <f t="shared" si="623"/>
        <v>2.2684557732614019E-3</v>
      </c>
      <c r="D19400">
        <f t="shared" si="622"/>
        <v>0.16415533988700917</v>
      </c>
    </row>
    <row r="19401" spans="1:4" x14ac:dyDescent="0.3">
      <c r="A19401" s="1">
        <v>38449</v>
      </c>
      <c r="B19401">
        <v>1191.1400149999999</v>
      </c>
      <c r="C19401">
        <f t="shared" si="623"/>
        <v>5.9709893185650332E-3</v>
      </c>
      <c r="D19401">
        <f t="shared" si="622"/>
        <v>0.47361340054495549</v>
      </c>
    </row>
    <row r="19402" spans="1:4" x14ac:dyDescent="0.3">
      <c r="A19402" s="1">
        <v>38450</v>
      </c>
      <c r="B19402">
        <v>1181.1999510000001</v>
      </c>
      <c r="C19402">
        <f t="shared" si="623"/>
        <v>-8.3450004825838149E-3</v>
      </c>
      <c r="D19402">
        <f t="shared" si="622"/>
        <v>-0.72291821383617949</v>
      </c>
    </row>
    <row r="19403" spans="1:4" x14ac:dyDescent="0.3">
      <c r="A19403" s="1">
        <v>38453</v>
      </c>
      <c r="B19403">
        <v>1181.209961</v>
      </c>
      <c r="C19403">
        <f t="shared" si="623"/>
        <v>8.4744331317413484E-6</v>
      </c>
      <c r="D19403">
        <f t="shared" si="622"/>
        <v>-2.4734087874358612E-2</v>
      </c>
    </row>
    <row r="19404" spans="1:4" x14ac:dyDescent="0.3">
      <c r="A19404" s="1">
        <v>38454</v>
      </c>
      <c r="B19404">
        <v>1187.76001</v>
      </c>
      <c r="C19404">
        <f t="shared" si="623"/>
        <v>5.5452029836039829E-3</v>
      </c>
      <c r="D19404">
        <f t="shared" si="622"/>
        <v>0.43802614337105839</v>
      </c>
    </row>
    <row r="19405" spans="1:4" x14ac:dyDescent="0.3">
      <c r="A19405" s="1">
        <v>38455</v>
      </c>
      <c r="B19405">
        <v>1173.790039</v>
      </c>
      <c r="C19405">
        <f t="shared" si="623"/>
        <v>-1.1761610832477839E-2</v>
      </c>
      <c r="D19405">
        <f t="shared" si="622"/>
        <v>-1.0084787901186469</v>
      </c>
    </row>
    <row r="19406" spans="1:4" x14ac:dyDescent="0.3">
      <c r="A19406" s="1">
        <v>38456</v>
      </c>
      <c r="B19406">
        <v>1162.0500489999999</v>
      </c>
      <c r="C19406">
        <f t="shared" si="623"/>
        <v>-1.0001780224682955E-2</v>
      </c>
      <c r="D19406">
        <f t="shared" si="622"/>
        <v>-0.86139200202850963</v>
      </c>
    </row>
    <row r="19407" spans="1:4" x14ac:dyDescent="0.3">
      <c r="A19407" s="1">
        <v>38457</v>
      </c>
      <c r="B19407">
        <v>1142.619995</v>
      </c>
      <c r="C19407">
        <f t="shared" si="623"/>
        <v>-1.6720496691790879E-2</v>
      </c>
      <c r="D19407">
        <f t="shared" si="622"/>
        <v>-1.422942881333594</v>
      </c>
    </row>
    <row r="19408" spans="1:4" x14ac:dyDescent="0.3">
      <c r="A19408" s="1">
        <v>38460</v>
      </c>
      <c r="B19408">
        <v>1145.9799800000001</v>
      </c>
      <c r="C19408">
        <f t="shared" si="623"/>
        <v>2.9405970617554715E-3</v>
      </c>
      <c r="D19408">
        <f t="shared" si="622"/>
        <v>0.22033296450011736</v>
      </c>
    </row>
    <row r="19409" spans="1:4" x14ac:dyDescent="0.3">
      <c r="A19409" s="1">
        <v>38461</v>
      </c>
      <c r="B19409">
        <v>1152.780029</v>
      </c>
      <c r="C19409">
        <f t="shared" si="623"/>
        <v>5.9338287916687205E-3</v>
      </c>
      <c r="D19409">
        <f t="shared" si="622"/>
        <v>0.4705075206263396</v>
      </c>
    </row>
    <row r="19410" spans="1:4" x14ac:dyDescent="0.3">
      <c r="A19410" s="1">
        <v>38462</v>
      </c>
      <c r="B19410">
        <v>1137.5</v>
      </c>
      <c r="C19410">
        <f t="shared" si="623"/>
        <v>-1.3254939030523414E-2</v>
      </c>
      <c r="D19410">
        <f t="shared" si="622"/>
        <v>-1.1332912847087835</v>
      </c>
    </row>
    <row r="19411" spans="1:4" x14ac:dyDescent="0.3">
      <c r="A19411" s="1">
        <v>38463</v>
      </c>
      <c r="B19411">
        <v>1159.9499510000001</v>
      </c>
      <c r="C19411">
        <f t="shared" si="623"/>
        <v>1.9736220659340709E-2</v>
      </c>
      <c r="D19411">
        <f t="shared" si="622"/>
        <v>1.6241125771500105</v>
      </c>
    </row>
    <row r="19412" spans="1:4" x14ac:dyDescent="0.3">
      <c r="A19412" s="1">
        <v>38464</v>
      </c>
      <c r="B19412">
        <v>1152.119995</v>
      </c>
      <c r="C19412">
        <f t="shared" si="623"/>
        <v>-6.7502533133000997E-3</v>
      </c>
      <c r="D19412">
        <f t="shared" si="622"/>
        <v>-0.58962911322228684</v>
      </c>
    </row>
    <row r="19413" spans="1:4" x14ac:dyDescent="0.3">
      <c r="A19413" s="1">
        <v>38467</v>
      </c>
      <c r="B19413">
        <v>1162.099976</v>
      </c>
      <c r="C19413">
        <f t="shared" si="623"/>
        <v>8.6622756686033833E-3</v>
      </c>
      <c r="D19413">
        <f t="shared" si="622"/>
        <v>0.69855133678984427</v>
      </c>
    </row>
    <row r="19414" spans="1:4" x14ac:dyDescent="0.3">
      <c r="A19414" s="1">
        <v>38468</v>
      </c>
      <c r="B19414">
        <v>1151.829956</v>
      </c>
      <c r="C19414">
        <f t="shared" si="623"/>
        <v>-8.837466837706854E-3</v>
      </c>
      <c r="D19414">
        <f t="shared" si="622"/>
        <v>-0.76407859262301514</v>
      </c>
    </row>
    <row r="19415" spans="1:4" x14ac:dyDescent="0.3">
      <c r="A19415" s="1">
        <v>38469</v>
      </c>
      <c r="B19415">
        <v>1156.380005</v>
      </c>
      <c r="C19415">
        <f t="shared" si="623"/>
        <v>3.9502784037680856E-3</v>
      </c>
      <c r="D19415">
        <f t="shared" si="622"/>
        <v>0.30472221476850703</v>
      </c>
    </row>
    <row r="19416" spans="1:4" x14ac:dyDescent="0.3">
      <c r="A19416" s="1">
        <v>38470</v>
      </c>
      <c r="B19416">
        <v>1143.219971</v>
      </c>
      <c r="C19416">
        <f t="shared" si="623"/>
        <v>-1.138037145496994E-2</v>
      </c>
      <c r="D19416">
        <f t="shared" si="622"/>
        <v>-0.97661477134164421</v>
      </c>
    </row>
    <row r="19417" spans="1:4" x14ac:dyDescent="0.3">
      <c r="A19417" s="1">
        <v>38471</v>
      </c>
      <c r="B19417">
        <v>1156.849976</v>
      </c>
      <c r="C19417">
        <f t="shared" si="623"/>
        <v>1.1922469293531947E-2</v>
      </c>
      <c r="D19417">
        <f t="shared" si="622"/>
        <v>0.97103859023269123</v>
      </c>
    </row>
    <row r="19418" spans="1:4" x14ac:dyDescent="0.3">
      <c r="A19418" s="1">
        <v>38474</v>
      </c>
      <c r="B19418">
        <v>1162.160034</v>
      </c>
      <c r="C19418">
        <f t="shared" si="623"/>
        <v>4.5901007997255008E-3</v>
      </c>
      <c r="D19418">
        <f t="shared" si="622"/>
        <v>0.35819862366415289</v>
      </c>
    </row>
    <row r="19419" spans="1:4" x14ac:dyDescent="0.3">
      <c r="A19419" s="1">
        <v>38475</v>
      </c>
      <c r="B19419">
        <v>1161.170044</v>
      </c>
      <c r="C19419">
        <f t="shared" si="623"/>
        <v>-8.5185342038705347E-4</v>
      </c>
      <c r="D19419">
        <f t="shared" si="622"/>
        <v>-9.6640361192972646E-2</v>
      </c>
    </row>
    <row r="19420" spans="1:4" x14ac:dyDescent="0.3">
      <c r="A19420" s="1">
        <v>38476</v>
      </c>
      <c r="B19420">
        <v>1175.650024</v>
      </c>
      <c r="C19420">
        <f t="shared" si="623"/>
        <v>1.2470163241655301E-2</v>
      </c>
      <c r="D19420">
        <f t="shared" si="622"/>
        <v>1.0168148958208822</v>
      </c>
    </row>
    <row r="19421" spans="1:4" x14ac:dyDescent="0.3">
      <c r="A19421" s="1">
        <v>38477</v>
      </c>
      <c r="B19421">
        <v>1172.630005</v>
      </c>
      <c r="C19421">
        <f t="shared" si="623"/>
        <v>-2.5688078410655035E-3</v>
      </c>
      <c r="D19421">
        <f t="shared" si="622"/>
        <v>-0.24014355400946577</v>
      </c>
    </row>
    <row r="19422" spans="1:4" x14ac:dyDescent="0.3">
      <c r="A19422" s="1">
        <v>38478</v>
      </c>
      <c r="B19422">
        <v>1171.349976</v>
      </c>
      <c r="C19422">
        <f t="shared" si="623"/>
        <v>-1.0915881348269041E-3</v>
      </c>
      <c r="D19422">
        <f t="shared" si="622"/>
        <v>-0.11667740849995631</v>
      </c>
    </row>
    <row r="19423" spans="1:4" x14ac:dyDescent="0.3">
      <c r="A19423" s="1">
        <v>38481</v>
      </c>
      <c r="B19423">
        <v>1178.839966</v>
      </c>
      <c r="C19423">
        <f t="shared" si="623"/>
        <v>6.3943229209576851E-3</v>
      </c>
      <c r="D19423">
        <f t="shared" si="622"/>
        <v>0.5089956581274534</v>
      </c>
    </row>
    <row r="19424" spans="1:4" x14ac:dyDescent="0.3">
      <c r="A19424" s="1">
        <v>38482</v>
      </c>
      <c r="B19424">
        <v>1166.219971</v>
      </c>
      <c r="C19424">
        <f t="shared" si="623"/>
        <v>-1.0705435312667383E-2</v>
      </c>
      <c r="D19424">
        <f t="shared" si="622"/>
        <v>-0.92020355261552811</v>
      </c>
    </row>
    <row r="19425" spans="1:4" x14ac:dyDescent="0.3">
      <c r="A19425" s="1">
        <v>38483</v>
      </c>
      <c r="B19425">
        <v>1171.1099850000001</v>
      </c>
      <c r="C19425">
        <f t="shared" si="623"/>
        <v>4.1930460132722806E-3</v>
      </c>
      <c r="D19425">
        <f t="shared" si="622"/>
        <v>0.32501275169639671</v>
      </c>
    </row>
    <row r="19426" spans="1:4" x14ac:dyDescent="0.3">
      <c r="A19426" s="1">
        <v>38484</v>
      </c>
      <c r="B19426">
        <v>1159.3599850000001</v>
      </c>
      <c r="C19426">
        <f t="shared" si="623"/>
        <v>-1.0033216478809203E-2</v>
      </c>
      <c r="D19426">
        <f t="shared" si="622"/>
        <v>-0.86401944675445919</v>
      </c>
    </row>
    <row r="19427" spans="1:4" x14ac:dyDescent="0.3">
      <c r="A19427" s="1">
        <v>38485</v>
      </c>
      <c r="B19427">
        <v>1154.0500489999999</v>
      </c>
      <c r="C19427">
        <f t="shared" si="623"/>
        <v>-4.580058022271751E-3</v>
      </c>
      <c r="D19427">
        <f t="shared" si="622"/>
        <v>-0.40824401088810497</v>
      </c>
    </row>
    <row r="19428" spans="1:4" x14ac:dyDescent="0.3">
      <c r="A19428" s="1">
        <v>38488</v>
      </c>
      <c r="B19428">
        <v>1165.6899410000001</v>
      </c>
      <c r="C19428">
        <f t="shared" si="623"/>
        <v>1.0086124089753533E-2</v>
      </c>
      <c r="D19428">
        <f t="shared" si="622"/>
        <v>0.81755670586716089</v>
      </c>
    </row>
    <row r="19429" spans="1:4" x14ac:dyDescent="0.3">
      <c r="A19429" s="1">
        <v>38489</v>
      </c>
      <c r="B19429">
        <v>1173.8000489999999</v>
      </c>
      <c r="C19429">
        <f t="shared" si="623"/>
        <v>6.957345787030219E-3</v>
      </c>
      <c r="D19429">
        <f t="shared" si="622"/>
        <v>0.55605315594861005</v>
      </c>
    </row>
    <row r="19430" spans="1:4" x14ac:dyDescent="0.3">
      <c r="A19430" s="1">
        <v>38490</v>
      </c>
      <c r="B19430">
        <v>1185.5600589999999</v>
      </c>
      <c r="C19430">
        <f t="shared" si="623"/>
        <v>1.0018750646686987E-2</v>
      </c>
      <c r="D19430">
        <f t="shared" si="622"/>
        <v>0.81192562791037437</v>
      </c>
    </row>
    <row r="19431" spans="1:4" x14ac:dyDescent="0.3">
      <c r="A19431" s="1">
        <v>38491</v>
      </c>
      <c r="B19431">
        <v>1191.079956</v>
      </c>
      <c r="C19431">
        <f t="shared" si="623"/>
        <v>4.6559404208134925E-3</v>
      </c>
      <c r="D19431">
        <f t="shared" si="622"/>
        <v>0.36370150465281742</v>
      </c>
    </row>
    <row r="19432" spans="1:4" x14ac:dyDescent="0.3">
      <c r="A19432" s="1">
        <v>38492</v>
      </c>
      <c r="B19432">
        <v>1189.280029</v>
      </c>
      <c r="C19432">
        <f t="shared" si="623"/>
        <v>-1.5111722692779704E-3</v>
      </c>
      <c r="D19432">
        <f t="shared" si="622"/>
        <v>-0.15174628524106412</v>
      </c>
    </row>
    <row r="19433" spans="1:4" x14ac:dyDescent="0.3">
      <c r="A19433" s="1">
        <v>38495</v>
      </c>
      <c r="B19433">
        <v>1193.8599850000001</v>
      </c>
      <c r="C19433">
        <f t="shared" si="623"/>
        <v>3.8510324636083148E-3</v>
      </c>
      <c r="D19433">
        <f t="shared" si="622"/>
        <v>0.29642723086242639</v>
      </c>
    </row>
    <row r="19434" spans="1:4" x14ac:dyDescent="0.3">
      <c r="A19434" s="1">
        <v>38496</v>
      </c>
      <c r="B19434">
        <v>1194.0699460000001</v>
      </c>
      <c r="C19434">
        <f t="shared" si="623"/>
        <v>1.75867356840862E-4</v>
      </c>
      <c r="D19434">
        <f t="shared" si="622"/>
        <v>-1.0743373433811926E-2</v>
      </c>
    </row>
    <row r="19435" spans="1:4" x14ac:dyDescent="0.3">
      <c r="A19435" s="1">
        <v>38497</v>
      </c>
      <c r="B19435">
        <v>1190.01001</v>
      </c>
      <c r="C19435">
        <f t="shared" si="623"/>
        <v>-3.4000822260039586E-3</v>
      </c>
      <c r="D19435">
        <f t="shared" si="622"/>
        <v>-0.30962153601559117</v>
      </c>
    </row>
    <row r="19436" spans="1:4" x14ac:dyDescent="0.3">
      <c r="A19436" s="1">
        <v>38498</v>
      </c>
      <c r="B19436">
        <v>1197.619995</v>
      </c>
      <c r="C19436">
        <f t="shared" si="623"/>
        <v>6.394891585827964E-3</v>
      </c>
      <c r="D19436">
        <f t="shared" si="622"/>
        <v>0.50904318718445385</v>
      </c>
    </row>
    <row r="19437" spans="1:4" x14ac:dyDescent="0.3">
      <c r="A19437" s="1">
        <v>38499</v>
      </c>
      <c r="B19437">
        <v>1198.780029</v>
      </c>
      <c r="C19437">
        <f t="shared" si="623"/>
        <v>9.686160926195926E-4</v>
      </c>
      <c r="D19437">
        <f t="shared" si="622"/>
        <v>5.5514631621752443E-2</v>
      </c>
    </row>
    <row r="19438" spans="1:4" x14ac:dyDescent="0.3">
      <c r="A19438" s="1">
        <v>38503</v>
      </c>
      <c r="B19438">
        <v>1191.5</v>
      </c>
      <c r="C19438">
        <f t="shared" si="623"/>
        <v>-6.072864765750959E-3</v>
      </c>
      <c r="D19438">
        <f t="shared" si="622"/>
        <v>-0.53301292226235597</v>
      </c>
    </row>
    <row r="19439" spans="1:4" x14ac:dyDescent="0.3">
      <c r="A19439" s="1">
        <v>38504</v>
      </c>
      <c r="B19439">
        <v>1202.219971</v>
      </c>
      <c r="C19439">
        <f t="shared" si="623"/>
        <v>8.9970381871590319E-3</v>
      </c>
      <c r="D19439">
        <f t="shared" si="622"/>
        <v>0.72653081584266821</v>
      </c>
    </row>
    <row r="19440" spans="1:4" x14ac:dyDescent="0.3">
      <c r="A19440" s="1">
        <v>38505</v>
      </c>
      <c r="B19440">
        <v>1204.290039</v>
      </c>
      <c r="C19440">
        <f t="shared" si="623"/>
        <v>1.7218712464725742E-3</v>
      </c>
      <c r="D19440">
        <f t="shared" si="622"/>
        <v>0.11847175982592943</v>
      </c>
    </row>
    <row r="19441" spans="1:4" x14ac:dyDescent="0.3">
      <c r="A19441" s="1">
        <v>38506</v>
      </c>
      <c r="B19441">
        <v>1196.0200199999999</v>
      </c>
      <c r="C19441">
        <f t="shared" si="623"/>
        <v>-6.8671322789210978E-3</v>
      </c>
      <c r="D19441">
        <f t="shared" si="622"/>
        <v>-0.59939786685820151</v>
      </c>
    </row>
    <row r="19442" spans="1:4" x14ac:dyDescent="0.3">
      <c r="A19442" s="1">
        <v>38509</v>
      </c>
      <c r="B19442">
        <v>1197.51001</v>
      </c>
      <c r="C19442">
        <f t="shared" si="623"/>
        <v>1.245790183344953E-3</v>
      </c>
      <c r="D19442">
        <f t="shared" si="622"/>
        <v>7.8680865102417827E-2</v>
      </c>
    </row>
    <row r="19443" spans="1:4" x14ac:dyDescent="0.3">
      <c r="A19443" s="1">
        <v>38510</v>
      </c>
      <c r="B19443">
        <v>1197.26001</v>
      </c>
      <c r="C19443">
        <f t="shared" si="623"/>
        <v>-2.087665221270259E-4</v>
      </c>
      <c r="D19443">
        <f t="shared" si="622"/>
        <v>-4.2891104924245943E-2</v>
      </c>
    </row>
    <row r="19444" spans="1:4" x14ac:dyDescent="0.3">
      <c r="A19444" s="1">
        <v>38511</v>
      </c>
      <c r="B19444">
        <v>1194.670044</v>
      </c>
      <c r="C19444">
        <f t="shared" si="623"/>
        <v>-2.1632443899967926E-3</v>
      </c>
      <c r="D19444">
        <f t="shared" si="622"/>
        <v>-0.2062465271477753</v>
      </c>
    </row>
    <row r="19445" spans="1:4" x14ac:dyDescent="0.3">
      <c r="A19445" s="1">
        <v>38512</v>
      </c>
      <c r="B19445">
        <v>1200.9300539999999</v>
      </c>
      <c r="C19445">
        <f t="shared" si="623"/>
        <v>5.2399489142961764E-3</v>
      </c>
      <c r="D19445">
        <f t="shared" si="622"/>
        <v>0.41251298295263106</v>
      </c>
    </row>
    <row r="19446" spans="1:4" x14ac:dyDescent="0.3">
      <c r="A19446" s="1">
        <v>38513</v>
      </c>
      <c r="B19446">
        <v>1198.1099850000001</v>
      </c>
      <c r="C19446">
        <f t="shared" si="623"/>
        <v>-2.348237510258758E-3</v>
      </c>
      <c r="D19446">
        <f t="shared" si="622"/>
        <v>-0.22170826747527189</v>
      </c>
    </row>
    <row r="19447" spans="1:4" x14ac:dyDescent="0.3">
      <c r="A19447" s="1">
        <v>38516</v>
      </c>
      <c r="B19447">
        <v>1200.8199460000001</v>
      </c>
      <c r="C19447">
        <f t="shared" si="623"/>
        <v>2.2618632962983121E-3</v>
      </c>
      <c r="D19447">
        <f t="shared" si="622"/>
        <v>0.16360434011591524</v>
      </c>
    </row>
    <row r="19448" spans="1:4" x14ac:dyDescent="0.3">
      <c r="A19448" s="1">
        <v>38517</v>
      </c>
      <c r="B19448">
        <v>1203.910034</v>
      </c>
      <c r="C19448">
        <f t="shared" si="623"/>
        <v>2.5733150172040221E-3</v>
      </c>
      <c r="D19448">
        <f t="shared" si="622"/>
        <v>0.18963550076868307</v>
      </c>
    </row>
    <row r="19449" spans="1:4" x14ac:dyDescent="0.3">
      <c r="A19449" s="1">
        <v>38518</v>
      </c>
      <c r="B19449">
        <v>1206.579956</v>
      </c>
      <c r="C19449">
        <f t="shared" si="623"/>
        <v>2.2177089023248746E-3</v>
      </c>
      <c r="D19449">
        <f t="shared" si="622"/>
        <v>0.15991391220719892</v>
      </c>
    </row>
    <row r="19450" spans="1:4" x14ac:dyDescent="0.3">
      <c r="A19450" s="1">
        <v>38519</v>
      </c>
      <c r="B19450">
        <v>1210.959961</v>
      </c>
      <c r="C19450">
        <f t="shared" si="623"/>
        <v>3.6300992555191947E-3</v>
      </c>
      <c r="D19450">
        <f t="shared" si="622"/>
        <v>0.27796161501488897</v>
      </c>
    </row>
    <row r="19451" spans="1:4" x14ac:dyDescent="0.3">
      <c r="A19451" s="1">
        <v>38520</v>
      </c>
      <c r="B19451">
        <v>1216.959961</v>
      </c>
      <c r="C19451">
        <f t="shared" si="623"/>
        <v>4.9547468068599498E-3</v>
      </c>
      <c r="D19451">
        <f t="shared" si="622"/>
        <v>0.38867576716974578</v>
      </c>
    </row>
    <row r="19452" spans="1:4" x14ac:dyDescent="0.3">
      <c r="A19452" s="1">
        <v>38523</v>
      </c>
      <c r="B19452">
        <v>1216.099976</v>
      </c>
      <c r="C19452">
        <f t="shared" si="623"/>
        <v>-7.0666663453198978E-4</v>
      </c>
      <c r="D19452">
        <f t="shared" si="622"/>
        <v>-8.4505637595165509E-2</v>
      </c>
    </row>
    <row r="19453" spans="1:4" x14ac:dyDescent="0.3">
      <c r="A19453" s="1">
        <v>38524</v>
      </c>
      <c r="B19453">
        <v>1213.6099850000001</v>
      </c>
      <c r="C19453">
        <f t="shared" si="623"/>
        <v>-2.0475216258041586E-3</v>
      </c>
      <c r="D19453">
        <f t="shared" si="622"/>
        <v>-0.19657440892309286</v>
      </c>
    </row>
    <row r="19454" spans="1:4" x14ac:dyDescent="0.3">
      <c r="A19454" s="1">
        <v>38525</v>
      </c>
      <c r="B19454">
        <v>1213.880005</v>
      </c>
      <c r="C19454">
        <f t="shared" si="623"/>
        <v>2.2249322544913908E-4</v>
      </c>
      <c r="D19454">
        <f t="shared" si="622"/>
        <v>-6.8463794702295121E-3</v>
      </c>
    </row>
    <row r="19455" spans="1:4" x14ac:dyDescent="0.3">
      <c r="A19455" s="1">
        <v>38526</v>
      </c>
      <c r="B19455">
        <v>1200.7299800000001</v>
      </c>
      <c r="C19455">
        <f t="shared" si="623"/>
        <v>-1.0833051822119695E-2</v>
      </c>
      <c r="D19455">
        <f t="shared" si="622"/>
        <v>-0.93086975105501057</v>
      </c>
    </row>
    <row r="19456" spans="1:4" x14ac:dyDescent="0.3">
      <c r="A19456" s="1">
        <v>38527</v>
      </c>
      <c r="B19456">
        <v>1191.5699460000001</v>
      </c>
      <c r="C19456">
        <f t="shared" si="623"/>
        <v>-7.6287209885439822E-3</v>
      </c>
      <c r="D19456">
        <f t="shared" si="622"/>
        <v>-0.66305151434448195</v>
      </c>
    </row>
    <row r="19457" spans="1:4" x14ac:dyDescent="0.3">
      <c r="A19457" s="1">
        <v>38530</v>
      </c>
      <c r="B19457">
        <v>1190.6899410000001</v>
      </c>
      <c r="C19457">
        <f t="shared" si="623"/>
        <v>-7.3852567610830191E-4</v>
      </c>
      <c r="D19457">
        <f t="shared" si="622"/>
        <v>-8.7168418931240582E-2</v>
      </c>
    </row>
    <row r="19458" spans="1:4" x14ac:dyDescent="0.3">
      <c r="A19458" s="1">
        <v>38531</v>
      </c>
      <c r="B19458">
        <v>1201.5699460000001</v>
      </c>
      <c r="C19458">
        <f t="shared" si="623"/>
        <v>9.1375635464446929E-3</v>
      </c>
      <c r="D19458">
        <f t="shared" si="622"/>
        <v>0.73827593702137062</v>
      </c>
    </row>
    <row r="19459" spans="1:4" x14ac:dyDescent="0.3">
      <c r="A19459" s="1">
        <v>38532</v>
      </c>
      <c r="B19459">
        <v>1199.849976</v>
      </c>
      <c r="C19459">
        <f t="shared" si="623"/>
        <v>-1.4314356028343131E-3</v>
      </c>
      <c r="D19459">
        <f t="shared" ref="D19459:D19522" si="624">(C19459-meanrtn)/sdrtn</f>
        <v>-0.14508188804950262</v>
      </c>
    </row>
    <row r="19460" spans="1:4" x14ac:dyDescent="0.3">
      <c r="A19460" s="1">
        <v>38533</v>
      </c>
      <c r="B19460">
        <v>1191.329956</v>
      </c>
      <c r="C19460">
        <f t="shared" ref="C19460:C19523" si="625">(B19460-B19459)/B19459</f>
        <v>-7.1009044217374149E-3</v>
      </c>
      <c r="D19460">
        <f t="shared" si="624"/>
        <v>-0.61893656193459068</v>
      </c>
    </row>
    <row r="19461" spans="1:4" x14ac:dyDescent="0.3">
      <c r="A19461" s="1">
        <v>38534</v>
      </c>
      <c r="B19461">
        <v>1194.4399410000001</v>
      </c>
      <c r="C19461">
        <f t="shared" si="625"/>
        <v>2.6105152349581743E-3</v>
      </c>
      <c r="D19461">
        <f t="shared" si="624"/>
        <v>0.19274469805248762</v>
      </c>
    </row>
    <row r="19462" spans="1:4" x14ac:dyDescent="0.3">
      <c r="A19462" s="1">
        <v>38538</v>
      </c>
      <c r="B19462">
        <v>1204.98999</v>
      </c>
      <c r="C19462">
        <f t="shared" si="625"/>
        <v>8.8326324646907824E-3</v>
      </c>
      <c r="D19462">
        <f t="shared" si="624"/>
        <v>0.71278977192947368</v>
      </c>
    </row>
    <row r="19463" spans="1:4" x14ac:dyDescent="0.3">
      <c r="A19463" s="1">
        <v>38539</v>
      </c>
      <c r="B19463">
        <v>1194.9399410000001</v>
      </c>
      <c r="C19463">
        <f t="shared" si="625"/>
        <v>-8.3403589103673344E-3</v>
      </c>
      <c r="D19463">
        <f t="shared" si="624"/>
        <v>-0.72253027084553789</v>
      </c>
    </row>
    <row r="19464" spans="1:4" x14ac:dyDescent="0.3">
      <c r="A19464" s="1">
        <v>38540</v>
      </c>
      <c r="B19464">
        <v>1197.869995</v>
      </c>
      <c r="C19464">
        <f t="shared" si="625"/>
        <v>2.452051270081303E-3</v>
      </c>
      <c r="D19464">
        <f t="shared" si="624"/>
        <v>0.1795002667313545</v>
      </c>
    </row>
    <row r="19465" spans="1:4" x14ac:dyDescent="0.3">
      <c r="A19465" s="1">
        <v>38541</v>
      </c>
      <c r="B19465">
        <v>1211.8599850000001</v>
      </c>
      <c r="C19465">
        <f t="shared" si="625"/>
        <v>1.1679055371947966E-2</v>
      </c>
      <c r="D19465">
        <f t="shared" si="624"/>
        <v>0.95069403448759349</v>
      </c>
    </row>
    <row r="19466" spans="1:4" x14ac:dyDescent="0.3">
      <c r="A19466" s="1">
        <v>38544</v>
      </c>
      <c r="B19466">
        <v>1219.4399410000001</v>
      </c>
      <c r="C19466">
        <f t="shared" si="625"/>
        <v>6.2548116893223751E-3</v>
      </c>
      <c r="D19466">
        <f t="shared" si="624"/>
        <v>0.49733529782183888</v>
      </c>
    </row>
    <row r="19467" spans="1:4" x14ac:dyDescent="0.3">
      <c r="A19467" s="1">
        <v>38545</v>
      </c>
      <c r="B19467">
        <v>1222.209961</v>
      </c>
      <c r="C19467">
        <f t="shared" si="625"/>
        <v>2.2715509857159344E-3</v>
      </c>
      <c r="D19467">
        <f t="shared" si="624"/>
        <v>0.16441403800055332</v>
      </c>
    </row>
    <row r="19468" spans="1:4" x14ac:dyDescent="0.3">
      <c r="A19468" s="1">
        <v>38546</v>
      </c>
      <c r="B19468">
        <v>1223.290039</v>
      </c>
      <c r="C19468">
        <f t="shared" si="625"/>
        <v>8.8370904710697055E-4</v>
      </c>
      <c r="D19468">
        <f t="shared" si="624"/>
        <v>4.841809371898044E-2</v>
      </c>
    </row>
    <row r="19469" spans="1:4" x14ac:dyDescent="0.3">
      <c r="A19469" s="1">
        <v>38547</v>
      </c>
      <c r="B19469">
        <v>1226.5</v>
      </c>
      <c r="C19469">
        <f t="shared" si="625"/>
        <v>2.6240391874882431E-3</v>
      </c>
      <c r="D19469">
        <f t="shared" si="624"/>
        <v>0.1938750311260917</v>
      </c>
    </row>
    <row r="19470" spans="1:4" x14ac:dyDescent="0.3">
      <c r="A19470" s="1">
        <v>38548</v>
      </c>
      <c r="B19470">
        <v>1227.920044</v>
      </c>
      <c r="C19470">
        <f t="shared" si="625"/>
        <v>1.1578018752547588E-3</v>
      </c>
      <c r="D19470">
        <f t="shared" si="624"/>
        <v>7.1326795017974481E-2</v>
      </c>
    </row>
    <row r="19471" spans="1:4" x14ac:dyDescent="0.3">
      <c r="A19471" s="1">
        <v>38551</v>
      </c>
      <c r="B19471">
        <v>1221.130005</v>
      </c>
      <c r="C19471">
        <f t="shared" si="625"/>
        <v>-5.5297077632849353E-3</v>
      </c>
      <c r="D19471">
        <f t="shared" si="624"/>
        <v>-0.48761581496831924</v>
      </c>
    </row>
    <row r="19472" spans="1:4" x14ac:dyDescent="0.3">
      <c r="A19472" s="1">
        <v>38552</v>
      </c>
      <c r="B19472">
        <v>1229.349976</v>
      </c>
      <c r="C19472">
        <f t="shared" si="625"/>
        <v>6.7314462557981182E-3</v>
      </c>
      <c r="D19472">
        <f t="shared" si="624"/>
        <v>0.5371724544010722</v>
      </c>
    </row>
    <row r="19473" spans="1:4" x14ac:dyDescent="0.3">
      <c r="A19473" s="1">
        <v>38553</v>
      </c>
      <c r="B19473">
        <v>1235.1999510000001</v>
      </c>
      <c r="C19473">
        <f t="shared" si="625"/>
        <v>4.7585920317292025E-3</v>
      </c>
      <c r="D19473">
        <f t="shared" si="624"/>
        <v>0.37228113480301084</v>
      </c>
    </row>
    <row r="19474" spans="1:4" x14ac:dyDescent="0.3">
      <c r="A19474" s="1">
        <v>38554</v>
      </c>
      <c r="B19474">
        <v>1227.040039</v>
      </c>
      <c r="C19474">
        <f t="shared" si="625"/>
        <v>-6.6061466351208398E-3</v>
      </c>
      <c r="D19474">
        <f t="shared" si="624"/>
        <v>-0.57758466511356465</v>
      </c>
    </row>
    <row r="19475" spans="1:4" x14ac:dyDescent="0.3">
      <c r="A19475" s="1">
        <v>38555</v>
      </c>
      <c r="B19475">
        <v>1233.6800539999999</v>
      </c>
      <c r="C19475">
        <f t="shared" si="625"/>
        <v>5.4114085840355763E-3</v>
      </c>
      <c r="D19475">
        <f t="shared" si="624"/>
        <v>0.42684359636352331</v>
      </c>
    </row>
    <row r="19476" spans="1:4" x14ac:dyDescent="0.3">
      <c r="A19476" s="1">
        <v>38558</v>
      </c>
      <c r="B19476">
        <v>1229.030029</v>
      </c>
      <c r="C19476">
        <f t="shared" si="625"/>
        <v>-3.7692309160085639E-3</v>
      </c>
      <c r="D19476">
        <f t="shared" si="624"/>
        <v>-0.34047501412874587</v>
      </c>
    </row>
    <row r="19477" spans="1:4" x14ac:dyDescent="0.3">
      <c r="A19477" s="1">
        <v>38559</v>
      </c>
      <c r="B19477">
        <v>1231.160034</v>
      </c>
      <c r="C19477">
        <f t="shared" si="625"/>
        <v>1.7330780776227744E-3</v>
      </c>
      <c r="D19477">
        <f t="shared" si="624"/>
        <v>0.11940842770251381</v>
      </c>
    </row>
    <row r="19478" spans="1:4" x14ac:dyDescent="0.3">
      <c r="A19478" s="1">
        <v>38560</v>
      </c>
      <c r="B19478">
        <v>1236.790039</v>
      </c>
      <c r="C19478">
        <f t="shared" si="625"/>
        <v>4.5729270318402675E-3</v>
      </c>
      <c r="D19478">
        <f t="shared" si="624"/>
        <v>0.35676323872059307</v>
      </c>
    </row>
    <row r="19479" spans="1:4" x14ac:dyDescent="0.3">
      <c r="A19479" s="1">
        <v>38561</v>
      </c>
      <c r="B19479">
        <v>1243.719971</v>
      </c>
      <c r="C19479">
        <f t="shared" si="625"/>
        <v>5.6031596160033498E-3</v>
      </c>
      <c r="D19479">
        <f t="shared" si="624"/>
        <v>0.44287016351162484</v>
      </c>
    </row>
    <row r="19480" spans="1:4" x14ac:dyDescent="0.3">
      <c r="A19480" s="1">
        <v>38562</v>
      </c>
      <c r="B19480">
        <v>1234.1800539999999</v>
      </c>
      <c r="C19480">
        <f t="shared" si="625"/>
        <v>-7.6704702203419552E-3</v>
      </c>
      <c r="D19480">
        <f t="shared" si="624"/>
        <v>-0.66654091859918407</v>
      </c>
    </row>
    <row r="19481" spans="1:4" x14ac:dyDescent="0.3">
      <c r="A19481" s="1">
        <v>38565</v>
      </c>
      <c r="B19481">
        <v>1235.349976</v>
      </c>
      <c r="C19481">
        <f t="shared" si="625"/>
        <v>9.4793461959485079E-4</v>
      </c>
      <c r="D19481">
        <f t="shared" si="624"/>
        <v>5.3786072391842375E-2</v>
      </c>
    </row>
    <row r="19482" spans="1:4" x14ac:dyDescent="0.3">
      <c r="A19482" s="1">
        <v>38566</v>
      </c>
      <c r="B19482">
        <v>1244.119995</v>
      </c>
      <c r="C19482">
        <f t="shared" si="625"/>
        <v>7.0992181732960572E-3</v>
      </c>
      <c r="D19482">
        <f t="shared" si="624"/>
        <v>0.56791086175398475</v>
      </c>
    </row>
    <row r="19483" spans="1:4" x14ac:dyDescent="0.3">
      <c r="A19483" s="1">
        <v>38567</v>
      </c>
      <c r="B19483">
        <v>1245.040039</v>
      </c>
      <c r="C19483">
        <f t="shared" si="625"/>
        <v>7.3951387623181933E-4</v>
      </c>
      <c r="D19483">
        <f t="shared" si="624"/>
        <v>3.6366249383399642E-2</v>
      </c>
    </row>
    <row r="19484" spans="1:4" x14ac:dyDescent="0.3">
      <c r="A19484" s="1">
        <v>38568</v>
      </c>
      <c r="B19484">
        <v>1235.8599850000001</v>
      </c>
      <c r="C19484">
        <f t="shared" si="625"/>
        <v>-7.3733002252467537E-3</v>
      </c>
      <c r="D19484">
        <f t="shared" si="624"/>
        <v>-0.64170342577361916</v>
      </c>
    </row>
    <row r="19485" spans="1:4" x14ac:dyDescent="0.3">
      <c r="A19485" s="1">
        <v>38569</v>
      </c>
      <c r="B19485">
        <v>1226.420044</v>
      </c>
      <c r="C19485">
        <f t="shared" si="625"/>
        <v>-7.6383579973261203E-3</v>
      </c>
      <c r="D19485">
        <f t="shared" si="624"/>
        <v>-0.66385697633740481</v>
      </c>
    </row>
    <row r="19486" spans="1:4" x14ac:dyDescent="0.3">
      <c r="A19486" s="1">
        <v>38572</v>
      </c>
      <c r="B19486">
        <v>1223.130005</v>
      </c>
      <c r="C19486">
        <f t="shared" si="625"/>
        <v>-2.6826363578251978E-3</v>
      </c>
      <c r="D19486">
        <f t="shared" si="624"/>
        <v>-0.24965735087666927</v>
      </c>
    </row>
    <row r="19487" spans="1:4" x14ac:dyDescent="0.3">
      <c r="A19487" s="1">
        <v>38573</v>
      </c>
      <c r="B19487">
        <v>1231.380005</v>
      </c>
      <c r="C19487">
        <f t="shared" si="625"/>
        <v>6.7449902841685257E-3</v>
      </c>
      <c r="D19487">
        <f t="shared" si="624"/>
        <v>0.53830446541507604</v>
      </c>
    </row>
    <row r="19488" spans="1:4" x14ac:dyDescent="0.3">
      <c r="A19488" s="1">
        <v>38574</v>
      </c>
      <c r="B19488">
        <v>1229.130005</v>
      </c>
      <c r="C19488">
        <f t="shared" si="625"/>
        <v>-1.8272182355275454E-3</v>
      </c>
      <c r="D19488">
        <f t="shared" si="624"/>
        <v>-0.17816143330053691</v>
      </c>
    </row>
    <row r="19489" spans="1:4" x14ac:dyDescent="0.3">
      <c r="A19489" s="1">
        <v>38575</v>
      </c>
      <c r="B19489">
        <v>1237.8100589999999</v>
      </c>
      <c r="C19489">
        <f t="shared" si="625"/>
        <v>7.0619494802748126E-3</v>
      </c>
      <c r="D19489">
        <f t="shared" si="624"/>
        <v>0.56479594130167998</v>
      </c>
    </row>
    <row r="19490" spans="1:4" x14ac:dyDescent="0.3">
      <c r="A19490" s="1">
        <v>38576</v>
      </c>
      <c r="B19490">
        <v>1230.3900149999999</v>
      </c>
      <c r="C19490">
        <f t="shared" si="625"/>
        <v>-5.9944932148915117E-3</v>
      </c>
      <c r="D19490">
        <f t="shared" si="624"/>
        <v>-0.52646262154449142</v>
      </c>
    </row>
    <row r="19491" spans="1:4" x14ac:dyDescent="0.3">
      <c r="A19491" s="1">
        <v>38579</v>
      </c>
      <c r="B19491">
        <v>1233.869995</v>
      </c>
      <c r="C19491">
        <f t="shared" si="625"/>
        <v>2.82835520247624E-3</v>
      </c>
      <c r="D19491">
        <f t="shared" si="624"/>
        <v>0.21095178059666547</v>
      </c>
    </row>
    <row r="19492" spans="1:4" x14ac:dyDescent="0.3">
      <c r="A19492" s="1">
        <v>38580</v>
      </c>
      <c r="B19492">
        <v>1219.339966</v>
      </c>
      <c r="C19492">
        <f t="shared" si="625"/>
        <v>-1.1775980499469081E-2</v>
      </c>
      <c r="D19492">
        <f t="shared" si="624"/>
        <v>-1.0096798080770257</v>
      </c>
    </row>
    <row r="19493" spans="1:4" x14ac:dyDescent="0.3">
      <c r="A19493" s="1">
        <v>38581</v>
      </c>
      <c r="B19493">
        <v>1220.23999</v>
      </c>
      <c r="C19493">
        <f t="shared" si="625"/>
        <v>7.3812392367694302E-4</v>
      </c>
      <c r="D19493">
        <f t="shared" si="624"/>
        <v>3.6250077033635468E-2</v>
      </c>
    </row>
    <row r="19494" spans="1:4" x14ac:dyDescent="0.3">
      <c r="A19494" s="1">
        <v>38582</v>
      </c>
      <c r="B19494">
        <v>1219.0200199999999</v>
      </c>
      <c r="C19494">
        <f t="shared" si="625"/>
        <v>-9.997787402460912E-4</v>
      </c>
      <c r="D19494">
        <f t="shared" si="624"/>
        <v>-0.1090039716898575</v>
      </c>
    </row>
    <row r="19495" spans="1:4" x14ac:dyDescent="0.3">
      <c r="A19495" s="1">
        <v>38583</v>
      </c>
      <c r="B19495">
        <v>1219.709961</v>
      </c>
      <c r="C19495">
        <f t="shared" si="625"/>
        <v>5.6598004026225089E-4</v>
      </c>
      <c r="D19495">
        <f t="shared" si="624"/>
        <v>2.1862276987040713E-2</v>
      </c>
    </row>
    <row r="19496" spans="1:4" x14ac:dyDescent="0.3">
      <c r="A19496" s="1">
        <v>38586</v>
      </c>
      <c r="B19496">
        <v>1221.7299800000001</v>
      </c>
      <c r="C19496">
        <f t="shared" si="625"/>
        <v>1.65614700591926E-3</v>
      </c>
      <c r="D19496">
        <f t="shared" si="624"/>
        <v>0.11297852235191835</v>
      </c>
    </row>
    <row r="19497" spans="1:4" x14ac:dyDescent="0.3">
      <c r="A19497" s="1">
        <v>38587</v>
      </c>
      <c r="B19497">
        <v>1217.589966</v>
      </c>
      <c r="C19497">
        <f t="shared" si="625"/>
        <v>-3.3886489386141319E-3</v>
      </c>
      <c r="D19497">
        <f t="shared" si="624"/>
        <v>-0.30866594090772553</v>
      </c>
    </row>
    <row r="19498" spans="1:4" x14ac:dyDescent="0.3">
      <c r="A19498" s="1">
        <v>38588</v>
      </c>
      <c r="B19498">
        <v>1209.589966</v>
      </c>
      <c r="C19498">
        <f t="shared" si="625"/>
        <v>-6.5703563789059677E-3</v>
      </c>
      <c r="D19498">
        <f t="shared" si="624"/>
        <v>-0.57459331253209955</v>
      </c>
    </row>
    <row r="19499" spans="1:4" x14ac:dyDescent="0.3">
      <c r="A19499" s="1">
        <v>38589</v>
      </c>
      <c r="B19499">
        <v>1212.369995</v>
      </c>
      <c r="C19499">
        <f t="shared" si="625"/>
        <v>2.2983234634405135E-3</v>
      </c>
      <c r="D19499">
        <f t="shared" si="624"/>
        <v>0.16665168390822244</v>
      </c>
    </row>
    <row r="19500" spans="1:4" x14ac:dyDescent="0.3">
      <c r="A19500" s="1">
        <v>38590</v>
      </c>
      <c r="B19500">
        <v>1205.099976</v>
      </c>
      <c r="C19500">
        <f t="shared" si="625"/>
        <v>-5.9965349109452745E-3</v>
      </c>
      <c r="D19500">
        <f t="shared" si="624"/>
        <v>-0.52663326666992227</v>
      </c>
    </row>
    <row r="19501" spans="1:4" x14ac:dyDescent="0.3">
      <c r="A19501" s="1">
        <v>38593</v>
      </c>
      <c r="B19501">
        <v>1212.280029</v>
      </c>
      <c r="C19501">
        <f t="shared" si="625"/>
        <v>5.9580558816640814E-3</v>
      </c>
      <c r="D19501">
        <f t="shared" si="624"/>
        <v>0.47253242281658703</v>
      </c>
    </row>
    <row r="19502" spans="1:4" x14ac:dyDescent="0.3">
      <c r="A19502" s="1">
        <v>38594</v>
      </c>
      <c r="B19502">
        <v>1208.410034</v>
      </c>
      <c r="C19502">
        <f t="shared" si="625"/>
        <v>-3.1923276037074907E-3</v>
      </c>
      <c r="D19502">
        <f t="shared" si="624"/>
        <v>-0.29225738746111352</v>
      </c>
    </row>
    <row r="19503" spans="1:4" x14ac:dyDescent="0.3">
      <c r="A19503" s="1">
        <v>38595</v>
      </c>
      <c r="B19503">
        <v>1220.329956</v>
      </c>
      <c r="C19503">
        <f t="shared" si="625"/>
        <v>9.8641368944475706E-3</v>
      </c>
      <c r="D19503">
        <f t="shared" si="624"/>
        <v>0.79900299768066385</v>
      </c>
    </row>
    <row r="19504" spans="1:4" x14ac:dyDescent="0.3">
      <c r="A19504" s="1">
        <v>38596</v>
      </c>
      <c r="B19504">
        <v>1221.589966</v>
      </c>
      <c r="C19504">
        <f t="shared" si="625"/>
        <v>1.0325158321361125E-3</v>
      </c>
      <c r="D19504">
        <f t="shared" si="624"/>
        <v>6.0855377147856396E-2</v>
      </c>
    </row>
    <row r="19505" spans="1:4" x14ac:dyDescent="0.3">
      <c r="A19505" s="1">
        <v>38597</v>
      </c>
      <c r="B19505">
        <v>1218.0200199999999</v>
      </c>
      <c r="C19505">
        <f t="shared" si="625"/>
        <v>-2.9223766561292078E-3</v>
      </c>
      <c r="D19505">
        <f t="shared" si="624"/>
        <v>-0.26969486488348227</v>
      </c>
    </row>
    <row r="19506" spans="1:4" x14ac:dyDescent="0.3">
      <c r="A19506" s="1">
        <v>38601</v>
      </c>
      <c r="B19506">
        <v>1233.3900149999999</v>
      </c>
      <c r="C19506">
        <f t="shared" si="625"/>
        <v>1.2618836100904168E-2</v>
      </c>
      <c r="D19506">
        <f t="shared" si="624"/>
        <v>1.0292409857219402</v>
      </c>
    </row>
    <row r="19507" spans="1:4" x14ac:dyDescent="0.3">
      <c r="A19507" s="1">
        <v>38602</v>
      </c>
      <c r="B19507">
        <v>1236.3599850000001</v>
      </c>
      <c r="C19507">
        <f t="shared" si="625"/>
        <v>2.407973117894994E-3</v>
      </c>
      <c r="D19507">
        <f t="shared" si="624"/>
        <v>0.17581621111752685</v>
      </c>
    </row>
    <row r="19508" spans="1:4" x14ac:dyDescent="0.3">
      <c r="A19508" s="1">
        <v>38603</v>
      </c>
      <c r="B19508">
        <v>1231.670044</v>
      </c>
      <c r="C19508">
        <f t="shared" si="625"/>
        <v>-3.7933458352747396E-3</v>
      </c>
      <c r="D19508">
        <f t="shared" si="624"/>
        <v>-0.34249054108014898</v>
      </c>
    </row>
    <row r="19509" spans="1:4" x14ac:dyDescent="0.3">
      <c r="A19509" s="1">
        <v>38604</v>
      </c>
      <c r="B19509">
        <v>1241.4799800000001</v>
      </c>
      <c r="C19509">
        <f t="shared" si="625"/>
        <v>7.9647435185978329E-3</v>
      </c>
      <c r="D19509">
        <f t="shared" si="624"/>
        <v>0.64025154186669442</v>
      </c>
    </row>
    <row r="19510" spans="1:4" x14ac:dyDescent="0.3">
      <c r="A19510" s="1">
        <v>38607</v>
      </c>
      <c r="B19510">
        <v>1240.5600589999999</v>
      </c>
      <c r="C19510">
        <f t="shared" si="625"/>
        <v>-7.4098738185061875E-4</v>
      </c>
      <c r="D19510">
        <f t="shared" si="624"/>
        <v>-8.7374168501259786E-2</v>
      </c>
    </row>
    <row r="19511" spans="1:4" x14ac:dyDescent="0.3">
      <c r="A19511" s="1">
        <v>38608</v>
      </c>
      <c r="B19511">
        <v>1231.1999510000001</v>
      </c>
      <c r="C19511">
        <f t="shared" si="625"/>
        <v>-7.5450663852138864E-3</v>
      </c>
      <c r="D19511">
        <f t="shared" si="624"/>
        <v>-0.6560596556631535</v>
      </c>
    </row>
    <row r="19512" spans="1:4" x14ac:dyDescent="0.3">
      <c r="A19512" s="1">
        <v>38609</v>
      </c>
      <c r="B19512">
        <v>1227.160034</v>
      </c>
      <c r="C19512">
        <f t="shared" si="625"/>
        <v>-3.2812842436508991E-3</v>
      </c>
      <c r="D19512">
        <f t="shared" si="624"/>
        <v>-0.29969239080212362</v>
      </c>
    </row>
    <row r="19513" spans="1:4" x14ac:dyDescent="0.3">
      <c r="A19513" s="1">
        <v>38610</v>
      </c>
      <c r="B19513">
        <v>1227.7299800000001</v>
      </c>
      <c r="C19513">
        <f t="shared" si="625"/>
        <v>4.6444309153574723E-4</v>
      </c>
      <c r="D19513">
        <f t="shared" si="624"/>
        <v>1.3375810395027056E-2</v>
      </c>
    </row>
    <row r="19514" spans="1:4" x14ac:dyDescent="0.3">
      <c r="A19514" s="1">
        <v>38611</v>
      </c>
      <c r="B19514">
        <v>1237.910034</v>
      </c>
      <c r="C19514">
        <f t="shared" si="625"/>
        <v>8.2917694980454305E-3</v>
      </c>
      <c r="D19514">
        <f t="shared" si="624"/>
        <v>0.66758440033950517</v>
      </c>
    </row>
    <row r="19515" spans="1:4" x14ac:dyDescent="0.3">
      <c r="A19515" s="1">
        <v>38614</v>
      </c>
      <c r="B19515">
        <v>1231.0200199999999</v>
      </c>
      <c r="C19515">
        <f t="shared" si="625"/>
        <v>-5.5658438907201435E-3</v>
      </c>
      <c r="D19515">
        <f t="shared" si="624"/>
        <v>-0.49063607549505295</v>
      </c>
    </row>
    <row r="19516" spans="1:4" x14ac:dyDescent="0.3">
      <c r="A19516" s="1">
        <v>38615</v>
      </c>
      <c r="B19516">
        <v>1221.339966</v>
      </c>
      <c r="C19516">
        <f t="shared" si="625"/>
        <v>-7.863441570998924E-3</v>
      </c>
      <c r="D19516">
        <f t="shared" si="624"/>
        <v>-0.68266948008449346</v>
      </c>
    </row>
    <row r="19517" spans="1:4" x14ac:dyDescent="0.3">
      <c r="A19517" s="1">
        <v>38616</v>
      </c>
      <c r="B19517">
        <v>1210.1999510000001</v>
      </c>
      <c r="C19517">
        <f t="shared" si="625"/>
        <v>-9.1211417869870547E-3</v>
      </c>
      <c r="D19517">
        <f t="shared" si="624"/>
        <v>-0.78778816840061783</v>
      </c>
    </row>
    <row r="19518" spans="1:4" x14ac:dyDescent="0.3">
      <c r="A19518" s="1">
        <v>38617</v>
      </c>
      <c r="B19518">
        <v>1214.619995</v>
      </c>
      <c r="C19518">
        <f t="shared" si="625"/>
        <v>3.6523253833778756E-3</v>
      </c>
      <c r="D19518">
        <f t="shared" si="624"/>
        <v>0.27981927662387213</v>
      </c>
    </row>
    <row r="19519" spans="1:4" x14ac:dyDescent="0.3">
      <c r="A19519" s="1">
        <v>38618</v>
      </c>
      <c r="B19519">
        <v>1215.290039</v>
      </c>
      <c r="C19519">
        <f t="shared" si="625"/>
        <v>5.5164907770183843E-4</v>
      </c>
      <c r="D19519">
        <f t="shared" si="624"/>
        <v>2.0664493948199081E-2</v>
      </c>
    </row>
    <row r="19520" spans="1:4" x14ac:dyDescent="0.3">
      <c r="A19520" s="1">
        <v>38621</v>
      </c>
      <c r="B19520">
        <v>1215.630005</v>
      </c>
      <c r="C19520">
        <f t="shared" si="625"/>
        <v>2.7974062905982891E-4</v>
      </c>
      <c r="D19520">
        <f t="shared" si="624"/>
        <v>-2.0616367306160645E-3</v>
      </c>
    </row>
    <row r="19521" spans="1:4" x14ac:dyDescent="0.3">
      <c r="A19521" s="1">
        <v>38622</v>
      </c>
      <c r="B19521">
        <v>1215.660034</v>
      </c>
      <c r="C19521">
        <f t="shared" si="625"/>
        <v>2.4702417574838641E-5</v>
      </c>
      <c r="D19521">
        <f t="shared" si="624"/>
        <v>-2.3377751589298331E-2</v>
      </c>
    </row>
    <row r="19522" spans="1:4" x14ac:dyDescent="0.3">
      <c r="A19522" s="1">
        <v>38623</v>
      </c>
      <c r="B19522">
        <v>1216.8900149999999</v>
      </c>
      <c r="C19522">
        <f t="shared" si="625"/>
        <v>1.0117804037308284E-3</v>
      </c>
      <c r="D19522">
        <f t="shared" si="624"/>
        <v>5.9122308322767679E-2</v>
      </c>
    </row>
    <row r="19523" spans="1:4" x14ac:dyDescent="0.3">
      <c r="A19523" s="1">
        <v>38624</v>
      </c>
      <c r="B19523">
        <v>1227.6800539999999</v>
      </c>
      <c r="C19523">
        <f t="shared" si="625"/>
        <v>8.8668974738854919E-3</v>
      </c>
      <c r="D19523">
        <f t="shared" ref="D19523:D19586" si="626">(C19523-meanrtn)/sdrtn</f>
        <v>0.71565364423855005</v>
      </c>
    </row>
    <row r="19524" spans="1:4" x14ac:dyDescent="0.3">
      <c r="A19524" s="1">
        <v>38625</v>
      </c>
      <c r="B19524">
        <v>1228.8100589999999</v>
      </c>
      <c r="C19524">
        <f t="shared" ref="C19524:C19587" si="627">(B19524-B19523)/B19523</f>
        <v>9.2043932482101145E-4</v>
      </c>
      <c r="D19524">
        <f t="shared" si="626"/>
        <v>5.1488013375274269E-2</v>
      </c>
    </row>
    <row r="19525" spans="1:4" x14ac:dyDescent="0.3">
      <c r="A19525" s="1">
        <v>38628</v>
      </c>
      <c r="B19525">
        <v>1226.6999510000001</v>
      </c>
      <c r="C19525">
        <f t="shared" si="627"/>
        <v>-1.7171962294295108E-3</v>
      </c>
      <c r="D19525">
        <f t="shared" si="626"/>
        <v>-0.16896578490999617</v>
      </c>
    </row>
    <row r="19526" spans="1:4" x14ac:dyDescent="0.3">
      <c r="A19526" s="1">
        <v>38629</v>
      </c>
      <c r="B19526">
        <v>1214.469971</v>
      </c>
      <c r="C19526">
        <f t="shared" si="627"/>
        <v>-9.9698218704828718E-3</v>
      </c>
      <c r="D19526">
        <f t="shared" si="626"/>
        <v>-0.8587209201351067</v>
      </c>
    </row>
    <row r="19527" spans="1:4" x14ac:dyDescent="0.3">
      <c r="A19527" s="1">
        <v>38630</v>
      </c>
      <c r="B19527">
        <v>1196.3900149999999</v>
      </c>
      <c r="C19527">
        <f t="shared" si="627"/>
        <v>-1.4887116546087115E-2</v>
      </c>
      <c r="D19527">
        <f t="shared" si="626"/>
        <v>-1.2697088167677477</v>
      </c>
    </row>
    <row r="19528" spans="1:4" x14ac:dyDescent="0.3">
      <c r="A19528" s="1">
        <v>38631</v>
      </c>
      <c r="B19528">
        <v>1191.48999</v>
      </c>
      <c r="C19528">
        <f t="shared" si="627"/>
        <v>-4.0956752719136617E-3</v>
      </c>
      <c r="D19528">
        <f t="shared" si="626"/>
        <v>-0.36775926045765778</v>
      </c>
    </row>
    <row r="19529" spans="1:4" x14ac:dyDescent="0.3">
      <c r="A19529" s="1">
        <v>38632</v>
      </c>
      <c r="B19529">
        <v>1195.900024</v>
      </c>
      <c r="C19529">
        <f t="shared" si="627"/>
        <v>3.7012765839518264E-3</v>
      </c>
      <c r="D19529">
        <f t="shared" si="626"/>
        <v>0.28391062202591649</v>
      </c>
    </row>
    <row r="19530" spans="1:4" x14ac:dyDescent="0.3">
      <c r="A19530" s="1">
        <v>38635</v>
      </c>
      <c r="B19530">
        <v>1187.329956</v>
      </c>
      <c r="C19530">
        <f t="shared" si="627"/>
        <v>-7.1662077330972539E-3</v>
      </c>
      <c r="D19530">
        <f t="shared" si="626"/>
        <v>-0.62439461811171593</v>
      </c>
    </row>
    <row r="19531" spans="1:4" x14ac:dyDescent="0.3">
      <c r="A19531" s="1">
        <v>38636</v>
      </c>
      <c r="B19531">
        <v>1184.869995</v>
      </c>
      <c r="C19531">
        <f t="shared" si="627"/>
        <v>-2.0718427826813975E-3</v>
      </c>
      <c r="D19531">
        <f t="shared" si="626"/>
        <v>-0.19860717323112587</v>
      </c>
    </row>
    <row r="19532" spans="1:4" x14ac:dyDescent="0.3">
      <c r="A19532" s="1">
        <v>38637</v>
      </c>
      <c r="B19532">
        <v>1177.6800539999999</v>
      </c>
      <c r="C19532">
        <f t="shared" si="627"/>
        <v>-6.0681264867375514E-3</v>
      </c>
      <c r="D19532">
        <f t="shared" si="626"/>
        <v>-0.53261689650961019</v>
      </c>
    </row>
    <row r="19533" spans="1:4" x14ac:dyDescent="0.3">
      <c r="A19533" s="1">
        <v>38638</v>
      </c>
      <c r="B19533">
        <v>1176.839966</v>
      </c>
      <c r="C19533">
        <f t="shared" si="627"/>
        <v>-7.1334145224465474E-4</v>
      </c>
      <c r="D19533">
        <f t="shared" si="626"/>
        <v>-8.506351941293501E-2</v>
      </c>
    </row>
    <row r="19534" spans="1:4" x14ac:dyDescent="0.3">
      <c r="A19534" s="1">
        <v>38639</v>
      </c>
      <c r="B19534">
        <v>1186.5699460000001</v>
      </c>
      <c r="C19534">
        <f t="shared" si="627"/>
        <v>8.2678871223855668E-3</v>
      </c>
      <c r="D19534">
        <f t="shared" si="626"/>
        <v>0.66558830940199554</v>
      </c>
    </row>
    <row r="19535" spans="1:4" x14ac:dyDescent="0.3">
      <c r="A19535" s="1">
        <v>38642</v>
      </c>
      <c r="B19535">
        <v>1190.099976</v>
      </c>
      <c r="C19535">
        <f t="shared" si="627"/>
        <v>2.974986861836375E-3</v>
      </c>
      <c r="D19535">
        <f t="shared" si="626"/>
        <v>0.22320726684180706</v>
      </c>
    </row>
    <row r="19536" spans="1:4" x14ac:dyDescent="0.3">
      <c r="A19536" s="1">
        <v>38643</v>
      </c>
      <c r="B19536">
        <v>1178.1400149999999</v>
      </c>
      <c r="C19536">
        <f t="shared" si="627"/>
        <v>-1.0049543098217843E-2</v>
      </c>
      <c r="D19536">
        <f t="shared" si="626"/>
        <v>-0.86538402695811634</v>
      </c>
    </row>
    <row r="19537" spans="1:4" x14ac:dyDescent="0.3">
      <c r="A19537" s="1">
        <v>38644</v>
      </c>
      <c r="B19537">
        <v>1195.76001</v>
      </c>
      <c r="C19537">
        <f t="shared" si="627"/>
        <v>1.4955773316977115E-2</v>
      </c>
      <c r="D19537">
        <f t="shared" si="626"/>
        <v>1.22456239197432</v>
      </c>
    </row>
    <row r="19538" spans="1:4" x14ac:dyDescent="0.3">
      <c r="A19538" s="1">
        <v>38645</v>
      </c>
      <c r="B19538">
        <v>1177.8000489999999</v>
      </c>
      <c r="C19538">
        <f t="shared" si="627"/>
        <v>-1.5019703661105058E-2</v>
      </c>
      <c r="D19538">
        <f t="shared" si="626"/>
        <v>-1.2807904588324706</v>
      </c>
    </row>
    <row r="19539" spans="1:4" x14ac:dyDescent="0.3">
      <c r="A19539" s="1">
        <v>38646</v>
      </c>
      <c r="B19539">
        <v>1179.589966</v>
      </c>
      <c r="C19539">
        <f t="shared" si="627"/>
        <v>1.5197121120174614E-3</v>
      </c>
      <c r="D19539">
        <f t="shared" si="626"/>
        <v>0.10157528260910034</v>
      </c>
    </row>
    <row r="19540" spans="1:4" x14ac:dyDescent="0.3">
      <c r="A19540" s="1">
        <v>38649</v>
      </c>
      <c r="B19540">
        <v>1199.380005</v>
      </c>
      <c r="C19540">
        <f t="shared" si="627"/>
        <v>1.6777049288667804E-2</v>
      </c>
      <c r="D19540">
        <f t="shared" si="626"/>
        <v>1.3767847886727131</v>
      </c>
    </row>
    <row r="19541" spans="1:4" x14ac:dyDescent="0.3">
      <c r="A19541" s="1">
        <v>38650</v>
      </c>
      <c r="B19541">
        <v>1196.540039</v>
      </c>
      <c r="C19541">
        <f t="shared" si="627"/>
        <v>-2.3678617186885685E-3</v>
      </c>
      <c r="D19541">
        <f t="shared" si="626"/>
        <v>-0.22334846044268997</v>
      </c>
    </row>
    <row r="19542" spans="1:4" x14ac:dyDescent="0.3">
      <c r="A19542" s="1">
        <v>38651</v>
      </c>
      <c r="B19542">
        <v>1191.380005</v>
      </c>
      <c r="C19542">
        <f t="shared" si="627"/>
        <v>-4.3124624599377871E-3</v>
      </c>
      <c r="D19542">
        <f t="shared" si="626"/>
        <v>-0.38587835160445627</v>
      </c>
    </row>
    <row r="19543" spans="1:4" x14ac:dyDescent="0.3">
      <c r="A19543" s="1">
        <v>38652</v>
      </c>
      <c r="B19543">
        <v>1178.900024</v>
      </c>
      <c r="C19543">
        <f t="shared" si="627"/>
        <v>-1.0475231200476586E-2</v>
      </c>
      <c r="D19543">
        <f t="shared" si="626"/>
        <v>-0.90096307383461105</v>
      </c>
    </row>
    <row r="19544" spans="1:4" x14ac:dyDescent="0.3">
      <c r="A19544" s="1">
        <v>38653</v>
      </c>
      <c r="B19544">
        <v>1198.410034</v>
      </c>
      <c r="C19544">
        <f t="shared" si="627"/>
        <v>1.6549333788121092E-2</v>
      </c>
      <c r="D19544">
        <f t="shared" si="626"/>
        <v>1.3577523082593157</v>
      </c>
    </row>
    <row r="19545" spans="1:4" x14ac:dyDescent="0.3">
      <c r="A19545" s="1">
        <v>38656</v>
      </c>
      <c r="B19545">
        <v>1207.01001</v>
      </c>
      <c r="C19545">
        <f t="shared" si="627"/>
        <v>7.1761548685430731E-3</v>
      </c>
      <c r="D19545">
        <f t="shared" si="626"/>
        <v>0.5743412371208122</v>
      </c>
    </row>
    <row r="19546" spans="1:4" x14ac:dyDescent="0.3">
      <c r="A19546" s="1">
        <v>38657</v>
      </c>
      <c r="B19546">
        <v>1202.76001</v>
      </c>
      <c r="C19546">
        <f t="shared" si="627"/>
        <v>-3.5210975590832094E-3</v>
      </c>
      <c r="D19546">
        <f t="shared" si="626"/>
        <v>-0.31973600758657306</v>
      </c>
    </row>
    <row r="19547" spans="1:4" x14ac:dyDescent="0.3">
      <c r="A19547" s="1">
        <v>38658</v>
      </c>
      <c r="B19547">
        <v>1214.76001</v>
      </c>
      <c r="C19547">
        <f t="shared" si="627"/>
        <v>9.9770526956578821E-3</v>
      </c>
      <c r="D19547">
        <f t="shared" si="626"/>
        <v>0.80844050970658543</v>
      </c>
    </row>
    <row r="19548" spans="1:4" x14ac:dyDescent="0.3">
      <c r="A19548" s="1">
        <v>38659</v>
      </c>
      <c r="B19548">
        <v>1219.9399410000001</v>
      </c>
      <c r="C19548">
        <f t="shared" si="627"/>
        <v>4.264159963580069E-3</v>
      </c>
      <c r="D19548">
        <f t="shared" si="626"/>
        <v>0.33095646155849584</v>
      </c>
    </row>
    <row r="19549" spans="1:4" x14ac:dyDescent="0.3">
      <c r="A19549" s="1">
        <v>38660</v>
      </c>
      <c r="B19549">
        <v>1220.1400149999999</v>
      </c>
      <c r="C19549">
        <f t="shared" si="627"/>
        <v>1.6400315562736266E-4</v>
      </c>
      <c r="D19549">
        <f t="shared" si="626"/>
        <v>-1.1734984354783089E-2</v>
      </c>
    </row>
    <row r="19550" spans="1:4" x14ac:dyDescent="0.3">
      <c r="A19550" s="1">
        <v>38663</v>
      </c>
      <c r="B19550">
        <v>1222.8100589999999</v>
      </c>
      <c r="C19550">
        <f t="shared" si="627"/>
        <v>2.1883095113473202E-3</v>
      </c>
      <c r="D19550">
        <f t="shared" si="626"/>
        <v>0.15745670867207398</v>
      </c>
    </row>
    <row r="19551" spans="1:4" x14ac:dyDescent="0.3">
      <c r="A19551" s="1">
        <v>38664</v>
      </c>
      <c r="B19551">
        <v>1218.589966</v>
      </c>
      <c r="C19551">
        <f t="shared" si="627"/>
        <v>-3.4511435107518252E-3</v>
      </c>
      <c r="D19551">
        <f t="shared" si="626"/>
        <v>-0.31388924242781824</v>
      </c>
    </row>
    <row r="19552" spans="1:4" x14ac:dyDescent="0.3">
      <c r="A19552" s="1">
        <v>38665</v>
      </c>
      <c r="B19552">
        <v>1220.650024</v>
      </c>
      <c r="C19552">
        <f t="shared" si="627"/>
        <v>1.6905259828801399E-3</v>
      </c>
      <c r="D19552">
        <f t="shared" si="626"/>
        <v>0.11585192009633925</v>
      </c>
    </row>
    <row r="19553" spans="1:4" x14ac:dyDescent="0.3">
      <c r="A19553" s="1">
        <v>38666</v>
      </c>
      <c r="B19553">
        <v>1230.959961</v>
      </c>
      <c r="C19553">
        <f t="shared" si="627"/>
        <v>8.446267805914523E-3</v>
      </c>
      <c r="D19553">
        <f t="shared" si="626"/>
        <v>0.68049738171917362</v>
      </c>
    </row>
    <row r="19554" spans="1:4" x14ac:dyDescent="0.3">
      <c r="A19554" s="1">
        <v>38667</v>
      </c>
      <c r="B19554">
        <v>1234.719971</v>
      </c>
      <c r="C19554">
        <f t="shared" si="627"/>
        <v>3.054534768901363E-3</v>
      </c>
      <c r="D19554">
        <f t="shared" si="626"/>
        <v>0.22985588750885114</v>
      </c>
    </row>
    <row r="19555" spans="1:4" x14ac:dyDescent="0.3">
      <c r="A19555" s="1">
        <v>38670</v>
      </c>
      <c r="B19555">
        <v>1233.76001</v>
      </c>
      <c r="C19555">
        <f t="shared" si="627"/>
        <v>-7.7747264363315391E-4</v>
      </c>
      <c r="D19555">
        <f t="shared" si="626"/>
        <v>-9.0423609705686442E-2</v>
      </c>
    </row>
    <row r="19556" spans="1:4" x14ac:dyDescent="0.3">
      <c r="A19556" s="1">
        <v>38671</v>
      </c>
      <c r="B19556">
        <v>1229.01001</v>
      </c>
      <c r="C19556">
        <f t="shared" si="627"/>
        <v>-3.8500194215242882E-3</v>
      </c>
      <c r="D19556">
        <f t="shared" si="626"/>
        <v>-0.34722732411714852</v>
      </c>
    </row>
    <row r="19557" spans="1:4" x14ac:dyDescent="0.3">
      <c r="A19557" s="1">
        <v>38672</v>
      </c>
      <c r="B19557">
        <v>1231.209961</v>
      </c>
      <c r="C19557">
        <f t="shared" si="627"/>
        <v>1.7900187810513078E-3</v>
      </c>
      <c r="D19557">
        <f t="shared" si="626"/>
        <v>0.12416753641547705</v>
      </c>
    </row>
    <row r="19558" spans="1:4" x14ac:dyDescent="0.3">
      <c r="A19558" s="1">
        <v>38673</v>
      </c>
      <c r="B19558">
        <v>1242.8000489999999</v>
      </c>
      <c r="C19558">
        <f t="shared" si="627"/>
        <v>9.4135755615446341E-3</v>
      </c>
      <c r="D19558">
        <f t="shared" si="626"/>
        <v>0.76134504412492698</v>
      </c>
    </row>
    <row r="19559" spans="1:4" x14ac:dyDescent="0.3">
      <c r="A19559" s="1">
        <v>38674</v>
      </c>
      <c r="B19559">
        <v>1248.2700199999999</v>
      </c>
      <c r="C19559">
        <f t="shared" si="627"/>
        <v>4.4013282783512244E-3</v>
      </c>
      <c r="D19559">
        <f t="shared" si="626"/>
        <v>0.34242100067837555</v>
      </c>
    </row>
    <row r="19560" spans="1:4" x14ac:dyDescent="0.3">
      <c r="A19560" s="1">
        <v>38677</v>
      </c>
      <c r="B19560">
        <v>1254.849976</v>
      </c>
      <c r="C19560">
        <f t="shared" si="627"/>
        <v>5.2712601396932039E-3</v>
      </c>
      <c r="D19560">
        <f t="shared" si="626"/>
        <v>0.41512997776702731</v>
      </c>
    </row>
    <row r="19561" spans="1:4" x14ac:dyDescent="0.3">
      <c r="A19561" s="1">
        <v>38678</v>
      </c>
      <c r="B19561">
        <v>1261.2299800000001</v>
      </c>
      <c r="C19561">
        <f t="shared" si="627"/>
        <v>5.08427630555264E-3</v>
      </c>
      <c r="D19561">
        <f t="shared" si="626"/>
        <v>0.39950185340852656</v>
      </c>
    </row>
    <row r="19562" spans="1:4" x14ac:dyDescent="0.3">
      <c r="A19562" s="1">
        <v>38679</v>
      </c>
      <c r="B19562">
        <v>1265.6099850000001</v>
      </c>
      <c r="C19562">
        <f t="shared" si="627"/>
        <v>3.472804381005899E-3</v>
      </c>
      <c r="D19562">
        <f t="shared" si="626"/>
        <v>0.26481489636326155</v>
      </c>
    </row>
    <row r="19563" spans="1:4" x14ac:dyDescent="0.3">
      <c r="A19563" s="1">
        <v>38681</v>
      </c>
      <c r="B19563">
        <v>1268.25</v>
      </c>
      <c r="C19563">
        <f t="shared" si="627"/>
        <v>2.085962525019071E-3</v>
      </c>
      <c r="D19563">
        <f t="shared" si="626"/>
        <v>0.14890253907015399</v>
      </c>
    </row>
    <row r="19564" spans="1:4" x14ac:dyDescent="0.3">
      <c r="A19564" s="1">
        <v>38684</v>
      </c>
      <c r="B19564">
        <v>1257.459961</v>
      </c>
      <c r="C19564">
        <f t="shared" si="627"/>
        <v>-8.5078170707667874E-3</v>
      </c>
      <c r="D19564">
        <f t="shared" si="626"/>
        <v>-0.73652643777407067</v>
      </c>
    </row>
    <row r="19565" spans="1:4" x14ac:dyDescent="0.3">
      <c r="A19565" s="1">
        <v>38685</v>
      </c>
      <c r="B19565">
        <v>1257.4799800000001</v>
      </c>
      <c r="C19565">
        <f t="shared" si="627"/>
        <v>1.5920188809930249E-5</v>
      </c>
      <c r="D19565">
        <f t="shared" si="626"/>
        <v>-2.4111770997519547E-2</v>
      </c>
    </row>
    <row r="19566" spans="1:4" x14ac:dyDescent="0.3">
      <c r="A19566" s="1">
        <v>38686</v>
      </c>
      <c r="B19566">
        <v>1249.4799800000001</v>
      </c>
      <c r="C19566">
        <f t="shared" si="627"/>
        <v>-6.3619303108109915E-3</v>
      </c>
      <c r="D19566">
        <f t="shared" si="626"/>
        <v>-0.55717304448211946</v>
      </c>
    </row>
    <row r="19567" spans="1:4" x14ac:dyDescent="0.3">
      <c r="A19567" s="1">
        <v>38687</v>
      </c>
      <c r="B19567">
        <v>1264.670044</v>
      </c>
      <c r="C19567">
        <f t="shared" si="627"/>
        <v>1.2157108751754384E-2</v>
      </c>
      <c r="D19567">
        <f t="shared" si="626"/>
        <v>0.99064977560262479</v>
      </c>
    </row>
    <row r="19568" spans="1:4" x14ac:dyDescent="0.3">
      <c r="A19568" s="1">
        <v>38688</v>
      </c>
      <c r="B19568">
        <v>1265.079956</v>
      </c>
      <c r="C19568">
        <f t="shared" si="627"/>
        <v>3.2412564996287419E-4</v>
      </c>
      <c r="D19568">
        <f t="shared" si="626"/>
        <v>1.6480669959959295E-3</v>
      </c>
    </row>
    <row r="19569" spans="1:4" x14ac:dyDescent="0.3">
      <c r="A19569" s="1">
        <v>38691</v>
      </c>
      <c r="B19569">
        <v>1262.089966</v>
      </c>
      <c r="C19569">
        <f t="shared" si="627"/>
        <v>-2.3634790716738178E-3</v>
      </c>
      <c r="D19569">
        <f t="shared" si="626"/>
        <v>-0.22298215844187397</v>
      </c>
    </row>
    <row r="19570" spans="1:4" x14ac:dyDescent="0.3">
      <c r="A19570" s="1">
        <v>38692</v>
      </c>
      <c r="B19570">
        <v>1263.6999510000001</v>
      </c>
      <c r="C19570">
        <f t="shared" si="627"/>
        <v>1.2756499483968257E-3</v>
      </c>
      <c r="D19570">
        <f t="shared" si="626"/>
        <v>8.1176546740839461E-2</v>
      </c>
    </row>
    <row r="19571" spans="1:4" x14ac:dyDescent="0.3">
      <c r="A19571" s="1">
        <v>38693</v>
      </c>
      <c r="B19571">
        <v>1257.369995</v>
      </c>
      <c r="C19571">
        <f t="shared" si="627"/>
        <v>-5.0090656369741662E-3</v>
      </c>
      <c r="D19571">
        <f t="shared" si="626"/>
        <v>-0.44410050288983072</v>
      </c>
    </row>
    <row r="19572" spans="1:4" x14ac:dyDescent="0.3">
      <c r="A19572" s="1">
        <v>38694</v>
      </c>
      <c r="B19572">
        <v>1255.839966</v>
      </c>
      <c r="C19572">
        <f t="shared" si="627"/>
        <v>-1.216848665137753E-3</v>
      </c>
      <c r="D19572">
        <f t="shared" si="626"/>
        <v>-0.12714669400748366</v>
      </c>
    </row>
    <row r="19573" spans="1:4" x14ac:dyDescent="0.3">
      <c r="A19573" s="1">
        <v>38695</v>
      </c>
      <c r="B19573">
        <v>1259.369995</v>
      </c>
      <c r="C19573">
        <f t="shared" si="627"/>
        <v>2.8108907946635718E-3</v>
      </c>
      <c r="D19573">
        <f t="shared" si="626"/>
        <v>0.20949210394387646</v>
      </c>
    </row>
    <row r="19574" spans="1:4" x14ac:dyDescent="0.3">
      <c r="A19574" s="1">
        <v>38698</v>
      </c>
      <c r="B19574">
        <v>1260.4300539999999</v>
      </c>
      <c r="C19574">
        <f t="shared" si="627"/>
        <v>8.4173753877621175E-4</v>
      </c>
      <c r="D19574">
        <f t="shared" si="626"/>
        <v>4.4910111573241283E-2</v>
      </c>
    </row>
    <row r="19575" spans="1:4" x14ac:dyDescent="0.3">
      <c r="A19575" s="1">
        <v>38699</v>
      </c>
      <c r="B19575">
        <v>1267.4300539999999</v>
      </c>
      <c r="C19575">
        <f t="shared" si="627"/>
        <v>5.5536600208677669E-3</v>
      </c>
      <c r="D19575">
        <f t="shared" si="626"/>
        <v>0.43873298324665716</v>
      </c>
    </row>
    <row r="19576" spans="1:4" x14ac:dyDescent="0.3">
      <c r="A19576" s="1">
        <v>38700</v>
      </c>
      <c r="B19576">
        <v>1272.73999</v>
      </c>
      <c r="C19576">
        <f t="shared" si="627"/>
        <v>4.1895298152682964E-3</v>
      </c>
      <c r="D19576">
        <f t="shared" si="626"/>
        <v>0.32471886757572954</v>
      </c>
    </row>
    <row r="19577" spans="1:4" x14ac:dyDescent="0.3">
      <c r="A19577" s="1">
        <v>38701</v>
      </c>
      <c r="B19577">
        <v>1270.9399410000001</v>
      </c>
      <c r="C19577">
        <f t="shared" si="627"/>
        <v>-1.414310082297284E-3</v>
      </c>
      <c r="D19577">
        <f t="shared" si="626"/>
        <v>-0.1436505356233054</v>
      </c>
    </row>
    <row r="19578" spans="1:4" x14ac:dyDescent="0.3">
      <c r="A19578" s="1">
        <v>38702</v>
      </c>
      <c r="B19578">
        <v>1267.3199460000001</v>
      </c>
      <c r="C19578">
        <f t="shared" si="627"/>
        <v>-2.848281719080868E-3</v>
      </c>
      <c r="D19578">
        <f t="shared" si="626"/>
        <v>-0.26350200390248296</v>
      </c>
    </row>
    <row r="19579" spans="1:4" x14ac:dyDescent="0.3">
      <c r="A19579" s="1">
        <v>38705</v>
      </c>
      <c r="B19579">
        <v>1259.920044</v>
      </c>
      <c r="C19579">
        <f t="shared" si="627"/>
        <v>-5.8390164404467683E-3</v>
      </c>
      <c r="D19579">
        <f t="shared" si="626"/>
        <v>-0.51346785984731469</v>
      </c>
    </row>
    <row r="19580" spans="1:4" x14ac:dyDescent="0.3">
      <c r="A19580" s="1">
        <v>38706</v>
      </c>
      <c r="B19580">
        <v>1259.619995</v>
      </c>
      <c r="C19580">
        <f t="shared" si="627"/>
        <v>-2.3814923925437963E-4</v>
      </c>
      <c r="D19580">
        <f t="shared" si="626"/>
        <v>-4.5346914857588821E-2</v>
      </c>
    </row>
    <row r="19581" spans="1:4" x14ac:dyDescent="0.3">
      <c r="A19581" s="1">
        <v>38707</v>
      </c>
      <c r="B19581">
        <v>1262.790039</v>
      </c>
      <c r="C19581">
        <f t="shared" si="627"/>
        <v>2.5166669412864961E-3</v>
      </c>
      <c r="D19581">
        <f t="shared" si="626"/>
        <v>0.18490084988734876</v>
      </c>
    </row>
    <row r="19582" spans="1:4" x14ac:dyDescent="0.3">
      <c r="A19582" s="1">
        <v>38708</v>
      </c>
      <c r="B19582">
        <v>1268.119995</v>
      </c>
      <c r="C19582">
        <f t="shared" si="627"/>
        <v>4.2207776711802513E-3</v>
      </c>
      <c r="D19582">
        <f t="shared" si="626"/>
        <v>0.32733056596331017</v>
      </c>
    </row>
    <row r="19583" spans="1:4" x14ac:dyDescent="0.3">
      <c r="A19583" s="1">
        <v>38709</v>
      </c>
      <c r="B19583">
        <v>1268.660034</v>
      </c>
      <c r="C19583">
        <f t="shared" si="627"/>
        <v>4.2585796464787929E-4</v>
      </c>
      <c r="D19583">
        <f t="shared" si="626"/>
        <v>1.0150862291017051E-2</v>
      </c>
    </row>
    <row r="19584" spans="1:4" x14ac:dyDescent="0.3">
      <c r="A19584" s="1">
        <v>38713</v>
      </c>
      <c r="B19584">
        <v>1256.540039</v>
      </c>
      <c r="C19584">
        <f t="shared" si="627"/>
        <v>-9.5533828410961173E-3</v>
      </c>
      <c r="D19584">
        <f t="shared" si="626"/>
        <v>-0.82391491153600449</v>
      </c>
    </row>
    <row r="19585" spans="1:4" x14ac:dyDescent="0.3">
      <c r="A19585" s="1">
        <v>38714</v>
      </c>
      <c r="B19585">
        <v>1258.170044</v>
      </c>
      <c r="C19585">
        <f t="shared" si="627"/>
        <v>1.2972169205982484E-3</v>
      </c>
      <c r="D19585">
        <f t="shared" si="626"/>
        <v>8.2979116065344749E-2</v>
      </c>
    </row>
    <row r="19586" spans="1:4" x14ac:dyDescent="0.3">
      <c r="A19586" s="1">
        <v>38715</v>
      </c>
      <c r="B19586">
        <v>1254.420044</v>
      </c>
      <c r="C19586">
        <f t="shared" si="627"/>
        <v>-2.9805192214542981E-3</v>
      </c>
      <c r="D19586">
        <f t="shared" si="626"/>
        <v>-0.27455442531339452</v>
      </c>
    </row>
    <row r="19587" spans="1:4" x14ac:dyDescent="0.3">
      <c r="A19587" s="1">
        <v>38716</v>
      </c>
      <c r="B19587">
        <v>1248.290039</v>
      </c>
      <c r="C19587">
        <f t="shared" si="627"/>
        <v>-4.886724370612802E-3</v>
      </c>
      <c r="D19587">
        <f t="shared" ref="D19587:D19650" si="628">(C19587-meanrtn)/sdrtn</f>
        <v>-0.43387520970520943</v>
      </c>
    </row>
    <row r="19588" spans="1:4" x14ac:dyDescent="0.3">
      <c r="A19588" s="1">
        <v>38720</v>
      </c>
      <c r="B19588">
        <v>1268.8000489999999</v>
      </c>
      <c r="C19588">
        <f t="shared" ref="C19588:C19651" si="629">(B19588-B19587)/B19587</f>
        <v>1.6430484390014398E-2</v>
      </c>
      <c r="D19588">
        <f t="shared" si="628"/>
        <v>1.3478188657128969</v>
      </c>
    </row>
    <row r="19589" spans="1:4" x14ac:dyDescent="0.3">
      <c r="A19589" s="1">
        <v>38721</v>
      </c>
      <c r="B19589">
        <v>1273.459961</v>
      </c>
      <c r="C19589">
        <f t="shared" si="629"/>
        <v>3.6726921658560537E-3</v>
      </c>
      <c r="D19589">
        <f t="shared" si="628"/>
        <v>0.28152153399181246</v>
      </c>
    </row>
    <row r="19590" spans="1:4" x14ac:dyDescent="0.3">
      <c r="A19590" s="1">
        <v>38722</v>
      </c>
      <c r="B19590">
        <v>1273.4799800000001</v>
      </c>
      <c r="C19590">
        <f t="shared" si="629"/>
        <v>1.5720164444218068E-5</v>
      </c>
      <c r="D19590">
        <f t="shared" si="628"/>
        <v>-2.412848905058787E-2</v>
      </c>
    </row>
    <row r="19591" spans="1:4" x14ac:dyDescent="0.3">
      <c r="A19591" s="1">
        <v>38723</v>
      </c>
      <c r="B19591">
        <v>1285.4499510000001</v>
      </c>
      <c r="C19591">
        <f t="shared" si="629"/>
        <v>9.3994182774667454E-3</v>
      </c>
      <c r="D19591">
        <f t="shared" si="628"/>
        <v>0.76016177714805266</v>
      </c>
    </row>
    <row r="19592" spans="1:4" x14ac:dyDescent="0.3">
      <c r="A19592" s="1">
        <v>38726</v>
      </c>
      <c r="B19592">
        <v>1290.150024</v>
      </c>
      <c r="C19592">
        <f t="shared" si="629"/>
        <v>3.6563640586267949E-3</v>
      </c>
      <c r="D19592">
        <f t="shared" si="628"/>
        <v>0.28015682943598458</v>
      </c>
    </row>
    <row r="19593" spans="1:4" x14ac:dyDescent="0.3">
      <c r="A19593" s="1">
        <v>38727</v>
      </c>
      <c r="B19593">
        <v>1289.6899410000001</v>
      </c>
      <c r="C19593">
        <f t="shared" si="629"/>
        <v>-3.5661201522400659E-4</v>
      </c>
      <c r="D19593">
        <f t="shared" si="628"/>
        <v>-5.5248043493740379E-2</v>
      </c>
    </row>
    <row r="19594" spans="1:4" x14ac:dyDescent="0.3">
      <c r="A19594" s="1">
        <v>38728</v>
      </c>
      <c r="B19594">
        <v>1294.1800539999999</v>
      </c>
      <c r="C19594">
        <f t="shared" si="629"/>
        <v>3.4815445614147325E-3</v>
      </c>
      <c r="D19594">
        <f t="shared" si="628"/>
        <v>0.26554540136639621</v>
      </c>
    </row>
    <row r="19595" spans="1:4" x14ac:dyDescent="0.3">
      <c r="A19595" s="1">
        <v>38729</v>
      </c>
      <c r="B19595">
        <v>1286.0600589999999</v>
      </c>
      <c r="C19595">
        <f t="shared" si="629"/>
        <v>-6.2742390248582969E-3</v>
      </c>
      <c r="D19595">
        <f t="shared" si="628"/>
        <v>-0.54984379953255158</v>
      </c>
    </row>
    <row r="19596" spans="1:4" x14ac:dyDescent="0.3">
      <c r="A19596" s="1">
        <v>38730</v>
      </c>
      <c r="B19596">
        <v>1287.6099850000001</v>
      </c>
      <c r="C19596">
        <f t="shared" si="629"/>
        <v>1.2051738868286723E-3</v>
      </c>
      <c r="D19596">
        <f t="shared" si="628"/>
        <v>7.5286151672480331E-2</v>
      </c>
    </row>
    <row r="19597" spans="1:4" x14ac:dyDescent="0.3">
      <c r="A19597" s="1">
        <v>38734</v>
      </c>
      <c r="B19597">
        <v>1282.9300539999999</v>
      </c>
      <c r="C19597">
        <f t="shared" si="629"/>
        <v>-3.6345873785687704E-3</v>
      </c>
      <c r="D19597">
        <f t="shared" si="628"/>
        <v>-0.32922149610752638</v>
      </c>
    </row>
    <row r="19598" spans="1:4" x14ac:dyDescent="0.3">
      <c r="A19598" s="1">
        <v>38735</v>
      </c>
      <c r="B19598">
        <v>1277.9300539999999</v>
      </c>
      <c r="C19598">
        <f t="shared" si="629"/>
        <v>-3.8973286068174065E-3</v>
      </c>
      <c r="D19598">
        <f t="shared" si="628"/>
        <v>-0.35118142974589722</v>
      </c>
    </row>
    <row r="19599" spans="1:4" x14ac:dyDescent="0.3">
      <c r="A19599" s="1">
        <v>38736</v>
      </c>
      <c r="B19599">
        <v>1285.040039</v>
      </c>
      <c r="C19599">
        <f t="shared" si="629"/>
        <v>5.5636730490415806E-3</v>
      </c>
      <c r="D19599">
        <f t="shared" si="628"/>
        <v>0.4395698729715084</v>
      </c>
    </row>
    <row r="19600" spans="1:4" x14ac:dyDescent="0.3">
      <c r="A19600" s="1">
        <v>38737</v>
      </c>
      <c r="B19600">
        <v>1261.48999</v>
      </c>
      <c r="C19600">
        <f t="shared" si="629"/>
        <v>-1.8326315356155174E-2</v>
      </c>
      <c r="D19600">
        <f t="shared" si="628"/>
        <v>-1.5571573384241528</v>
      </c>
    </row>
    <row r="19601" spans="1:4" x14ac:dyDescent="0.3">
      <c r="A19601" s="1">
        <v>38740</v>
      </c>
      <c r="B19601">
        <v>1263.8199460000001</v>
      </c>
      <c r="C19601">
        <f t="shared" si="629"/>
        <v>1.8469873074458865E-3</v>
      </c>
      <c r="D19601">
        <f t="shared" si="628"/>
        <v>0.1289289705742489</v>
      </c>
    </row>
    <row r="19602" spans="1:4" x14ac:dyDescent="0.3">
      <c r="A19602" s="1">
        <v>38741</v>
      </c>
      <c r="B19602">
        <v>1266.8599850000001</v>
      </c>
      <c r="C19602">
        <f t="shared" si="629"/>
        <v>2.405436794712511E-3</v>
      </c>
      <c r="D19602">
        <f t="shared" si="628"/>
        <v>0.17560422501567274</v>
      </c>
    </row>
    <row r="19603" spans="1:4" x14ac:dyDescent="0.3">
      <c r="A19603" s="1">
        <v>38742</v>
      </c>
      <c r="B19603">
        <v>1264.6800539999999</v>
      </c>
      <c r="C19603">
        <f t="shared" si="629"/>
        <v>-1.7207355396895924E-3</v>
      </c>
      <c r="D19603">
        <f t="shared" si="628"/>
        <v>-0.16926160075494398</v>
      </c>
    </row>
    <row r="19604" spans="1:4" x14ac:dyDescent="0.3">
      <c r="A19604" s="1">
        <v>38743</v>
      </c>
      <c r="B19604">
        <v>1273.829956</v>
      </c>
      <c r="C19604">
        <f t="shared" si="629"/>
        <v>7.2349539878171524E-3</v>
      </c>
      <c r="D19604">
        <f t="shared" si="628"/>
        <v>0.57925567238420961</v>
      </c>
    </row>
    <row r="19605" spans="1:4" x14ac:dyDescent="0.3">
      <c r="A19605" s="1">
        <v>38744</v>
      </c>
      <c r="B19605">
        <v>1283.719971</v>
      </c>
      <c r="C19605">
        <f t="shared" si="629"/>
        <v>7.7639993889419478E-3</v>
      </c>
      <c r="D19605">
        <f t="shared" si="628"/>
        <v>0.62347333086828916</v>
      </c>
    </row>
    <row r="19606" spans="1:4" x14ac:dyDescent="0.3">
      <c r="A19606" s="1">
        <v>38747</v>
      </c>
      <c r="B19606">
        <v>1285.1899410000001</v>
      </c>
      <c r="C19606">
        <f t="shared" si="629"/>
        <v>1.145086181727793E-3</v>
      </c>
      <c r="D19606">
        <f t="shared" si="628"/>
        <v>7.0264016298854745E-2</v>
      </c>
    </row>
    <row r="19607" spans="1:4" x14ac:dyDescent="0.3">
      <c r="A19607" s="1">
        <v>38748</v>
      </c>
      <c r="B19607">
        <v>1280.079956</v>
      </c>
      <c r="C19607">
        <f t="shared" si="629"/>
        <v>-3.9760543068240927E-3</v>
      </c>
      <c r="D19607">
        <f t="shared" si="628"/>
        <v>-0.35776133027884716</v>
      </c>
    </row>
    <row r="19608" spans="1:4" x14ac:dyDescent="0.3">
      <c r="A19608" s="1">
        <v>38749</v>
      </c>
      <c r="B19608">
        <v>1282.459961</v>
      </c>
      <c r="C19608">
        <f t="shared" si="629"/>
        <v>1.8592627662392541E-3</v>
      </c>
      <c r="D19608">
        <f t="shared" si="628"/>
        <v>0.12995495443783889</v>
      </c>
    </row>
    <row r="19609" spans="1:4" x14ac:dyDescent="0.3">
      <c r="A19609" s="1">
        <v>38750</v>
      </c>
      <c r="B19609">
        <v>1270.839966</v>
      </c>
      <c r="C19609">
        <f t="shared" si="629"/>
        <v>-9.0607078219731001E-3</v>
      </c>
      <c r="D19609">
        <f t="shared" si="628"/>
        <v>-0.78273709259475233</v>
      </c>
    </row>
    <row r="19610" spans="1:4" x14ac:dyDescent="0.3">
      <c r="A19610" s="1">
        <v>38751</v>
      </c>
      <c r="B19610">
        <v>1264.030029</v>
      </c>
      <c r="C19610">
        <f t="shared" si="629"/>
        <v>-5.3586109834383279E-3</v>
      </c>
      <c r="D19610">
        <f t="shared" si="628"/>
        <v>-0.47331553192475034</v>
      </c>
    </row>
    <row r="19611" spans="1:4" x14ac:dyDescent="0.3">
      <c r="A19611" s="1">
        <v>38754</v>
      </c>
      <c r="B19611">
        <v>1265.0200199999999</v>
      </c>
      <c r="C19611">
        <f t="shared" si="629"/>
        <v>7.8320212122106009E-4</v>
      </c>
      <c r="D19611">
        <f t="shared" si="628"/>
        <v>4.0017716521372856E-2</v>
      </c>
    </row>
    <row r="19612" spans="1:4" x14ac:dyDescent="0.3">
      <c r="A19612" s="1">
        <v>38755</v>
      </c>
      <c r="B19612">
        <v>1254.780029</v>
      </c>
      <c r="C19612">
        <f t="shared" si="629"/>
        <v>-8.0947264376099899E-3</v>
      </c>
      <c r="D19612">
        <f t="shared" si="628"/>
        <v>-0.70200028840945161</v>
      </c>
    </row>
    <row r="19613" spans="1:4" x14ac:dyDescent="0.3">
      <c r="A19613" s="1">
        <v>38756</v>
      </c>
      <c r="B19613">
        <v>1265.650024</v>
      </c>
      <c r="C19613">
        <f t="shared" si="629"/>
        <v>8.6628689880112984E-3</v>
      </c>
      <c r="D19613">
        <f t="shared" si="628"/>
        <v>0.69860092647514427</v>
      </c>
    </row>
    <row r="19614" spans="1:4" x14ac:dyDescent="0.3">
      <c r="A19614" s="1">
        <v>38757</v>
      </c>
      <c r="B19614">
        <v>1263.780029</v>
      </c>
      <c r="C19614">
        <f t="shared" si="629"/>
        <v>-1.4774977004227649E-3</v>
      </c>
      <c r="D19614">
        <f t="shared" si="628"/>
        <v>-0.14893176198451119</v>
      </c>
    </row>
    <row r="19615" spans="1:4" x14ac:dyDescent="0.3">
      <c r="A19615" s="1">
        <v>38758</v>
      </c>
      <c r="B19615">
        <v>1266.98999</v>
      </c>
      <c r="C19615">
        <f t="shared" si="629"/>
        <v>2.5399681323813837E-3</v>
      </c>
      <c r="D19615">
        <f t="shared" si="628"/>
        <v>0.18684836537073726</v>
      </c>
    </row>
    <row r="19616" spans="1:4" x14ac:dyDescent="0.3">
      <c r="A19616" s="1">
        <v>38761</v>
      </c>
      <c r="B19616">
        <v>1262.8599850000001</v>
      </c>
      <c r="C19616">
        <f t="shared" si="629"/>
        <v>-3.2596982080339743E-3</v>
      </c>
      <c r="D19616">
        <f t="shared" si="628"/>
        <v>-0.29788822815577026</v>
      </c>
    </row>
    <row r="19617" spans="1:4" x14ac:dyDescent="0.3">
      <c r="A19617" s="1">
        <v>38762</v>
      </c>
      <c r="B19617">
        <v>1275.530029</v>
      </c>
      <c r="C19617">
        <f t="shared" si="629"/>
        <v>1.0032817691978705E-2</v>
      </c>
      <c r="D19617">
        <f t="shared" si="628"/>
        <v>0.81310135272201967</v>
      </c>
    </row>
    <row r="19618" spans="1:4" x14ac:dyDescent="0.3">
      <c r="A19618" s="1">
        <v>38763</v>
      </c>
      <c r="B19618">
        <v>1280</v>
      </c>
      <c r="C19618">
        <f t="shared" si="629"/>
        <v>3.5044027959924939E-3</v>
      </c>
      <c r="D19618">
        <f t="shared" si="628"/>
        <v>0.26745589450736201</v>
      </c>
    </row>
    <row r="19619" spans="1:4" x14ac:dyDescent="0.3">
      <c r="A19619" s="1">
        <v>38764</v>
      </c>
      <c r="B19619">
        <v>1289.380005</v>
      </c>
      <c r="C19619">
        <f t="shared" si="629"/>
        <v>7.3281289062499862E-3</v>
      </c>
      <c r="D19619">
        <f t="shared" si="628"/>
        <v>0.58704323979106277</v>
      </c>
    </row>
    <row r="19620" spans="1:4" x14ac:dyDescent="0.3">
      <c r="A19620" s="1">
        <v>38765</v>
      </c>
      <c r="B19620">
        <v>1287.23999</v>
      </c>
      <c r="C19620">
        <f t="shared" si="629"/>
        <v>-1.6597240469848518E-3</v>
      </c>
      <c r="D19620">
        <f t="shared" si="628"/>
        <v>-0.16416225513680532</v>
      </c>
    </row>
    <row r="19621" spans="1:4" x14ac:dyDescent="0.3">
      <c r="A19621" s="1">
        <v>38769</v>
      </c>
      <c r="B19621">
        <v>1283.030029</v>
      </c>
      <c r="C19621">
        <f t="shared" si="629"/>
        <v>-3.2705331039319411E-3</v>
      </c>
      <c r="D19621">
        <f t="shared" si="628"/>
        <v>-0.29879380965313945</v>
      </c>
    </row>
    <row r="19622" spans="1:4" x14ac:dyDescent="0.3">
      <c r="A19622" s="1">
        <v>38770</v>
      </c>
      <c r="B19622">
        <v>1292.670044</v>
      </c>
      <c r="C19622">
        <f t="shared" si="629"/>
        <v>7.5134757426631891E-3</v>
      </c>
      <c r="D19622">
        <f t="shared" si="628"/>
        <v>0.602534543743803</v>
      </c>
    </row>
    <row r="19623" spans="1:4" x14ac:dyDescent="0.3">
      <c r="A19623" s="1">
        <v>38771</v>
      </c>
      <c r="B19623">
        <v>1287.790039</v>
      </c>
      <c r="C19623">
        <f t="shared" si="629"/>
        <v>-3.7751358304083846E-3</v>
      </c>
      <c r="D19623">
        <f t="shared" si="628"/>
        <v>-0.34096854736380255</v>
      </c>
    </row>
    <row r="19624" spans="1:4" x14ac:dyDescent="0.3">
      <c r="A19624" s="1">
        <v>38772</v>
      </c>
      <c r="B19624">
        <v>1289.4300539999999</v>
      </c>
      <c r="C19624">
        <f t="shared" si="629"/>
        <v>1.2735111705580978E-3</v>
      </c>
      <c r="D19624">
        <f t="shared" si="628"/>
        <v>8.099778751177307E-2</v>
      </c>
    </row>
    <row r="19625" spans="1:4" x14ac:dyDescent="0.3">
      <c r="A19625" s="1">
        <v>38775</v>
      </c>
      <c r="B19625">
        <v>1294.119995</v>
      </c>
      <c r="C19625">
        <f t="shared" si="629"/>
        <v>3.6372201698348888E-3</v>
      </c>
      <c r="D19625">
        <f t="shared" si="628"/>
        <v>0.27855678162372127</v>
      </c>
    </row>
    <row r="19626" spans="1:4" x14ac:dyDescent="0.3">
      <c r="A19626" s="1">
        <v>38776</v>
      </c>
      <c r="B19626">
        <v>1280.660034</v>
      </c>
      <c r="C19626">
        <f t="shared" si="629"/>
        <v>-1.0400860084075914E-2</v>
      </c>
      <c r="D19626">
        <f t="shared" si="628"/>
        <v>-0.89474712976044846</v>
      </c>
    </row>
    <row r="19627" spans="1:4" x14ac:dyDescent="0.3">
      <c r="A19627" s="1">
        <v>38777</v>
      </c>
      <c r="B19627">
        <v>1291.23999</v>
      </c>
      <c r="C19627">
        <f t="shared" si="629"/>
        <v>8.2613306569384506E-3</v>
      </c>
      <c r="D19627">
        <f t="shared" si="628"/>
        <v>0.66504031947639208</v>
      </c>
    </row>
    <row r="19628" spans="1:4" x14ac:dyDescent="0.3">
      <c r="A19628" s="1">
        <v>38778</v>
      </c>
      <c r="B19628">
        <v>1289.1400149999999</v>
      </c>
      <c r="C19628">
        <f t="shared" si="629"/>
        <v>-1.6263243210118405E-3</v>
      </c>
      <c r="D19628">
        <f t="shared" si="628"/>
        <v>-0.16137070327113079</v>
      </c>
    </row>
    <row r="19629" spans="1:4" x14ac:dyDescent="0.3">
      <c r="A19629" s="1">
        <v>38779</v>
      </c>
      <c r="B19629">
        <v>1287.2299800000001</v>
      </c>
      <c r="C19629">
        <f t="shared" si="629"/>
        <v>-1.481635026277483E-3</v>
      </c>
      <c r="D19629">
        <f t="shared" si="628"/>
        <v>-0.14927756002243447</v>
      </c>
    </row>
    <row r="19630" spans="1:4" x14ac:dyDescent="0.3">
      <c r="A19630" s="1">
        <v>38782</v>
      </c>
      <c r="B19630">
        <v>1278.26001</v>
      </c>
      <c r="C19630">
        <f t="shared" si="629"/>
        <v>-6.9684284388715854E-3</v>
      </c>
      <c r="D19630">
        <f t="shared" si="628"/>
        <v>-0.60786420830435417</v>
      </c>
    </row>
    <row r="19631" spans="1:4" x14ac:dyDescent="0.3">
      <c r="A19631" s="1">
        <v>38783</v>
      </c>
      <c r="B19631">
        <v>1275.880005</v>
      </c>
      <c r="C19631">
        <f t="shared" si="629"/>
        <v>-1.8619099255088038E-3</v>
      </c>
      <c r="D19631">
        <f t="shared" si="628"/>
        <v>-0.18106096762512508</v>
      </c>
    </row>
    <row r="19632" spans="1:4" x14ac:dyDescent="0.3">
      <c r="A19632" s="1">
        <v>38784</v>
      </c>
      <c r="B19632">
        <v>1278.469971</v>
      </c>
      <c r="C19632">
        <f t="shared" si="629"/>
        <v>2.0299448144420165E-3</v>
      </c>
      <c r="D19632">
        <f t="shared" si="628"/>
        <v>0.14422057417623382</v>
      </c>
    </row>
    <row r="19633" spans="1:4" x14ac:dyDescent="0.3">
      <c r="A19633" s="1">
        <v>38785</v>
      </c>
      <c r="B19633">
        <v>1272.2299800000001</v>
      </c>
      <c r="C19633">
        <f t="shared" si="629"/>
        <v>-4.8808271930854122E-3</v>
      </c>
      <c r="D19633">
        <f t="shared" si="628"/>
        <v>-0.43338232311859187</v>
      </c>
    </row>
    <row r="19634" spans="1:4" x14ac:dyDescent="0.3">
      <c r="A19634" s="1">
        <v>38786</v>
      </c>
      <c r="B19634">
        <v>1281.420044</v>
      </c>
      <c r="C19634">
        <f t="shared" si="629"/>
        <v>7.2235870435940304E-3</v>
      </c>
      <c r="D19634">
        <f t="shared" si="628"/>
        <v>0.57830562224371695</v>
      </c>
    </row>
    <row r="19635" spans="1:4" x14ac:dyDescent="0.3">
      <c r="A19635" s="1">
        <v>38789</v>
      </c>
      <c r="B19635">
        <v>1284.130005</v>
      </c>
      <c r="C19635">
        <f t="shared" si="629"/>
        <v>2.1148108402774613E-3</v>
      </c>
      <c r="D19635">
        <f t="shared" si="628"/>
        <v>0.1513136836509868</v>
      </c>
    </row>
    <row r="19636" spans="1:4" x14ac:dyDescent="0.3">
      <c r="A19636" s="1">
        <v>38790</v>
      </c>
      <c r="B19636">
        <v>1297.4799800000001</v>
      </c>
      <c r="C19636">
        <f t="shared" si="629"/>
        <v>1.0396124183703725E-2</v>
      </c>
      <c r="D19636">
        <f t="shared" si="628"/>
        <v>0.84346653941864613</v>
      </c>
    </row>
    <row r="19637" spans="1:4" x14ac:dyDescent="0.3">
      <c r="A19637" s="1">
        <v>38791</v>
      </c>
      <c r="B19637">
        <v>1303.0200199999999</v>
      </c>
      <c r="C19637">
        <f t="shared" si="629"/>
        <v>4.2698462291494181E-3</v>
      </c>
      <c r="D19637">
        <f t="shared" si="628"/>
        <v>0.33143172010617566</v>
      </c>
    </row>
    <row r="19638" spans="1:4" x14ac:dyDescent="0.3">
      <c r="A19638" s="1">
        <v>38792</v>
      </c>
      <c r="B19638">
        <v>1305.329956</v>
      </c>
      <c r="C19638">
        <f t="shared" si="629"/>
        <v>1.7727555713227699E-3</v>
      </c>
      <c r="D19638">
        <f t="shared" si="628"/>
        <v>0.12272467591523906</v>
      </c>
    </row>
    <row r="19639" spans="1:4" x14ac:dyDescent="0.3">
      <c r="A19639" s="1">
        <v>38793</v>
      </c>
      <c r="B19639">
        <v>1307.25</v>
      </c>
      <c r="C19639">
        <f t="shared" si="629"/>
        <v>1.4709261755423634E-3</v>
      </c>
      <c r="D19639">
        <f t="shared" si="628"/>
        <v>9.7497749994138586E-2</v>
      </c>
    </row>
    <row r="19640" spans="1:4" x14ac:dyDescent="0.3">
      <c r="A19640" s="1">
        <v>38796</v>
      </c>
      <c r="B19640">
        <v>1305.079956</v>
      </c>
      <c r="C19640">
        <f t="shared" si="629"/>
        <v>-1.6600068846815543E-3</v>
      </c>
      <c r="D19640">
        <f t="shared" si="628"/>
        <v>-0.16418589473494305</v>
      </c>
    </row>
    <row r="19641" spans="1:4" x14ac:dyDescent="0.3">
      <c r="A19641" s="1">
        <v>38797</v>
      </c>
      <c r="B19641">
        <v>1297.2299800000001</v>
      </c>
      <c r="C19641">
        <f t="shared" si="629"/>
        <v>-6.014938750618563E-3</v>
      </c>
      <c r="D19641">
        <f t="shared" si="628"/>
        <v>-0.52817146111550117</v>
      </c>
    </row>
    <row r="19642" spans="1:4" x14ac:dyDescent="0.3">
      <c r="A19642" s="1">
        <v>38798</v>
      </c>
      <c r="B19642">
        <v>1305.040039</v>
      </c>
      <c r="C19642">
        <f t="shared" si="629"/>
        <v>6.020566222189769E-3</v>
      </c>
      <c r="D19642">
        <f t="shared" si="628"/>
        <v>0.47775704225985549</v>
      </c>
    </row>
    <row r="19643" spans="1:4" x14ac:dyDescent="0.3">
      <c r="A19643" s="1">
        <v>38799</v>
      </c>
      <c r="B19643">
        <v>1301.670044</v>
      </c>
      <c r="C19643">
        <f t="shared" si="629"/>
        <v>-2.5822924196121288E-3</v>
      </c>
      <c r="D19643">
        <f t="shared" si="628"/>
        <v>-0.24127059620226951</v>
      </c>
    </row>
    <row r="19644" spans="1:4" x14ac:dyDescent="0.3">
      <c r="A19644" s="1">
        <v>38800</v>
      </c>
      <c r="B19644">
        <v>1302.9499510000001</v>
      </c>
      <c r="C19644">
        <f t="shared" si="629"/>
        <v>9.8328067539064749E-4</v>
      </c>
      <c r="D19644">
        <f t="shared" si="628"/>
        <v>5.6740298665456816E-2</v>
      </c>
    </row>
    <row r="19645" spans="1:4" x14ac:dyDescent="0.3">
      <c r="A19645" s="1">
        <v>38803</v>
      </c>
      <c r="B19645">
        <v>1301.6099850000001</v>
      </c>
      <c r="C19645">
        <f t="shared" si="629"/>
        <v>-1.0284094173928894E-3</v>
      </c>
      <c r="D19645">
        <f t="shared" si="628"/>
        <v>-0.11139692605928114</v>
      </c>
    </row>
    <row r="19646" spans="1:4" x14ac:dyDescent="0.3">
      <c r="A19646" s="1">
        <v>38804</v>
      </c>
      <c r="B19646">
        <v>1293.2299800000001</v>
      </c>
      <c r="C19646">
        <f t="shared" si="629"/>
        <v>-6.4381843229329421E-3</v>
      </c>
      <c r="D19646">
        <f t="shared" si="628"/>
        <v>-0.56354636113675927</v>
      </c>
    </row>
    <row r="19647" spans="1:4" x14ac:dyDescent="0.3">
      <c r="A19647" s="1">
        <v>38805</v>
      </c>
      <c r="B19647">
        <v>1302.8900149999999</v>
      </c>
      <c r="C19647">
        <f t="shared" si="629"/>
        <v>7.4696961479348628E-3</v>
      </c>
      <c r="D19647">
        <f t="shared" si="628"/>
        <v>0.59887544158706407</v>
      </c>
    </row>
    <row r="19648" spans="1:4" x14ac:dyDescent="0.3">
      <c r="A19648" s="1">
        <v>38806</v>
      </c>
      <c r="B19648">
        <v>1300.25</v>
      </c>
      <c r="C19648">
        <f t="shared" si="629"/>
        <v>-2.02627617803944E-3</v>
      </c>
      <c r="D19648">
        <f t="shared" si="628"/>
        <v>-0.19479871263766182</v>
      </c>
    </row>
    <row r="19649" spans="1:4" x14ac:dyDescent="0.3">
      <c r="A19649" s="1">
        <v>38807</v>
      </c>
      <c r="B19649">
        <v>1294.869995</v>
      </c>
      <c r="C19649">
        <f t="shared" si="629"/>
        <v>-4.1376696789078892E-3</v>
      </c>
      <c r="D19649">
        <f t="shared" si="628"/>
        <v>-0.37126915647558795</v>
      </c>
    </row>
    <row r="19650" spans="1:4" x14ac:dyDescent="0.3">
      <c r="A19650" s="1">
        <v>38810</v>
      </c>
      <c r="B19650">
        <v>1297.8100589999999</v>
      </c>
      <c r="C19650">
        <f t="shared" si="629"/>
        <v>2.2705476313086494E-3</v>
      </c>
      <c r="D19650">
        <f t="shared" si="628"/>
        <v>0.16433017755601395</v>
      </c>
    </row>
    <row r="19651" spans="1:4" x14ac:dyDescent="0.3">
      <c r="A19651" s="1">
        <v>38811</v>
      </c>
      <c r="B19651">
        <v>1305.9300539999999</v>
      </c>
      <c r="C19651">
        <f t="shared" si="629"/>
        <v>6.2566898319902893E-3</v>
      </c>
      <c r="D19651">
        <f t="shared" ref="D19651:D19714" si="630">(C19651-meanrtn)/sdrtn</f>
        <v>0.49749227314172195</v>
      </c>
    </row>
    <row r="19652" spans="1:4" x14ac:dyDescent="0.3">
      <c r="A19652" s="1">
        <v>38812</v>
      </c>
      <c r="B19652">
        <v>1311.5600589999999</v>
      </c>
      <c r="C19652">
        <f t="shared" ref="C19652:C19715" si="631">(B19652-B19651)/B19651</f>
        <v>4.3111076146502281E-3</v>
      </c>
      <c r="D19652">
        <f t="shared" si="630"/>
        <v>0.33488035012691825</v>
      </c>
    </row>
    <row r="19653" spans="1:4" x14ac:dyDescent="0.3">
      <c r="A19653" s="1">
        <v>38813</v>
      </c>
      <c r="B19653">
        <v>1309.040039</v>
      </c>
      <c r="C19653">
        <f t="shared" si="631"/>
        <v>-1.9213912338267778E-3</v>
      </c>
      <c r="D19653">
        <f t="shared" si="630"/>
        <v>-0.18603242030536488</v>
      </c>
    </row>
    <row r="19654" spans="1:4" x14ac:dyDescent="0.3">
      <c r="A19654" s="1">
        <v>38814</v>
      </c>
      <c r="B19654">
        <v>1295.5</v>
      </c>
      <c r="C19654">
        <f t="shared" si="631"/>
        <v>-1.0343487285800262E-2</v>
      </c>
      <c r="D19654">
        <f t="shared" si="630"/>
        <v>-0.8899519065243422</v>
      </c>
    </row>
    <row r="19655" spans="1:4" x14ac:dyDescent="0.3">
      <c r="A19655" s="1">
        <v>38817</v>
      </c>
      <c r="B19655">
        <v>1296.619995</v>
      </c>
      <c r="C19655">
        <f t="shared" si="631"/>
        <v>8.6452720957160727E-4</v>
      </c>
      <c r="D19655">
        <f t="shared" si="630"/>
        <v>4.6814874147593E-2</v>
      </c>
    </row>
    <row r="19656" spans="1:4" x14ac:dyDescent="0.3">
      <c r="A19656" s="1">
        <v>38818</v>
      </c>
      <c r="B19656">
        <v>1286.5699460000001</v>
      </c>
      <c r="C19656">
        <f t="shared" si="631"/>
        <v>-7.7509594474516373E-3</v>
      </c>
      <c r="D19656">
        <f t="shared" si="630"/>
        <v>-0.67326821487359945</v>
      </c>
    </row>
    <row r="19657" spans="1:4" x14ac:dyDescent="0.3">
      <c r="A19657" s="1">
        <v>38819</v>
      </c>
      <c r="B19657">
        <v>1288.119995</v>
      </c>
      <c r="C19657">
        <f t="shared" si="631"/>
        <v>1.2047918613512711E-3</v>
      </c>
      <c r="D19657">
        <f t="shared" si="630"/>
        <v>7.5254221951409073E-2</v>
      </c>
    </row>
    <row r="19658" spans="1:4" x14ac:dyDescent="0.3">
      <c r="A19658" s="1">
        <v>38820</v>
      </c>
      <c r="B19658">
        <v>1289.119995</v>
      </c>
      <c r="C19658">
        <f t="shared" si="631"/>
        <v>7.7632519010777405E-4</v>
      </c>
      <c r="D19658">
        <f t="shared" si="630"/>
        <v>3.9442942048824148E-2</v>
      </c>
    </row>
    <row r="19659" spans="1:4" x14ac:dyDescent="0.3">
      <c r="A19659" s="1">
        <v>38824</v>
      </c>
      <c r="B19659">
        <v>1285.329956</v>
      </c>
      <c r="C19659">
        <f t="shared" si="631"/>
        <v>-2.9400203353451039E-3</v>
      </c>
      <c r="D19659">
        <f t="shared" si="630"/>
        <v>-0.27116952505501468</v>
      </c>
    </row>
    <row r="19660" spans="1:4" x14ac:dyDescent="0.3">
      <c r="A19660" s="1">
        <v>38825</v>
      </c>
      <c r="B19660">
        <v>1307.280029</v>
      </c>
      <c r="C19660">
        <f t="shared" si="631"/>
        <v>1.7077383824702499E-2</v>
      </c>
      <c r="D19660">
        <f t="shared" si="630"/>
        <v>1.4018867740923426</v>
      </c>
    </row>
    <row r="19661" spans="1:4" x14ac:dyDescent="0.3">
      <c r="A19661" s="1">
        <v>38826</v>
      </c>
      <c r="B19661">
        <v>1309.9300539999999</v>
      </c>
      <c r="C19661">
        <f t="shared" si="631"/>
        <v>2.027128802714934E-3</v>
      </c>
      <c r="D19661">
        <f t="shared" si="630"/>
        <v>0.14398521168263581</v>
      </c>
    </row>
    <row r="19662" spans="1:4" x14ac:dyDescent="0.3">
      <c r="A19662" s="1">
        <v>38827</v>
      </c>
      <c r="B19662">
        <v>1311.459961</v>
      </c>
      <c r="C19662">
        <f t="shared" si="631"/>
        <v>1.1679302992769519E-3</v>
      </c>
      <c r="D19662">
        <f t="shared" si="630"/>
        <v>7.2173329537399675E-2</v>
      </c>
    </row>
    <row r="19663" spans="1:4" x14ac:dyDescent="0.3">
      <c r="A19663" s="1">
        <v>38828</v>
      </c>
      <c r="B19663">
        <v>1311.280029</v>
      </c>
      <c r="C19663">
        <f t="shared" si="631"/>
        <v>-1.3719976617723671E-4</v>
      </c>
      <c r="D19663">
        <f t="shared" si="630"/>
        <v>-3.6909549529050699E-2</v>
      </c>
    </row>
    <row r="19664" spans="1:4" x14ac:dyDescent="0.3">
      <c r="A19664" s="1">
        <v>38831</v>
      </c>
      <c r="B19664">
        <v>1308.1099850000001</v>
      </c>
      <c r="C19664">
        <f t="shared" si="631"/>
        <v>-2.4175187068299058E-3</v>
      </c>
      <c r="D19664">
        <f t="shared" si="630"/>
        <v>-0.22749879562812653</v>
      </c>
    </row>
    <row r="19665" spans="1:4" x14ac:dyDescent="0.3">
      <c r="A19665" s="1">
        <v>38832</v>
      </c>
      <c r="B19665">
        <v>1301.73999</v>
      </c>
      <c r="C19665">
        <f t="shared" si="631"/>
        <v>-4.8696172898642131E-3</v>
      </c>
      <c r="D19665">
        <f t="shared" si="630"/>
        <v>-0.43244539847805868</v>
      </c>
    </row>
    <row r="19666" spans="1:4" x14ac:dyDescent="0.3">
      <c r="A19666" s="1">
        <v>38833</v>
      </c>
      <c r="B19666">
        <v>1305.410034</v>
      </c>
      <c r="C19666">
        <f t="shared" si="631"/>
        <v>2.8193372164897245E-3</v>
      </c>
      <c r="D19666">
        <f t="shared" si="630"/>
        <v>0.21019805658031795</v>
      </c>
    </row>
    <row r="19667" spans="1:4" x14ac:dyDescent="0.3">
      <c r="A19667" s="1">
        <v>38834</v>
      </c>
      <c r="B19667">
        <v>1309.719971</v>
      </c>
      <c r="C19667">
        <f t="shared" si="631"/>
        <v>3.3015963473128863E-3</v>
      </c>
      <c r="D19667">
        <f t="shared" si="630"/>
        <v>0.25050531471398707</v>
      </c>
    </row>
    <row r="19668" spans="1:4" x14ac:dyDescent="0.3">
      <c r="A19668" s="1">
        <v>38835</v>
      </c>
      <c r="B19668">
        <v>1310.6099850000001</v>
      </c>
      <c r="C19668">
        <f t="shared" si="631"/>
        <v>6.7954526135882275E-4</v>
      </c>
      <c r="D19668">
        <f t="shared" si="630"/>
        <v>3.1354067580893125E-2</v>
      </c>
    </row>
    <row r="19669" spans="1:4" x14ac:dyDescent="0.3">
      <c r="A19669" s="1">
        <v>38838</v>
      </c>
      <c r="B19669">
        <v>1305.1899410000001</v>
      </c>
      <c r="C19669">
        <f t="shared" si="631"/>
        <v>-4.1355125186231211E-3</v>
      </c>
      <c r="D19669">
        <f t="shared" si="630"/>
        <v>-0.37108886084015763</v>
      </c>
    </row>
    <row r="19670" spans="1:4" x14ac:dyDescent="0.3">
      <c r="A19670" s="1">
        <v>38839</v>
      </c>
      <c r="B19670">
        <v>1313.209961</v>
      </c>
      <c r="C19670">
        <f t="shared" si="631"/>
        <v>6.1447148403972647E-3</v>
      </c>
      <c r="D19670">
        <f t="shared" si="630"/>
        <v>0.48813339406160666</v>
      </c>
    </row>
    <row r="19671" spans="1:4" x14ac:dyDescent="0.3">
      <c r="A19671" s="1">
        <v>38840</v>
      </c>
      <c r="B19671">
        <v>1308.119995</v>
      </c>
      <c r="C19671">
        <f t="shared" si="631"/>
        <v>-3.8759727318273089E-3</v>
      </c>
      <c r="D19671">
        <f t="shared" si="630"/>
        <v>-0.3493965039438145</v>
      </c>
    </row>
    <row r="19672" spans="1:4" x14ac:dyDescent="0.3">
      <c r="A19672" s="1">
        <v>38841</v>
      </c>
      <c r="B19672">
        <v>1312.25</v>
      </c>
      <c r="C19672">
        <f t="shared" si="631"/>
        <v>3.1572065374629358E-3</v>
      </c>
      <c r="D19672">
        <f t="shared" si="630"/>
        <v>0.23843720243675687</v>
      </c>
    </row>
    <row r="19673" spans="1:4" x14ac:dyDescent="0.3">
      <c r="A19673" s="1">
        <v>38842</v>
      </c>
      <c r="B19673">
        <v>1325.76001</v>
      </c>
      <c r="C19673">
        <f t="shared" si="631"/>
        <v>1.0295301962278503E-2</v>
      </c>
      <c r="D19673">
        <f t="shared" si="630"/>
        <v>0.83503980979372472</v>
      </c>
    </row>
    <row r="19674" spans="1:4" x14ac:dyDescent="0.3">
      <c r="A19674" s="1">
        <v>38845</v>
      </c>
      <c r="B19674">
        <v>1324.660034</v>
      </c>
      <c r="C19674">
        <f t="shared" si="631"/>
        <v>-8.2969465944290302E-4</v>
      </c>
      <c r="D19674">
        <f t="shared" si="630"/>
        <v>-9.4788330116290662E-2</v>
      </c>
    </row>
    <row r="19675" spans="1:4" x14ac:dyDescent="0.3">
      <c r="A19675" s="1">
        <v>38846</v>
      </c>
      <c r="B19675">
        <v>1325.1400149999999</v>
      </c>
      <c r="C19675">
        <f t="shared" si="631"/>
        <v>3.6234278054768615E-4</v>
      </c>
      <c r="D19675">
        <f t="shared" si="630"/>
        <v>4.8422579384894797E-3</v>
      </c>
    </row>
    <row r="19676" spans="1:4" x14ac:dyDescent="0.3">
      <c r="A19676" s="1">
        <v>38847</v>
      </c>
      <c r="B19676">
        <v>1322.849976</v>
      </c>
      <c r="C19676">
        <f t="shared" si="631"/>
        <v>-1.7281487043465207E-3</v>
      </c>
      <c r="D19676">
        <f t="shared" si="630"/>
        <v>-0.16988119367152427</v>
      </c>
    </row>
    <row r="19677" spans="1:4" x14ac:dyDescent="0.3">
      <c r="A19677" s="1">
        <v>38848</v>
      </c>
      <c r="B19677">
        <v>1305.920044</v>
      </c>
      <c r="C19677">
        <f t="shared" si="631"/>
        <v>-1.2798074087881306E-2</v>
      </c>
      <c r="D19677">
        <f t="shared" si="630"/>
        <v>-1.0951064749284749</v>
      </c>
    </row>
    <row r="19678" spans="1:4" x14ac:dyDescent="0.3">
      <c r="A19678" s="1">
        <v>38849</v>
      </c>
      <c r="B19678">
        <v>1291.23999</v>
      </c>
      <c r="C19678">
        <f t="shared" si="631"/>
        <v>-1.1241158344606837E-2</v>
      </c>
      <c r="D19678">
        <f t="shared" si="630"/>
        <v>-0.96497932803667519</v>
      </c>
    </row>
    <row r="19679" spans="1:4" x14ac:dyDescent="0.3">
      <c r="A19679" s="1">
        <v>38852</v>
      </c>
      <c r="B19679">
        <v>1294.5</v>
      </c>
      <c r="C19679">
        <f t="shared" si="631"/>
        <v>2.5247126988376233E-3</v>
      </c>
      <c r="D19679">
        <f t="shared" si="630"/>
        <v>0.18557331497046842</v>
      </c>
    </row>
    <row r="19680" spans="1:4" x14ac:dyDescent="0.3">
      <c r="A19680" s="1">
        <v>38853</v>
      </c>
      <c r="B19680">
        <v>1292.079956</v>
      </c>
      <c r="C19680">
        <f t="shared" si="631"/>
        <v>-1.8694816531479039E-3</v>
      </c>
      <c r="D19680">
        <f t="shared" si="630"/>
        <v>-0.18169381324890024</v>
      </c>
    </row>
    <row r="19681" spans="1:4" x14ac:dyDescent="0.3">
      <c r="A19681" s="1">
        <v>38854</v>
      </c>
      <c r="B19681">
        <v>1270.3199460000001</v>
      </c>
      <c r="C19681">
        <f t="shared" si="631"/>
        <v>-1.6841070785870133E-2</v>
      </c>
      <c r="D19681">
        <f t="shared" si="630"/>
        <v>-1.4330204741123773</v>
      </c>
    </row>
    <row r="19682" spans="1:4" x14ac:dyDescent="0.3">
      <c r="A19682" s="1">
        <v>38855</v>
      </c>
      <c r="B19682">
        <v>1261.8100589999999</v>
      </c>
      <c r="C19682">
        <f t="shared" si="631"/>
        <v>-6.699010770315152E-3</v>
      </c>
      <c r="D19682">
        <f t="shared" si="630"/>
        <v>-0.58534625723157818</v>
      </c>
    </row>
    <row r="19683" spans="1:4" x14ac:dyDescent="0.3">
      <c r="A19683" s="1">
        <v>38856</v>
      </c>
      <c r="B19683">
        <v>1267.030029</v>
      </c>
      <c r="C19683">
        <f t="shared" si="631"/>
        <v>4.1368904636383975E-3</v>
      </c>
      <c r="D19683">
        <f t="shared" si="630"/>
        <v>0.32031926620267992</v>
      </c>
    </row>
    <row r="19684" spans="1:4" x14ac:dyDescent="0.3">
      <c r="A19684" s="1">
        <v>38859</v>
      </c>
      <c r="B19684">
        <v>1262.0699460000001</v>
      </c>
      <c r="C19684">
        <f t="shared" si="631"/>
        <v>-3.914732000404657E-3</v>
      </c>
      <c r="D19684">
        <f t="shared" si="630"/>
        <v>-0.35263600682466767</v>
      </c>
    </row>
    <row r="19685" spans="1:4" x14ac:dyDescent="0.3">
      <c r="A19685" s="1">
        <v>38860</v>
      </c>
      <c r="B19685">
        <v>1256.579956</v>
      </c>
      <c r="C19685">
        <f t="shared" si="631"/>
        <v>-4.3499886970607207E-3</v>
      </c>
      <c r="D19685">
        <f t="shared" si="630"/>
        <v>-0.38901479761413066</v>
      </c>
    </row>
    <row r="19686" spans="1:4" x14ac:dyDescent="0.3">
      <c r="A19686" s="1">
        <v>38861</v>
      </c>
      <c r="B19686">
        <v>1258.5699460000001</v>
      </c>
      <c r="C19686">
        <f t="shared" si="631"/>
        <v>1.5836556921810666E-3</v>
      </c>
      <c r="D19686">
        <f t="shared" si="630"/>
        <v>0.10691969234012208</v>
      </c>
    </row>
    <row r="19687" spans="1:4" x14ac:dyDescent="0.3">
      <c r="A19687" s="1">
        <v>38862</v>
      </c>
      <c r="B19687">
        <v>1272.880005</v>
      </c>
      <c r="C19687">
        <f t="shared" si="631"/>
        <v>1.1370094324499236E-2</v>
      </c>
      <c r="D19687">
        <f t="shared" si="630"/>
        <v>0.92487104452883784</v>
      </c>
    </row>
    <row r="19688" spans="1:4" x14ac:dyDescent="0.3">
      <c r="A19688" s="1">
        <v>38863</v>
      </c>
      <c r="B19688">
        <v>1280.160034</v>
      </c>
      <c r="C19688">
        <f t="shared" si="631"/>
        <v>5.7193364428723293E-3</v>
      </c>
      <c r="D19688">
        <f t="shared" si="630"/>
        <v>0.45258023233243821</v>
      </c>
    </row>
    <row r="19689" spans="1:4" x14ac:dyDescent="0.3">
      <c r="A19689" s="1">
        <v>38867</v>
      </c>
      <c r="B19689">
        <v>1259.869995</v>
      </c>
      <c r="C19689">
        <f t="shared" si="631"/>
        <v>-1.5849611346326391E-2</v>
      </c>
      <c r="D19689">
        <f t="shared" si="630"/>
        <v>-1.3501542119629388</v>
      </c>
    </row>
    <row r="19690" spans="1:4" x14ac:dyDescent="0.3">
      <c r="A19690" s="1">
        <v>38868</v>
      </c>
      <c r="B19690">
        <v>1270.089966</v>
      </c>
      <c r="C19690">
        <f t="shared" si="631"/>
        <v>8.1119250720785574E-3</v>
      </c>
      <c r="D19690">
        <f t="shared" si="630"/>
        <v>0.65255298830802122</v>
      </c>
    </row>
    <row r="19691" spans="1:4" x14ac:dyDescent="0.3">
      <c r="A19691" s="1">
        <v>38869</v>
      </c>
      <c r="B19691">
        <v>1285.709961</v>
      </c>
      <c r="C19691">
        <f t="shared" si="631"/>
        <v>1.2298337454939013E-2</v>
      </c>
      <c r="D19691">
        <f t="shared" si="630"/>
        <v>1.0024536823227104</v>
      </c>
    </row>
    <row r="19692" spans="1:4" x14ac:dyDescent="0.3">
      <c r="A19692" s="1">
        <v>38870</v>
      </c>
      <c r="B19692">
        <v>1288.219971</v>
      </c>
      <c r="C19692">
        <f t="shared" si="631"/>
        <v>1.9522365666730381E-3</v>
      </c>
      <c r="D19692">
        <f t="shared" si="630"/>
        <v>0.13772571238565873</v>
      </c>
    </row>
    <row r="19693" spans="1:4" x14ac:dyDescent="0.3">
      <c r="A19693" s="1">
        <v>38873</v>
      </c>
      <c r="B19693">
        <v>1265.290039</v>
      </c>
      <c r="C19693">
        <f t="shared" si="631"/>
        <v>-1.7799702314970561E-2</v>
      </c>
      <c r="D19693">
        <f t="shared" si="630"/>
        <v>-1.5131429767855171</v>
      </c>
    </row>
    <row r="19694" spans="1:4" x14ac:dyDescent="0.3">
      <c r="A19694" s="1">
        <v>38874</v>
      </c>
      <c r="B19694">
        <v>1263.849976</v>
      </c>
      <c r="C19694">
        <f t="shared" si="631"/>
        <v>-1.1381287733349564E-3</v>
      </c>
      <c r="D19694">
        <f t="shared" si="630"/>
        <v>-0.12056727892469632</v>
      </c>
    </row>
    <row r="19695" spans="1:4" x14ac:dyDescent="0.3">
      <c r="A19695" s="1">
        <v>38875</v>
      </c>
      <c r="B19695">
        <v>1256.150024</v>
      </c>
      <c r="C19695">
        <f t="shared" si="631"/>
        <v>-6.0924572901997183E-3</v>
      </c>
      <c r="D19695">
        <f t="shared" si="630"/>
        <v>-0.53465046708001118</v>
      </c>
    </row>
    <row r="19696" spans="1:4" x14ac:dyDescent="0.3">
      <c r="A19696" s="1">
        <v>38876</v>
      </c>
      <c r="B19696">
        <v>1257.9300539999999</v>
      </c>
      <c r="C19696">
        <f t="shared" si="631"/>
        <v>1.4170520765757649E-3</v>
      </c>
      <c r="D19696">
        <f t="shared" si="630"/>
        <v>9.2994948336326544E-2</v>
      </c>
    </row>
    <row r="19697" spans="1:4" x14ac:dyDescent="0.3">
      <c r="A19697" s="1">
        <v>38877</v>
      </c>
      <c r="B19697">
        <v>1252.3000489999999</v>
      </c>
      <c r="C19697">
        <f t="shared" si="631"/>
        <v>-4.4756105334295346E-3</v>
      </c>
      <c r="D19697">
        <f t="shared" si="630"/>
        <v>-0.39951428111193515</v>
      </c>
    </row>
    <row r="19698" spans="1:4" x14ac:dyDescent="0.3">
      <c r="A19698" s="1">
        <v>38880</v>
      </c>
      <c r="B19698">
        <v>1237.4399410000001</v>
      </c>
      <c r="C19698">
        <f t="shared" si="631"/>
        <v>-1.186625203110557E-2</v>
      </c>
      <c r="D19698">
        <f t="shared" si="630"/>
        <v>-1.0172247101747487</v>
      </c>
    </row>
    <row r="19699" spans="1:4" x14ac:dyDescent="0.3">
      <c r="A19699" s="1">
        <v>38881</v>
      </c>
      <c r="B19699">
        <v>1223.6899410000001</v>
      </c>
      <c r="C19699">
        <f t="shared" si="631"/>
        <v>-1.1111650387564141E-2</v>
      </c>
      <c r="D19699">
        <f t="shared" si="630"/>
        <v>-0.95415504225078673</v>
      </c>
    </row>
    <row r="19700" spans="1:4" x14ac:dyDescent="0.3">
      <c r="A19700" s="1">
        <v>38882</v>
      </c>
      <c r="B19700">
        <v>1230.040039</v>
      </c>
      <c r="C19700">
        <f t="shared" si="631"/>
        <v>5.1893030965103676E-3</v>
      </c>
      <c r="D19700">
        <f t="shared" si="630"/>
        <v>0.40828000130353514</v>
      </c>
    </row>
    <row r="19701" spans="1:4" x14ac:dyDescent="0.3">
      <c r="A19701" s="1">
        <v>38883</v>
      </c>
      <c r="B19701">
        <v>1256.160034</v>
      </c>
      <c r="C19701">
        <f t="shared" si="631"/>
        <v>2.1235077047764311E-2</v>
      </c>
      <c r="D19701">
        <f t="shared" si="630"/>
        <v>1.7493871183502319</v>
      </c>
    </row>
    <row r="19702" spans="1:4" x14ac:dyDescent="0.3">
      <c r="A19702" s="1">
        <v>38884</v>
      </c>
      <c r="B19702">
        <v>1251.540039</v>
      </c>
      <c r="C19702">
        <f t="shared" si="631"/>
        <v>-3.6778713499493625E-3</v>
      </c>
      <c r="D19702">
        <f t="shared" si="630"/>
        <v>-0.33283917402377428</v>
      </c>
    </row>
    <row r="19703" spans="1:4" x14ac:dyDescent="0.3">
      <c r="A19703" s="1">
        <v>38887</v>
      </c>
      <c r="B19703">
        <v>1240.130005</v>
      </c>
      <c r="C19703">
        <f t="shared" si="631"/>
        <v>-9.1167950240863185E-3</v>
      </c>
      <c r="D19703">
        <f t="shared" si="630"/>
        <v>-0.78742486559702596</v>
      </c>
    </row>
    <row r="19704" spans="1:4" x14ac:dyDescent="0.3">
      <c r="A19704" s="1">
        <v>38888</v>
      </c>
      <c r="B19704">
        <v>1240.119995</v>
      </c>
      <c r="C19704">
        <f t="shared" si="631"/>
        <v>-8.0717343823687725E-6</v>
      </c>
      <c r="D19704">
        <f t="shared" si="630"/>
        <v>-2.6117017926871652E-2</v>
      </c>
    </row>
    <row r="19705" spans="1:4" x14ac:dyDescent="0.3">
      <c r="A19705" s="1">
        <v>38889</v>
      </c>
      <c r="B19705">
        <v>1252.1999510000001</v>
      </c>
      <c r="C19705">
        <f t="shared" si="631"/>
        <v>9.7409573659846017E-3</v>
      </c>
      <c r="D19705">
        <f t="shared" si="630"/>
        <v>0.78870764248009817</v>
      </c>
    </row>
    <row r="19706" spans="1:4" x14ac:dyDescent="0.3">
      <c r="A19706" s="1">
        <v>38890</v>
      </c>
      <c r="B19706">
        <v>1245.599976</v>
      </c>
      <c r="C19706">
        <f t="shared" si="631"/>
        <v>-5.270703767980011E-3</v>
      </c>
      <c r="D19706">
        <f t="shared" si="630"/>
        <v>-0.46596823956920191</v>
      </c>
    </row>
    <row r="19707" spans="1:4" x14ac:dyDescent="0.3">
      <c r="A19707" s="1">
        <v>38891</v>
      </c>
      <c r="B19707">
        <v>1244.5</v>
      </c>
      <c r="C19707">
        <f t="shared" si="631"/>
        <v>-8.8308929126052719E-4</v>
      </c>
      <c r="D19707">
        <f t="shared" si="630"/>
        <v>-9.9251057870043416E-2</v>
      </c>
    </row>
    <row r="19708" spans="1:4" x14ac:dyDescent="0.3">
      <c r="A19708" s="1">
        <v>38894</v>
      </c>
      <c r="B19708">
        <v>1250.5600589999999</v>
      </c>
      <c r="C19708">
        <f t="shared" si="631"/>
        <v>4.8694728806748973E-3</v>
      </c>
      <c r="D19708">
        <f t="shared" si="630"/>
        <v>0.38154856534995746</v>
      </c>
    </row>
    <row r="19709" spans="1:4" x14ac:dyDescent="0.3">
      <c r="A19709" s="1">
        <v>38895</v>
      </c>
      <c r="B19709">
        <v>1239.1999510000001</v>
      </c>
      <c r="C19709">
        <f t="shared" si="631"/>
        <v>-9.0840163319176152E-3</v>
      </c>
      <c r="D19709">
        <f t="shared" si="630"/>
        <v>-0.78468521978819938</v>
      </c>
    </row>
    <row r="19710" spans="1:4" x14ac:dyDescent="0.3">
      <c r="A19710" s="1">
        <v>38896</v>
      </c>
      <c r="B19710">
        <v>1246</v>
      </c>
      <c r="C19710">
        <f t="shared" si="631"/>
        <v>5.4874509916761158E-3</v>
      </c>
      <c r="D19710">
        <f t="shared" si="630"/>
        <v>0.43319922709806469</v>
      </c>
    </row>
    <row r="19711" spans="1:4" x14ac:dyDescent="0.3">
      <c r="A19711" s="1">
        <v>38897</v>
      </c>
      <c r="B19711">
        <v>1272.869995</v>
      </c>
      <c r="C19711">
        <f t="shared" si="631"/>
        <v>2.1565004012841105E-2</v>
      </c>
      <c r="D19711">
        <f t="shared" si="630"/>
        <v>1.7769624414424239</v>
      </c>
    </row>
    <row r="19712" spans="1:4" x14ac:dyDescent="0.3">
      <c r="A19712" s="1">
        <v>38898</v>
      </c>
      <c r="B19712">
        <v>1270.1999510000001</v>
      </c>
      <c r="C19712">
        <f t="shared" si="631"/>
        <v>-2.0976564853349079E-3</v>
      </c>
      <c r="D19712">
        <f t="shared" si="630"/>
        <v>-0.20076468463887223</v>
      </c>
    </row>
    <row r="19713" spans="1:4" x14ac:dyDescent="0.3">
      <c r="A19713" s="1">
        <v>38901</v>
      </c>
      <c r="B19713">
        <v>1280.1899410000001</v>
      </c>
      <c r="C19713">
        <f t="shared" si="631"/>
        <v>7.8648955954809616E-3</v>
      </c>
      <c r="D19713">
        <f t="shared" si="630"/>
        <v>0.63190624417515462</v>
      </c>
    </row>
    <row r="19714" spans="1:4" x14ac:dyDescent="0.3">
      <c r="A19714" s="1">
        <v>38903</v>
      </c>
      <c r="B19714">
        <v>1270.910034</v>
      </c>
      <c r="C19714">
        <f t="shared" si="631"/>
        <v>-7.2488516764561061E-3</v>
      </c>
      <c r="D19714">
        <f t="shared" si="630"/>
        <v>-0.63130200574886375</v>
      </c>
    </row>
    <row r="19715" spans="1:4" x14ac:dyDescent="0.3">
      <c r="A19715" s="1">
        <v>38904</v>
      </c>
      <c r="B19715">
        <v>1274.079956</v>
      </c>
      <c r="C19715">
        <f t="shared" si="631"/>
        <v>2.4942143150945037E-3</v>
      </c>
      <c r="D19715">
        <f t="shared" ref="D19715:D19778" si="632">(C19715-meanrtn)/sdrtn</f>
        <v>0.18302425752889062</v>
      </c>
    </row>
    <row r="19716" spans="1:4" x14ac:dyDescent="0.3">
      <c r="A19716" s="1">
        <v>38905</v>
      </c>
      <c r="B19716">
        <v>1265.4799800000001</v>
      </c>
      <c r="C19716">
        <f t="shared" ref="C19716:C19779" si="633">(B19716-B19715)/B19715</f>
        <v>-6.749950000783129E-3</v>
      </c>
      <c r="D19716">
        <f t="shared" si="632"/>
        <v>-0.58960376233697365</v>
      </c>
    </row>
    <row r="19717" spans="1:4" x14ac:dyDescent="0.3">
      <c r="A19717" s="1">
        <v>38908</v>
      </c>
      <c r="B19717">
        <v>1267.339966</v>
      </c>
      <c r="C19717">
        <f t="shared" si="633"/>
        <v>1.4697869815371834E-3</v>
      </c>
      <c r="D19717">
        <f t="shared" si="632"/>
        <v>9.7402536064745998E-2</v>
      </c>
    </row>
    <row r="19718" spans="1:4" x14ac:dyDescent="0.3">
      <c r="A19718" s="1">
        <v>38909</v>
      </c>
      <c r="B19718">
        <v>1272.4300539999999</v>
      </c>
      <c r="C19718">
        <f t="shared" si="633"/>
        <v>4.0163556240282909E-3</v>
      </c>
      <c r="D19718">
        <f t="shared" si="632"/>
        <v>0.31024495431568216</v>
      </c>
    </row>
    <row r="19719" spans="1:4" x14ac:dyDescent="0.3">
      <c r="A19719" s="1">
        <v>38910</v>
      </c>
      <c r="B19719">
        <v>1258.599976</v>
      </c>
      <c r="C19719">
        <f t="shared" si="633"/>
        <v>-1.0869028090403748E-2</v>
      </c>
      <c r="D19719">
        <f t="shared" si="632"/>
        <v>-0.9338766505406384</v>
      </c>
    </row>
    <row r="19720" spans="1:4" x14ac:dyDescent="0.3">
      <c r="A19720" s="1">
        <v>38911</v>
      </c>
      <c r="B19720">
        <v>1242.280029</v>
      </c>
      <c r="C19720">
        <f t="shared" si="633"/>
        <v>-1.2966746632132429E-2</v>
      </c>
      <c r="D19720">
        <f t="shared" si="632"/>
        <v>-1.1092041401600032</v>
      </c>
    </row>
    <row r="19721" spans="1:4" x14ac:dyDescent="0.3">
      <c r="A19721" s="1">
        <v>38912</v>
      </c>
      <c r="B19721">
        <v>1236.1999510000001</v>
      </c>
      <c r="C19721">
        <f t="shared" si="633"/>
        <v>-4.8942894178973856E-3</v>
      </c>
      <c r="D19721">
        <f t="shared" si="632"/>
        <v>-0.43450749698440028</v>
      </c>
    </row>
    <row r="19722" spans="1:4" x14ac:dyDescent="0.3">
      <c r="A19722" s="1">
        <v>38915</v>
      </c>
      <c r="B19722">
        <v>1234.48999</v>
      </c>
      <c r="C19722">
        <f t="shared" si="633"/>
        <v>-1.3832398218563116E-3</v>
      </c>
      <c r="D19722">
        <f t="shared" si="632"/>
        <v>-0.14105368067991228</v>
      </c>
    </row>
    <row r="19723" spans="1:4" x14ac:dyDescent="0.3">
      <c r="A19723" s="1">
        <v>38916</v>
      </c>
      <c r="B19723">
        <v>1236.8599850000001</v>
      </c>
      <c r="C19723">
        <f t="shared" si="633"/>
        <v>1.9198171060099216E-3</v>
      </c>
      <c r="D19723">
        <f t="shared" si="632"/>
        <v>0.13501609117584953</v>
      </c>
    </row>
    <row r="19724" spans="1:4" x14ac:dyDescent="0.3">
      <c r="A19724" s="1">
        <v>38917</v>
      </c>
      <c r="B19724">
        <v>1259.8100589999999</v>
      </c>
      <c r="C19724">
        <f t="shared" si="633"/>
        <v>1.8555110746831912E-2</v>
      </c>
      <c r="D19724">
        <f t="shared" si="632"/>
        <v>1.5253953127480548</v>
      </c>
    </row>
    <row r="19725" spans="1:4" x14ac:dyDescent="0.3">
      <c r="A19725" s="1">
        <v>38918</v>
      </c>
      <c r="B19725">
        <v>1249.130005</v>
      </c>
      <c r="C19725">
        <f t="shared" si="633"/>
        <v>-8.4775112912476979E-3</v>
      </c>
      <c r="D19725">
        <f t="shared" si="632"/>
        <v>-0.73399347820950434</v>
      </c>
    </row>
    <row r="19726" spans="1:4" x14ac:dyDescent="0.3">
      <c r="A19726" s="1">
        <v>38919</v>
      </c>
      <c r="B19726">
        <v>1240.290039</v>
      </c>
      <c r="C19726">
        <f t="shared" si="633"/>
        <v>-7.0768982929042719E-3</v>
      </c>
      <c r="D19726">
        <f t="shared" si="632"/>
        <v>-0.61693012769659916</v>
      </c>
    </row>
    <row r="19727" spans="1:4" x14ac:dyDescent="0.3">
      <c r="A19727" s="1">
        <v>38922</v>
      </c>
      <c r="B19727">
        <v>1260.910034</v>
      </c>
      <c r="C19727">
        <f t="shared" si="633"/>
        <v>1.6625139565439997E-2</v>
      </c>
      <c r="D19727">
        <f t="shared" si="632"/>
        <v>1.3640881614119582</v>
      </c>
    </row>
    <row r="19728" spans="1:4" x14ac:dyDescent="0.3">
      <c r="A19728" s="1">
        <v>38923</v>
      </c>
      <c r="B19728">
        <v>1268.880005</v>
      </c>
      <c r="C19728">
        <f t="shared" si="633"/>
        <v>6.320808610521365E-3</v>
      </c>
      <c r="D19728">
        <f t="shared" si="632"/>
        <v>0.50285132596682092</v>
      </c>
    </row>
    <row r="19729" spans="1:4" x14ac:dyDescent="0.3">
      <c r="A19729" s="1">
        <v>38924</v>
      </c>
      <c r="B19729">
        <v>1268.400024</v>
      </c>
      <c r="C19729">
        <f t="shared" si="633"/>
        <v>-3.7827138745081927E-4</v>
      </c>
      <c r="D19729">
        <f t="shared" si="632"/>
        <v>-5.7058335620027746E-2</v>
      </c>
    </row>
    <row r="19730" spans="1:4" x14ac:dyDescent="0.3">
      <c r="A19730" s="1">
        <v>38925</v>
      </c>
      <c r="B19730">
        <v>1263.1999510000001</v>
      </c>
      <c r="C19730">
        <f t="shared" si="633"/>
        <v>-4.0997105815254817E-3</v>
      </c>
      <c r="D19730">
        <f t="shared" si="632"/>
        <v>-0.36809653196954245</v>
      </c>
    </row>
    <row r="19731" spans="1:4" x14ac:dyDescent="0.3">
      <c r="A19731" s="1">
        <v>38926</v>
      </c>
      <c r="B19731">
        <v>1278.5500489999999</v>
      </c>
      <c r="C19731">
        <f t="shared" si="633"/>
        <v>1.2151756329509142E-2</v>
      </c>
      <c r="D19731">
        <f t="shared" si="632"/>
        <v>0.99020241970764955</v>
      </c>
    </row>
    <row r="19732" spans="1:4" x14ac:dyDescent="0.3">
      <c r="A19732" s="1">
        <v>38929</v>
      </c>
      <c r="B19732">
        <v>1276.660034</v>
      </c>
      <c r="C19732">
        <f t="shared" si="633"/>
        <v>-1.4782487408124519E-3</v>
      </c>
      <c r="D19732">
        <f t="shared" si="632"/>
        <v>-0.14899453400254278</v>
      </c>
    </row>
    <row r="19733" spans="1:4" x14ac:dyDescent="0.3">
      <c r="A19733" s="1">
        <v>38930</v>
      </c>
      <c r="B19733">
        <v>1270.920044</v>
      </c>
      <c r="C19733">
        <f t="shared" si="633"/>
        <v>-4.4960990766003996E-3</v>
      </c>
      <c r="D19733">
        <f t="shared" si="632"/>
        <v>-0.40122671524866427</v>
      </c>
    </row>
    <row r="19734" spans="1:4" x14ac:dyDescent="0.3">
      <c r="A19734" s="1">
        <v>38931</v>
      </c>
      <c r="B19734">
        <v>1277.410034</v>
      </c>
      <c r="C19734">
        <f t="shared" si="633"/>
        <v>5.1065289517143175E-3</v>
      </c>
      <c r="D19734">
        <f t="shared" si="632"/>
        <v>0.40136173141947257</v>
      </c>
    </row>
    <row r="19735" spans="1:4" x14ac:dyDescent="0.3">
      <c r="A19735" s="1">
        <v>38932</v>
      </c>
      <c r="B19735">
        <v>1280.2700199999999</v>
      </c>
      <c r="C19735">
        <f t="shared" si="633"/>
        <v>2.2388942656449617E-3</v>
      </c>
      <c r="D19735">
        <f t="shared" si="632"/>
        <v>0.16168458662976665</v>
      </c>
    </row>
    <row r="19736" spans="1:4" x14ac:dyDescent="0.3">
      <c r="A19736" s="1">
        <v>38933</v>
      </c>
      <c r="B19736">
        <v>1279.3599850000001</v>
      </c>
      <c r="C19736">
        <f t="shared" si="633"/>
        <v>-7.1081489512648264E-4</v>
      </c>
      <c r="D19736">
        <f t="shared" si="632"/>
        <v>-8.4852349559545626E-2</v>
      </c>
    </row>
    <row r="19737" spans="1:4" x14ac:dyDescent="0.3">
      <c r="A19737" s="1">
        <v>38936</v>
      </c>
      <c r="B19737">
        <v>1275.7700199999999</v>
      </c>
      <c r="C19737">
        <f t="shared" si="633"/>
        <v>-2.8060632207440191E-3</v>
      </c>
      <c r="D19737">
        <f t="shared" si="632"/>
        <v>-0.2599733783115592</v>
      </c>
    </row>
    <row r="19738" spans="1:4" x14ac:dyDescent="0.3">
      <c r="A19738" s="1">
        <v>38937</v>
      </c>
      <c r="B19738">
        <v>1271.4799800000001</v>
      </c>
      <c r="C19738">
        <f t="shared" si="633"/>
        <v>-3.3627063912348896E-3</v>
      </c>
      <c r="D19738">
        <f t="shared" si="632"/>
        <v>-0.3064976606471212</v>
      </c>
    </row>
    <row r="19739" spans="1:4" x14ac:dyDescent="0.3">
      <c r="A19739" s="1">
        <v>38938</v>
      </c>
      <c r="B19739">
        <v>1265.9499510000001</v>
      </c>
      <c r="C19739">
        <f t="shared" si="633"/>
        <v>-4.3492851535106456E-3</v>
      </c>
      <c r="D19739">
        <f t="shared" si="632"/>
        <v>-0.38895599538589137</v>
      </c>
    </row>
    <row r="19740" spans="1:4" x14ac:dyDescent="0.3">
      <c r="A19740" s="1">
        <v>38939</v>
      </c>
      <c r="B19740">
        <v>1271.8100589999999</v>
      </c>
      <c r="C19740">
        <f t="shared" si="633"/>
        <v>4.6290202826508534E-3</v>
      </c>
      <c r="D19740">
        <f t="shared" si="632"/>
        <v>0.36145151727349412</v>
      </c>
    </row>
    <row r="19741" spans="1:4" x14ac:dyDescent="0.3">
      <c r="A19741" s="1">
        <v>38940</v>
      </c>
      <c r="B19741">
        <v>1266.73999</v>
      </c>
      <c r="C19741">
        <f t="shared" si="633"/>
        <v>-3.9864985845342151E-3</v>
      </c>
      <c r="D19741">
        <f t="shared" si="632"/>
        <v>-0.35863426387569386</v>
      </c>
    </row>
    <row r="19742" spans="1:4" x14ac:dyDescent="0.3">
      <c r="A19742" s="1">
        <v>38943</v>
      </c>
      <c r="B19742">
        <v>1268.209961</v>
      </c>
      <c r="C19742">
        <f t="shared" si="633"/>
        <v>1.1604362470628142E-3</v>
      </c>
      <c r="D19742">
        <f t="shared" si="632"/>
        <v>7.1546976032082196E-2</v>
      </c>
    </row>
    <row r="19743" spans="1:4" x14ac:dyDescent="0.3">
      <c r="A19743" s="1">
        <v>38944</v>
      </c>
      <c r="B19743">
        <v>1285.579956</v>
      </c>
      <c r="C19743">
        <f t="shared" si="633"/>
        <v>1.3696466306181312E-2</v>
      </c>
      <c r="D19743">
        <f t="shared" si="632"/>
        <v>1.1193094076149666</v>
      </c>
    </row>
    <row r="19744" spans="1:4" x14ac:dyDescent="0.3">
      <c r="A19744" s="1">
        <v>38945</v>
      </c>
      <c r="B19744">
        <v>1295.4300539999999</v>
      </c>
      <c r="C19744">
        <f t="shared" si="633"/>
        <v>7.6619878476075808E-3</v>
      </c>
      <c r="D19744">
        <f t="shared" si="632"/>
        <v>0.61494719778676643</v>
      </c>
    </row>
    <row r="19745" spans="1:4" x14ac:dyDescent="0.3">
      <c r="A19745" s="1">
        <v>38946</v>
      </c>
      <c r="B19745">
        <v>1297.4799800000001</v>
      </c>
      <c r="C19745">
        <f t="shared" si="633"/>
        <v>1.5824289344456891E-3</v>
      </c>
      <c r="D19745">
        <f t="shared" si="632"/>
        <v>0.10681715982690054</v>
      </c>
    </row>
    <row r="19746" spans="1:4" x14ac:dyDescent="0.3">
      <c r="A19746" s="1">
        <v>38947</v>
      </c>
      <c r="B19746">
        <v>1302.3000489999999</v>
      </c>
      <c r="C19746">
        <f t="shared" si="633"/>
        <v>3.7149467231084947E-3</v>
      </c>
      <c r="D19746">
        <f t="shared" si="632"/>
        <v>0.28505317338989067</v>
      </c>
    </row>
    <row r="19747" spans="1:4" x14ac:dyDescent="0.3">
      <c r="A19747" s="1">
        <v>38950</v>
      </c>
      <c r="B19747">
        <v>1297.5200199999999</v>
      </c>
      <c r="C19747">
        <f t="shared" si="633"/>
        <v>-3.670451370765489E-3</v>
      </c>
      <c r="D19747">
        <f t="shared" si="632"/>
        <v>-0.332219011548467</v>
      </c>
    </row>
    <row r="19748" spans="1:4" x14ac:dyDescent="0.3">
      <c r="A19748" s="1">
        <v>38951</v>
      </c>
      <c r="B19748">
        <v>1298.8199460000001</v>
      </c>
      <c r="C19748">
        <f t="shared" si="633"/>
        <v>1.00185429123486E-3</v>
      </c>
      <c r="D19748">
        <f t="shared" si="632"/>
        <v>5.829268301747606E-2</v>
      </c>
    </row>
    <row r="19749" spans="1:4" x14ac:dyDescent="0.3">
      <c r="A19749" s="1">
        <v>38952</v>
      </c>
      <c r="B19749">
        <v>1292.98999</v>
      </c>
      <c r="C19749">
        <f t="shared" si="633"/>
        <v>-4.4886560434759743E-3</v>
      </c>
      <c r="D19749">
        <f t="shared" si="632"/>
        <v>-0.40060462592309443</v>
      </c>
    </row>
    <row r="19750" spans="1:4" x14ac:dyDescent="0.3">
      <c r="A19750" s="1">
        <v>38953</v>
      </c>
      <c r="B19750">
        <v>1296.0600589999999</v>
      </c>
      <c r="C19750">
        <f t="shared" si="633"/>
        <v>2.3743950252854439E-3</v>
      </c>
      <c r="D19750">
        <f t="shared" si="632"/>
        <v>0.17300975135358374</v>
      </c>
    </row>
    <row r="19751" spans="1:4" x14ac:dyDescent="0.3">
      <c r="A19751" s="1">
        <v>38954</v>
      </c>
      <c r="B19751">
        <v>1295.089966</v>
      </c>
      <c r="C19751">
        <f t="shared" si="633"/>
        <v>-7.4849386281404279E-4</v>
      </c>
      <c r="D19751">
        <f t="shared" si="632"/>
        <v>-8.8001560802472956E-2</v>
      </c>
    </row>
    <row r="19752" spans="1:4" x14ac:dyDescent="0.3">
      <c r="A19752" s="1">
        <v>38957</v>
      </c>
      <c r="B19752">
        <v>1301.780029</v>
      </c>
      <c r="C19752">
        <f t="shared" si="633"/>
        <v>5.1657129432195826E-3</v>
      </c>
      <c r="D19752">
        <f t="shared" si="632"/>
        <v>0.4063083343358585</v>
      </c>
    </row>
    <row r="19753" spans="1:4" x14ac:dyDescent="0.3">
      <c r="A19753" s="1">
        <v>38958</v>
      </c>
      <c r="B19753">
        <v>1304.280029</v>
      </c>
      <c r="C19753">
        <f t="shared" si="633"/>
        <v>1.9204473446412043E-3</v>
      </c>
      <c r="D19753">
        <f t="shared" si="632"/>
        <v>0.13506876657289918</v>
      </c>
    </row>
    <row r="19754" spans="1:4" x14ac:dyDescent="0.3">
      <c r="A19754" s="1">
        <v>38959</v>
      </c>
      <c r="B19754">
        <v>1305.369995</v>
      </c>
      <c r="C19754">
        <f t="shared" si="633"/>
        <v>8.3568403698988474E-4</v>
      </c>
      <c r="D19754">
        <f t="shared" si="632"/>
        <v>4.4404159392102419E-2</v>
      </c>
    </row>
    <row r="19755" spans="1:4" x14ac:dyDescent="0.3">
      <c r="A19755" s="1">
        <v>38960</v>
      </c>
      <c r="B19755">
        <v>1303.8199460000001</v>
      </c>
      <c r="C19755">
        <f t="shared" si="633"/>
        <v>-1.1874403471331088E-3</v>
      </c>
      <c r="D19755">
        <f t="shared" si="632"/>
        <v>-0.12468874435069452</v>
      </c>
    </row>
    <row r="19756" spans="1:4" x14ac:dyDescent="0.3">
      <c r="A19756" s="1">
        <v>38961</v>
      </c>
      <c r="B19756">
        <v>1311.01001</v>
      </c>
      <c r="C19756">
        <f t="shared" si="633"/>
        <v>5.5146142088547956E-3</v>
      </c>
      <c r="D19756">
        <f t="shared" si="632"/>
        <v>0.4354695310417</v>
      </c>
    </row>
    <row r="19757" spans="1:4" x14ac:dyDescent="0.3">
      <c r="A19757" s="1">
        <v>38965</v>
      </c>
      <c r="B19757">
        <v>1313.25</v>
      </c>
      <c r="C19757">
        <f t="shared" si="633"/>
        <v>1.7085987009359557E-3</v>
      </c>
      <c r="D19757">
        <f t="shared" si="632"/>
        <v>0.11736243936967969</v>
      </c>
    </row>
    <row r="19758" spans="1:4" x14ac:dyDescent="0.3">
      <c r="A19758" s="1">
        <v>38966</v>
      </c>
      <c r="B19758">
        <v>1300.26001</v>
      </c>
      <c r="C19758">
        <f t="shared" si="633"/>
        <v>-9.8914829621169122E-3</v>
      </c>
      <c r="D19758">
        <f t="shared" si="632"/>
        <v>-0.85217334767955388</v>
      </c>
    </row>
    <row r="19759" spans="1:4" x14ac:dyDescent="0.3">
      <c r="A19759" s="1">
        <v>38967</v>
      </c>
      <c r="B19759">
        <v>1294.0200199999999</v>
      </c>
      <c r="C19759">
        <f t="shared" si="633"/>
        <v>-4.7990324642838431E-3</v>
      </c>
      <c r="D19759">
        <f t="shared" si="632"/>
        <v>-0.42654591290454191</v>
      </c>
    </row>
    <row r="19760" spans="1:4" x14ac:dyDescent="0.3">
      <c r="A19760" s="1">
        <v>38968</v>
      </c>
      <c r="B19760">
        <v>1298.920044</v>
      </c>
      <c r="C19760">
        <f t="shared" si="633"/>
        <v>3.7866678445979767E-3</v>
      </c>
      <c r="D19760">
        <f t="shared" si="632"/>
        <v>0.29104763066969042</v>
      </c>
    </row>
    <row r="19761" spans="1:4" x14ac:dyDescent="0.3">
      <c r="A19761" s="1">
        <v>38971</v>
      </c>
      <c r="B19761">
        <v>1299.540039</v>
      </c>
      <c r="C19761">
        <f t="shared" si="633"/>
        <v>4.7731575385560621E-4</v>
      </c>
      <c r="D19761">
        <f t="shared" si="632"/>
        <v>1.4451708578869576E-2</v>
      </c>
    </row>
    <row r="19762" spans="1:4" x14ac:dyDescent="0.3">
      <c r="A19762" s="1">
        <v>38972</v>
      </c>
      <c r="B19762">
        <v>1313</v>
      </c>
      <c r="C19762">
        <f t="shared" si="633"/>
        <v>1.0357480797865606E-2</v>
      </c>
      <c r="D19762">
        <f t="shared" si="632"/>
        <v>0.84023672202674438</v>
      </c>
    </row>
    <row r="19763" spans="1:4" x14ac:dyDescent="0.3">
      <c r="A19763" s="1">
        <v>38973</v>
      </c>
      <c r="B19763">
        <v>1318.0699460000001</v>
      </c>
      <c r="C19763">
        <f t="shared" si="633"/>
        <v>3.8613450114242747E-3</v>
      </c>
      <c r="D19763">
        <f t="shared" si="632"/>
        <v>0.2972891544637985</v>
      </c>
    </row>
    <row r="19764" spans="1:4" x14ac:dyDescent="0.3">
      <c r="A19764" s="1">
        <v>38974</v>
      </c>
      <c r="B19764">
        <v>1316.280029</v>
      </c>
      <c r="C19764">
        <f t="shared" si="633"/>
        <v>-1.357983319043115E-3</v>
      </c>
      <c r="D19764">
        <f t="shared" si="632"/>
        <v>-0.13894274008101143</v>
      </c>
    </row>
    <row r="19765" spans="1:4" x14ac:dyDescent="0.3">
      <c r="A19765" s="1">
        <v>38975</v>
      </c>
      <c r="B19765">
        <v>1319.660034</v>
      </c>
      <c r="C19765">
        <f t="shared" si="633"/>
        <v>2.5678464502479985E-3</v>
      </c>
      <c r="D19765">
        <f t="shared" si="632"/>
        <v>0.18917843748915231</v>
      </c>
    </row>
    <row r="19766" spans="1:4" x14ac:dyDescent="0.3">
      <c r="A19766" s="1">
        <v>38978</v>
      </c>
      <c r="B19766">
        <v>1321.1800539999999</v>
      </c>
      <c r="C19766">
        <f t="shared" si="633"/>
        <v>1.151826956062785E-3</v>
      </c>
      <c r="D19766">
        <f t="shared" si="632"/>
        <v>7.0827410776586192E-2</v>
      </c>
    </row>
    <row r="19767" spans="1:4" x14ac:dyDescent="0.3">
      <c r="A19767" s="1">
        <v>38979</v>
      </c>
      <c r="B19767">
        <v>1317.6400149999999</v>
      </c>
      <c r="C19767">
        <f t="shared" si="633"/>
        <v>-2.6794523496492168E-3</v>
      </c>
      <c r="D19767">
        <f t="shared" si="632"/>
        <v>-0.24939123120936527</v>
      </c>
    </row>
    <row r="19768" spans="1:4" x14ac:dyDescent="0.3">
      <c r="A19768" s="1">
        <v>38980</v>
      </c>
      <c r="B19768">
        <v>1325.1800539999999</v>
      </c>
      <c r="C19768">
        <f t="shared" si="633"/>
        <v>5.7223816172583212E-3</v>
      </c>
      <c r="D19768">
        <f t="shared" si="632"/>
        <v>0.45283474826006553</v>
      </c>
    </row>
    <row r="19769" spans="1:4" x14ac:dyDescent="0.3">
      <c r="A19769" s="1">
        <v>38981</v>
      </c>
      <c r="B19769">
        <v>1318.030029</v>
      </c>
      <c r="C19769">
        <f t="shared" si="633"/>
        <v>-5.3955120878991999E-3</v>
      </c>
      <c r="D19769">
        <f t="shared" si="632"/>
        <v>-0.47639972929470592</v>
      </c>
    </row>
    <row r="19770" spans="1:4" x14ac:dyDescent="0.3">
      <c r="A19770" s="1">
        <v>38982</v>
      </c>
      <c r="B19770">
        <v>1314.780029</v>
      </c>
      <c r="C19770">
        <f t="shared" si="633"/>
        <v>-2.4658011794054502E-3</v>
      </c>
      <c r="D19770">
        <f t="shared" si="632"/>
        <v>-0.23153424868862627</v>
      </c>
    </row>
    <row r="19771" spans="1:4" x14ac:dyDescent="0.3">
      <c r="A19771" s="1">
        <v>38985</v>
      </c>
      <c r="B19771">
        <v>1326.369995</v>
      </c>
      <c r="C19771">
        <f t="shared" si="633"/>
        <v>8.8151369387738116E-3</v>
      </c>
      <c r="D19771">
        <f t="shared" si="632"/>
        <v>0.7113274944229474</v>
      </c>
    </row>
    <row r="19772" spans="1:4" x14ac:dyDescent="0.3">
      <c r="A19772" s="1">
        <v>38986</v>
      </c>
      <c r="B19772">
        <v>1336.349976</v>
      </c>
      <c r="C19772">
        <f t="shared" si="633"/>
        <v>7.5242813375011189E-3</v>
      </c>
      <c r="D19772">
        <f t="shared" si="632"/>
        <v>0.60343767625614519</v>
      </c>
    </row>
    <row r="19773" spans="1:4" x14ac:dyDescent="0.3">
      <c r="A19773" s="1">
        <v>38987</v>
      </c>
      <c r="B19773">
        <v>1336.589966</v>
      </c>
      <c r="C19773">
        <f t="shared" si="633"/>
        <v>1.7958618947888121E-4</v>
      </c>
      <c r="D19773">
        <f t="shared" si="632"/>
        <v>-1.043255309363361E-2</v>
      </c>
    </row>
    <row r="19774" spans="1:4" x14ac:dyDescent="0.3">
      <c r="A19774" s="1">
        <v>38988</v>
      </c>
      <c r="B19774">
        <v>1338.880005</v>
      </c>
      <c r="C19774">
        <f t="shared" si="633"/>
        <v>1.7133444498714566E-3</v>
      </c>
      <c r="D19774">
        <f t="shared" si="632"/>
        <v>0.11775908945913327</v>
      </c>
    </row>
    <row r="19775" spans="1:4" x14ac:dyDescent="0.3">
      <c r="A19775" s="1">
        <v>38989</v>
      </c>
      <c r="B19775">
        <v>1335.849976</v>
      </c>
      <c r="C19775">
        <f t="shared" si="633"/>
        <v>-2.2631072154968906E-3</v>
      </c>
      <c r="D19775">
        <f t="shared" si="632"/>
        <v>-0.21459307038174052</v>
      </c>
    </row>
    <row r="19776" spans="1:4" x14ac:dyDescent="0.3">
      <c r="A19776" s="1">
        <v>38992</v>
      </c>
      <c r="B19776">
        <v>1331.3199460000001</v>
      </c>
      <c r="C19776">
        <f t="shared" si="633"/>
        <v>-3.3911218186074938E-3</v>
      </c>
      <c r="D19776">
        <f t="shared" si="632"/>
        <v>-0.30887262442257341</v>
      </c>
    </row>
    <row r="19777" spans="1:4" x14ac:dyDescent="0.3">
      <c r="A19777" s="1">
        <v>38993</v>
      </c>
      <c r="B19777">
        <v>1334.1099850000001</v>
      </c>
      <c r="C19777">
        <f t="shared" si="633"/>
        <v>2.095693832562754E-3</v>
      </c>
      <c r="D19777">
        <f t="shared" si="632"/>
        <v>0.14971588256138421</v>
      </c>
    </row>
    <row r="19778" spans="1:4" x14ac:dyDescent="0.3">
      <c r="A19778" s="1">
        <v>38994</v>
      </c>
      <c r="B19778">
        <v>1350.1999510000001</v>
      </c>
      <c r="C19778">
        <f t="shared" si="633"/>
        <v>1.2060449423890642E-2</v>
      </c>
      <c r="D19778">
        <f t="shared" si="632"/>
        <v>0.98257098096667739</v>
      </c>
    </row>
    <row r="19779" spans="1:4" x14ac:dyDescent="0.3">
      <c r="A19779" s="1">
        <v>38995</v>
      </c>
      <c r="B19779">
        <v>1353.219971</v>
      </c>
      <c r="C19779">
        <f t="shared" si="633"/>
        <v>2.2367205670265435E-3</v>
      </c>
      <c r="D19779">
        <f t="shared" ref="D19779:D19842" si="634">(C19779-meanrtn)/sdrtn</f>
        <v>0.1615029087190388</v>
      </c>
    </row>
    <row r="19780" spans="1:4" x14ac:dyDescent="0.3">
      <c r="A19780" s="1">
        <v>38996</v>
      </c>
      <c r="B19780">
        <v>1349.589966</v>
      </c>
      <c r="C19780">
        <f t="shared" ref="C19780:C19843" si="635">(B19780-B19779)/B19779</f>
        <v>-2.6824944043040456E-3</v>
      </c>
      <c r="D19780">
        <f t="shared" si="634"/>
        <v>-0.24964548638960338</v>
      </c>
    </row>
    <row r="19781" spans="1:4" x14ac:dyDescent="0.3">
      <c r="A19781" s="1">
        <v>38999</v>
      </c>
      <c r="B19781">
        <v>1350.660034</v>
      </c>
      <c r="C19781">
        <f t="shared" si="635"/>
        <v>7.9288378467389409E-4</v>
      </c>
      <c r="D19781">
        <f t="shared" si="634"/>
        <v>4.0826910755374382E-2</v>
      </c>
    </row>
    <row r="19782" spans="1:4" x14ac:dyDescent="0.3">
      <c r="A19782" s="1">
        <v>39000</v>
      </c>
      <c r="B19782">
        <v>1353.420044</v>
      </c>
      <c r="C19782">
        <f t="shared" si="635"/>
        <v>2.0434527790284536E-3</v>
      </c>
      <c r="D19782">
        <f t="shared" si="634"/>
        <v>0.14534957097618376</v>
      </c>
    </row>
    <row r="19783" spans="1:4" x14ac:dyDescent="0.3">
      <c r="A19783" s="1">
        <v>39001</v>
      </c>
      <c r="B19783">
        <v>1349.9499510000001</v>
      </c>
      <c r="C19783">
        <f t="shared" si="635"/>
        <v>-2.563943851270394E-3</v>
      </c>
      <c r="D19783">
        <f t="shared" si="634"/>
        <v>-0.23973702133916389</v>
      </c>
    </row>
    <row r="19784" spans="1:4" x14ac:dyDescent="0.3">
      <c r="A19784" s="1">
        <v>39002</v>
      </c>
      <c r="B19784">
        <v>1362.829956</v>
      </c>
      <c r="C19784">
        <f t="shared" si="635"/>
        <v>9.54109816475706E-3</v>
      </c>
      <c r="D19784">
        <f t="shared" si="634"/>
        <v>0.7720033938730948</v>
      </c>
    </row>
    <row r="19785" spans="1:4" x14ac:dyDescent="0.3">
      <c r="A19785" s="1">
        <v>39003</v>
      </c>
      <c r="B19785">
        <v>1365.619995</v>
      </c>
      <c r="C19785">
        <f t="shared" si="635"/>
        <v>2.047239266877385E-3</v>
      </c>
      <c r="D19785">
        <f t="shared" si="634"/>
        <v>0.14566604594449875</v>
      </c>
    </row>
    <row r="19786" spans="1:4" x14ac:dyDescent="0.3">
      <c r="A19786" s="1">
        <v>39006</v>
      </c>
      <c r="B19786">
        <v>1369.0600589999999</v>
      </c>
      <c r="C19786">
        <f t="shared" si="635"/>
        <v>2.5190492322865357E-3</v>
      </c>
      <c r="D19786">
        <f t="shared" si="634"/>
        <v>0.18509996196662493</v>
      </c>
    </row>
    <row r="19787" spans="1:4" x14ac:dyDescent="0.3">
      <c r="A19787" s="1">
        <v>39007</v>
      </c>
      <c r="B19787">
        <v>1364.0500489999999</v>
      </c>
      <c r="C19787">
        <f t="shared" si="635"/>
        <v>-3.65945231333344E-3</v>
      </c>
      <c r="D19787">
        <f t="shared" si="634"/>
        <v>-0.33129970941647019</v>
      </c>
    </row>
    <row r="19788" spans="1:4" x14ac:dyDescent="0.3">
      <c r="A19788" s="1">
        <v>39008</v>
      </c>
      <c r="B19788">
        <v>1365.8000489999999</v>
      </c>
      <c r="C19788">
        <f t="shared" si="635"/>
        <v>1.282944127514195E-3</v>
      </c>
      <c r="D19788">
        <f t="shared" si="634"/>
        <v>8.1786194836159481E-2</v>
      </c>
    </row>
    <row r="19789" spans="1:4" x14ac:dyDescent="0.3">
      <c r="A19789" s="1">
        <v>39009</v>
      </c>
      <c r="B19789">
        <v>1366.959961</v>
      </c>
      <c r="C19789">
        <f t="shared" si="635"/>
        <v>8.4925461882164326E-4</v>
      </c>
      <c r="D19789">
        <f t="shared" si="634"/>
        <v>4.5538389746607302E-2</v>
      </c>
    </row>
    <row r="19790" spans="1:4" x14ac:dyDescent="0.3">
      <c r="A19790" s="1">
        <v>39010</v>
      </c>
      <c r="B19790">
        <v>1368.599976</v>
      </c>
      <c r="C19790">
        <f t="shared" si="635"/>
        <v>1.1997535017779124E-3</v>
      </c>
      <c r="D19790">
        <f t="shared" si="634"/>
        <v>7.4833115440585796E-2</v>
      </c>
    </row>
    <row r="19791" spans="1:4" x14ac:dyDescent="0.3">
      <c r="A19791" s="1">
        <v>39013</v>
      </c>
      <c r="B19791">
        <v>1377.0200199999999</v>
      </c>
      <c r="C19791">
        <f t="shared" si="635"/>
        <v>6.1523046526781189E-3</v>
      </c>
      <c r="D19791">
        <f t="shared" si="634"/>
        <v>0.48876775120123883</v>
      </c>
    </row>
    <row r="19792" spans="1:4" x14ac:dyDescent="0.3">
      <c r="A19792" s="1">
        <v>39014</v>
      </c>
      <c r="B19792">
        <v>1377.380005</v>
      </c>
      <c r="C19792">
        <f t="shared" si="635"/>
        <v>2.6142321445700662E-4</v>
      </c>
      <c r="D19792">
        <f t="shared" si="634"/>
        <v>-3.5926077616407364E-3</v>
      </c>
    </row>
    <row r="19793" spans="1:4" x14ac:dyDescent="0.3">
      <c r="A19793" s="1">
        <v>39015</v>
      </c>
      <c r="B19793">
        <v>1382.219971</v>
      </c>
      <c r="C19793">
        <f t="shared" si="635"/>
        <v>3.5138930305584071E-3</v>
      </c>
      <c r="D19793">
        <f t="shared" si="634"/>
        <v>0.26824908909912515</v>
      </c>
    </row>
    <row r="19794" spans="1:4" x14ac:dyDescent="0.3">
      <c r="A19794" s="1">
        <v>39016</v>
      </c>
      <c r="B19794">
        <v>1389.079956</v>
      </c>
      <c r="C19794">
        <f t="shared" si="635"/>
        <v>4.963019739207669E-3</v>
      </c>
      <c r="D19794">
        <f t="shared" si="634"/>
        <v>0.38936721954119741</v>
      </c>
    </row>
    <row r="19795" spans="1:4" x14ac:dyDescent="0.3">
      <c r="A19795" s="1">
        <v>39017</v>
      </c>
      <c r="B19795">
        <v>1377.339966</v>
      </c>
      <c r="C19795">
        <f t="shared" si="635"/>
        <v>-8.4516301234426813E-3</v>
      </c>
      <c r="D19795">
        <f t="shared" si="634"/>
        <v>-0.7318303280588021</v>
      </c>
    </row>
    <row r="19796" spans="1:4" x14ac:dyDescent="0.3">
      <c r="A19796" s="1">
        <v>39020</v>
      </c>
      <c r="B19796">
        <v>1377.9300539999999</v>
      </c>
      <c r="C19796">
        <f t="shared" si="635"/>
        <v>4.2842581683999676E-4</v>
      </c>
      <c r="D19796">
        <f t="shared" si="634"/>
        <v>1.0365483590110173E-2</v>
      </c>
    </row>
    <row r="19797" spans="1:4" x14ac:dyDescent="0.3">
      <c r="A19797" s="1">
        <v>39021</v>
      </c>
      <c r="B19797">
        <v>1377.9399410000001</v>
      </c>
      <c r="C19797">
        <f t="shared" si="635"/>
        <v>7.1752553560040979E-6</v>
      </c>
      <c r="D19797">
        <f t="shared" si="634"/>
        <v>-2.4842673260557075E-2</v>
      </c>
    </row>
    <row r="19798" spans="1:4" x14ac:dyDescent="0.3">
      <c r="A19798" s="1">
        <v>39022</v>
      </c>
      <c r="B19798">
        <v>1367.8100589999999</v>
      </c>
      <c r="C19798">
        <f t="shared" si="635"/>
        <v>-7.3514684483626412E-3</v>
      </c>
      <c r="D19798">
        <f t="shared" si="634"/>
        <v>-0.63987872405178225</v>
      </c>
    </row>
    <row r="19799" spans="1:4" x14ac:dyDescent="0.3">
      <c r="A19799" s="1">
        <v>39023</v>
      </c>
      <c r="B19799">
        <v>1367.339966</v>
      </c>
      <c r="C19799">
        <f t="shared" si="635"/>
        <v>-3.4368295283892646E-4</v>
      </c>
      <c r="D19799">
        <f t="shared" si="634"/>
        <v>-5.4167431387771088E-2</v>
      </c>
    </row>
    <row r="19800" spans="1:4" x14ac:dyDescent="0.3">
      <c r="A19800" s="1">
        <v>39024</v>
      </c>
      <c r="B19800">
        <v>1364.3000489999999</v>
      </c>
      <c r="C19800">
        <f t="shared" si="635"/>
        <v>-2.2232342179633615E-3</v>
      </c>
      <c r="D19800">
        <f t="shared" si="634"/>
        <v>-0.21126048194240118</v>
      </c>
    </row>
    <row r="19801" spans="1:4" x14ac:dyDescent="0.3">
      <c r="A19801" s="1">
        <v>39027</v>
      </c>
      <c r="B19801">
        <v>1379.780029</v>
      </c>
      <c r="C19801">
        <f t="shared" si="635"/>
        <v>1.1346462980300068E-2</v>
      </c>
      <c r="D19801">
        <f t="shared" si="634"/>
        <v>0.9228959348216238</v>
      </c>
    </row>
    <row r="19802" spans="1:4" x14ac:dyDescent="0.3">
      <c r="A19802" s="1">
        <v>39028</v>
      </c>
      <c r="B19802">
        <v>1382.839966</v>
      </c>
      <c r="C19802">
        <f t="shared" si="635"/>
        <v>2.2176991518116766E-3</v>
      </c>
      <c r="D19802">
        <f t="shared" si="634"/>
        <v>0.15991309725849751</v>
      </c>
    </row>
    <row r="19803" spans="1:4" x14ac:dyDescent="0.3">
      <c r="A19803" s="1">
        <v>39029</v>
      </c>
      <c r="B19803">
        <v>1385.719971</v>
      </c>
      <c r="C19803">
        <f t="shared" si="635"/>
        <v>2.0826741132820158E-3</v>
      </c>
      <c r="D19803">
        <f t="shared" si="634"/>
        <v>0.14862769334456033</v>
      </c>
    </row>
    <row r="19804" spans="1:4" x14ac:dyDescent="0.3">
      <c r="A19804" s="1">
        <v>39030</v>
      </c>
      <c r="B19804">
        <v>1378.329956</v>
      </c>
      <c r="C19804">
        <f t="shared" si="635"/>
        <v>-5.3329786354071014E-3</v>
      </c>
      <c r="D19804">
        <f t="shared" si="634"/>
        <v>-0.47117317815136883</v>
      </c>
    </row>
    <row r="19805" spans="1:4" x14ac:dyDescent="0.3">
      <c r="A19805" s="1">
        <v>39031</v>
      </c>
      <c r="B19805">
        <v>1380.900024</v>
      </c>
      <c r="C19805">
        <f t="shared" si="635"/>
        <v>1.8646246414454276E-3</v>
      </c>
      <c r="D19805">
        <f t="shared" si="634"/>
        <v>0.1304031004120724</v>
      </c>
    </row>
    <row r="19806" spans="1:4" x14ac:dyDescent="0.3">
      <c r="A19806" s="1">
        <v>39034</v>
      </c>
      <c r="B19806">
        <v>1384.420044</v>
      </c>
      <c r="C19806">
        <f t="shared" si="635"/>
        <v>2.5490766448128697E-3</v>
      </c>
      <c r="D19806">
        <f t="shared" si="634"/>
        <v>0.18760965559486009</v>
      </c>
    </row>
    <row r="19807" spans="1:4" x14ac:dyDescent="0.3">
      <c r="A19807" s="1">
        <v>39035</v>
      </c>
      <c r="B19807">
        <v>1393.219971</v>
      </c>
      <c r="C19807">
        <f t="shared" si="635"/>
        <v>6.3563995899499019E-3</v>
      </c>
      <c r="D19807">
        <f t="shared" si="634"/>
        <v>0.50582602297796397</v>
      </c>
    </row>
    <row r="19808" spans="1:4" x14ac:dyDescent="0.3">
      <c r="A19808" s="1">
        <v>39036</v>
      </c>
      <c r="B19808">
        <v>1396.5699460000001</v>
      </c>
      <c r="C19808">
        <f t="shared" si="635"/>
        <v>2.4044839075882626E-3</v>
      </c>
      <c r="D19808">
        <f t="shared" si="634"/>
        <v>0.17552458263083334</v>
      </c>
    </row>
    <row r="19809" spans="1:4" x14ac:dyDescent="0.3">
      <c r="A19809" s="1">
        <v>39037</v>
      </c>
      <c r="B19809">
        <v>1399.76001</v>
      </c>
      <c r="C19809">
        <f t="shared" si="635"/>
        <v>2.2842135541701631E-3</v>
      </c>
      <c r="D19809">
        <f t="shared" si="634"/>
        <v>0.16547237652168958</v>
      </c>
    </row>
    <row r="19810" spans="1:4" x14ac:dyDescent="0.3">
      <c r="A19810" s="1">
        <v>39038</v>
      </c>
      <c r="B19810">
        <v>1401.1999510000001</v>
      </c>
      <c r="C19810">
        <f t="shared" si="635"/>
        <v>1.0287056279026645E-3</v>
      </c>
      <c r="D19810">
        <f t="shared" si="634"/>
        <v>6.0536919962157404E-2</v>
      </c>
    </row>
    <row r="19811" spans="1:4" x14ac:dyDescent="0.3">
      <c r="A19811" s="1">
        <v>39041</v>
      </c>
      <c r="B19811">
        <v>1400.5</v>
      </c>
      <c r="C19811">
        <f t="shared" si="635"/>
        <v>-4.9953684304693171E-4</v>
      </c>
      <c r="D19811">
        <f t="shared" si="634"/>
        <v>-6.7193712451704191E-2</v>
      </c>
    </row>
    <row r="19812" spans="1:4" x14ac:dyDescent="0.3">
      <c r="A19812" s="1">
        <v>39042</v>
      </c>
      <c r="B19812">
        <v>1402.8100589999999</v>
      </c>
      <c r="C19812">
        <f t="shared" si="635"/>
        <v>1.6494530524811925E-3</v>
      </c>
      <c r="D19812">
        <f t="shared" si="634"/>
        <v>0.11241904116863333</v>
      </c>
    </row>
    <row r="19813" spans="1:4" x14ac:dyDescent="0.3">
      <c r="A19813" s="1">
        <v>39043</v>
      </c>
      <c r="B19813">
        <v>1406.089966</v>
      </c>
      <c r="C19813">
        <f t="shared" si="635"/>
        <v>2.338097719614437E-3</v>
      </c>
      <c r="D19813">
        <f t="shared" si="634"/>
        <v>0.16997601953654023</v>
      </c>
    </row>
    <row r="19814" spans="1:4" x14ac:dyDescent="0.3">
      <c r="A19814" s="1">
        <v>39045</v>
      </c>
      <c r="B19814">
        <v>1400.9499510000001</v>
      </c>
      <c r="C19814">
        <f t="shared" si="635"/>
        <v>-3.6555377851262959E-3</v>
      </c>
      <c r="D19814">
        <f t="shared" si="634"/>
        <v>-0.33097253282440114</v>
      </c>
    </row>
    <row r="19815" spans="1:4" x14ac:dyDescent="0.3">
      <c r="A19815" s="1">
        <v>39048</v>
      </c>
      <c r="B19815">
        <v>1381.959961</v>
      </c>
      <c r="C19815">
        <f t="shared" si="635"/>
        <v>-1.3555080955208252E-2</v>
      </c>
      <c r="D19815">
        <f t="shared" si="634"/>
        <v>-1.1583771716558244</v>
      </c>
    </row>
    <row r="19816" spans="1:4" x14ac:dyDescent="0.3">
      <c r="A19816" s="1">
        <v>39049</v>
      </c>
      <c r="B19816">
        <v>1386.719971</v>
      </c>
      <c r="C19816">
        <f t="shared" si="635"/>
        <v>3.4443906729074662E-3</v>
      </c>
      <c r="D19816">
        <f t="shared" si="634"/>
        <v>0.26244007628488708</v>
      </c>
    </row>
    <row r="19817" spans="1:4" x14ac:dyDescent="0.3">
      <c r="A19817" s="1">
        <v>39050</v>
      </c>
      <c r="B19817">
        <v>1399.4799800000001</v>
      </c>
      <c r="C19817">
        <f t="shared" si="635"/>
        <v>9.2015758529809775E-3</v>
      </c>
      <c r="D19817">
        <f t="shared" si="634"/>
        <v>0.74362609090831833</v>
      </c>
    </row>
    <row r="19818" spans="1:4" x14ac:dyDescent="0.3">
      <c r="A19818" s="1">
        <v>39051</v>
      </c>
      <c r="B19818">
        <v>1400.630005</v>
      </c>
      <c r="C19818">
        <f t="shared" si="635"/>
        <v>8.217516623566949E-4</v>
      </c>
      <c r="D19818">
        <f t="shared" si="634"/>
        <v>4.3239690365261145E-2</v>
      </c>
    </row>
    <row r="19819" spans="1:4" x14ac:dyDescent="0.3">
      <c r="A19819" s="1">
        <v>39052</v>
      </c>
      <c r="B19819">
        <v>1396.709961</v>
      </c>
      <c r="C19819">
        <f t="shared" si="635"/>
        <v>-2.7987719711887521E-3</v>
      </c>
      <c r="D19819">
        <f t="shared" si="634"/>
        <v>-0.2593639750692826</v>
      </c>
    </row>
    <row r="19820" spans="1:4" x14ac:dyDescent="0.3">
      <c r="A19820" s="1">
        <v>39055</v>
      </c>
      <c r="B19820">
        <v>1409.119995</v>
      </c>
      <c r="C19820">
        <f t="shared" si="635"/>
        <v>8.8851904450619121E-3</v>
      </c>
      <c r="D19820">
        <f t="shared" si="634"/>
        <v>0.71718257228596971</v>
      </c>
    </row>
    <row r="19821" spans="1:4" x14ac:dyDescent="0.3">
      <c r="A19821" s="1">
        <v>39056</v>
      </c>
      <c r="B19821">
        <v>1414.76001</v>
      </c>
      <c r="C19821">
        <f t="shared" si="635"/>
        <v>4.0025086720878933E-3</v>
      </c>
      <c r="D19821">
        <f t="shared" si="634"/>
        <v>0.30908762492458608</v>
      </c>
    </row>
    <row r="19822" spans="1:4" x14ac:dyDescent="0.3">
      <c r="A19822" s="1">
        <v>39057</v>
      </c>
      <c r="B19822">
        <v>1412.900024</v>
      </c>
      <c r="C19822">
        <f t="shared" si="635"/>
        <v>-1.3147007173322175E-3</v>
      </c>
      <c r="D19822">
        <f t="shared" si="634"/>
        <v>-0.1353251766418701</v>
      </c>
    </row>
    <row r="19823" spans="1:4" x14ac:dyDescent="0.3">
      <c r="A19823" s="1">
        <v>39058</v>
      </c>
      <c r="B19823">
        <v>1407.290039</v>
      </c>
      <c r="C19823">
        <f t="shared" si="635"/>
        <v>-3.9705463264965244E-3</v>
      </c>
      <c r="D19823">
        <f t="shared" si="634"/>
        <v>-0.35730097282645529</v>
      </c>
    </row>
    <row r="19824" spans="1:4" x14ac:dyDescent="0.3">
      <c r="A19824" s="1">
        <v>39059</v>
      </c>
      <c r="B19824">
        <v>1409.839966</v>
      </c>
      <c r="C19824">
        <f t="shared" si="635"/>
        <v>1.8119413406862217E-3</v>
      </c>
      <c r="D19824">
        <f t="shared" si="634"/>
        <v>0.12599982576715188</v>
      </c>
    </row>
    <row r="19825" spans="1:4" x14ac:dyDescent="0.3">
      <c r="A19825" s="1">
        <v>39062</v>
      </c>
      <c r="B19825">
        <v>1413.040039</v>
      </c>
      <c r="C19825">
        <f t="shared" si="635"/>
        <v>2.2698129413079604E-3</v>
      </c>
      <c r="D19825">
        <f t="shared" si="634"/>
        <v>0.16426877210485027</v>
      </c>
    </row>
    <row r="19826" spans="1:4" x14ac:dyDescent="0.3">
      <c r="A19826" s="1">
        <v>39063</v>
      </c>
      <c r="B19826">
        <v>1411.5600589999999</v>
      </c>
      <c r="C19826">
        <f t="shared" si="635"/>
        <v>-1.0473730107799647E-3</v>
      </c>
      <c r="D19826">
        <f t="shared" si="634"/>
        <v>-0.11298190476666213</v>
      </c>
    </row>
    <row r="19827" spans="1:4" x14ac:dyDescent="0.3">
      <c r="A19827" s="1">
        <v>39064</v>
      </c>
      <c r="B19827">
        <v>1413.209961</v>
      </c>
      <c r="C19827">
        <f t="shared" si="635"/>
        <v>1.1688500177377938E-3</v>
      </c>
      <c r="D19827">
        <f t="shared" si="634"/>
        <v>7.2250199682601851E-2</v>
      </c>
    </row>
    <row r="19828" spans="1:4" x14ac:dyDescent="0.3">
      <c r="A19828" s="1">
        <v>39065</v>
      </c>
      <c r="B19828">
        <v>1425.48999</v>
      </c>
      <c r="C19828">
        <f t="shared" si="635"/>
        <v>8.6894582821299641E-3</v>
      </c>
      <c r="D19828">
        <f t="shared" si="634"/>
        <v>0.70082326188184518</v>
      </c>
    </row>
    <row r="19829" spans="1:4" x14ac:dyDescent="0.3">
      <c r="A19829" s="1">
        <v>39066</v>
      </c>
      <c r="B19829">
        <v>1427.089966</v>
      </c>
      <c r="C19829">
        <f t="shared" si="635"/>
        <v>1.1224042337890914E-3</v>
      </c>
      <c r="D19829">
        <f t="shared" si="634"/>
        <v>6.836825720979578E-2</v>
      </c>
    </row>
    <row r="19830" spans="1:4" x14ac:dyDescent="0.3">
      <c r="A19830" s="1">
        <v>39069</v>
      </c>
      <c r="B19830">
        <v>1422.4799800000001</v>
      </c>
      <c r="C19830">
        <f t="shared" si="635"/>
        <v>-3.2303401396068221E-3</v>
      </c>
      <c r="D19830">
        <f t="shared" si="634"/>
        <v>-0.29543447836283365</v>
      </c>
    </row>
    <row r="19831" spans="1:4" x14ac:dyDescent="0.3">
      <c r="A19831" s="1">
        <v>39070</v>
      </c>
      <c r="B19831">
        <v>1425.5500489999999</v>
      </c>
      <c r="C19831">
        <f t="shared" si="635"/>
        <v>2.1582511129610948E-3</v>
      </c>
      <c r="D19831">
        <f t="shared" si="634"/>
        <v>0.15494442524310037</v>
      </c>
    </row>
    <row r="19832" spans="1:4" x14ac:dyDescent="0.3">
      <c r="A19832" s="1">
        <v>39071</v>
      </c>
      <c r="B19832">
        <v>1423.530029</v>
      </c>
      <c r="C19832">
        <f t="shared" si="635"/>
        <v>-1.4170109295123959E-3</v>
      </c>
      <c r="D19832">
        <f t="shared" si="634"/>
        <v>-0.14387627265744574</v>
      </c>
    </row>
    <row r="19833" spans="1:4" x14ac:dyDescent="0.3">
      <c r="A19833" s="1">
        <v>39072</v>
      </c>
      <c r="B19833">
        <v>1418.3000489999999</v>
      </c>
      <c r="C19833">
        <f t="shared" si="635"/>
        <v>-3.6739512995549663E-3</v>
      </c>
      <c r="D19833">
        <f t="shared" si="634"/>
        <v>-0.33251153588683696</v>
      </c>
    </row>
    <row r="19834" spans="1:4" x14ac:dyDescent="0.3">
      <c r="A19834" s="1">
        <v>39073</v>
      </c>
      <c r="B19834">
        <v>1410.76001</v>
      </c>
      <c r="C19834">
        <f t="shared" si="635"/>
        <v>-5.3162509620698593E-3</v>
      </c>
      <c r="D19834">
        <f t="shared" si="634"/>
        <v>-0.46977507782711148</v>
      </c>
    </row>
    <row r="19835" spans="1:4" x14ac:dyDescent="0.3">
      <c r="A19835" s="1">
        <v>39077</v>
      </c>
      <c r="B19835">
        <v>1416.900024</v>
      </c>
      <c r="C19835">
        <f t="shared" si="635"/>
        <v>4.352273920778393E-3</v>
      </c>
      <c r="D19835">
        <f t="shared" si="634"/>
        <v>0.33832103340581299</v>
      </c>
    </row>
    <row r="19836" spans="1:4" x14ac:dyDescent="0.3">
      <c r="A19836" s="1">
        <v>39078</v>
      </c>
      <c r="B19836">
        <v>1426.839966</v>
      </c>
      <c r="C19836">
        <f t="shared" si="635"/>
        <v>7.0152740713059466E-3</v>
      </c>
      <c r="D19836">
        <f t="shared" si="634"/>
        <v>0.56089480675065262</v>
      </c>
    </row>
    <row r="19837" spans="1:4" x14ac:dyDescent="0.3">
      <c r="A19837" s="1">
        <v>39079</v>
      </c>
      <c r="B19837">
        <v>1424.7299800000001</v>
      </c>
      <c r="C19837">
        <f t="shared" si="635"/>
        <v>-1.4787825196087444E-3</v>
      </c>
      <c r="D19837">
        <f t="shared" si="634"/>
        <v>-0.14903914727858736</v>
      </c>
    </row>
    <row r="19838" spans="1:4" x14ac:dyDescent="0.3">
      <c r="A19838" s="1">
        <v>39080</v>
      </c>
      <c r="B19838">
        <v>1418.3000489999999</v>
      </c>
      <c r="C19838">
        <f t="shared" si="635"/>
        <v>-4.5130874553507491E-3</v>
      </c>
      <c r="D19838">
        <f t="shared" si="634"/>
        <v>-0.40264660535296165</v>
      </c>
    </row>
    <row r="19839" spans="1:4" x14ac:dyDescent="0.3">
      <c r="A19839" s="1">
        <v>39085</v>
      </c>
      <c r="B19839">
        <v>1416.599976</v>
      </c>
      <c r="C19839">
        <f t="shared" si="635"/>
        <v>-1.1986694925369596E-3</v>
      </c>
      <c r="D19839">
        <f t="shared" si="634"/>
        <v>-0.12562727725444886</v>
      </c>
    </row>
    <row r="19840" spans="1:4" x14ac:dyDescent="0.3">
      <c r="A19840" s="1">
        <v>39086</v>
      </c>
      <c r="B19840">
        <v>1418.339966</v>
      </c>
      <c r="C19840">
        <f t="shared" si="635"/>
        <v>1.2282860577995905E-3</v>
      </c>
      <c r="D19840">
        <f t="shared" si="634"/>
        <v>7.7217868838237627E-2</v>
      </c>
    </row>
    <row r="19841" spans="1:4" x14ac:dyDescent="0.3">
      <c r="A19841" s="1">
        <v>39087</v>
      </c>
      <c r="B19841">
        <v>1409.709961</v>
      </c>
      <c r="C19841">
        <f t="shared" si="635"/>
        <v>-6.0845814169210137E-3</v>
      </c>
      <c r="D19841">
        <f t="shared" si="634"/>
        <v>-0.53399220093846411</v>
      </c>
    </row>
    <row r="19842" spans="1:4" x14ac:dyDescent="0.3">
      <c r="A19842" s="1">
        <v>39090</v>
      </c>
      <c r="B19842">
        <v>1412.839966</v>
      </c>
      <c r="C19842">
        <f t="shared" si="635"/>
        <v>2.2203184247770119E-3</v>
      </c>
      <c r="D19842">
        <f t="shared" si="634"/>
        <v>0.16013201631007898</v>
      </c>
    </row>
    <row r="19843" spans="1:4" x14ac:dyDescent="0.3">
      <c r="A19843" s="1">
        <v>39091</v>
      </c>
      <c r="B19843">
        <v>1412.1099850000001</v>
      </c>
      <c r="C19843">
        <f t="shared" si="635"/>
        <v>-5.1667635228826224E-4</v>
      </c>
      <c r="D19843">
        <f t="shared" ref="D19843:D19906" si="636">(C19843-meanrtn)/sdrtn</f>
        <v>-6.8626234054966567E-2</v>
      </c>
    </row>
    <row r="19844" spans="1:4" x14ac:dyDescent="0.3">
      <c r="A19844" s="1">
        <v>39092</v>
      </c>
      <c r="B19844">
        <v>1414.849976</v>
      </c>
      <c r="C19844">
        <f t="shared" ref="C19844:C19907" si="637">(B19844-B19843)/B19843</f>
        <v>1.9403524010914192E-3</v>
      </c>
      <c r="D19844">
        <f t="shared" si="636"/>
        <v>0.13673243284114506</v>
      </c>
    </row>
    <row r="19845" spans="1:4" x14ac:dyDescent="0.3">
      <c r="A19845" s="1">
        <v>39093</v>
      </c>
      <c r="B19845">
        <v>1423.8199460000001</v>
      </c>
      <c r="C19845">
        <f t="shared" si="637"/>
        <v>6.3398735923646107E-3</v>
      </c>
      <c r="D19845">
        <f t="shared" si="636"/>
        <v>0.50444477872977378</v>
      </c>
    </row>
    <row r="19846" spans="1:4" x14ac:dyDescent="0.3">
      <c r="A19846" s="1">
        <v>39094</v>
      </c>
      <c r="B19846">
        <v>1430.7299800000001</v>
      </c>
      <c r="C19846">
        <f t="shared" si="637"/>
        <v>4.853165612276087E-3</v>
      </c>
      <c r="D19846">
        <f t="shared" si="636"/>
        <v>0.38018560250530603</v>
      </c>
    </row>
    <row r="19847" spans="1:4" x14ac:dyDescent="0.3">
      <c r="A19847" s="1">
        <v>39098</v>
      </c>
      <c r="B19847">
        <v>1431.900024</v>
      </c>
      <c r="C19847">
        <f t="shared" si="637"/>
        <v>8.1779512301822436E-4</v>
      </c>
      <c r="D19847">
        <f t="shared" si="636"/>
        <v>4.2909002479353128E-2</v>
      </c>
    </row>
    <row r="19848" spans="1:4" x14ac:dyDescent="0.3">
      <c r="A19848" s="1">
        <v>39099</v>
      </c>
      <c r="B19848">
        <v>1430.619995</v>
      </c>
      <c r="C19848">
        <f t="shared" si="637"/>
        <v>-8.9393741081466259E-4</v>
      </c>
      <c r="D19848">
        <f t="shared" si="636"/>
        <v>-0.10015774460169137</v>
      </c>
    </row>
    <row r="19849" spans="1:4" x14ac:dyDescent="0.3">
      <c r="A19849" s="1">
        <v>39100</v>
      </c>
      <c r="B19849">
        <v>1426.369995</v>
      </c>
      <c r="C19849">
        <f t="shared" si="637"/>
        <v>-2.9707399692816398E-3</v>
      </c>
      <c r="D19849">
        <f t="shared" si="636"/>
        <v>-0.27373707460609997</v>
      </c>
    </row>
    <row r="19850" spans="1:4" x14ac:dyDescent="0.3">
      <c r="A19850" s="1">
        <v>39101</v>
      </c>
      <c r="B19850">
        <v>1430.5</v>
      </c>
      <c r="C19850">
        <f t="shared" si="637"/>
        <v>2.8954654223499582E-3</v>
      </c>
      <c r="D19850">
        <f t="shared" si="636"/>
        <v>0.21656085833717412</v>
      </c>
    </row>
    <row r="19851" spans="1:4" x14ac:dyDescent="0.3">
      <c r="A19851" s="1">
        <v>39104</v>
      </c>
      <c r="B19851">
        <v>1422.9499510000001</v>
      </c>
      <c r="C19851">
        <f t="shared" si="637"/>
        <v>-5.2779091226843374E-3</v>
      </c>
      <c r="D19851">
        <f t="shared" si="636"/>
        <v>-0.46657046371271621</v>
      </c>
    </row>
    <row r="19852" spans="1:4" x14ac:dyDescent="0.3">
      <c r="A19852" s="1">
        <v>39105</v>
      </c>
      <c r="B19852">
        <v>1427.98999</v>
      </c>
      <c r="C19852">
        <f t="shared" si="637"/>
        <v>3.5419650539767851E-3</v>
      </c>
      <c r="D19852">
        <f t="shared" si="636"/>
        <v>0.27059535114361483</v>
      </c>
    </row>
    <row r="19853" spans="1:4" x14ac:dyDescent="0.3">
      <c r="A19853" s="1">
        <v>39106</v>
      </c>
      <c r="B19853">
        <v>1440.130005</v>
      </c>
      <c r="C19853">
        <f t="shared" si="637"/>
        <v>8.5014706580680919E-3</v>
      </c>
      <c r="D19853">
        <f t="shared" si="636"/>
        <v>0.68511124067850682</v>
      </c>
    </row>
    <row r="19854" spans="1:4" x14ac:dyDescent="0.3">
      <c r="A19854" s="1">
        <v>39107</v>
      </c>
      <c r="B19854">
        <v>1423.900024</v>
      </c>
      <c r="C19854">
        <f t="shared" si="637"/>
        <v>-1.1269802687015018E-2</v>
      </c>
      <c r="D19854">
        <f t="shared" si="636"/>
        <v>-0.96737342454977804</v>
      </c>
    </row>
    <row r="19855" spans="1:4" x14ac:dyDescent="0.3">
      <c r="A19855" s="1">
        <v>39108</v>
      </c>
      <c r="B19855">
        <v>1422.1800539999999</v>
      </c>
      <c r="C19855">
        <f t="shared" si="637"/>
        <v>-1.2079289072335201E-3</v>
      </c>
      <c r="D19855">
        <f t="shared" si="636"/>
        <v>-0.12640117990239649</v>
      </c>
    </row>
    <row r="19856" spans="1:4" x14ac:dyDescent="0.3">
      <c r="A19856" s="1">
        <v>39111</v>
      </c>
      <c r="B19856">
        <v>1420.619995</v>
      </c>
      <c r="C19856">
        <f t="shared" si="637"/>
        <v>-1.0969490083988411E-3</v>
      </c>
      <c r="D19856">
        <f t="shared" si="636"/>
        <v>-0.11712547075751728</v>
      </c>
    </row>
    <row r="19857" spans="1:4" x14ac:dyDescent="0.3">
      <c r="A19857" s="1">
        <v>39112</v>
      </c>
      <c r="B19857">
        <v>1428.8199460000001</v>
      </c>
      <c r="C19857">
        <f t="shared" si="637"/>
        <v>5.7720931909029305E-3</v>
      </c>
      <c r="D19857">
        <f t="shared" si="636"/>
        <v>0.45698964570639072</v>
      </c>
    </row>
    <row r="19858" spans="1:4" x14ac:dyDescent="0.3">
      <c r="A19858" s="1">
        <v>39113</v>
      </c>
      <c r="B19858">
        <v>1438.23999</v>
      </c>
      <c r="C19858">
        <f t="shared" si="637"/>
        <v>6.592883887414574E-3</v>
      </c>
      <c r="D19858">
        <f t="shared" si="636"/>
        <v>0.52559140016470141</v>
      </c>
    </row>
    <row r="19859" spans="1:4" x14ac:dyDescent="0.3">
      <c r="A19859" s="1">
        <v>39114</v>
      </c>
      <c r="B19859">
        <v>1445.9399410000001</v>
      </c>
      <c r="C19859">
        <f t="shared" si="637"/>
        <v>5.3537316814560656E-3</v>
      </c>
      <c r="D19859">
        <f t="shared" si="636"/>
        <v>0.42202295606449014</v>
      </c>
    </row>
    <row r="19860" spans="1:4" x14ac:dyDescent="0.3">
      <c r="A19860" s="1">
        <v>39115</v>
      </c>
      <c r="B19860">
        <v>1448.3900149999999</v>
      </c>
      <c r="C19860">
        <f t="shared" si="637"/>
        <v>1.6944507379092163E-3</v>
      </c>
      <c r="D19860">
        <f t="shared" si="636"/>
        <v>0.11617995144703316</v>
      </c>
    </row>
    <row r="19861" spans="1:4" x14ac:dyDescent="0.3">
      <c r="A19861" s="1">
        <v>39118</v>
      </c>
      <c r="B19861">
        <v>1446.98999</v>
      </c>
      <c r="C19861">
        <f t="shared" si="637"/>
        <v>-9.6660774066432249E-4</v>
      </c>
      <c r="D19861">
        <f t="shared" si="636"/>
        <v>-0.10623153679492452</v>
      </c>
    </row>
    <row r="19862" spans="1:4" x14ac:dyDescent="0.3">
      <c r="A19862" s="1">
        <v>39119</v>
      </c>
      <c r="B19862">
        <v>1448</v>
      </c>
      <c r="C19862">
        <f t="shared" si="637"/>
        <v>6.9800759298961396E-4</v>
      </c>
      <c r="D19862">
        <f t="shared" si="636"/>
        <v>3.2897150789129116E-2</v>
      </c>
    </row>
    <row r="19863" spans="1:4" x14ac:dyDescent="0.3">
      <c r="A19863" s="1">
        <v>39120</v>
      </c>
      <c r="B19863">
        <v>1450.0200199999999</v>
      </c>
      <c r="C19863">
        <f t="shared" si="637"/>
        <v>1.395041436464041E-3</v>
      </c>
      <c r="D19863">
        <f t="shared" si="636"/>
        <v>9.1155297211098052E-2</v>
      </c>
    </row>
    <row r="19864" spans="1:4" x14ac:dyDescent="0.3">
      <c r="A19864" s="1">
        <v>39121</v>
      </c>
      <c r="B19864">
        <v>1448.3100589999999</v>
      </c>
      <c r="C19864">
        <f t="shared" si="637"/>
        <v>-1.1792671662561054E-3</v>
      </c>
      <c r="D19864">
        <f t="shared" si="636"/>
        <v>-0.12400562921543468</v>
      </c>
    </row>
    <row r="19865" spans="1:4" x14ac:dyDescent="0.3">
      <c r="A19865" s="1">
        <v>39122</v>
      </c>
      <c r="B19865">
        <v>1438.0600589999999</v>
      </c>
      <c r="C19865">
        <f t="shared" si="637"/>
        <v>-7.0772138440281318E-3</v>
      </c>
      <c r="D19865">
        <f t="shared" si="636"/>
        <v>-0.6169565014856907</v>
      </c>
    </row>
    <row r="19866" spans="1:4" x14ac:dyDescent="0.3">
      <c r="A19866" s="1">
        <v>39125</v>
      </c>
      <c r="B19866">
        <v>1433.369995</v>
      </c>
      <c r="C19866">
        <f t="shared" si="637"/>
        <v>-3.2613825623258571E-3</v>
      </c>
      <c r="D19866">
        <f t="shared" si="636"/>
        <v>-0.29802900662711945</v>
      </c>
    </row>
    <row r="19867" spans="1:4" x14ac:dyDescent="0.3">
      <c r="A19867" s="1">
        <v>39126</v>
      </c>
      <c r="B19867">
        <v>1444.26001</v>
      </c>
      <c r="C19867">
        <f t="shared" si="637"/>
        <v>7.5974905558142012E-3</v>
      </c>
      <c r="D19867">
        <f t="shared" si="636"/>
        <v>0.60955650879182521</v>
      </c>
    </row>
    <row r="19868" spans="1:4" x14ac:dyDescent="0.3">
      <c r="A19868" s="1">
        <v>39127</v>
      </c>
      <c r="B19868">
        <v>1455.3000489999999</v>
      </c>
      <c r="C19868">
        <f t="shared" si="637"/>
        <v>7.6440799603666792E-3</v>
      </c>
      <c r="D19868">
        <f t="shared" si="636"/>
        <v>0.61345045508660101</v>
      </c>
    </row>
    <row r="19869" spans="1:4" x14ac:dyDescent="0.3">
      <c r="A19869" s="1">
        <v>39128</v>
      </c>
      <c r="B19869">
        <v>1456.8100589999999</v>
      </c>
      <c r="C19869">
        <f t="shared" si="637"/>
        <v>1.0375935883720744E-3</v>
      </c>
      <c r="D19869">
        <f t="shared" si="636"/>
        <v>6.127977643500606E-2</v>
      </c>
    </row>
    <row r="19870" spans="1:4" x14ac:dyDescent="0.3">
      <c r="A19870" s="1">
        <v>39129</v>
      </c>
      <c r="B19870">
        <v>1455.540039</v>
      </c>
      <c r="C19870">
        <f t="shared" si="637"/>
        <v>-8.7178145987796987E-4</v>
      </c>
      <c r="D19870">
        <f t="shared" si="636"/>
        <v>-9.8305948385665656E-2</v>
      </c>
    </row>
    <row r="19871" spans="1:4" x14ac:dyDescent="0.3">
      <c r="A19871" s="1">
        <v>39133</v>
      </c>
      <c r="B19871">
        <v>1459.6800539999999</v>
      </c>
      <c r="C19871">
        <f t="shared" si="637"/>
        <v>2.8443154355576945E-3</v>
      </c>
      <c r="D19871">
        <f t="shared" si="636"/>
        <v>0.21228573820072294</v>
      </c>
    </row>
    <row r="19872" spans="1:4" x14ac:dyDescent="0.3">
      <c r="A19872" s="1">
        <v>39134</v>
      </c>
      <c r="B19872">
        <v>1457.630005</v>
      </c>
      <c r="C19872">
        <f t="shared" si="637"/>
        <v>-1.4044509235994155E-3</v>
      </c>
      <c r="D19872">
        <f t="shared" si="636"/>
        <v>-0.14282650632200949</v>
      </c>
    </row>
    <row r="19873" spans="1:4" x14ac:dyDescent="0.3">
      <c r="A19873" s="1">
        <v>39135</v>
      </c>
      <c r="B19873">
        <v>1456.380005</v>
      </c>
      <c r="C19873">
        <f t="shared" si="637"/>
        <v>-8.575564414235559E-4</v>
      </c>
      <c r="D19873">
        <f t="shared" si="636"/>
        <v>-9.7117020163986184E-2</v>
      </c>
    </row>
    <row r="19874" spans="1:4" x14ac:dyDescent="0.3">
      <c r="A19874" s="1">
        <v>39136</v>
      </c>
      <c r="B19874">
        <v>1451.1899410000001</v>
      </c>
      <c r="C19874">
        <f t="shared" si="637"/>
        <v>-3.5636743035344634E-3</v>
      </c>
      <c r="D19874">
        <f t="shared" si="636"/>
        <v>-0.32329457541743756</v>
      </c>
    </row>
    <row r="19875" spans="1:4" x14ac:dyDescent="0.3">
      <c r="A19875" s="1">
        <v>39139</v>
      </c>
      <c r="B19875">
        <v>1449.369995</v>
      </c>
      <c r="C19875">
        <f t="shared" si="637"/>
        <v>-1.2541059916291637E-3</v>
      </c>
      <c r="D19875">
        <f t="shared" si="636"/>
        <v>-0.13026066444428258</v>
      </c>
    </row>
    <row r="19876" spans="1:4" x14ac:dyDescent="0.3">
      <c r="A19876" s="1">
        <v>39140</v>
      </c>
      <c r="B19876">
        <v>1399.040039</v>
      </c>
      <c r="C19876">
        <f t="shared" si="637"/>
        <v>-3.4725402191039589E-2</v>
      </c>
      <c r="D19876">
        <f t="shared" si="636"/>
        <v>-2.9277943755744595</v>
      </c>
    </row>
    <row r="19877" spans="1:4" x14ac:dyDescent="0.3">
      <c r="A19877" s="1">
        <v>39141</v>
      </c>
      <c r="B19877">
        <v>1406.8199460000001</v>
      </c>
      <c r="C19877">
        <f t="shared" si="637"/>
        <v>5.5608894550015766E-3</v>
      </c>
      <c r="D19877">
        <f t="shared" si="636"/>
        <v>0.43933721995088387</v>
      </c>
    </row>
    <row r="19878" spans="1:4" x14ac:dyDescent="0.3">
      <c r="A19878" s="1">
        <v>39142</v>
      </c>
      <c r="B19878">
        <v>1403.170044</v>
      </c>
      <c r="C19878">
        <f t="shared" si="637"/>
        <v>-2.5944343555675681E-3</v>
      </c>
      <c r="D19878">
        <f t="shared" si="636"/>
        <v>-0.24228542021599633</v>
      </c>
    </row>
    <row r="19879" spans="1:4" x14ac:dyDescent="0.3">
      <c r="A19879" s="1">
        <v>39143</v>
      </c>
      <c r="B19879">
        <v>1387.170044</v>
      </c>
      <c r="C19879">
        <f t="shared" si="637"/>
        <v>-1.1402751981783329E-2</v>
      </c>
      <c r="D19879">
        <f t="shared" si="636"/>
        <v>-0.97848533762806167</v>
      </c>
    </row>
    <row r="19880" spans="1:4" x14ac:dyDescent="0.3">
      <c r="A19880" s="1">
        <v>39146</v>
      </c>
      <c r="B19880">
        <v>1374.119995</v>
      </c>
      <c r="C19880">
        <f t="shared" si="637"/>
        <v>-9.4076779241636689E-3</v>
      </c>
      <c r="D19880">
        <f t="shared" si="636"/>
        <v>-0.81173688249979625</v>
      </c>
    </row>
    <row r="19881" spans="1:4" x14ac:dyDescent="0.3">
      <c r="A19881" s="1">
        <v>39147</v>
      </c>
      <c r="B19881">
        <v>1395.410034</v>
      </c>
      <c r="C19881">
        <f t="shared" si="637"/>
        <v>1.5493580675245162E-2</v>
      </c>
      <c r="D19881">
        <f t="shared" si="636"/>
        <v>1.2695123755628022</v>
      </c>
    </row>
    <row r="19882" spans="1:4" x14ac:dyDescent="0.3">
      <c r="A19882" s="1">
        <v>39148</v>
      </c>
      <c r="B19882">
        <v>1391.969971</v>
      </c>
      <c r="C19882">
        <f t="shared" si="637"/>
        <v>-2.4652703622453738E-3</v>
      </c>
      <c r="D19882">
        <f t="shared" si="636"/>
        <v>-0.23148988294638212</v>
      </c>
    </row>
    <row r="19883" spans="1:4" x14ac:dyDescent="0.3">
      <c r="A19883" s="1">
        <v>39149</v>
      </c>
      <c r="B19883">
        <v>1401.8900149999999</v>
      </c>
      <c r="C19883">
        <f t="shared" si="637"/>
        <v>7.1266221302700517E-3</v>
      </c>
      <c r="D19883">
        <f t="shared" si="636"/>
        <v>0.57020128674966986</v>
      </c>
    </row>
    <row r="19884" spans="1:4" x14ac:dyDescent="0.3">
      <c r="A19884" s="1">
        <v>39150</v>
      </c>
      <c r="B19884">
        <v>1402.839966</v>
      </c>
      <c r="C19884">
        <f t="shared" si="637"/>
        <v>6.7762163210789077E-4</v>
      </c>
      <c r="D19884">
        <f t="shared" si="636"/>
        <v>3.1193290488630617E-2</v>
      </c>
    </row>
    <row r="19885" spans="1:4" x14ac:dyDescent="0.3">
      <c r="A19885" s="1">
        <v>39153</v>
      </c>
      <c r="B19885">
        <v>1406.599976</v>
      </c>
      <c r="C19885">
        <f t="shared" si="637"/>
        <v>2.6802843454204568E-3</v>
      </c>
      <c r="D19885">
        <f t="shared" si="636"/>
        <v>0.19857600608881154</v>
      </c>
    </row>
    <row r="19886" spans="1:4" x14ac:dyDescent="0.3">
      <c r="A19886" s="1">
        <v>39154</v>
      </c>
      <c r="B19886">
        <v>1377.9499510000001</v>
      </c>
      <c r="C19886">
        <f t="shared" si="637"/>
        <v>-2.0368282019649284E-2</v>
      </c>
      <c r="D19886">
        <f t="shared" si="636"/>
        <v>-1.7278250814388199</v>
      </c>
    </row>
    <row r="19887" spans="1:4" x14ac:dyDescent="0.3">
      <c r="A19887" s="1">
        <v>39155</v>
      </c>
      <c r="B19887">
        <v>1387.170044</v>
      </c>
      <c r="C19887">
        <f t="shared" si="637"/>
        <v>6.6911668259857617E-3</v>
      </c>
      <c r="D19887">
        <f t="shared" si="636"/>
        <v>0.53380589631817499</v>
      </c>
    </row>
    <row r="19888" spans="1:4" x14ac:dyDescent="0.3">
      <c r="A19888" s="1">
        <v>39156</v>
      </c>
      <c r="B19888">
        <v>1392.280029</v>
      </c>
      <c r="C19888">
        <f t="shared" si="637"/>
        <v>3.6837480899350014E-3</v>
      </c>
      <c r="D19888">
        <f t="shared" si="636"/>
        <v>0.28244558904287131</v>
      </c>
    </row>
    <row r="19889" spans="1:4" x14ac:dyDescent="0.3">
      <c r="A19889" s="1">
        <v>39157</v>
      </c>
      <c r="B19889">
        <v>1386.9499510000001</v>
      </c>
      <c r="C19889">
        <f t="shared" si="637"/>
        <v>-3.8283088811007842E-3</v>
      </c>
      <c r="D19889">
        <f t="shared" si="636"/>
        <v>-0.34541275534873983</v>
      </c>
    </row>
    <row r="19890" spans="1:4" x14ac:dyDescent="0.3">
      <c r="A19890" s="1">
        <v>39160</v>
      </c>
      <c r="B19890">
        <v>1402.0600589999999</v>
      </c>
      <c r="C19890">
        <f t="shared" si="637"/>
        <v>1.0894486847997195E-2</v>
      </c>
      <c r="D19890">
        <f t="shared" si="636"/>
        <v>0.88511973221475282</v>
      </c>
    </row>
    <row r="19891" spans="1:4" x14ac:dyDescent="0.3">
      <c r="A19891" s="1">
        <v>39161</v>
      </c>
      <c r="B19891">
        <v>1410.9399410000001</v>
      </c>
      <c r="C19891">
        <f t="shared" si="637"/>
        <v>6.3334533659946306E-3</v>
      </c>
      <c r="D19891">
        <f t="shared" si="636"/>
        <v>0.50390817567753154</v>
      </c>
    </row>
    <row r="19892" spans="1:4" x14ac:dyDescent="0.3">
      <c r="A19892" s="1">
        <v>39162</v>
      </c>
      <c r="B19892">
        <v>1435.040039</v>
      </c>
      <c r="C19892">
        <f t="shared" si="637"/>
        <v>1.7080881545474578E-2</v>
      </c>
      <c r="D19892">
        <f t="shared" si="636"/>
        <v>1.4021791138844355</v>
      </c>
    </row>
    <row r="19893" spans="1:4" x14ac:dyDescent="0.3">
      <c r="A19893" s="1">
        <v>39163</v>
      </c>
      <c r="B19893">
        <v>1434.540039</v>
      </c>
      <c r="C19893">
        <f t="shared" si="637"/>
        <v>-3.4842233415899836E-4</v>
      </c>
      <c r="D19893">
        <f t="shared" si="636"/>
        <v>-5.4563549271399246E-2</v>
      </c>
    </row>
    <row r="19894" spans="1:4" x14ac:dyDescent="0.3">
      <c r="A19894" s="1">
        <v>39164</v>
      </c>
      <c r="B19894">
        <v>1436.1099850000001</v>
      </c>
      <c r="C19894">
        <f t="shared" si="637"/>
        <v>1.0943898094991217E-3</v>
      </c>
      <c r="D19894">
        <f t="shared" si="636"/>
        <v>6.6026809305233455E-2</v>
      </c>
    </row>
    <row r="19895" spans="1:4" x14ac:dyDescent="0.3">
      <c r="A19895" s="1">
        <v>39167</v>
      </c>
      <c r="B19895">
        <v>1437.5</v>
      </c>
      <c r="C19895">
        <f t="shared" si="637"/>
        <v>9.6790288663019665E-4</v>
      </c>
      <c r="D19895">
        <f t="shared" si="636"/>
        <v>5.5455021806033671E-2</v>
      </c>
    </row>
    <row r="19896" spans="1:4" x14ac:dyDescent="0.3">
      <c r="A19896" s="1">
        <v>39168</v>
      </c>
      <c r="B19896">
        <v>1428.6099850000001</v>
      </c>
      <c r="C19896">
        <f t="shared" si="637"/>
        <v>-6.1843582608695291E-3</v>
      </c>
      <c r="D19896">
        <f t="shared" si="636"/>
        <v>-0.54233155782722009</v>
      </c>
    </row>
    <row r="19897" spans="1:4" x14ac:dyDescent="0.3">
      <c r="A19897" s="1">
        <v>39169</v>
      </c>
      <c r="B19897">
        <v>1417.2299800000001</v>
      </c>
      <c r="C19897">
        <f t="shared" si="637"/>
        <v>-7.9657885073510688E-3</v>
      </c>
      <c r="D19897">
        <f t="shared" si="636"/>
        <v>-0.69122364550940651</v>
      </c>
    </row>
    <row r="19898" spans="1:4" x14ac:dyDescent="0.3">
      <c r="A19898" s="1">
        <v>39170</v>
      </c>
      <c r="B19898">
        <v>1422.530029</v>
      </c>
      <c r="C19898">
        <f t="shared" si="637"/>
        <v>3.7397240213616879E-3</v>
      </c>
      <c r="D19898">
        <f t="shared" si="636"/>
        <v>0.28712406203194019</v>
      </c>
    </row>
    <row r="19899" spans="1:4" x14ac:dyDescent="0.3">
      <c r="A19899" s="1">
        <v>39171</v>
      </c>
      <c r="B19899">
        <v>1420.8599850000001</v>
      </c>
      <c r="C19899">
        <f t="shared" si="637"/>
        <v>-1.1739956035753828E-3</v>
      </c>
      <c r="D19899">
        <f t="shared" si="636"/>
        <v>-0.12356503156956529</v>
      </c>
    </row>
    <row r="19900" spans="1:4" x14ac:dyDescent="0.3">
      <c r="A19900" s="1">
        <v>39174</v>
      </c>
      <c r="B19900">
        <v>1424.5500489999999</v>
      </c>
      <c r="C19900">
        <f t="shared" si="637"/>
        <v>2.5970637775402572E-3</v>
      </c>
      <c r="D19900">
        <f t="shared" si="636"/>
        <v>0.19162042412636707</v>
      </c>
    </row>
    <row r="19901" spans="1:4" x14ac:dyDescent="0.3">
      <c r="A19901" s="1">
        <v>39175</v>
      </c>
      <c r="B19901">
        <v>1437.7700199999999</v>
      </c>
      <c r="C19901">
        <f t="shared" si="637"/>
        <v>9.2801028712751026E-3</v>
      </c>
      <c r="D19901">
        <f t="shared" si="636"/>
        <v>0.75018938560726167</v>
      </c>
    </row>
    <row r="19902" spans="1:4" x14ac:dyDescent="0.3">
      <c r="A19902" s="1">
        <v>39176</v>
      </c>
      <c r="B19902">
        <v>1439.369995</v>
      </c>
      <c r="C19902">
        <f t="shared" si="637"/>
        <v>1.1128170554008949E-3</v>
      </c>
      <c r="D19902">
        <f t="shared" si="636"/>
        <v>6.7566960045329499E-2</v>
      </c>
    </row>
    <row r="19903" spans="1:4" x14ac:dyDescent="0.3">
      <c r="A19903" s="1">
        <v>39177</v>
      </c>
      <c r="B19903">
        <v>1443.76001</v>
      </c>
      <c r="C19903">
        <f t="shared" si="637"/>
        <v>3.049955894071523E-3</v>
      </c>
      <c r="D19903">
        <f t="shared" si="636"/>
        <v>0.22947318477098261</v>
      </c>
    </row>
    <row r="19904" spans="1:4" x14ac:dyDescent="0.3">
      <c r="A19904" s="1">
        <v>39181</v>
      </c>
      <c r="B19904">
        <v>1444.6099850000001</v>
      </c>
      <c r="C19904">
        <f t="shared" si="637"/>
        <v>5.8872319091320851E-4</v>
      </c>
      <c r="D19904">
        <f t="shared" si="636"/>
        <v>2.3763151403863772E-2</v>
      </c>
    </row>
    <row r="19905" spans="1:4" x14ac:dyDescent="0.3">
      <c r="A19905" s="1">
        <v>39182</v>
      </c>
      <c r="B19905">
        <v>1448.3900149999999</v>
      </c>
      <c r="C19905">
        <f t="shared" si="637"/>
        <v>2.6166439656720888E-3</v>
      </c>
      <c r="D19905">
        <f t="shared" si="636"/>
        <v>0.19325693787363077</v>
      </c>
    </row>
    <row r="19906" spans="1:4" x14ac:dyDescent="0.3">
      <c r="A19906" s="1">
        <v>39183</v>
      </c>
      <c r="B19906">
        <v>1438.869995</v>
      </c>
      <c r="C19906">
        <f t="shared" si="637"/>
        <v>-6.5728290732520213E-3</v>
      </c>
      <c r="D19906">
        <f t="shared" si="636"/>
        <v>-0.57479998053053005</v>
      </c>
    </row>
    <row r="19907" spans="1:4" x14ac:dyDescent="0.3">
      <c r="A19907" s="1">
        <v>39184</v>
      </c>
      <c r="B19907">
        <v>1447.8000489999999</v>
      </c>
      <c r="C19907">
        <f t="shared" si="637"/>
        <v>6.2062966293212106E-3</v>
      </c>
      <c r="D19907">
        <f t="shared" ref="D19907:D19970" si="638">(C19907-meanrtn)/sdrtn</f>
        <v>0.49328040508502424</v>
      </c>
    </row>
    <row r="19908" spans="1:4" x14ac:dyDescent="0.3">
      <c r="A19908" s="1">
        <v>39185</v>
      </c>
      <c r="B19908">
        <v>1452.849976</v>
      </c>
      <c r="C19908">
        <f t="shared" ref="C19908:C19971" si="639">(B19908-B19907)/B19907</f>
        <v>3.4880002963724346E-3</v>
      </c>
      <c r="D19908">
        <f t="shared" si="638"/>
        <v>0.26608497222934385</v>
      </c>
    </row>
    <row r="19909" spans="1:4" x14ac:dyDescent="0.3">
      <c r="A19909" s="1">
        <v>39188</v>
      </c>
      <c r="B19909">
        <v>1468.329956</v>
      </c>
      <c r="C19909">
        <f t="shared" si="639"/>
        <v>1.0654906050671311E-2</v>
      </c>
      <c r="D19909">
        <f t="shared" si="638"/>
        <v>0.86509554931291421</v>
      </c>
    </row>
    <row r="19910" spans="1:4" x14ac:dyDescent="0.3">
      <c r="A19910" s="1">
        <v>39189</v>
      </c>
      <c r="B19910">
        <v>1471.4799800000001</v>
      </c>
      <c r="C19910">
        <f t="shared" si="639"/>
        <v>2.1453107233344697E-3</v>
      </c>
      <c r="D19910">
        <f t="shared" si="638"/>
        <v>0.15386286640534372</v>
      </c>
    </row>
    <row r="19911" spans="1:4" x14ac:dyDescent="0.3">
      <c r="A19911" s="1">
        <v>39190</v>
      </c>
      <c r="B19911">
        <v>1472.5</v>
      </c>
      <c r="C19911">
        <f t="shared" si="639"/>
        <v>6.9319325703631469E-4</v>
      </c>
      <c r="D19911">
        <f t="shared" si="638"/>
        <v>3.2494768191042044E-2</v>
      </c>
    </row>
    <row r="19912" spans="1:4" x14ac:dyDescent="0.3">
      <c r="A19912" s="1">
        <v>39191</v>
      </c>
      <c r="B19912">
        <v>1470.7299800000001</v>
      </c>
      <c r="C19912">
        <f t="shared" si="639"/>
        <v>-1.2020509337860314E-3</v>
      </c>
      <c r="D19912">
        <f t="shared" si="638"/>
        <v>-0.12590989839436909</v>
      </c>
    </row>
    <row r="19913" spans="1:4" x14ac:dyDescent="0.3">
      <c r="A19913" s="1">
        <v>39192</v>
      </c>
      <c r="B19913">
        <v>1484.349976</v>
      </c>
      <c r="C19913">
        <f t="shared" si="639"/>
        <v>9.2607046740149409E-3</v>
      </c>
      <c r="D19913">
        <f t="shared" si="638"/>
        <v>0.74856808267213926</v>
      </c>
    </row>
    <row r="19914" spans="1:4" x14ac:dyDescent="0.3">
      <c r="A19914" s="1">
        <v>39195</v>
      </c>
      <c r="B19914">
        <v>1480.9300539999999</v>
      </c>
      <c r="C19914">
        <f t="shared" si="639"/>
        <v>-2.303986293863114E-3</v>
      </c>
      <c r="D19914">
        <f t="shared" si="638"/>
        <v>-0.21800974714048096</v>
      </c>
    </row>
    <row r="19915" spans="1:4" x14ac:dyDescent="0.3">
      <c r="A19915" s="1">
        <v>39196</v>
      </c>
      <c r="B19915">
        <v>1480.410034</v>
      </c>
      <c r="C19915">
        <f t="shared" si="639"/>
        <v>-3.5114420062943186E-4</v>
      </c>
      <c r="D19915">
        <f t="shared" si="638"/>
        <v>-5.4791043096641866E-2</v>
      </c>
    </row>
    <row r="19916" spans="1:4" x14ac:dyDescent="0.3">
      <c r="A19916" s="1">
        <v>39197</v>
      </c>
      <c r="B19916">
        <v>1495.420044</v>
      </c>
      <c r="C19916">
        <f t="shared" si="639"/>
        <v>1.0139089613871102E-2</v>
      </c>
      <c r="D19916">
        <f t="shared" si="638"/>
        <v>0.82198356876376988</v>
      </c>
    </row>
    <row r="19917" spans="1:4" x14ac:dyDescent="0.3">
      <c r="A19917" s="1">
        <v>39198</v>
      </c>
      <c r="B19917">
        <v>1494.25</v>
      </c>
      <c r="C19917">
        <f t="shared" si="639"/>
        <v>-7.8241829424078636E-4</v>
      </c>
      <c r="D19917">
        <f t="shared" si="638"/>
        <v>-9.0836967593468723E-2</v>
      </c>
    </row>
    <row r="19918" spans="1:4" x14ac:dyDescent="0.3">
      <c r="A19918" s="1">
        <v>39199</v>
      </c>
      <c r="B19918">
        <v>1494.0699460000001</v>
      </c>
      <c r="C19918">
        <f t="shared" si="639"/>
        <v>-1.204979086497757E-4</v>
      </c>
      <c r="D19918">
        <f t="shared" si="638"/>
        <v>-3.5513606892315031E-2</v>
      </c>
    </row>
    <row r="19919" spans="1:4" x14ac:dyDescent="0.3">
      <c r="A19919" s="1">
        <v>39202</v>
      </c>
      <c r="B19919">
        <v>1482.369995</v>
      </c>
      <c r="C19919">
        <f t="shared" si="639"/>
        <v>-7.8309258755413415E-3</v>
      </c>
      <c r="D19919">
        <f t="shared" si="638"/>
        <v>-0.67995181556258499</v>
      </c>
    </row>
    <row r="19920" spans="1:4" x14ac:dyDescent="0.3">
      <c r="A19920" s="1">
        <v>39203</v>
      </c>
      <c r="B19920">
        <v>1486.3000489999999</v>
      </c>
      <c r="C19920">
        <f t="shared" si="639"/>
        <v>2.6511964039044968E-3</v>
      </c>
      <c r="D19920">
        <f t="shared" si="638"/>
        <v>0.19614483352550596</v>
      </c>
    </row>
    <row r="19921" spans="1:4" x14ac:dyDescent="0.3">
      <c r="A19921" s="1">
        <v>39204</v>
      </c>
      <c r="B19921">
        <v>1495.920044</v>
      </c>
      <c r="C19921">
        <f t="shared" si="639"/>
        <v>6.472444784263085E-3</v>
      </c>
      <c r="D19921">
        <f t="shared" si="638"/>
        <v>0.51552508993885149</v>
      </c>
    </row>
    <row r="19922" spans="1:4" x14ac:dyDescent="0.3">
      <c r="A19922" s="1">
        <v>39205</v>
      </c>
      <c r="B19922">
        <v>1502.3900149999999</v>
      </c>
      <c r="C19922">
        <f t="shared" si="639"/>
        <v>4.3250780855236589E-3</v>
      </c>
      <c r="D19922">
        <f t="shared" si="638"/>
        <v>0.33604800324067702</v>
      </c>
    </row>
    <row r="19923" spans="1:4" x14ac:dyDescent="0.3">
      <c r="A19923" s="1">
        <v>39206</v>
      </c>
      <c r="B19923">
        <v>1505.619995</v>
      </c>
      <c r="C19923">
        <f t="shared" si="639"/>
        <v>2.1498944799630266E-3</v>
      </c>
      <c r="D19923">
        <f t="shared" si="638"/>
        <v>0.1542459771643537</v>
      </c>
    </row>
    <row r="19924" spans="1:4" x14ac:dyDescent="0.3">
      <c r="A19924" s="1">
        <v>39209</v>
      </c>
      <c r="B19924">
        <v>1509.4799800000001</v>
      </c>
      <c r="C19924">
        <f t="shared" si="639"/>
        <v>2.5637179453106636E-3</v>
      </c>
      <c r="D19924">
        <f t="shared" si="638"/>
        <v>0.1888333767042352</v>
      </c>
    </row>
    <row r="19925" spans="1:4" x14ac:dyDescent="0.3">
      <c r="A19925" s="1">
        <v>39210</v>
      </c>
      <c r="B19925">
        <v>1507.719971</v>
      </c>
      <c r="C19925">
        <f t="shared" si="639"/>
        <v>-1.1659704158514788E-3</v>
      </c>
      <c r="D19925">
        <f t="shared" si="638"/>
        <v>-0.12289428571431024</v>
      </c>
    </row>
    <row r="19926" spans="1:4" x14ac:dyDescent="0.3">
      <c r="A19926" s="1">
        <v>39211</v>
      </c>
      <c r="B19926">
        <v>1512.579956</v>
      </c>
      <c r="C19926">
        <f t="shared" si="639"/>
        <v>3.2234002954651128E-3</v>
      </c>
      <c r="D19926">
        <f t="shared" si="638"/>
        <v>0.24396968221806709</v>
      </c>
    </row>
    <row r="19927" spans="1:4" x14ac:dyDescent="0.3">
      <c r="A19927" s="1">
        <v>39212</v>
      </c>
      <c r="B19927">
        <v>1491.469971</v>
      </c>
      <c r="C19927">
        <f t="shared" si="639"/>
        <v>-1.3956277098782374E-2</v>
      </c>
      <c r="D19927">
        <f t="shared" si="638"/>
        <v>-1.1919091785950657</v>
      </c>
    </row>
    <row r="19928" spans="1:4" x14ac:dyDescent="0.3">
      <c r="A19928" s="1">
        <v>39213</v>
      </c>
      <c r="B19928">
        <v>1505.849976</v>
      </c>
      <c r="C19928">
        <f t="shared" si="639"/>
        <v>9.6414981726775806E-3</v>
      </c>
      <c r="D19928">
        <f t="shared" si="638"/>
        <v>0.78039483485829164</v>
      </c>
    </row>
    <row r="19929" spans="1:4" x14ac:dyDescent="0.3">
      <c r="A19929" s="1">
        <v>39216</v>
      </c>
      <c r="B19929">
        <v>1503.150024</v>
      </c>
      <c r="C19929">
        <f t="shared" si="639"/>
        <v>-1.7929754245318919E-3</v>
      </c>
      <c r="D19929">
        <f t="shared" si="638"/>
        <v>-0.17529941631877788</v>
      </c>
    </row>
    <row r="19930" spans="1:4" x14ac:dyDescent="0.3">
      <c r="A19930" s="1">
        <v>39217</v>
      </c>
      <c r="B19930">
        <v>1501.1899410000001</v>
      </c>
      <c r="C19930">
        <f t="shared" si="639"/>
        <v>-1.3039836135477721E-3</v>
      </c>
      <c r="D19930">
        <f t="shared" si="638"/>
        <v>-0.1344294402191141</v>
      </c>
    </row>
    <row r="19931" spans="1:4" x14ac:dyDescent="0.3">
      <c r="A19931" s="1">
        <v>39218</v>
      </c>
      <c r="B19931">
        <v>1514.1400149999999</v>
      </c>
      <c r="C19931">
        <f t="shared" si="639"/>
        <v>8.6265392848111667E-3</v>
      </c>
      <c r="D19931">
        <f t="shared" si="638"/>
        <v>0.69556448686993078</v>
      </c>
    </row>
    <row r="19932" spans="1:4" x14ac:dyDescent="0.3">
      <c r="A19932" s="1">
        <v>39219</v>
      </c>
      <c r="B19932">
        <v>1512.75</v>
      </c>
      <c r="C19932">
        <f t="shared" si="639"/>
        <v>-9.1802276290805813E-4</v>
      </c>
      <c r="D19932">
        <f t="shared" si="638"/>
        <v>-0.10217080032634242</v>
      </c>
    </row>
    <row r="19933" spans="1:4" x14ac:dyDescent="0.3">
      <c r="A19933" s="1">
        <v>39220</v>
      </c>
      <c r="B19933">
        <v>1522.75</v>
      </c>
      <c r="C19933">
        <f t="shared" si="639"/>
        <v>6.6104776070071061E-3</v>
      </c>
      <c r="D19933">
        <f t="shared" si="638"/>
        <v>0.5270618847067714</v>
      </c>
    </row>
    <row r="19934" spans="1:4" x14ac:dyDescent="0.3">
      <c r="A19934" s="1">
        <v>39223</v>
      </c>
      <c r="B19934">
        <v>1525.099976</v>
      </c>
      <c r="C19934">
        <f t="shared" si="639"/>
        <v>1.543244787391213E-3</v>
      </c>
      <c r="D19934">
        <f t="shared" si="638"/>
        <v>0.10354214556770643</v>
      </c>
    </row>
    <row r="19935" spans="1:4" x14ac:dyDescent="0.3">
      <c r="A19935" s="1">
        <v>39224</v>
      </c>
      <c r="B19935">
        <v>1524.119995</v>
      </c>
      <c r="C19935">
        <f t="shared" si="639"/>
        <v>-6.4256836628522279E-4</v>
      </c>
      <c r="D19935">
        <f t="shared" si="638"/>
        <v>-7.9148299021329374E-2</v>
      </c>
    </row>
    <row r="19936" spans="1:4" x14ac:dyDescent="0.3">
      <c r="A19936" s="1">
        <v>39225</v>
      </c>
      <c r="B19936">
        <v>1522.280029</v>
      </c>
      <c r="C19936">
        <f t="shared" si="639"/>
        <v>-1.2072317179986894E-3</v>
      </c>
      <c r="D19936">
        <f t="shared" si="638"/>
        <v>-0.12634290876835205</v>
      </c>
    </row>
    <row r="19937" spans="1:4" x14ac:dyDescent="0.3">
      <c r="A19937" s="1">
        <v>39226</v>
      </c>
      <c r="B19937">
        <v>1507.51001</v>
      </c>
      <c r="C19937">
        <f t="shared" si="639"/>
        <v>-9.7025637324445555E-3</v>
      </c>
      <c r="D19937">
        <f t="shared" si="638"/>
        <v>-0.83638346280206077</v>
      </c>
    </row>
    <row r="19938" spans="1:4" x14ac:dyDescent="0.3">
      <c r="A19938" s="1">
        <v>39227</v>
      </c>
      <c r="B19938">
        <v>1515.7299800000001</v>
      </c>
      <c r="C19938">
        <f t="shared" si="639"/>
        <v>5.4526802113905055E-3</v>
      </c>
      <c r="D19938">
        <f t="shared" si="638"/>
        <v>0.43029308239928221</v>
      </c>
    </row>
    <row r="19939" spans="1:4" x14ac:dyDescent="0.3">
      <c r="A19939" s="1">
        <v>39231</v>
      </c>
      <c r="B19939">
        <v>1518.1099850000001</v>
      </c>
      <c r="C19939">
        <f t="shared" si="639"/>
        <v>1.5702038169093831E-3</v>
      </c>
      <c r="D19939">
        <f t="shared" si="638"/>
        <v>0.1057953834897491</v>
      </c>
    </row>
    <row r="19940" spans="1:4" x14ac:dyDescent="0.3">
      <c r="A19940" s="1">
        <v>39232</v>
      </c>
      <c r="B19940">
        <v>1530.2299800000001</v>
      </c>
      <c r="C19940">
        <f t="shared" si="639"/>
        <v>7.9836079860841017E-3</v>
      </c>
      <c r="D19940">
        <f t="shared" si="638"/>
        <v>0.64182823562306834</v>
      </c>
    </row>
    <row r="19941" spans="1:4" x14ac:dyDescent="0.3">
      <c r="A19941" s="1">
        <v>39233</v>
      </c>
      <c r="B19941">
        <v>1530.619995</v>
      </c>
      <c r="C19941">
        <f t="shared" si="639"/>
        <v>2.5487345372749034E-4</v>
      </c>
      <c r="D19941">
        <f t="shared" si="638"/>
        <v>-4.1400373063914149E-3</v>
      </c>
    </row>
    <row r="19942" spans="1:4" x14ac:dyDescent="0.3">
      <c r="A19942" s="1">
        <v>39234</v>
      </c>
      <c r="B19942">
        <v>1536.339966</v>
      </c>
      <c r="C19942">
        <f t="shared" si="639"/>
        <v>3.737028797928376E-3</v>
      </c>
      <c r="D19942">
        <f t="shared" si="638"/>
        <v>0.28689879503394894</v>
      </c>
    </row>
    <row r="19943" spans="1:4" x14ac:dyDescent="0.3">
      <c r="A19943" s="1">
        <v>39237</v>
      </c>
      <c r="B19943">
        <v>1539.1800539999999</v>
      </c>
      <c r="C19943">
        <f t="shared" si="639"/>
        <v>1.8486064691751456E-3</v>
      </c>
      <c r="D19943">
        <f t="shared" si="638"/>
        <v>0.12906430024580953</v>
      </c>
    </row>
    <row r="19944" spans="1:4" x14ac:dyDescent="0.3">
      <c r="A19944" s="1">
        <v>39238</v>
      </c>
      <c r="B19944">
        <v>1530.9499510000001</v>
      </c>
      <c r="C19944">
        <f t="shared" si="639"/>
        <v>-5.3470696807768484E-3</v>
      </c>
      <c r="D19944">
        <f t="shared" si="638"/>
        <v>-0.47235090889152542</v>
      </c>
    </row>
    <row r="19945" spans="1:4" x14ac:dyDescent="0.3">
      <c r="A19945" s="1">
        <v>39239</v>
      </c>
      <c r="B19945">
        <v>1517.380005</v>
      </c>
      <c r="C19945">
        <f t="shared" si="639"/>
        <v>-8.8637424046007062E-3</v>
      </c>
      <c r="D19945">
        <f t="shared" si="638"/>
        <v>-0.76627470668225806</v>
      </c>
    </row>
    <row r="19946" spans="1:4" x14ac:dyDescent="0.3">
      <c r="A19946" s="1">
        <v>39240</v>
      </c>
      <c r="B19946">
        <v>1490.719971</v>
      </c>
      <c r="C19946">
        <f t="shared" si="639"/>
        <v>-1.7569780748494836E-2</v>
      </c>
      <c r="D19946">
        <f t="shared" si="638"/>
        <v>-1.493926113198889</v>
      </c>
    </row>
    <row r="19947" spans="1:4" x14ac:dyDescent="0.3">
      <c r="A19947" s="1">
        <v>39241</v>
      </c>
      <c r="B19947">
        <v>1507.670044</v>
      </c>
      <c r="C19947">
        <f t="shared" si="639"/>
        <v>1.1370393722323034E-2</v>
      </c>
      <c r="D19947">
        <f t="shared" si="638"/>
        <v>0.92489606822377113</v>
      </c>
    </row>
    <row r="19948" spans="1:4" x14ac:dyDescent="0.3">
      <c r="A19948" s="1">
        <v>39244</v>
      </c>
      <c r="B19948">
        <v>1509.119995</v>
      </c>
      <c r="C19948">
        <f t="shared" si="639"/>
        <v>9.6171639528844785E-4</v>
      </c>
      <c r="D19948">
        <f t="shared" si="638"/>
        <v>5.4937954346827772E-2</v>
      </c>
    </row>
    <row r="19949" spans="1:4" x14ac:dyDescent="0.3">
      <c r="A19949" s="1">
        <v>39245</v>
      </c>
      <c r="B19949">
        <v>1493</v>
      </c>
      <c r="C19949">
        <f t="shared" si="639"/>
        <v>-1.0681718520335434E-2</v>
      </c>
      <c r="D19949">
        <f t="shared" si="638"/>
        <v>-0.91822130114629263</v>
      </c>
    </row>
    <row r="19950" spans="1:4" x14ac:dyDescent="0.3">
      <c r="A19950" s="1">
        <v>39246</v>
      </c>
      <c r="B19950">
        <v>1515.670044</v>
      </c>
      <c r="C19950">
        <f t="shared" si="639"/>
        <v>1.5184222371064943E-2</v>
      </c>
      <c r="D19950">
        <f t="shared" si="638"/>
        <v>1.243656182853496</v>
      </c>
    </row>
    <row r="19951" spans="1:4" x14ac:dyDescent="0.3">
      <c r="A19951" s="1">
        <v>39247</v>
      </c>
      <c r="B19951">
        <v>1522.969971</v>
      </c>
      <c r="C19951">
        <f t="shared" si="639"/>
        <v>4.8163035410628101E-3</v>
      </c>
      <c r="D19951">
        <f t="shared" si="638"/>
        <v>0.37710466753742033</v>
      </c>
    </row>
    <row r="19952" spans="1:4" x14ac:dyDescent="0.3">
      <c r="A19952" s="1">
        <v>39248</v>
      </c>
      <c r="B19952">
        <v>1532.910034</v>
      </c>
      <c r="C19952">
        <f t="shared" si="639"/>
        <v>6.5267623060704522E-3</v>
      </c>
      <c r="D19952">
        <f t="shared" si="638"/>
        <v>0.52006495291445487</v>
      </c>
    </row>
    <row r="19953" spans="1:4" x14ac:dyDescent="0.3">
      <c r="A19953" s="1">
        <v>39251</v>
      </c>
      <c r="B19953">
        <v>1531.0500489999999</v>
      </c>
      <c r="C19953">
        <f t="shared" si="639"/>
        <v>-1.2133686640086612E-3</v>
      </c>
      <c r="D19953">
        <f t="shared" si="638"/>
        <v>-0.12685583522462074</v>
      </c>
    </row>
    <row r="19954" spans="1:4" x14ac:dyDescent="0.3">
      <c r="A19954" s="1">
        <v>39252</v>
      </c>
      <c r="B19954">
        <v>1533.6999510000001</v>
      </c>
      <c r="C19954">
        <f t="shared" si="639"/>
        <v>1.7307742498234367E-3</v>
      </c>
      <c r="D19954">
        <f t="shared" si="638"/>
        <v>0.11921587358405694</v>
      </c>
    </row>
    <row r="19955" spans="1:4" x14ac:dyDescent="0.3">
      <c r="A19955" s="1">
        <v>39253</v>
      </c>
      <c r="B19955">
        <v>1512.839966</v>
      </c>
      <c r="C19955">
        <f t="shared" si="639"/>
        <v>-1.3601086044502358E-2</v>
      </c>
      <c r="D19955">
        <f t="shared" si="638"/>
        <v>-1.1622222808328657</v>
      </c>
    </row>
    <row r="19956" spans="1:4" x14ac:dyDescent="0.3">
      <c r="A19956" s="1">
        <v>39254</v>
      </c>
      <c r="B19956">
        <v>1522.1899410000001</v>
      </c>
      <c r="C19956">
        <f t="shared" si="639"/>
        <v>6.18041247596184E-3</v>
      </c>
      <c r="D19956">
        <f t="shared" si="638"/>
        <v>0.49111700540144171</v>
      </c>
    </row>
    <row r="19957" spans="1:4" x14ac:dyDescent="0.3">
      <c r="A19957" s="1">
        <v>39255</v>
      </c>
      <c r="B19957">
        <v>1502.5600589999999</v>
      </c>
      <c r="C19957">
        <f t="shared" si="639"/>
        <v>-1.2895816396674099E-2</v>
      </c>
      <c r="D19957">
        <f t="shared" si="638"/>
        <v>-1.1032757852002519</v>
      </c>
    </row>
    <row r="19958" spans="1:4" x14ac:dyDescent="0.3">
      <c r="A19958" s="1">
        <v>39258</v>
      </c>
      <c r="B19958">
        <v>1497.73999</v>
      </c>
      <c r="C19958">
        <f t="shared" si="639"/>
        <v>-3.2079043836742076E-3</v>
      </c>
      <c r="D19958">
        <f t="shared" si="638"/>
        <v>-0.29355929602205283</v>
      </c>
    </row>
    <row r="19959" spans="1:4" x14ac:dyDescent="0.3">
      <c r="A19959" s="1">
        <v>39259</v>
      </c>
      <c r="B19959">
        <v>1492.8900149999999</v>
      </c>
      <c r="C19959">
        <f t="shared" si="639"/>
        <v>-3.2381955695795273E-3</v>
      </c>
      <c r="D19959">
        <f t="shared" si="638"/>
        <v>-0.29609103585117053</v>
      </c>
    </row>
    <row r="19960" spans="1:4" x14ac:dyDescent="0.3">
      <c r="A19960" s="1">
        <v>39260</v>
      </c>
      <c r="B19960">
        <v>1506.339966</v>
      </c>
      <c r="C19960">
        <f t="shared" si="639"/>
        <v>9.0093381728459446E-3</v>
      </c>
      <c r="D19960">
        <f t="shared" si="638"/>
        <v>0.727558849666054</v>
      </c>
    </row>
    <row r="19961" spans="1:4" x14ac:dyDescent="0.3">
      <c r="A19961" s="1">
        <v>39261</v>
      </c>
      <c r="B19961">
        <v>1505.709961</v>
      </c>
      <c r="C19961">
        <f t="shared" si="639"/>
        <v>-4.1823560034254768E-4</v>
      </c>
      <c r="D19961">
        <f t="shared" si="638"/>
        <v>-6.0398547846567181E-2</v>
      </c>
    </row>
    <row r="19962" spans="1:4" x14ac:dyDescent="0.3">
      <c r="A19962" s="1">
        <v>39262</v>
      </c>
      <c r="B19962">
        <v>1503.349976</v>
      </c>
      <c r="C19962">
        <f t="shared" si="639"/>
        <v>-1.5673569685576727E-3</v>
      </c>
      <c r="D19962">
        <f t="shared" si="638"/>
        <v>-0.15644220706459502</v>
      </c>
    </row>
    <row r="19963" spans="1:4" x14ac:dyDescent="0.3">
      <c r="A19963" s="1">
        <v>39265</v>
      </c>
      <c r="B19963">
        <v>1519.4300539999999</v>
      </c>
      <c r="C19963">
        <f t="shared" si="639"/>
        <v>1.0696164071379183E-2</v>
      </c>
      <c r="D19963">
        <f t="shared" si="638"/>
        <v>0.86854389810398414</v>
      </c>
    </row>
    <row r="19964" spans="1:4" x14ac:dyDescent="0.3">
      <c r="A19964" s="1">
        <v>39266</v>
      </c>
      <c r="B19964">
        <v>1524.869995</v>
      </c>
      <c r="C19964">
        <f t="shared" si="639"/>
        <v>3.5802510195708489E-3</v>
      </c>
      <c r="D19964">
        <f t="shared" si="638"/>
        <v>0.27379529532188812</v>
      </c>
    </row>
    <row r="19965" spans="1:4" x14ac:dyDescent="0.3">
      <c r="A19965" s="1">
        <v>39268</v>
      </c>
      <c r="B19965">
        <v>1525.400024</v>
      </c>
      <c r="C19965">
        <f t="shared" si="639"/>
        <v>3.4758963173120417E-4</v>
      </c>
      <c r="D19965">
        <f t="shared" si="638"/>
        <v>3.60918853736615E-3</v>
      </c>
    </row>
    <row r="19966" spans="1:4" x14ac:dyDescent="0.3">
      <c r="A19966" s="1">
        <v>39269</v>
      </c>
      <c r="B19966">
        <v>1530.4399410000001</v>
      </c>
      <c r="C19966">
        <f t="shared" si="639"/>
        <v>3.3039969324138805E-3</v>
      </c>
      <c r="D19966">
        <f t="shared" si="638"/>
        <v>0.25070595581573757</v>
      </c>
    </row>
    <row r="19967" spans="1:4" x14ac:dyDescent="0.3">
      <c r="A19967" s="1">
        <v>39272</v>
      </c>
      <c r="B19967">
        <v>1531.849976</v>
      </c>
      <c r="C19967">
        <f t="shared" si="639"/>
        <v>9.2132658213203266E-4</v>
      </c>
      <c r="D19967">
        <f t="shared" si="638"/>
        <v>5.1562170414883396E-2</v>
      </c>
    </row>
    <row r="19968" spans="1:4" x14ac:dyDescent="0.3">
      <c r="A19968" s="1">
        <v>39273</v>
      </c>
      <c r="B19968">
        <v>1510.119995</v>
      </c>
      <c r="C19968">
        <f t="shared" si="639"/>
        <v>-1.4185449841988934E-2</v>
      </c>
      <c r="D19968">
        <f t="shared" si="638"/>
        <v>-1.2110634554707793</v>
      </c>
    </row>
    <row r="19969" spans="1:4" x14ac:dyDescent="0.3">
      <c r="A19969" s="1">
        <v>39274</v>
      </c>
      <c r="B19969">
        <v>1518.76001</v>
      </c>
      <c r="C19969">
        <f t="shared" si="639"/>
        <v>5.721409575799934E-3</v>
      </c>
      <c r="D19969">
        <f t="shared" si="638"/>
        <v>0.45275350495439093</v>
      </c>
    </row>
    <row r="19970" spans="1:4" x14ac:dyDescent="0.3">
      <c r="A19970" s="1">
        <v>39275</v>
      </c>
      <c r="B19970">
        <v>1547.6999510000001</v>
      </c>
      <c r="C19970">
        <f t="shared" si="639"/>
        <v>1.9054979594834136E-2</v>
      </c>
      <c r="D19970">
        <f t="shared" si="638"/>
        <v>1.5671743925034023</v>
      </c>
    </row>
    <row r="19971" spans="1:4" x14ac:dyDescent="0.3">
      <c r="A19971" s="1">
        <v>39276</v>
      </c>
      <c r="B19971">
        <v>1552.5</v>
      </c>
      <c r="C19971">
        <f t="shared" si="639"/>
        <v>3.1014079937771765E-3</v>
      </c>
      <c r="D19971">
        <f t="shared" ref="D19971:D20034" si="640">(C19971-meanrtn)/sdrtn</f>
        <v>0.23377355552978016</v>
      </c>
    </row>
    <row r="19972" spans="1:4" x14ac:dyDescent="0.3">
      <c r="A19972" s="1">
        <v>39279</v>
      </c>
      <c r="B19972">
        <v>1549.5200199999999</v>
      </c>
      <c r="C19972">
        <f t="shared" ref="C19972:C20035" si="641">(B19972-B19971)/B19971</f>
        <v>-1.9194718196457769E-3</v>
      </c>
      <c r="D19972">
        <f t="shared" si="640"/>
        <v>-0.18587199550899666</v>
      </c>
    </row>
    <row r="19973" spans="1:4" x14ac:dyDescent="0.3">
      <c r="A19973" s="1">
        <v>39280</v>
      </c>
      <c r="B19973">
        <v>1549.369995</v>
      </c>
      <c r="C19973">
        <f t="shared" si="641"/>
        <v>-9.6820304393301185E-5</v>
      </c>
      <c r="D19973">
        <f t="shared" si="640"/>
        <v>-3.3534630765676303E-2</v>
      </c>
    </row>
    <row r="19974" spans="1:4" x14ac:dyDescent="0.3">
      <c r="A19974" s="1">
        <v>39281</v>
      </c>
      <c r="B19974">
        <v>1546.170044</v>
      </c>
      <c r="C19974">
        <f t="shared" si="641"/>
        <v>-2.0653239770530444E-3</v>
      </c>
      <c r="D19974">
        <f t="shared" si="640"/>
        <v>-0.19806233091629658</v>
      </c>
    </row>
    <row r="19975" spans="1:4" x14ac:dyDescent="0.3">
      <c r="A19975" s="1">
        <v>39282</v>
      </c>
      <c r="B19975">
        <v>1553.079956</v>
      </c>
      <c r="C19975">
        <f t="shared" si="641"/>
        <v>4.4690504946816034E-3</v>
      </c>
      <c r="D19975">
        <f t="shared" si="640"/>
        <v>0.34808122913346667</v>
      </c>
    </row>
    <row r="19976" spans="1:4" x14ac:dyDescent="0.3">
      <c r="A19976" s="1">
        <v>39283</v>
      </c>
      <c r="B19976">
        <v>1534.099976</v>
      </c>
      <c r="C19976">
        <f t="shared" si="641"/>
        <v>-1.2220864693201969E-2</v>
      </c>
      <c r="D19976">
        <f t="shared" si="640"/>
        <v>-1.046863265870293</v>
      </c>
    </row>
    <row r="19977" spans="1:4" x14ac:dyDescent="0.3">
      <c r="A19977" s="1">
        <v>39286</v>
      </c>
      <c r="B19977">
        <v>1541.5699460000001</v>
      </c>
      <c r="C19977">
        <f t="shared" si="641"/>
        <v>4.8692849989328876E-3</v>
      </c>
      <c r="D19977">
        <f t="shared" si="640"/>
        <v>0.38153286217838484</v>
      </c>
    </row>
    <row r="19978" spans="1:4" x14ac:dyDescent="0.3">
      <c r="A19978" s="1">
        <v>39287</v>
      </c>
      <c r="B19978">
        <v>1511.040039</v>
      </c>
      <c r="C19978">
        <f t="shared" si="641"/>
        <v>-1.9804425403607401E-2</v>
      </c>
      <c r="D19978">
        <f t="shared" si="640"/>
        <v>-1.680697898726107</v>
      </c>
    </row>
    <row r="19979" spans="1:4" x14ac:dyDescent="0.3">
      <c r="A19979" s="1">
        <v>39288</v>
      </c>
      <c r="B19979">
        <v>1518.089966</v>
      </c>
      <c r="C19979">
        <f t="shared" si="641"/>
        <v>4.6656123054592503E-3</v>
      </c>
      <c r="D19979">
        <f t="shared" si="640"/>
        <v>0.36450988157331282</v>
      </c>
    </row>
    <row r="19980" spans="1:4" x14ac:dyDescent="0.3">
      <c r="A19980" s="1">
        <v>39289</v>
      </c>
      <c r="B19980">
        <v>1482.660034</v>
      </c>
      <c r="C19980">
        <f t="shared" si="641"/>
        <v>-2.3338492970448897E-2</v>
      </c>
      <c r="D19980">
        <f t="shared" si="640"/>
        <v>-1.9760755589382928</v>
      </c>
    </row>
    <row r="19981" spans="1:4" x14ac:dyDescent="0.3">
      <c r="A19981" s="1">
        <v>39290</v>
      </c>
      <c r="B19981">
        <v>1458.9499510000001</v>
      </c>
      <c r="C19981">
        <f t="shared" si="641"/>
        <v>-1.5991584352640573E-2</v>
      </c>
      <c r="D19981">
        <f t="shared" si="640"/>
        <v>-1.3620203276002956</v>
      </c>
    </row>
    <row r="19982" spans="1:4" x14ac:dyDescent="0.3">
      <c r="A19982" s="1">
        <v>39293</v>
      </c>
      <c r="B19982">
        <v>1473.910034</v>
      </c>
      <c r="C19982">
        <f t="shared" si="641"/>
        <v>1.0254006993006123E-2</v>
      </c>
      <c r="D19982">
        <f t="shared" si="640"/>
        <v>0.83158837283857023</v>
      </c>
    </row>
    <row r="19983" spans="1:4" x14ac:dyDescent="0.3">
      <c r="A19983" s="1">
        <v>39294</v>
      </c>
      <c r="B19983">
        <v>1455.2700199999999</v>
      </c>
      <c r="C19983">
        <f t="shared" si="641"/>
        <v>-1.2646642990422891E-2</v>
      </c>
      <c r="D19983">
        <f t="shared" si="640"/>
        <v>-1.0824498512492038</v>
      </c>
    </row>
    <row r="19984" spans="1:4" x14ac:dyDescent="0.3">
      <c r="A19984" s="1">
        <v>39295</v>
      </c>
      <c r="B19984">
        <v>1465.8100589999999</v>
      </c>
      <c r="C19984">
        <f t="shared" si="641"/>
        <v>7.2426689584383658E-3</v>
      </c>
      <c r="D19984">
        <f t="shared" si="640"/>
        <v>0.5799004902683047</v>
      </c>
    </row>
    <row r="19985" spans="1:4" x14ac:dyDescent="0.3">
      <c r="A19985" s="1">
        <v>39296</v>
      </c>
      <c r="B19985">
        <v>1472.1999510000001</v>
      </c>
      <c r="C19985">
        <f t="shared" si="641"/>
        <v>4.3592905920972029E-3</v>
      </c>
      <c r="D19985">
        <f t="shared" si="640"/>
        <v>0.33890748737632392</v>
      </c>
    </row>
    <row r="19986" spans="1:4" x14ac:dyDescent="0.3">
      <c r="A19986" s="1">
        <v>39297</v>
      </c>
      <c r="B19986">
        <v>1433.0600589999999</v>
      </c>
      <c r="C19986">
        <f t="shared" si="641"/>
        <v>-2.6585989201680215E-2</v>
      </c>
      <c r="D19986">
        <f t="shared" si="640"/>
        <v>-2.2475015631633051</v>
      </c>
    </row>
    <row r="19987" spans="1:4" x14ac:dyDescent="0.3">
      <c r="A19987" s="1">
        <v>39300</v>
      </c>
      <c r="B19987">
        <v>1467.670044</v>
      </c>
      <c r="C19987">
        <f t="shared" si="641"/>
        <v>2.415110572836086E-2</v>
      </c>
      <c r="D19987">
        <f t="shared" si="640"/>
        <v>1.9931090372144014</v>
      </c>
    </row>
    <row r="19988" spans="1:4" x14ac:dyDescent="0.3">
      <c r="A19988" s="1">
        <v>39301</v>
      </c>
      <c r="B19988">
        <v>1476.709961</v>
      </c>
      <c r="C19988">
        <f t="shared" si="641"/>
        <v>6.1593660216451617E-3</v>
      </c>
      <c r="D19988">
        <f t="shared" si="640"/>
        <v>0.48935794100489449</v>
      </c>
    </row>
    <row r="19989" spans="1:4" x14ac:dyDescent="0.3">
      <c r="A19989" s="1">
        <v>39302</v>
      </c>
      <c r="B19989">
        <v>1497.48999</v>
      </c>
      <c r="C19989">
        <f t="shared" si="641"/>
        <v>1.4071841830015266E-2</v>
      </c>
      <c r="D19989">
        <f t="shared" si="640"/>
        <v>1.1506833250157851</v>
      </c>
    </row>
    <row r="19990" spans="1:4" x14ac:dyDescent="0.3">
      <c r="A19990" s="1">
        <v>39303</v>
      </c>
      <c r="B19990">
        <v>1453.089966</v>
      </c>
      <c r="C19990">
        <f t="shared" si="641"/>
        <v>-2.9649629911716491E-2</v>
      </c>
      <c r="D19990">
        <f t="shared" si="640"/>
        <v>-2.5035609076851419</v>
      </c>
    </row>
    <row r="19991" spans="1:4" x14ac:dyDescent="0.3">
      <c r="A19991" s="1">
        <v>39304</v>
      </c>
      <c r="B19991">
        <v>1453.6400149999999</v>
      </c>
      <c r="C19991">
        <f t="shared" si="641"/>
        <v>3.7853747040459882E-4</v>
      </c>
      <c r="D19991">
        <f t="shared" si="640"/>
        <v>6.1958114592763191E-3</v>
      </c>
    </row>
    <row r="19992" spans="1:4" x14ac:dyDescent="0.3">
      <c r="A19992" s="1">
        <v>39307</v>
      </c>
      <c r="B19992">
        <v>1452.920044</v>
      </c>
      <c r="C19992">
        <f t="shared" si="641"/>
        <v>-4.9528837440539696E-4</v>
      </c>
      <c r="D19992">
        <f t="shared" si="640"/>
        <v>-6.6838625090445011E-2</v>
      </c>
    </row>
    <row r="19993" spans="1:4" x14ac:dyDescent="0.3">
      <c r="A19993" s="1">
        <v>39308</v>
      </c>
      <c r="B19993">
        <v>1426.540039</v>
      </c>
      <c r="C19993">
        <f t="shared" si="641"/>
        <v>-1.8156542824871363E-2</v>
      </c>
      <c r="D19993">
        <f t="shared" si="640"/>
        <v>-1.5429677361852432</v>
      </c>
    </row>
    <row r="19994" spans="1:4" x14ac:dyDescent="0.3">
      <c r="A19994" s="1">
        <v>39309</v>
      </c>
      <c r="B19994">
        <v>1406.6999510000001</v>
      </c>
      <c r="C19994">
        <f t="shared" si="641"/>
        <v>-1.3907838166188284E-2</v>
      </c>
      <c r="D19994">
        <f t="shared" si="640"/>
        <v>-1.1878606485932452</v>
      </c>
    </row>
    <row r="19995" spans="1:4" x14ac:dyDescent="0.3">
      <c r="A19995" s="1">
        <v>39310</v>
      </c>
      <c r="B19995">
        <v>1411.2700199999999</v>
      </c>
      <c r="C19995">
        <f t="shared" si="641"/>
        <v>3.2487873456959237E-3</v>
      </c>
      <c r="D19995">
        <f t="shared" si="640"/>
        <v>0.24609153398095457</v>
      </c>
    </row>
    <row r="19996" spans="1:4" x14ac:dyDescent="0.3">
      <c r="A19996" s="1">
        <v>39311</v>
      </c>
      <c r="B19996">
        <v>1445.9399410000001</v>
      </c>
      <c r="C19996">
        <f t="shared" si="641"/>
        <v>2.4566468860438315E-2</v>
      </c>
      <c r="D19996">
        <f t="shared" si="640"/>
        <v>2.0278251222271999</v>
      </c>
    </row>
    <row r="19997" spans="1:4" x14ac:dyDescent="0.3">
      <c r="A19997" s="1">
        <v>39314</v>
      </c>
      <c r="B19997">
        <v>1445.5500489999999</v>
      </c>
      <c r="C19997">
        <f t="shared" si="641"/>
        <v>-2.6964605440700344E-4</v>
      </c>
      <c r="D19997">
        <f t="shared" si="640"/>
        <v>-4.7979421279143328E-2</v>
      </c>
    </row>
    <row r="19998" spans="1:4" x14ac:dyDescent="0.3">
      <c r="A19998" s="1">
        <v>39315</v>
      </c>
      <c r="B19998">
        <v>1447.119995</v>
      </c>
      <c r="C19998">
        <f t="shared" si="641"/>
        <v>1.0860544061315118E-3</v>
      </c>
      <c r="D19998">
        <f t="shared" si="640"/>
        <v>6.5330135600760439E-2</v>
      </c>
    </row>
    <row r="19999" spans="1:4" x14ac:dyDescent="0.3">
      <c r="A19999" s="1">
        <v>39316</v>
      </c>
      <c r="B19999">
        <v>1464.0699460000001</v>
      </c>
      <c r="C19999">
        <f t="shared" si="641"/>
        <v>1.1712885633924267E-2</v>
      </c>
      <c r="D19999">
        <f t="shared" si="640"/>
        <v>0.9535215705881146</v>
      </c>
    </row>
    <row r="20000" spans="1:4" x14ac:dyDescent="0.3">
      <c r="A20000" s="1">
        <v>39317</v>
      </c>
      <c r="B20000">
        <v>1462.5</v>
      </c>
      <c r="C20000">
        <f t="shared" si="641"/>
        <v>-1.0723162539394634E-3</v>
      </c>
      <c r="D20000">
        <f t="shared" si="640"/>
        <v>-0.11506666309773761</v>
      </c>
    </row>
    <row r="20001" spans="1:4" x14ac:dyDescent="0.3">
      <c r="A20001" s="1">
        <v>39318</v>
      </c>
      <c r="B20001">
        <v>1479.369995</v>
      </c>
      <c r="C20001">
        <f t="shared" si="641"/>
        <v>1.1535039316239329E-2</v>
      </c>
      <c r="D20001">
        <f t="shared" si="640"/>
        <v>0.93865716061247861</v>
      </c>
    </row>
    <row r="20002" spans="1:4" x14ac:dyDescent="0.3">
      <c r="A20002" s="1">
        <v>39321</v>
      </c>
      <c r="B20002">
        <v>1466.790039</v>
      </c>
      <c r="C20002">
        <f t="shared" si="641"/>
        <v>-8.5035900704475472E-3</v>
      </c>
      <c r="D20002">
        <f t="shared" si="640"/>
        <v>-0.7361731447369686</v>
      </c>
    </row>
    <row r="20003" spans="1:4" x14ac:dyDescent="0.3">
      <c r="A20003" s="1">
        <v>39322</v>
      </c>
      <c r="B20003">
        <v>1432.3599850000001</v>
      </c>
      <c r="C20003">
        <f t="shared" si="641"/>
        <v>-2.3473062322861827E-2</v>
      </c>
      <c r="D20003">
        <f t="shared" si="640"/>
        <v>-1.9873228765688171</v>
      </c>
    </row>
    <row r="20004" spans="1:4" x14ac:dyDescent="0.3">
      <c r="A20004" s="1">
        <v>39323</v>
      </c>
      <c r="B20004">
        <v>1463.76001</v>
      </c>
      <c r="C20004">
        <f t="shared" si="641"/>
        <v>2.1921880902027513E-2</v>
      </c>
      <c r="D20004">
        <f t="shared" si="640"/>
        <v>1.8067902414258565</v>
      </c>
    </row>
    <row r="20005" spans="1:4" x14ac:dyDescent="0.3">
      <c r="A20005" s="1">
        <v>39324</v>
      </c>
      <c r="B20005">
        <v>1457.6400149999999</v>
      </c>
      <c r="C20005">
        <f t="shared" si="641"/>
        <v>-4.1810098364417113E-3</v>
      </c>
      <c r="D20005">
        <f t="shared" si="640"/>
        <v>-0.3748915304351807</v>
      </c>
    </row>
    <row r="20006" spans="1:4" x14ac:dyDescent="0.3">
      <c r="A20006" s="1">
        <v>39325</v>
      </c>
      <c r="B20006">
        <v>1473.98999</v>
      </c>
      <c r="C20006">
        <f t="shared" si="641"/>
        <v>1.1216744073810354E-2</v>
      </c>
      <c r="D20006">
        <f t="shared" si="640"/>
        <v>0.91205401786346574</v>
      </c>
    </row>
    <row r="20007" spans="1:4" x14ac:dyDescent="0.3">
      <c r="A20007" s="1">
        <v>39329</v>
      </c>
      <c r="B20007">
        <v>1489.420044</v>
      </c>
      <c r="C20007">
        <f t="shared" si="641"/>
        <v>1.0468221700745692E-2</v>
      </c>
      <c r="D20007">
        <f t="shared" si="640"/>
        <v>0.84949245586992594</v>
      </c>
    </row>
    <row r="20008" spans="1:4" x14ac:dyDescent="0.3">
      <c r="A20008" s="1">
        <v>39330</v>
      </c>
      <c r="B20008">
        <v>1472.290039</v>
      </c>
      <c r="C20008">
        <f t="shared" si="641"/>
        <v>-1.1501124259074349E-2</v>
      </c>
      <c r="D20008">
        <f t="shared" si="640"/>
        <v>-0.98670730071914503</v>
      </c>
    </row>
    <row r="20009" spans="1:4" x14ac:dyDescent="0.3">
      <c r="A20009" s="1">
        <v>39331</v>
      </c>
      <c r="B20009">
        <v>1478.5500489999999</v>
      </c>
      <c r="C20009">
        <f t="shared" si="641"/>
        <v>4.2518864042929011E-3</v>
      </c>
      <c r="D20009">
        <f t="shared" si="640"/>
        <v>0.32993063645579151</v>
      </c>
    </row>
    <row r="20010" spans="1:4" x14ac:dyDescent="0.3">
      <c r="A20010" s="1">
        <v>39332</v>
      </c>
      <c r="B20010">
        <v>1453.5500489999999</v>
      </c>
      <c r="C20010">
        <f t="shared" si="641"/>
        <v>-1.6908457050140751E-2</v>
      </c>
      <c r="D20010">
        <f t="shared" si="640"/>
        <v>-1.4386526236664632</v>
      </c>
    </row>
    <row r="20011" spans="1:4" x14ac:dyDescent="0.3">
      <c r="A20011" s="1">
        <v>39335</v>
      </c>
      <c r="B20011">
        <v>1451.6999510000001</v>
      </c>
      <c r="C20011">
        <f t="shared" si="641"/>
        <v>-1.2728134138020927E-3</v>
      </c>
      <c r="D20011">
        <f t="shared" si="640"/>
        <v>-0.13182423234034857</v>
      </c>
    </row>
    <row r="20012" spans="1:4" x14ac:dyDescent="0.3">
      <c r="A20012" s="1">
        <v>39336</v>
      </c>
      <c r="B20012">
        <v>1471.48999</v>
      </c>
      <c r="C20012">
        <f t="shared" si="641"/>
        <v>1.3632320498714393E-2</v>
      </c>
      <c r="D20012">
        <f t="shared" si="640"/>
        <v>1.113948095709169</v>
      </c>
    </row>
    <row r="20013" spans="1:4" x14ac:dyDescent="0.3">
      <c r="A20013" s="1">
        <v>39337</v>
      </c>
      <c r="B20013">
        <v>1471.5600589999999</v>
      </c>
      <c r="C20013">
        <f t="shared" si="641"/>
        <v>4.761772113711478E-5</v>
      </c>
      <c r="D20013">
        <f t="shared" si="640"/>
        <v>-2.1462488617875725E-2</v>
      </c>
    </row>
    <row r="20014" spans="1:4" x14ac:dyDescent="0.3">
      <c r="A20014" s="1">
        <v>39338</v>
      </c>
      <c r="B20014">
        <v>1483.9499510000001</v>
      </c>
      <c r="C20014">
        <f t="shared" si="641"/>
        <v>8.4195625752575189E-3</v>
      </c>
      <c r="D20014">
        <f t="shared" si="640"/>
        <v>0.67826535632698726</v>
      </c>
    </row>
    <row r="20015" spans="1:4" x14ac:dyDescent="0.3">
      <c r="A20015" s="1">
        <v>39339</v>
      </c>
      <c r="B20015">
        <v>1484.25</v>
      </c>
      <c r="C20015">
        <f t="shared" si="641"/>
        <v>2.0219617231548027E-4</v>
      </c>
      <c r="D20015">
        <f t="shared" si="640"/>
        <v>-8.5428088537743019E-3</v>
      </c>
    </row>
    <row r="20016" spans="1:4" x14ac:dyDescent="0.3">
      <c r="A20016" s="1">
        <v>39342</v>
      </c>
      <c r="B20016">
        <v>1476.650024</v>
      </c>
      <c r="C20016">
        <f t="shared" si="641"/>
        <v>-5.1204150244230891E-3</v>
      </c>
      <c r="D20016">
        <f t="shared" si="640"/>
        <v>-0.45340709392371914</v>
      </c>
    </row>
    <row r="20017" spans="1:4" x14ac:dyDescent="0.3">
      <c r="A20017" s="1">
        <v>39343</v>
      </c>
      <c r="B20017">
        <v>1519.780029</v>
      </c>
      <c r="C20017">
        <f t="shared" si="641"/>
        <v>2.9208007516342938E-2</v>
      </c>
      <c r="D20017">
        <f t="shared" si="640"/>
        <v>2.4157653078730656</v>
      </c>
    </row>
    <row r="20018" spans="1:4" x14ac:dyDescent="0.3">
      <c r="A20018" s="1">
        <v>39344</v>
      </c>
      <c r="B20018">
        <v>1529.030029</v>
      </c>
      <c r="C20018">
        <f t="shared" si="641"/>
        <v>6.0864071270145632E-3</v>
      </c>
      <c r="D20018">
        <f t="shared" si="640"/>
        <v>0.48326003054334837</v>
      </c>
    </row>
    <row r="20019" spans="1:4" x14ac:dyDescent="0.3">
      <c r="A20019" s="1">
        <v>39345</v>
      </c>
      <c r="B20019">
        <v>1518.75</v>
      </c>
      <c r="C20019">
        <f t="shared" si="641"/>
        <v>-6.7232355186138812E-3</v>
      </c>
      <c r="D20019">
        <f t="shared" si="640"/>
        <v>-0.58737096370262698</v>
      </c>
    </row>
    <row r="20020" spans="1:4" x14ac:dyDescent="0.3">
      <c r="A20020" s="1">
        <v>39346</v>
      </c>
      <c r="B20020">
        <v>1525.75</v>
      </c>
      <c r="C20020">
        <f t="shared" si="641"/>
        <v>4.6090534979423871E-3</v>
      </c>
      <c r="D20020">
        <f t="shared" si="640"/>
        <v>0.35978269175230632</v>
      </c>
    </row>
    <row r="20021" spans="1:4" x14ac:dyDescent="0.3">
      <c r="A20021" s="1">
        <v>39349</v>
      </c>
      <c r="B20021">
        <v>1517.7299800000001</v>
      </c>
      <c r="C20021">
        <f t="shared" si="641"/>
        <v>-5.2564443716204695E-3</v>
      </c>
      <c r="D20021">
        <f t="shared" si="640"/>
        <v>-0.46477643803936192</v>
      </c>
    </row>
    <row r="20022" spans="1:4" x14ac:dyDescent="0.3">
      <c r="A20022" s="1">
        <v>39350</v>
      </c>
      <c r="B20022">
        <v>1517.209961</v>
      </c>
      <c r="C20022">
        <f t="shared" si="641"/>
        <v>-3.4262945771160657E-4</v>
      </c>
      <c r="D20022">
        <f t="shared" si="640"/>
        <v>-5.4079380177694536E-2</v>
      </c>
    </row>
    <row r="20023" spans="1:4" x14ac:dyDescent="0.3">
      <c r="A20023" s="1">
        <v>39351</v>
      </c>
      <c r="B20023">
        <v>1525.420044</v>
      </c>
      <c r="C20023">
        <f t="shared" si="641"/>
        <v>5.4113031228641799E-3</v>
      </c>
      <c r="D20023">
        <f t="shared" si="640"/>
        <v>0.42683478191007523</v>
      </c>
    </row>
    <row r="20024" spans="1:4" x14ac:dyDescent="0.3">
      <c r="A20024" s="1">
        <v>39352</v>
      </c>
      <c r="B20024">
        <v>1531.380005</v>
      </c>
      <c r="C20024">
        <f t="shared" si="641"/>
        <v>3.9070949824230976E-3</v>
      </c>
      <c r="D20024">
        <f t="shared" si="640"/>
        <v>0.30111294083257051</v>
      </c>
    </row>
    <row r="20025" spans="1:4" x14ac:dyDescent="0.3">
      <c r="A20025" s="1">
        <v>39353</v>
      </c>
      <c r="B20025">
        <v>1526.75</v>
      </c>
      <c r="C20025">
        <f t="shared" si="641"/>
        <v>-3.0234200426301002E-3</v>
      </c>
      <c r="D20025">
        <f t="shared" si="640"/>
        <v>-0.27814007950376279</v>
      </c>
    </row>
    <row r="20026" spans="1:4" x14ac:dyDescent="0.3">
      <c r="A20026" s="1">
        <v>39356</v>
      </c>
      <c r="B20026">
        <v>1547.040039</v>
      </c>
      <c r="C20026">
        <f t="shared" si="641"/>
        <v>1.3289693139020783E-2</v>
      </c>
      <c r="D20026">
        <f t="shared" si="640"/>
        <v>1.085311272582036</v>
      </c>
    </row>
    <row r="20027" spans="1:4" x14ac:dyDescent="0.3">
      <c r="A20027" s="1">
        <v>39357</v>
      </c>
      <c r="B20027">
        <v>1546.630005</v>
      </c>
      <c r="C20027">
        <f t="shared" si="641"/>
        <v>-2.6504420678409861E-4</v>
      </c>
      <c r="D20027">
        <f t="shared" si="640"/>
        <v>-4.759479847332599E-2</v>
      </c>
    </row>
    <row r="20028" spans="1:4" x14ac:dyDescent="0.3">
      <c r="A20028" s="1">
        <v>39358</v>
      </c>
      <c r="B20028">
        <v>1539.589966</v>
      </c>
      <c r="C20028">
        <f t="shared" si="641"/>
        <v>-4.55185724914213E-3</v>
      </c>
      <c r="D20028">
        <f t="shared" si="640"/>
        <v>-0.40588698793207623</v>
      </c>
    </row>
    <row r="20029" spans="1:4" x14ac:dyDescent="0.3">
      <c r="A20029" s="1">
        <v>39359</v>
      </c>
      <c r="B20029">
        <v>1542.839966</v>
      </c>
      <c r="C20029">
        <f t="shared" si="641"/>
        <v>2.1109516636067761E-3</v>
      </c>
      <c r="D20029">
        <f t="shared" si="640"/>
        <v>0.1509911333449237</v>
      </c>
    </row>
    <row r="20030" spans="1:4" x14ac:dyDescent="0.3">
      <c r="A20030" s="1">
        <v>39360</v>
      </c>
      <c r="B20030">
        <v>1557.589966</v>
      </c>
      <c r="C20030">
        <f t="shared" si="641"/>
        <v>9.5602916213281455E-3</v>
      </c>
      <c r="D20030">
        <f t="shared" si="640"/>
        <v>0.77360758456445122</v>
      </c>
    </row>
    <row r="20031" spans="1:4" x14ac:dyDescent="0.3">
      <c r="A20031" s="1">
        <v>39363</v>
      </c>
      <c r="B20031">
        <v>1552.579956</v>
      </c>
      <c r="C20031">
        <f t="shared" si="641"/>
        <v>-3.2165140437223167E-3</v>
      </c>
      <c r="D20031">
        <f t="shared" si="640"/>
        <v>-0.29427889212261799</v>
      </c>
    </row>
    <row r="20032" spans="1:4" x14ac:dyDescent="0.3">
      <c r="A20032" s="1">
        <v>39364</v>
      </c>
      <c r="B20032">
        <v>1565.150024</v>
      </c>
      <c r="C20032">
        <f t="shared" si="641"/>
        <v>8.096245189449033E-3</v>
      </c>
      <c r="D20032">
        <f t="shared" si="640"/>
        <v>0.65124246241797723</v>
      </c>
    </row>
    <row r="20033" spans="1:4" x14ac:dyDescent="0.3">
      <c r="A20033" s="1">
        <v>39365</v>
      </c>
      <c r="B20033">
        <v>1562.469971</v>
      </c>
      <c r="C20033">
        <f t="shared" si="641"/>
        <v>-1.7123297823877128E-3</v>
      </c>
      <c r="D20033">
        <f t="shared" si="640"/>
        <v>-0.16855904686281234</v>
      </c>
    </row>
    <row r="20034" spans="1:4" x14ac:dyDescent="0.3">
      <c r="A20034" s="1">
        <v>39366</v>
      </c>
      <c r="B20034">
        <v>1554.410034</v>
      </c>
      <c r="C20034">
        <f t="shared" si="641"/>
        <v>-5.1584588181502987E-3</v>
      </c>
      <c r="D20034">
        <f t="shared" si="640"/>
        <v>-0.45658679735728464</v>
      </c>
    </row>
    <row r="20035" spans="1:4" x14ac:dyDescent="0.3">
      <c r="A20035" s="1">
        <v>39367</v>
      </c>
      <c r="B20035">
        <v>1561.8000489999999</v>
      </c>
      <c r="C20035">
        <f t="shared" si="641"/>
        <v>4.754224971761826E-3</v>
      </c>
      <c r="D20035">
        <f t="shared" ref="D20035:D20098" si="642">(C20035-meanrtn)/sdrtn</f>
        <v>0.37191613556890657</v>
      </c>
    </row>
    <row r="20036" spans="1:4" x14ac:dyDescent="0.3">
      <c r="A20036" s="1">
        <v>39370</v>
      </c>
      <c r="B20036">
        <v>1548.709961</v>
      </c>
      <c r="C20036">
        <f t="shared" ref="C20036:C20099" si="643">(B20036-B20035)/B20035</f>
        <v>-8.3814109292552116E-3</v>
      </c>
      <c r="D20036">
        <f t="shared" si="642"/>
        <v>-0.72596140198741499</v>
      </c>
    </row>
    <row r="20037" spans="1:4" x14ac:dyDescent="0.3">
      <c r="A20037" s="1">
        <v>39371</v>
      </c>
      <c r="B20037">
        <v>1538.530029</v>
      </c>
      <c r="C20037">
        <f t="shared" si="643"/>
        <v>-6.5731688026509751E-3</v>
      </c>
      <c r="D20037">
        <f t="shared" si="642"/>
        <v>-0.57482837514185825</v>
      </c>
    </row>
    <row r="20038" spans="1:4" x14ac:dyDescent="0.3">
      <c r="A20038" s="1">
        <v>39372</v>
      </c>
      <c r="B20038">
        <v>1541.23999</v>
      </c>
      <c r="C20038">
        <f t="shared" si="643"/>
        <v>1.7613962346652522E-3</v>
      </c>
      <c r="D20038">
        <f t="shared" si="642"/>
        <v>0.12177526161571031</v>
      </c>
    </row>
    <row r="20039" spans="1:4" x14ac:dyDescent="0.3">
      <c r="A20039" s="1">
        <v>39373</v>
      </c>
      <c r="B20039">
        <v>1540.079956</v>
      </c>
      <c r="C20039">
        <f t="shared" si="643"/>
        <v>-7.5266279588294101E-4</v>
      </c>
      <c r="D20039">
        <f t="shared" si="642"/>
        <v>-8.8350000573977641E-2</v>
      </c>
    </row>
    <row r="20040" spans="1:4" x14ac:dyDescent="0.3">
      <c r="A20040" s="1">
        <v>39374</v>
      </c>
      <c r="B20040">
        <v>1500.630005</v>
      </c>
      <c r="C20040">
        <f t="shared" si="643"/>
        <v>-2.561552135413939E-2</v>
      </c>
      <c r="D20040">
        <f t="shared" si="642"/>
        <v>-2.1663897800136818</v>
      </c>
    </row>
    <row r="20041" spans="1:4" x14ac:dyDescent="0.3">
      <c r="A20041" s="1">
        <v>39377</v>
      </c>
      <c r="B20041">
        <v>1506.329956</v>
      </c>
      <c r="C20041">
        <f t="shared" si="643"/>
        <v>3.7983720044302695E-3</v>
      </c>
      <c r="D20041">
        <f t="shared" si="642"/>
        <v>0.29202586531875285</v>
      </c>
    </row>
    <row r="20042" spans="1:4" x14ac:dyDescent="0.3">
      <c r="A20042" s="1">
        <v>39378</v>
      </c>
      <c r="B20042">
        <v>1519.589966</v>
      </c>
      <c r="C20042">
        <f t="shared" si="643"/>
        <v>8.8028588604925576E-3</v>
      </c>
      <c r="D20042">
        <f t="shared" si="642"/>
        <v>0.71030129162234268</v>
      </c>
    </row>
    <row r="20043" spans="1:4" x14ac:dyDescent="0.3">
      <c r="A20043" s="1">
        <v>39379</v>
      </c>
      <c r="B20043">
        <v>1515.880005</v>
      </c>
      <c r="C20043">
        <f t="shared" si="643"/>
        <v>-2.4414224119719023E-3</v>
      </c>
      <c r="D20043">
        <f t="shared" si="642"/>
        <v>-0.22949666928552104</v>
      </c>
    </row>
    <row r="20044" spans="1:4" x14ac:dyDescent="0.3">
      <c r="A20044" s="1">
        <v>39380</v>
      </c>
      <c r="B20044">
        <v>1514.400024</v>
      </c>
      <c r="C20044">
        <f t="shared" si="643"/>
        <v>-9.7631804306301442E-4</v>
      </c>
      <c r="D20044">
        <f t="shared" si="642"/>
        <v>-0.10704312467439503</v>
      </c>
    </row>
    <row r="20045" spans="1:4" x14ac:dyDescent="0.3">
      <c r="A20045" s="1">
        <v>39381</v>
      </c>
      <c r="B20045">
        <v>1535.280029</v>
      </c>
      <c r="C20045">
        <f t="shared" si="643"/>
        <v>1.3787641751912692E-2</v>
      </c>
      <c r="D20045">
        <f t="shared" si="642"/>
        <v>1.1269298589276751</v>
      </c>
    </row>
    <row r="20046" spans="1:4" x14ac:dyDescent="0.3">
      <c r="A20046" s="1">
        <v>39384</v>
      </c>
      <c r="B20046">
        <v>1540.9799800000001</v>
      </c>
      <c r="C20046">
        <f t="shared" si="643"/>
        <v>3.7126458315964034E-3</v>
      </c>
      <c r="D20046">
        <f t="shared" si="642"/>
        <v>0.2848608646865653</v>
      </c>
    </row>
    <row r="20047" spans="1:4" x14ac:dyDescent="0.3">
      <c r="A20047" s="1">
        <v>39385</v>
      </c>
      <c r="B20047">
        <v>1531.0200199999999</v>
      </c>
      <c r="C20047">
        <f t="shared" si="643"/>
        <v>-6.4633935088502167E-3</v>
      </c>
      <c r="D20047">
        <f t="shared" si="642"/>
        <v>-0.56565334698557634</v>
      </c>
    </row>
    <row r="20048" spans="1:4" x14ac:dyDescent="0.3">
      <c r="A20048" s="1">
        <v>39386</v>
      </c>
      <c r="B20048">
        <v>1549.380005</v>
      </c>
      <c r="C20048">
        <f t="shared" si="643"/>
        <v>1.1991995375736532E-2</v>
      </c>
      <c r="D20048">
        <f t="shared" si="642"/>
        <v>0.9768495859470897</v>
      </c>
    </row>
    <row r="20049" spans="1:4" x14ac:dyDescent="0.3">
      <c r="A20049" s="1">
        <v>39387</v>
      </c>
      <c r="B20049">
        <v>1508.4399410000001</v>
      </c>
      <c r="C20049">
        <f t="shared" si="643"/>
        <v>-2.6423513836426393E-2</v>
      </c>
      <c r="D20049">
        <f t="shared" si="642"/>
        <v>-2.23392185866612</v>
      </c>
    </row>
    <row r="20050" spans="1:4" x14ac:dyDescent="0.3">
      <c r="A20050" s="1">
        <v>39388</v>
      </c>
      <c r="B20050">
        <v>1509.650024</v>
      </c>
      <c r="C20050">
        <f t="shared" si="643"/>
        <v>8.022082730040496E-4</v>
      </c>
      <c r="D20050">
        <f t="shared" si="642"/>
        <v>4.1606252263012483E-2</v>
      </c>
    </row>
    <row r="20051" spans="1:4" x14ac:dyDescent="0.3">
      <c r="A20051" s="1">
        <v>39391</v>
      </c>
      <c r="B20051">
        <v>1502.170044</v>
      </c>
      <c r="C20051">
        <f t="shared" si="643"/>
        <v>-4.9547775186867208E-3</v>
      </c>
      <c r="D20051">
        <f t="shared" si="642"/>
        <v>-0.43956309746285993</v>
      </c>
    </row>
    <row r="20052" spans="1:4" x14ac:dyDescent="0.3">
      <c r="A20052" s="1">
        <v>39392</v>
      </c>
      <c r="B20052">
        <v>1520.2700199999999</v>
      </c>
      <c r="C20052">
        <f t="shared" si="643"/>
        <v>1.2049219109577698E-2</v>
      </c>
      <c r="D20052">
        <f t="shared" si="642"/>
        <v>0.98163235036540408</v>
      </c>
    </row>
    <row r="20053" spans="1:4" x14ac:dyDescent="0.3">
      <c r="A20053" s="1">
        <v>39393</v>
      </c>
      <c r="B20053">
        <v>1475.619995</v>
      </c>
      <c r="C20053">
        <f t="shared" si="643"/>
        <v>-2.9369799057143754E-2</v>
      </c>
      <c r="D20053">
        <f t="shared" si="642"/>
        <v>-2.480172621661866</v>
      </c>
    </row>
    <row r="20054" spans="1:4" x14ac:dyDescent="0.3">
      <c r="A20054" s="1">
        <v>39394</v>
      </c>
      <c r="B20054">
        <v>1474.7700199999999</v>
      </c>
      <c r="C20054">
        <f t="shared" si="643"/>
        <v>-5.7601211889249696E-4</v>
      </c>
      <c r="D20054">
        <f t="shared" si="642"/>
        <v>-7.3585522346706594E-2</v>
      </c>
    </row>
    <row r="20055" spans="1:4" x14ac:dyDescent="0.3">
      <c r="A20055" s="1">
        <v>39395</v>
      </c>
      <c r="B20055">
        <v>1453.6999510000001</v>
      </c>
      <c r="C20055">
        <f t="shared" si="643"/>
        <v>-1.4287020155183162E-2</v>
      </c>
      <c r="D20055">
        <f t="shared" si="642"/>
        <v>-1.2195527106677713</v>
      </c>
    </row>
    <row r="20056" spans="1:4" x14ac:dyDescent="0.3">
      <c r="A20056" s="1">
        <v>39398</v>
      </c>
      <c r="B20056">
        <v>1439.1800539999999</v>
      </c>
      <c r="C20056">
        <f t="shared" si="643"/>
        <v>-9.9882351856804379E-3</v>
      </c>
      <c r="D20056">
        <f t="shared" si="642"/>
        <v>-0.86025990654579021</v>
      </c>
    </row>
    <row r="20057" spans="1:4" x14ac:dyDescent="0.3">
      <c r="A20057" s="1">
        <v>39399</v>
      </c>
      <c r="B20057">
        <v>1481.0500489999999</v>
      </c>
      <c r="C20057">
        <f t="shared" si="643"/>
        <v>2.9092951145083073E-2</v>
      </c>
      <c r="D20057">
        <f t="shared" si="642"/>
        <v>2.4061488868249481</v>
      </c>
    </row>
    <row r="20058" spans="1:4" x14ac:dyDescent="0.3">
      <c r="A20058" s="1">
        <v>39400</v>
      </c>
      <c r="B20058">
        <v>1470.579956</v>
      </c>
      <c r="C20058">
        <f t="shared" si="643"/>
        <v>-7.0693714956285769E-3</v>
      </c>
      <c r="D20058">
        <f t="shared" si="642"/>
        <v>-0.61630103735632213</v>
      </c>
    </row>
    <row r="20059" spans="1:4" x14ac:dyDescent="0.3">
      <c r="A20059" s="1">
        <v>39401</v>
      </c>
      <c r="B20059">
        <v>1451.150024</v>
      </c>
      <c r="C20059">
        <f t="shared" si="643"/>
        <v>-1.3212428144913467E-2</v>
      </c>
      <c r="D20059">
        <f t="shared" si="642"/>
        <v>-1.1297382213653353</v>
      </c>
    </row>
    <row r="20060" spans="1:4" x14ac:dyDescent="0.3">
      <c r="A20060" s="1">
        <v>39402</v>
      </c>
      <c r="B20060">
        <v>1458.73999</v>
      </c>
      <c r="C20060">
        <f t="shared" si="643"/>
        <v>5.2303110460479888E-3</v>
      </c>
      <c r="D20060">
        <f t="shared" si="642"/>
        <v>0.41170744912546448</v>
      </c>
    </row>
    <row r="20061" spans="1:4" x14ac:dyDescent="0.3">
      <c r="A20061" s="1">
        <v>39405</v>
      </c>
      <c r="B20061">
        <v>1433.2700199999999</v>
      </c>
      <c r="C20061">
        <f t="shared" si="643"/>
        <v>-1.7460253489040293E-2</v>
      </c>
      <c r="D20061">
        <f t="shared" si="642"/>
        <v>-1.4847718157738259</v>
      </c>
    </row>
    <row r="20062" spans="1:4" x14ac:dyDescent="0.3">
      <c r="A20062" s="1">
        <v>39406</v>
      </c>
      <c r="B20062">
        <v>1439.6999510000001</v>
      </c>
      <c r="C20062">
        <f t="shared" si="643"/>
        <v>4.4861965367838539E-3</v>
      </c>
      <c r="D20062">
        <f t="shared" si="642"/>
        <v>0.34951429675378631</v>
      </c>
    </row>
    <row r="20063" spans="1:4" x14ac:dyDescent="0.3">
      <c r="A20063" s="1">
        <v>39407</v>
      </c>
      <c r="B20063">
        <v>1416.7700199999999</v>
      </c>
      <c r="C20063">
        <f t="shared" si="643"/>
        <v>-1.5926881836783591E-2</v>
      </c>
      <c r="D20063">
        <f t="shared" si="642"/>
        <v>-1.3566124859611053</v>
      </c>
    </row>
    <row r="20064" spans="1:4" x14ac:dyDescent="0.3">
      <c r="A20064" s="1">
        <v>39409</v>
      </c>
      <c r="B20064">
        <v>1440.6999510000001</v>
      </c>
      <c r="C20064">
        <f t="shared" si="643"/>
        <v>1.6890483749790332E-2</v>
      </c>
      <c r="D20064">
        <f t="shared" si="642"/>
        <v>1.3862656503370949</v>
      </c>
    </row>
    <row r="20065" spans="1:4" x14ac:dyDescent="0.3">
      <c r="A20065" s="1">
        <v>39412</v>
      </c>
      <c r="B20065">
        <v>1407.219971</v>
      </c>
      <c r="C20065">
        <f t="shared" si="643"/>
        <v>-2.3238690316301724E-2</v>
      </c>
      <c r="D20065">
        <f t="shared" si="642"/>
        <v>-1.9677340448309932</v>
      </c>
    </row>
    <row r="20066" spans="1:4" x14ac:dyDescent="0.3">
      <c r="A20066" s="1">
        <v>39413</v>
      </c>
      <c r="B20066">
        <v>1428.2299800000001</v>
      </c>
      <c r="C20066">
        <f t="shared" si="643"/>
        <v>1.4930152664810414E-2</v>
      </c>
      <c r="D20066">
        <f t="shared" si="642"/>
        <v>1.222421015742265</v>
      </c>
    </row>
    <row r="20067" spans="1:4" x14ac:dyDescent="0.3">
      <c r="A20067" s="1">
        <v>39414</v>
      </c>
      <c r="B20067">
        <v>1469.0200199999999</v>
      </c>
      <c r="C20067">
        <f t="shared" si="643"/>
        <v>2.8559854204992855E-2</v>
      </c>
      <c r="D20067">
        <f t="shared" si="642"/>
        <v>2.3615926003782644</v>
      </c>
    </row>
    <row r="20068" spans="1:4" x14ac:dyDescent="0.3">
      <c r="A20068" s="1">
        <v>39415</v>
      </c>
      <c r="B20068">
        <v>1469.719971</v>
      </c>
      <c r="C20068">
        <f t="shared" si="643"/>
        <v>4.7647478623201852E-4</v>
      </c>
      <c r="D20068">
        <f t="shared" si="642"/>
        <v>1.4381420435173573E-2</v>
      </c>
    </row>
    <row r="20069" spans="1:4" x14ac:dyDescent="0.3">
      <c r="A20069" s="1">
        <v>39416</v>
      </c>
      <c r="B20069">
        <v>1481.1400149999999</v>
      </c>
      <c r="C20069">
        <f t="shared" si="643"/>
        <v>7.7702176097054357E-3</v>
      </c>
      <c r="D20069">
        <f t="shared" si="642"/>
        <v>0.62399305027519447</v>
      </c>
    </row>
    <row r="20070" spans="1:4" x14ac:dyDescent="0.3">
      <c r="A20070" s="1">
        <v>39419</v>
      </c>
      <c r="B20070">
        <v>1472.420044</v>
      </c>
      <c r="C20070">
        <f t="shared" si="643"/>
        <v>-5.8873373966606309E-3</v>
      </c>
      <c r="D20070">
        <f t="shared" si="642"/>
        <v>-0.51750652937349539</v>
      </c>
    </row>
    <row r="20071" spans="1:4" x14ac:dyDescent="0.3">
      <c r="A20071" s="1">
        <v>39420</v>
      </c>
      <c r="B20071">
        <v>1462.790039</v>
      </c>
      <c r="C20071">
        <f t="shared" si="643"/>
        <v>-6.5402566606190425E-3</v>
      </c>
      <c r="D20071">
        <f t="shared" si="642"/>
        <v>-0.57207757558240002</v>
      </c>
    </row>
    <row r="20072" spans="1:4" x14ac:dyDescent="0.3">
      <c r="A20072" s="1">
        <v>39421</v>
      </c>
      <c r="B20072">
        <v>1485.01001</v>
      </c>
      <c r="C20072">
        <f t="shared" si="643"/>
        <v>1.5190130099046968E-2</v>
      </c>
      <c r="D20072">
        <f t="shared" si="642"/>
        <v>1.2441499512479866</v>
      </c>
    </row>
    <row r="20073" spans="1:4" x14ac:dyDescent="0.3">
      <c r="A20073" s="1">
        <v>39422</v>
      </c>
      <c r="B20073">
        <v>1507.339966</v>
      </c>
      <c r="C20073">
        <f t="shared" si="643"/>
        <v>1.5036906047522225E-2</v>
      </c>
      <c r="D20073">
        <f t="shared" si="642"/>
        <v>1.2313434723192151</v>
      </c>
    </row>
    <row r="20074" spans="1:4" x14ac:dyDescent="0.3">
      <c r="A20074" s="1">
        <v>39423</v>
      </c>
      <c r="B20074">
        <v>1504.660034</v>
      </c>
      <c r="C20074">
        <f t="shared" si="643"/>
        <v>-1.7779214115258243E-3</v>
      </c>
      <c r="D20074">
        <f t="shared" si="642"/>
        <v>-0.17404120066374723</v>
      </c>
    </row>
    <row r="20075" spans="1:4" x14ac:dyDescent="0.3">
      <c r="A20075" s="1">
        <v>39426</v>
      </c>
      <c r="B20075">
        <v>1515.959961</v>
      </c>
      <c r="C20075">
        <f t="shared" si="643"/>
        <v>7.5099535740044947E-3</v>
      </c>
      <c r="D20075">
        <f t="shared" si="642"/>
        <v>0.60224016059532015</v>
      </c>
    </row>
    <row r="20076" spans="1:4" x14ac:dyDescent="0.3">
      <c r="A20076" s="1">
        <v>39427</v>
      </c>
      <c r="B20076">
        <v>1477.650024</v>
      </c>
      <c r="C20076">
        <f t="shared" si="643"/>
        <v>-2.5271074425164183E-2</v>
      </c>
      <c r="D20076">
        <f t="shared" si="642"/>
        <v>-2.1376008771351493</v>
      </c>
    </row>
    <row r="20077" spans="1:4" x14ac:dyDescent="0.3">
      <c r="A20077" s="1">
        <v>39428</v>
      </c>
      <c r="B20077">
        <v>1486.589966</v>
      </c>
      <c r="C20077">
        <f t="shared" si="643"/>
        <v>6.0501078433982235E-3</v>
      </c>
      <c r="D20077">
        <f t="shared" si="642"/>
        <v>0.48022613340947001</v>
      </c>
    </row>
    <row r="20078" spans="1:4" x14ac:dyDescent="0.3">
      <c r="A20078" s="1">
        <v>39429</v>
      </c>
      <c r="B20078">
        <v>1488.410034</v>
      </c>
      <c r="C20078">
        <f t="shared" si="643"/>
        <v>1.2243241523399277E-3</v>
      </c>
      <c r="D20078">
        <f t="shared" si="642"/>
        <v>7.6886732451475509E-2</v>
      </c>
    </row>
    <row r="20079" spans="1:4" x14ac:dyDescent="0.3">
      <c r="A20079" s="1">
        <v>39430</v>
      </c>
      <c r="B20079">
        <v>1467.9499510000001</v>
      </c>
      <c r="C20079">
        <f t="shared" si="643"/>
        <v>-1.3746267851349315E-2</v>
      </c>
      <c r="D20079">
        <f t="shared" si="642"/>
        <v>-1.1743565882847624</v>
      </c>
    </row>
    <row r="20080" spans="1:4" x14ac:dyDescent="0.3">
      <c r="A20080" s="1">
        <v>39433</v>
      </c>
      <c r="B20080">
        <v>1445.900024</v>
      </c>
      <c r="C20080">
        <f t="shared" si="643"/>
        <v>-1.5020898352140089E-2</v>
      </c>
      <c r="D20080">
        <f t="shared" si="642"/>
        <v>-1.2808903112082188</v>
      </c>
    </row>
    <row r="20081" spans="1:4" x14ac:dyDescent="0.3">
      <c r="A20081" s="1">
        <v>39434</v>
      </c>
      <c r="B20081">
        <v>1454.9799800000001</v>
      </c>
      <c r="C20081">
        <f t="shared" si="643"/>
        <v>6.2797951789784591E-3</v>
      </c>
      <c r="D20081">
        <f t="shared" si="642"/>
        <v>0.49942341995843542</v>
      </c>
    </row>
    <row r="20082" spans="1:4" x14ac:dyDescent="0.3">
      <c r="A20082" s="1">
        <v>39435</v>
      </c>
      <c r="B20082">
        <v>1453</v>
      </c>
      <c r="C20082">
        <f t="shared" si="643"/>
        <v>-1.3608297208323572E-3</v>
      </c>
      <c r="D20082">
        <f t="shared" si="642"/>
        <v>-0.13918064257852408</v>
      </c>
    </row>
    <row r="20083" spans="1:4" x14ac:dyDescent="0.3">
      <c r="A20083" s="1">
        <v>39436</v>
      </c>
      <c r="B20083">
        <v>1460.119995</v>
      </c>
      <c r="C20083">
        <f t="shared" si="643"/>
        <v>4.9002030282174931E-3</v>
      </c>
      <c r="D20083">
        <f t="shared" si="642"/>
        <v>0.38411699362910878</v>
      </c>
    </row>
    <row r="20084" spans="1:4" x14ac:dyDescent="0.3">
      <c r="A20084" s="1">
        <v>39437</v>
      </c>
      <c r="B20084">
        <v>1484.459961</v>
      </c>
      <c r="C20084">
        <f t="shared" si="643"/>
        <v>1.6669839522333234E-2</v>
      </c>
      <c r="D20084">
        <f t="shared" si="642"/>
        <v>1.3678241875147386</v>
      </c>
    </row>
    <row r="20085" spans="1:4" x14ac:dyDescent="0.3">
      <c r="A20085" s="1">
        <v>39440</v>
      </c>
      <c r="B20085">
        <v>1496.4499510000001</v>
      </c>
      <c r="C20085">
        <f t="shared" si="643"/>
        <v>8.0770046447888218E-3</v>
      </c>
      <c r="D20085">
        <f t="shared" si="642"/>
        <v>0.64963433610022814</v>
      </c>
    </row>
    <row r="20086" spans="1:4" x14ac:dyDescent="0.3">
      <c r="A20086" s="1">
        <v>39442</v>
      </c>
      <c r="B20086">
        <v>1497.660034</v>
      </c>
      <c r="C20086">
        <f t="shared" si="643"/>
        <v>8.0863579780353139E-4</v>
      </c>
      <c r="D20086">
        <f t="shared" si="642"/>
        <v>4.2143465318597473E-2</v>
      </c>
    </row>
    <row r="20087" spans="1:4" x14ac:dyDescent="0.3">
      <c r="A20087" s="1">
        <v>39443</v>
      </c>
      <c r="B20087">
        <v>1476.2700199999999</v>
      </c>
      <c r="C20087">
        <f t="shared" si="643"/>
        <v>-1.4282289381035899E-2</v>
      </c>
      <c r="D20087">
        <f t="shared" si="642"/>
        <v>-1.21915731217236</v>
      </c>
    </row>
    <row r="20088" spans="1:4" x14ac:dyDescent="0.3">
      <c r="A20088" s="1">
        <v>39444</v>
      </c>
      <c r="B20088">
        <v>1478.48999</v>
      </c>
      <c r="C20088">
        <f t="shared" si="643"/>
        <v>1.5037696152632723E-3</v>
      </c>
      <c r="D20088">
        <f t="shared" si="642"/>
        <v>0.10024280740874605</v>
      </c>
    </row>
    <row r="20089" spans="1:4" x14ac:dyDescent="0.3">
      <c r="A20089" s="1">
        <v>39447</v>
      </c>
      <c r="B20089">
        <v>1468.3599850000001</v>
      </c>
      <c r="C20089">
        <f t="shared" si="643"/>
        <v>-6.8515884913092871E-3</v>
      </c>
      <c r="D20089">
        <f t="shared" si="642"/>
        <v>-0.59809871580102025</v>
      </c>
    </row>
    <row r="20090" spans="1:4" x14ac:dyDescent="0.3">
      <c r="A20090" s="1">
        <v>39449</v>
      </c>
      <c r="B20090">
        <v>1447.160034</v>
      </c>
      <c r="C20090">
        <f t="shared" si="643"/>
        <v>-1.4437843047050928E-2</v>
      </c>
      <c r="D20090">
        <f t="shared" si="642"/>
        <v>-1.2321585004733555</v>
      </c>
    </row>
    <row r="20091" spans="1:4" x14ac:dyDescent="0.3">
      <c r="A20091" s="1">
        <v>39450</v>
      </c>
      <c r="B20091">
        <v>1447.160034</v>
      </c>
      <c r="C20091">
        <f t="shared" si="643"/>
        <v>0</v>
      </c>
      <c r="D20091">
        <f t="shared" si="642"/>
        <v>-2.5442381698043352E-2</v>
      </c>
    </row>
    <row r="20092" spans="1:4" x14ac:dyDescent="0.3">
      <c r="A20092" s="1">
        <v>39451</v>
      </c>
      <c r="B20092">
        <v>1411.630005</v>
      </c>
      <c r="C20092">
        <f t="shared" si="643"/>
        <v>-2.4551554883528531E-2</v>
      </c>
      <c r="D20092">
        <f t="shared" si="642"/>
        <v>-2.0774633741967925</v>
      </c>
    </row>
    <row r="20093" spans="1:4" x14ac:dyDescent="0.3">
      <c r="A20093" s="1">
        <v>39454</v>
      </c>
      <c r="B20093">
        <v>1416.1800539999999</v>
      </c>
      <c r="C20093">
        <f t="shared" si="643"/>
        <v>3.22325891620584E-3</v>
      </c>
      <c r="D20093">
        <f t="shared" si="642"/>
        <v>0.24395786572785666</v>
      </c>
    </row>
    <row r="20094" spans="1:4" x14ac:dyDescent="0.3">
      <c r="A20094" s="1">
        <v>39455</v>
      </c>
      <c r="B20094">
        <v>1390.1899410000001</v>
      </c>
      <c r="C20094">
        <f t="shared" si="643"/>
        <v>-1.8352265961231958E-2</v>
      </c>
      <c r="D20094">
        <f t="shared" si="642"/>
        <v>-1.5593262921477857</v>
      </c>
    </row>
    <row r="20095" spans="1:4" x14ac:dyDescent="0.3">
      <c r="A20095" s="1">
        <v>39456</v>
      </c>
      <c r="B20095">
        <v>1409.130005</v>
      </c>
      <c r="C20095">
        <f t="shared" si="643"/>
        <v>1.3624083617218384E-2</v>
      </c>
      <c r="D20095">
        <f t="shared" si="642"/>
        <v>1.1132596564708921</v>
      </c>
    </row>
    <row r="20096" spans="1:4" x14ac:dyDescent="0.3">
      <c r="A20096" s="1">
        <v>39457</v>
      </c>
      <c r="B20096">
        <v>1420.329956</v>
      </c>
      <c r="C20096">
        <f t="shared" si="643"/>
        <v>7.9481317978180848E-3</v>
      </c>
      <c r="D20096">
        <f t="shared" si="642"/>
        <v>0.63886313286680496</v>
      </c>
    </row>
    <row r="20097" spans="1:4" x14ac:dyDescent="0.3">
      <c r="A20097" s="1">
        <v>39458</v>
      </c>
      <c r="B20097">
        <v>1401.0200199999999</v>
      </c>
      <c r="C20097">
        <f t="shared" si="643"/>
        <v>-1.3595387408698791E-2</v>
      </c>
      <c r="D20097">
        <f t="shared" si="642"/>
        <v>-1.1617459883799843</v>
      </c>
    </row>
    <row r="20098" spans="1:4" x14ac:dyDescent="0.3">
      <c r="A20098" s="1">
        <v>39461</v>
      </c>
      <c r="B20098">
        <v>1416.25</v>
      </c>
      <c r="C20098">
        <f t="shared" si="643"/>
        <v>1.0870636952068729E-2</v>
      </c>
      <c r="D20098">
        <f t="shared" si="642"/>
        <v>0.88312635593588595</v>
      </c>
    </row>
    <row r="20099" spans="1:4" x14ac:dyDescent="0.3">
      <c r="A20099" s="1">
        <v>39462</v>
      </c>
      <c r="B20099">
        <v>1380.9499510000001</v>
      </c>
      <c r="C20099">
        <f t="shared" si="643"/>
        <v>-2.492501253309793E-2</v>
      </c>
      <c r="D20099">
        <f t="shared" ref="D20099:D20162" si="644">(C20099-meanrtn)/sdrtn</f>
        <v>-2.108676995507587</v>
      </c>
    </row>
    <row r="20100" spans="1:4" x14ac:dyDescent="0.3">
      <c r="A20100" s="1">
        <v>39463</v>
      </c>
      <c r="B20100">
        <v>1373.1999510000001</v>
      </c>
      <c r="C20100">
        <f t="shared" ref="C20100:C20163" si="645">(B20100-B20099)/B20099</f>
        <v>-5.6120788406472813E-3</v>
      </c>
      <c r="D20100">
        <f t="shared" si="644"/>
        <v>-0.49450039644285843</v>
      </c>
    </row>
    <row r="20101" spans="1:4" x14ac:dyDescent="0.3">
      <c r="A20101" s="1">
        <v>39464</v>
      </c>
      <c r="B20101">
        <v>1333.25</v>
      </c>
      <c r="C20101">
        <f t="shared" si="645"/>
        <v>-2.9092595707498722E-2</v>
      </c>
      <c r="D20101">
        <f t="shared" si="644"/>
        <v>-2.4570039427182686</v>
      </c>
    </row>
    <row r="20102" spans="1:4" x14ac:dyDescent="0.3">
      <c r="A20102" s="1">
        <v>39465</v>
      </c>
      <c r="B20102">
        <v>1325.1899410000001</v>
      </c>
      <c r="C20102">
        <f t="shared" si="645"/>
        <v>-6.045422088880488E-3</v>
      </c>
      <c r="D20102">
        <f t="shared" si="644"/>
        <v>-0.53071926105451339</v>
      </c>
    </row>
    <row r="20103" spans="1:4" x14ac:dyDescent="0.3">
      <c r="A20103" s="1">
        <v>39469</v>
      </c>
      <c r="B20103">
        <v>1310.5</v>
      </c>
      <c r="C20103">
        <f t="shared" si="645"/>
        <v>-1.1085158848183627E-2</v>
      </c>
      <c r="D20103">
        <f t="shared" si="644"/>
        <v>-0.95194087719320442</v>
      </c>
    </row>
    <row r="20104" spans="1:4" x14ac:dyDescent="0.3">
      <c r="A20104" s="1">
        <v>39470</v>
      </c>
      <c r="B20104">
        <v>1338.599976</v>
      </c>
      <c r="C20104">
        <f t="shared" si="645"/>
        <v>2.1442179320869875E-2</v>
      </c>
      <c r="D20104">
        <f t="shared" si="644"/>
        <v>1.7666967435052536</v>
      </c>
    </row>
    <row r="20105" spans="1:4" x14ac:dyDescent="0.3">
      <c r="A20105" s="1">
        <v>39471</v>
      </c>
      <c r="B20105">
        <v>1352.0699460000001</v>
      </c>
      <c r="C20105">
        <f t="shared" si="645"/>
        <v>1.0062729898031988E-2</v>
      </c>
      <c r="D20105">
        <f t="shared" si="644"/>
        <v>0.81560141738368663</v>
      </c>
    </row>
    <row r="20106" spans="1:4" x14ac:dyDescent="0.3">
      <c r="A20106" s="1">
        <v>39472</v>
      </c>
      <c r="B20106">
        <v>1330.6099850000001</v>
      </c>
      <c r="C20106">
        <f t="shared" si="645"/>
        <v>-1.5871931081293349E-2</v>
      </c>
      <c r="D20106">
        <f t="shared" si="644"/>
        <v>-1.3520196972617919</v>
      </c>
    </row>
    <row r="20107" spans="1:4" x14ac:dyDescent="0.3">
      <c r="A20107" s="1">
        <v>39475</v>
      </c>
      <c r="B20107">
        <v>1353.959961</v>
      </c>
      <c r="C20107">
        <f t="shared" si="645"/>
        <v>1.7548324650517311E-2</v>
      </c>
      <c r="D20107">
        <f t="shared" si="644"/>
        <v>1.4412480473551221</v>
      </c>
    </row>
    <row r="20108" spans="1:4" x14ac:dyDescent="0.3">
      <c r="A20108" s="1">
        <v>39476</v>
      </c>
      <c r="B20108">
        <v>1362.3000489999999</v>
      </c>
      <c r="C20108">
        <f t="shared" si="645"/>
        <v>6.1597744691358142E-3</v>
      </c>
      <c r="D20108">
        <f t="shared" si="644"/>
        <v>0.48939207908002369</v>
      </c>
    </row>
    <row r="20109" spans="1:4" x14ac:dyDescent="0.3">
      <c r="A20109" s="1">
        <v>39477</v>
      </c>
      <c r="B20109">
        <v>1355.8100589999999</v>
      </c>
      <c r="C20109">
        <f t="shared" si="645"/>
        <v>-4.7639945434664183E-3</v>
      </c>
      <c r="D20109">
        <f t="shared" si="644"/>
        <v>-0.4236174405779643</v>
      </c>
    </row>
    <row r="20110" spans="1:4" x14ac:dyDescent="0.3">
      <c r="A20110" s="1">
        <v>39478</v>
      </c>
      <c r="B20110">
        <v>1378.5500489999999</v>
      </c>
      <c r="C20110">
        <f t="shared" si="645"/>
        <v>1.6772253494543542E-2</v>
      </c>
      <c r="D20110">
        <f t="shared" si="644"/>
        <v>1.3763839558022342</v>
      </c>
    </row>
    <row r="20111" spans="1:4" x14ac:dyDescent="0.3">
      <c r="A20111" s="1">
        <v>39479</v>
      </c>
      <c r="B20111">
        <v>1395.420044</v>
      </c>
      <c r="C20111">
        <f t="shared" si="645"/>
        <v>1.2237491857649644E-2</v>
      </c>
      <c r="D20111">
        <f t="shared" si="644"/>
        <v>0.99736820225714129</v>
      </c>
    </row>
    <row r="20112" spans="1:4" x14ac:dyDescent="0.3">
      <c r="A20112" s="1">
        <v>39482</v>
      </c>
      <c r="B20112">
        <v>1380.8199460000001</v>
      </c>
      <c r="C20112">
        <f t="shared" si="645"/>
        <v>-1.0462869630386283E-2</v>
      </c>
      <c r="D20112">
        <f t="shared" si="644"/>
        <v>-0.89992989278168456</v>
      </c>
    </row>
    <row r="20113" spans="1:4" x14ac:dyDescent="0.3">
      <c r="A20113" s="1">
        <v>39483</v>
      </c>
      <c r="B20113">
        <v>1336.6400149999999</v>
      </c>
      <c r="C20113">
        <f t="shared" si="645"/>
        <v>-3.1995432227048752E-2</v>
      </c>
      <c r="D20113">
        <f t="shared" si="644"/>
        <v>-2.6996232596685354</v>
      </c>
    </row>
    <row r="20114" spans="1:4" x14ac:dyDescent="0.3">
      <c r="A20114" s="1">
        <v>39484</v>
      </c>
      <c r="B20114">
        <v>1326.4499510000001</v>
      </c>
      <c r="C20114">
        <f t="shared" si="645"/>
        <v>-7.6236412838500073E-3</v>
      </c>
      <c r="D20114">
        <f t="shared" si="644"/>
        <v>-0.66262695220505008</v>
      </c>
    </row>
    <row r="20115" spans="1:4" x14ac:dyDescent="0.3">
      <c r="A20115" s="1">
        <v>39485</v>
      </c>
      <c r="B20115">
        <v>1336.910034</v>
      </c>
      <c r="C20115">
        <f t="shared" si="645"/>
        <v>7.885772842099445E-3</v>
      </c>
      <c r="D20115">
        <f t="shared" si="644"/>
        <v>0.63365116617825934</v>
      </c>
    </row>
    <row r="20116" spans="1:4" x14ac:dyDescent="0.3">
      <c r="A20116" s="1">
        <v>39486</v>
      </c>
      <c r="B20116">
        <v>1331.290039</v>
      </c>
      <c r="C20116">
        <f t="shared" si="645"/>
        <v>-4.2037196648043234E-3</v>
      </c>
      <c r="D20116">
        <f t="shared" si="644"/>
        <v>-0.3767896197723814</v>
      </c>
    </row>
    <row r="20117" spans="1:4" x14ac:dyDescent="0.3">
      <c r="A20117" s="1">
        <v>39489</v>
      </c>
      <c r="B20117">
        <v>1339.130005</v>
      </c>
      <c r="C20117">
        <f t="shared" si="645"/>
        <v>5.8889992190499698E-3</v>
      </c>
      <c r="D20117">
        <f t="shared" si="644"/>
        <v>0.46676066123047544</v>
      </c>
    </row>
    <row r="20118" spans="1:4" x14ac:dyDescent="0.3">
      <c r="A20118" s="1">
        <v>39490</v>
      </c>
      <c r="B20118">
        <v>1348.8599850000001</v>
      </c>
      <c r="C20118">
        <f t="shared" si="645"/>
        <v>7.2658964877723494E-3</v>
      </c>
      <c r="D20118">
        <f t="shared" si="644"/>
        <v>0.58184184909561021</v>
      </c>
    </row>
    <row r="20119" spans="1:4" x14ac:dyDescent="0.3">
      <c r="A20119" s="1">
        <v>39491</v>
      </c>
      <c r="B20119">
        <v>1367.209961</v>
      </c>
      <c r="C20119">
        <f t="shared" si="645"/>
        <v>1.360406284125922E-2</v>
      </c>
      <c r="D20119">
        <f t="shared" si="644"/>
        <v>1.1115863183564949</v>
      </c>
    </row>
    <row r="20120" spans="1:4" x14ac:dyDescent="0.3">
      <c r="A20120" s="1">
        <v>39492</v>
      </c>
      <c r="B20120">
        <v>1348.8599850000001</v>
      </c>
      <c r="C20120">
        <f t="shared" si="645"/>
        <v>-1.342147623513399E-2</v>
      </c>
      <c r="D20120">
        <f t="shared" si="644"/>
        <v>-1.1472104780761345</v>
      </c>
    </row>
    <row r="20121" spans="1:4" x14ac:dyDescent="0.3">
      <c r="A20121" s="1">
        <v>39493</v>
      </c>
      <c r="B20121">
        <v>1349.98999</v>
      </c>
      <c r="C20121">
        <f t="shared" si="645"/>
        <v>8.3774818184704526E-4</v>
      </c>
      <c r="D20121">
        <f t="shared" si="644"/>
        <v>4.4576680790382309E-2</v>
      </c>
    </row>
    <row r="20122" spans="1:4" x14ac:dyDescent="0.3">
      <c r="A20122" s="1">
        <v>39497</v>
      </c>
      <c r="B20122">
        <v>1348.780029</v>
      </c>
      <c r="C20122">
        <f t="shared" si="645"/>
        <v>-8.962740531135502E-4</v>
      </c>
      <c r="D20122">
        <f t="shared" si="644"/>
        <v>-0.10035304135874096</v>
      </c>
    </row>
    <row r="20123" spans="1:4" x14ac:dyDescent="0.3">
      <c r="A20123" s="1">
        <v>39498</v>
      </c>
      <c r="B20123">
        <v>1360.030029</v>
      </c>
      <c r="C20123">
        <f t="shared" si="645"/>
        <v>8.340870830020275E-3</v>
      </c>
      <c r="D20123">
        <f t="shared" si="644"/>
        <v>0.6716882937364822</v>
      </c>
    </row>
    <row r="20124" spans="1:4" x14ac:dyDescent="0.3">
      <c r="A20124" s="1">
        <v>39499</v>
      </c>
      <c r="B20124">
        <v>1342.530029</v>
      </c>
      <c r="C20124">
        <f t="shared" si="645"/>
        <v>-1.2867362945557433E-2</v>
      </c>
      <c r="D20124">
        <f t="shared" si="644"/>
        <v>-1.1008976433971189</v>
      </c>
    </row>
    <row r="20125" spans="1:4" x14ac:dyDescent="0.3">
      <c r="A20125" s="1">
        <v>39500</v>
      </c>
      <c r="B20125">
        <v>1353.1099850000001</v>
      </c>
      <c r="C20125">
        <f t="shared" si="645"/>
        <v>7.8806103189219892E-3</v>
      </c>
      <c r="D20125">
        <f t="shared" si="644"/>
        <v>0.63321968206311241</v>
      </c>
    </row>
    <row r="20126" spans="1:4" x14ac:dyDescent="0.3">
      <c r="A20126" s="1">
        <v>39503</v>
      </c>
      <c r="B20126">
        <v>1371.8000489999999</v>
      </c>
      <c r="C20126">
        <f t="shared" si="645"/>
        <v>1.3812671702367116E-2</v>
      </c>
      <c r="D20126">
        <f t="shared" si="644"/>
        <v>1.1290218642616485</v>
      </c>
    </row>
    <row r="20127" spans="1:4" x14ac:dyDescent="0.3">
      <c r="A20127" s="1">
        <v>39504</v>
      </c>
      <c r="B20127">
        <v>1381.290039</v>
      </c>
      <c r="C20127">
        <f t="shared" si="645"/>
        <v>6.9179105270611016E-3</v>
      </c>
      <c r="D20127">
        <f t="shared" si="644"/>
        <v>0.55275715365119282</v>
      </c>
    </row>
    <row r="20128" spans="1:4" x14ac:dyDescent="0.3">
      <c r="A20128" s="1">
        <v>39505</v>
      </c>
      <c r="B20128">
        <v>1380.0200199999999</v>
      </c>
      <c r="C20128">
        <f t="shared" si="645"/>
        <v>-9.1944411683406602E-4</v>
      </c>
      <c r="D20128">
        <f t="shared" si="644"/>
        <v>-0.10228959720530895</v>
      </c>
    </row>
    <row r="20129" spans="1:4" x14ac:dyDescent="0.3">
      <c r="A20129" s="1">
        <v>39506</v>
      </c>
      <c r="B20129">
        <v>1367.6800539999999</v>
      </c>
      <c r="C20129">
        <f t="shared" si="645"/>
        <v>-8.9418746258478222E-3</v>
      </c>
      <c r="D20129">
        <f t="shared" si="644"/>
        <v>-0.77280500421128351</v>
      </c>
    </row>
    <row r="20130" spans="1:4" x14ac:dyDescent="0.3">
      <c r="A20130" s="1">
        <v>39507</v>
      </c>
      <c r="B20130">
        <v>1330.630005</v>
      </c>
      <c r="C20130">
        <f t="shared" si="645"/>
        <v>-2.7089704855781969E-2</v>
      </c>
      <c r="D20130">
        <f t="shared" si="644"/>
        <v>-2.2896021592913529</v>
      </c>
    </row>
    <row r="20131" spans="1:4" x14ac:dyDescent="0.3">
      <c r="A20131" s="1">
        <v>39510</v>
      </c>
      <c r="B20131">
        <v>1331.339966</v>
      </c>
      <c r="C20131">
        <f t="shared" si="645"/>
        <v>5.3355252574514215E-4</v>
      </c>
      <c r="D20131">
        <f t="shared" si="644"/>
        <v>1.9151982635447221E-2</v>
      </c>
    </row>
    <row r="20132" spans="1:4" x14ac:dyDescent="0.3">
      <c r="A20132" s="1">
        <v>39511</v>
      </c>
      <c r="B20132">
        <v>1326.75</v>
      </c>
      <c r="C20132">
        <f t="shared" si="645"/>
        <v>-3.4476287929600122E-3</v>
      </c>
      <c r="D20132">
        <f t="shared" si="644"/>
        <v>-0.31359548202340704</v>
      </c>
    </row>
    <row r="20133" spans="1:4" x14ac:dyDescent="0.3">
      <c r="A20133" s="1">
        <v>39512</v>
      </c>
      <c r="B20133">
        <v>1333.6999510000001</v>
      </c>
      <c r="C20133">
        <f t="shared" si="645"/>
        <v>5.2383274919917512E-3</v>
      </c>
      <c r="D20133">
        <f t="shared" si="644"/>
        <v>0.41237746434201067</v>
      </c>
    </row>
    <row r="20134" spans="1:4" x14ac:dyDescent="0.3">
      <c r="A20134" s="1">
        <v>39513</v>
      </c>
      <c r="B20134">
        <v>1304.339966</v>
      </c>
      <c r="C20134">
        <f t="shared" si="645"/>
        <v>-2.2013935726687337E-2</v>
      </c>
      <c r="D20134">
        <f t="shared" si="644"/>
        <v>-1.8653689546983918</v>
      </c>
    </row>
    <row r="20135" spans="1:4" x14ac:dyDescent="0.3">
      <c r="A20135" s="1">
        <v>39514</v>
      </c>
      <c r="B20135">
        <v>1293.369995</v>
      </c>
      <c r="C20135">
        <f t="shared" si="645"/>
        <v>-8.4103617814007756E-3</v>
      </c>
      <c r="D20135">
        <f t="shared" si="644"/>
        <v>-0.72838111660977811</v>
      </c>
    </row>
    <row r="20136" spans="1:4" x14ac:dyDescent="0.3">
      <c r="A20136" s="1">
        <v>39517</v>
      </c>
      <c r="B20136">
        <v>1273.369995</v>
      </c>
      <c r="C20136">
        <f t="shared" si="645"/>
        <v>-1.5463479187948843E-2</v>
      </c>
      <c r="D20136">
        <f t="shared" si="644"/>
        <v>-1.3178812541552374</v>
      </c>
    </row>
    <row r="20137" spans="1:4" x14ac:dyDescent="0.3">
      <c r="A20137" s="1">
        <v>39518</v>
      </c>
      <c r="B20137">
        <v>1320.650024</v>
      </c>
      <c r="C20137">
        <f t="shared" si="645"/>
        <v>3.7129843789039503E-2</v>
      </c>
      <c r="D20137">
        <f t="shared" si="644"/>
        <v>3.0778730402683476</v>
      </c>
    </row>
    <row r="20138" spans="1:4" x14ac:dyDescent="0.3">
      <c r="A20138" s="1">
        <v>39519</v>
      </c>
      <c r="B20138">
        <v>1308.7700199999999</v>
      </c>
      <c r="C20138">
        <f t="shared" si="645"/>
        <v>-8.995573228415054E-3</v>
      </c>
      <c r="D20138">
        <f t="shared" si="644"/>
        <v>-0.7772931378654877</v>
      </c>
    </row>
    <row r="20139" spans="1:4" x14ac:dyDescent="0.3">
      <c r="A20139" s="1">
        <v>39520</v>
      </c>
      <c r="B20139">
        <v>1315.4799800000001</v>
      </c>
      <c r="C20139">
        <f t="shared" si="645"/>
        <v>5.1269206181848038E-3</v>
      </c>
      <c r="D20139">
        <f t="shared" si="644"/>
        <v>0.40306606859355287</v>
      </c>
    </row>
    <row r="20140" spans="1:4" x14ac:dyDescent="0.3">
      <c r="A20140" s="1">
        <v>39521</v>
      </c>
      <c r="B20140">
        <v>1288.1400149999999</v>
      </c>
      <c r="C20140">
        <f t="shared" si="645"/>
        <v>-2.0783261939113753E-2</v>
      </c>
      <c r="D20140">
        <f t="shared" si="644"/>
        <v>-1.7625091375096567</v>
      </c>
    </row>
    <row r="20141" spans="1:4" x14ac:dyDescent="0.3">
      <c r="A20141" s="1">
        <v>39524</v>
      </c>
      <c r="B20141">
        <v>1276.599976</v>
      </c>
      <c r="C20141">
        <f t="shared" si="645"/>
        <v>-8.9586837343920093E-3</v>
      </c>
      <c r="D20141">
        <f t="shared" si="644"/>
        <v>-0.77420991089688829</v>
      </c>
    </row>
    <row r="20142" spans="1:4" x14ac:dyDescent="0.3">
      <c r="A20142" s="1">
        <v>39525</v>
      </c>
      <c r="B20142">
        <v>1330.73999</v>
      </c>
      <c r="C20142">
        <f t="shared" si="645"/>
        <v>4.240953706550913E-2</v>
      </c>
      <c r="D20142">
        <f t="shared" si="644"/>
        <v>3.5191502420043022</v>
      </c>
    </row>
    <row r="20143" spans="1:4" x14ac:dyDescent="0.3">
      <c r="A20143" s="1">
        <v>39526</v>
      </c>
      <c r="B20143">
        <v>1298.420044</v>
      </c>
      <c r="C20143">
        <f t="shared" si="645"/>
        <v>-2.4287198282814115E-2</v>
      </c>
      <c r="D20143">
        <f t="shared" si="644"/>
        <v>-2.0553684275938164</v>
      </c>
    </row>
    <row r="20144" spans="1:4" x14ac:dyDescent="0.3">
      <c r="A20144" s="1">
        <v>39527</v>
      </c>
      <c r="B20144">
        <v>1329.51001</v>
      </c>
      <c r="C20144">
        <f t="shared" si="645"/>
        <v>2.3944459378663137E-2</v>
      </c>
      <c r="D20144">
        <f t="shared" si="644"/>
        <v>1.9758375181756032</v>
      </c>
    </row>
    <row r="20145" spans="1:4" x14ac:dyDescent="0.3">
      <c r="A20145" s="1">
        <v>39531</v>
      </c>
      <c r="B20145">
        <v>1349.880005</v>
      </c>
      <c r="C20145">
        <f t="shared" si="645"/>
        <v>1.5321430336579428E-2</v>
      </c>
      <c r="D20145">
        <f t="shared" si="644"/>
        <v>1.2551240359857903</v>
      </c>
    </row>
    <row r="20146" spans="1:4" x14ac:dyDescent="0.3">
      <c r="A20146" s="1">
        <v>39532</v>
      </c>
      <c r="B20146">
        <v>1352.98999</v>
      </c>
      <c r="C20146">
        <f t="shared" si="645"/>
        <v>2.3038973749374496E-3</v>
      </c>
      <c r="D20146">
        <f t="shared" si="644"/>
        <v>0.16711755189321578</v>
      </c>
    </row>
    <row r="20147" spans="1:4" x14ac:dyDescent="0.3">
      <c r="A20147" s="1">
        <v>39533</v>
      </c>
      <c r="B20147">
        <v>1341.130005</v>
      </c>
      <c r="C20147">
        <f t="shared" si="645"/>
        <v>-8.7657596047699144E-3</v>
      </c>
      <c r="D20147">
        <f t="shared" si="644"/>
        <v>-0.75808529614958831</v>
      </c>
    </row>
    <row r="20148" spans="1:4" x14ac:dyDescent="0.3">
      <c r="A20148" s="1">
        <v>39534</v>
      </c>
      <c r="B20148">
        <v>1325.76001</v>
      </c>
      <c r="C20148">
        <f t="shared" si="645"/>
        <v>-1.146048104411773E-2</v>
      </c>
      <c r="D20148">
        <f t="shared" si="644"/>
        <v>-0.98331033744373253</v>
      </c>
    </row>
    <row r="20149" spans="1:4" x14ac:dyDescent="0.3">
      <c r="A20149" s="1">
        <v>39535</v>
      </c>
      <c r="B20149">
        <v>1315.219971</v>
      </c>
      <c r="C20149">
        <f t="shared" si="645"/>
        <v>-7.9501862482637253E-3</v>
      </c>
      <c r="D20149">
        <f t="shared" si="644"/>
        <v>-0.68991960740145297</v>
      </c>
    </row>
    <row r="20150" spans="1:4" x14ac:dyDescent="0.3">
      <c r="A20150" s="1">
        <v>39538</v>
      </c>
      <c r="B20150">
        <v>1322.6999510000001</v>
      </c>
      <c r="C20150">
        <f t="shared" si="645"/>
        <v>5.6872463655739825E-3</v>
      </c>
      <c r="D20150">
        <f t="shared" si="644"/>
        <v>0.4498981410115625</v>
      </c>
    </row>
    <row r="20151" spans="1:4" x14ac:dyDescent="0.3">
      <c r="A20151" s="1">
        <v>39539</v>
      </c>
      <c r="B20151">
        <v>1370.1800539999999</v>
      </c>
      <c r="C20151">
        <f t="shared" si="645"/>
        <v>3.5896351976201044E-2</v>
      </c>
      <c r="D20151">
        <f t="shared" si="644"/>
        <v>2.9747776922943587</v>
      </c>
    </row>
    <row r="20152" spans="1:4" x14ac:dyDescent="0.3">
      <c r="A20152" s="1">
        <v>39540</v>
      </c>
      <c r="B20152">
        <v>1367.530029</v>
      </c>
      <c r="C20152">
        <f t="shared" si="645"/>
        <v>-1.934070629815134E-3</v>
      </c>
      <c r="D20152">
        <f t="shared" si="644"/>
        <v>-0.18709216527319858</v>
      </c>
    </row>
    <row r="20153" spans="1:4" x14ac:dyDescent="0.3">
      <c r="A20153" s="1">
        <v>39541</v>
      </c>
      <c r="B20153">
        <v>1369.3100589999999</v>
      </c>
      <c r="C20153">
        <f t="shared" si="645"/>
        <v>1.3016386933027977E-3</v>
      </c>
      <c r="D20153">
        <f t="shared" si="644"/>
        <v>8.3348688194557652E-2</v>
      </c>
    </row>
    <row r="20154" spans="1:4" x14ac:dyDescent="0.3">
      <c r="A20154" s="1">
        <v>39542</v>
      </c>
      <c r="B20154">
        <v>1370.400024</v>
      </c>
      <c r="C20154">
        <f t="shared" si="645"/>
        <v>7.9599575920454133E-4</v>
      </c>
      <c r="D20154">
        <f t="shared" si="644"/>
        <v>4.1087009844629777E-2</v>
      </c>
    </row>
    <row r="20155" spans="1:4" x14ac:dyDescent="0.3">
      <c r="A20155" s="1">
        <v>39545</v>
      </c>
      <c r="B20155">
        <v>1372.540039</v>
      </c>
      <c r="C20155">
        <f t="shared" si="645"/>
        <v>1.561598775920591E-3</v>
      </c>
      <c r="D20155">
        <f t="shared" si="644"/>
        <v>0.10507617345054462</v>
      </c>
    </row>
    <row r="20156" spans="1:4" x14ac:dyDescent="0.3">
      <c r="A20156" s="1">
        <v>39546</v>
      </c>
      <c r="B20156">
        <v>1365.540039</v>
      </c>
      <c r="C20156">
        <f t="shared" si="645"/>
        <v>-5.1000333695911948E-3</v>
      </c>
      <c r="D20156">
        <f t="shared" si="644"/>
        <v>-0.45170359352322231</v>
      </c>
    </row>
    <row r="20157" spans="1:4" x14ac:dyDescent="0.3">
      <c r="A20157" s="1">
        <v>39547</v>
      </c>
      <c r="B20157">
        <v>1354.48999</v>
      </c>
      <c r="C20157">
        <f t="shared" si="645"/>
        <v>-8.0920725020205315E-3</v>
      </c>
      <c r="D20157">
        <f t="shared" si="644"/>
        <v>-0.70177847225287238</v>
      </c>
    </row>
    <row r="20158" spans="1:4" x14ac:dyDescent="0.3">
      <c r="A20158" s="1">
        <v>39548</v>
      </c>
      <c r="B20158">
        <v>1360.5500489999999</v>
      </c>
      <c r="C20158">
        <f t="shared" si="645"/>
        <v>4.4740522593303992E-3</v>
      </c>
      <c r="D20158">
        <f t="shared" si="644"/>
        <v>0.34849927703746125</v>
      </c>
    </row>
    <row r="20159" spans="1:4" x14ac:dyDescent="0.3">
      <c r="A20159" s="1">
        <v>39549</v>
      </c>
      <c r="B20159">
        <v>1332.829956</v>
      </c>
      <c r="C20159">
        <f t="shared" si="645"/>
        <v>-2.0374181030954421E-2</v>
      </c>
      <c r="D20159">
        <f t="shared" si="644"/>
        <v>-1.7283181212927337</v>
      </c>
    </row>
    <row r="20160" spans="1:4" x14ac:dyDescent="0.3">
      <c r="A20160" s="1">
        <v>39552</v>
      </c>
      <c r="B20160">
        <v>1328.3199460000001</v>
      </c>
      <c r="C20160">
        <f t="shared" si="645"/>
        <v>-3.3837849904987923E-3</v>
      </c>
      <c r="D20160">
        <f t="shared" si="644"/>
        <v>-0.30825941172102223</v>
      </c>
    </row>
    <row r="20161" spans="1:4" x14ac:dyDescent="0.3">
      <c r="A20161" s="1">
        <v>39553</v>
      </c>
      <c r="B20161">
        <v>1334.4300539999999</v>
      </c>
      <c r="C20161">
        <f t="shared" si="645"/>
        <v>4.5998767227725225E-3</v>
      </c>
      <c r="D20161">
        <f t="shared" si="644"/>
        <v>0.35901569612285078</v>
      </c>
    </row>
    <row r="20162" spans="1:4" x14ac:dyDescent="0.3">
      <c r="A20162" s="1">
        <v>39554</v>
      </c>
      <c r="B20162">
        <v>1364.709961</v>
      </c>
      <c r="C20162">
        <f t="shared" si="645"/>
        <v>2.2691265764912167E-2</v>
      </c>
      <c r="D20162">
        <f t="shared" si="644"/>
        <v>1.8710954920480598</v>
      </c>
    </row>
    <row r="20163" spans="1:4" x14ac:dyDescent="0.3">
      <c r="A20163" s="1">
        <v>39555</v>
      </c>
      <c r="B20163">
        <v>1365.5600589999999</v>
      </c>
      <c r="C20163">
        <f t="shared" si="645"/>
        <v>6.2291477624811518E-4</v>
      </c>
      <c r="D20163">
        <f t="shared" ref="D20163:D20226" si="646">(C20163-meanrtn)/sdrtn</f>
        <v>2.6620886940650977E-2</v>
      </c>
    </row>
    <row r="20164" spans="1:4" x14ac:dyDescent="0.3">
      <c r="A20164" s="1">
        <v>39556</v>
      </c>
      <c r="B20164">
        <v>1390.329956</v>
      </c>
      <c r="C20164">
        <f t="shared" ref="C20164:C20227" si="647">(B20164-B20163)/B20163</f>
        <v>1.8139002262660738E-2</v>
      </c>
      <c r="D20164">
        <f t="shared" si="646"/>
        <v>1.4906169311454731</v>
      </c>
    </row>
    <row r="20165" spans="1:4" x14ac:dyDescent="0.3">
      <c r="A20165" s="1">
        <v>39559</v>
      </c>
      <c r="B20165">
        <v>1388.170044</v>
      </c>
      <c r="C20165">
        <f t="shared" si="647"/>
        <v>-1.5535247519331136E-3</v>
      </c>
      <c r="D20165">
        <f t="shared" si="646"/>
        <v>-0.15528610925241823</v>
      </c>
    </row>
    <row r="20166" spans="1:4" x14ac:dyDescent="0.3">
      <c r="A20166" s="1">
        <v>39560</v>
      </c>
      <c r="B20166">
        <v>1375.9399410000001</v>
      </c>
      <c r="C20166">
        <f t="shared" si="647"/>
        <v>-8.8102340580401353E-3</v>
      </c>
      <c r="D20166">
        <f t="shared" si="646"/>
        <v>-0.76180247464086281</v>
      </c>
    </row>
    <row r="20167" spans="1:4" x14ac:dyDescent="0.3">
      <c r="A20167" s="1">
        <v>39561</v>
      </c>
      <c r="B20167">
        <v>1379.9300539999999</v>
      </c>
      <c r="C20167">
        <f t="shared" si="647"/>
        <v>2.8999179986736335E-3</v>
      </c>
      <c r="D20167">
        <f t="shared" si="646"/>
        <v>0.2169330050354272</v>
      </c>
    </row>
    <row r="20168" spans="1:4" x14ac:dyDescent="0.3">
      <c r="A20168" s="1">
        <v>39562</v>
      </c>
      <c r="B20168">
        <v>1388.8199460000001</v>
      </c>
      <c r="C20168">
        <f t="shared" si="647"/>
        <v>6.4422772547282642E-3</v>
      </c>
      <c r="D20168">
        <f t="shared" si="646"/>
        <v>0.5130036853194313</v>
      </c>
    </row>
    <row r="20169" spans="1:4" x14ac:dyDescent="0.3">
      <c r="A20169" s="1">
        <v>39563</v>
      </c>
      <c r="B20169">
        <v>1397.839966</v>
      </c>
      <c r="C20169">
        <f t="shared" si="647"/>
        <v>6.4947367914601727E-3</v>
      </c>
      <c r="D20169">
        <f t="shared" si="646"/>
        <v>0.51738825774840014</v>
      </c>
    </row>
    <row r="20170" spans="1:4" x14ac:dyDescent="0.3">
      <c r="A20170" s="1">
        <v>39566</v>
      </c>
      <c r="B20170">
        <v>1396.369995</v>
      </c>
      <c r="C20170">
        <f t="shared" si="647"/>
        <v>-1.0516017825748637E-3</v>
      </c>
      <c r="D20170">
        <f t="shared" si="646"/>
        <v>-0.11333534586384662</v>
      </c>
    </row>
    <row r="20171" spans="1:4" x14ac:dyDescent="0.3">
      <c r="A20171" s="1">
        <v>39567</v>
      </c>
      <c r="B20171">
        <v>1390.9399410000001</v>
      </c>
      <c r="C20171">
        <f t="shared" si="647"/>
        <v>-3.8886928388918349E-3</v>
      </c>
      <c r="D20171">
        <f t="shared" si="646"/>
        <v>-0.35045965154676945</v>
      </c>
    </row>
    <row r="20172" spans="1:4" x14ac:dyDescent="0.3">
      <c r="A20172" s="1">
        <v>39568</v>
      </c>
      <c r="B20172">
        <v>1385.589966</v>
      </c>
      <c r="C20172">
        <f t="shared" si="647"/>
        <v>-3.8463019446790662E-3</v>
      </c>
      <c r="D20172">
        <f t="shared" si="646"/>
        <v>-0.34691661709424465</v>
      </c>
    </row>
    <row r="20173" spans="1:4" x14ac:dyDescent="0.3">
      <c r="A20173" s="1">
        <v>39569</v>
      </c>
      <c r="B20173">
        <v>1409.339966</v>
      </c>
      <c r="C20173">
        <f t="shared" si="647"/>
        <v>1.7140713041220161E-2</v>
      </c>
      <c r="D20173">
        <f t="shared" si="646"/>
        <v>1.4071798352589056</v>
      </c>
    </row>
    <row r="20174" spans="1:4" x14ac:dyDescent="0.3">
      <c r="A20174" s="1">
        <v>39570</v>
      </c>
      <c r="B20174">
        <v>1413.900024</v>
      </c>
      <c r="C20174">
        <f t="shared" si="647"/>
        <v>3.2355983013398959E-3</v>
      </c>
      <c r="D20174">
        <f t="shared" si="646"/>
        <v>0.24498919256030086</v>
      </c>
    </row>
    <row r="20175" spans="1:4" x14ac:dyDescent="0.3">
      <c r="A20175" s="1">
        <v>39573</v>
      </c>
      <c r="B20175">
        <v>1407.48999</v>
      </c>
      <c r="C20175">
        <f t="shared" si="647"/>
        <v>-4.5335836276921906E-3</v>
      </c>
      <c r="D20175">
        <f t="shared" si="646"/>
        <v>-0.40435967713639998</v>
      </c>
    </row>
    <row r="20176" spans="1:4" x14ac:dyDescent="0.3">
      <c r="A20176" s="1">
        <v>39574</v>
      </c>
      <c r="B20176">
        <v>1418.26001</v>
      </c>
      <c r="C20176">
        <f t="shared" si="647"/>
        <v>7.6519336382633394E-3</v>
      </c>
      <c r="D20176">
        <f t="shared" si="646"/>
        <v>0.61410686613627685</v>
      </c>
    </row>
    <row r="20177" spans="1:4" x14ac:dyDescent="0.3">
      <c r="A20177" s="1">
        <v>39575</v>
      </c>
      <c r="B20177">
        <v>1392.5699460000001</v>
      </c>
      <c r="C20177">
        <f t="shared" si="647"/>
        <v>-1.8113790009491908E-2</v>
      </c>
      <c r="D20177">
        <f t="shared" si="646"/>
        <v>-1.5393944523316032</v>
      </c>
    </row>
    <row r="20178" spans="1:4" x14ac:dyDescent="0.3">
      <c r="A20178" s="1">
        <v>39576</v>
      </c>
      <c r="B20178">
        <v>1397.6800539999999</v>
      </c>
      <c r="C20178">
        <f t="shared" si="647"/>
        <v>3.6695521217286519E-3</v>
      </c>
      <c r="D20178">
        <f t="shared" si="646"/>
        <v>0.28125908884333334</v>
      </c>
    </row>
    <row r="20179" spans="1:4" x14ac:dyDescent="0.3">
      <c r="A20179" s="1">
        <v>39577</v>
      </c>
      <c r="B20179">
        <v>1388.280029</v>
      </c>
      <c r="C20179">
        <f t="shared" si="647"/>
        <v>-6.7254483406972302E-3</v>
      </c>
      <c r="D20179">
        <f t="shared" si="646"/>
        <v>-0.58755591155579712</v>
      </c>
    </row>
    <row r="20180" spans="1:4" x14ac:dyDescent="0.3">
      <c r="A20180" s="1">
        <v>39580</v>
      </c>
      <c r="B20180">
        <v>1403.579956</v>
      </c>
      <c r="C20180">
        <f t="shared" si="647"/>
        <v>1.1020778719276689E-2</v>
      </c>
      <c r="D20180">
        <f t="shared" si="646"/>
        <v>0.89567521728593802</v>
      </c>
    </row>
    <row r="20181" spans="1:4" x14ac:dyDescent="0.3">
      <c r="A20181" s="1">
        <v>39581</v>
      </c>
      <c r="B20181">
        <v>1403.040039</v>
      </c>
      <c r="C20181">
        <f t="shared" si="647"/>
        <v>-3.8467135248835047E-4</v>
      </c>
      <c r="D20181">
        <f t="shared" si="646"/>
        <v>-5.7593245228424197E-2</v>
      </c>
    </row>
    <row r="20182" spans="1:4" x14ac:dyDescent="0.3">
      <c r="A20182" s="1">
        <v>39582</v>
      </c>
      <c r="B20182">
        <v>1408.660034</v>
      </c>
      <c r="C20182">
        <f t="shared" si="647"/>
        <v>4.0055841913147405E-3</v>
      </c>
      <c r="D20182">
        <f t="shared" si="646"/>
        <v>0.30934467707652769</v>
      </c>
    </row>
    <row r="20183" spans="1:4" x14ac:dyDescent="0.3">
      <c r="A20183" s="1">
        <v>39583</v>
      </c>
      <c r="B20183">
        <v>1423.5699460000001</v>
      </c>
      <c r="C20183">
        <f t="shared" si="647"/>
        <v>1.05844644130793E-2</v>
      </c>
      <c r="D20183">
        <f t="shared" si="646"/>
        <v>0.85920803140333479</v>
      </c>
    </row>
    <row r="20184" spans="1:4" x14ac:dyDescent="0.3">
      <c r="A20184" s="1">
        <v>39584</v>
      </c>
      <c r="B20184">
        <v>1425.349976</v>
      </c>
      <c r="C20184">
        <f t="shared" si="647"/>
        <v>1.2503986930895048E-3</v>
      </c>
      <c r="D20184">
        <f t="shared" si="646"/>
        <v>7.9066044728914708E-2</v>
      </c>
    </row>
    <row r="20185" spans="1:4" x14ac:dyDescent="0.3">
      <c r="A20185" s="1">
        <v>39587</v>
      </c>
      <c r="B20185">
        <v>1426.630005</v>
      </c>
      <c r="C20185">
        <f t="shared" si="647"/>
        <v>8.9804540748104184E-4</v>
      </c>
      <c r="D20185">
        <f t="shared" si="646"/>
        <v>4.961632790753516E-2</v>
      </c>
    </row>
    <row r="20186" spans="1:4" x14ac:dyDescent="0.3">
      <c r="A20186" s="1">
        <v>39588</v>
      </c>
      <c r="B20186">
        <v>1413.400024</v>
      </c>
      <c r="C20186">
        <f t="shared" si="647"/>
        <v>-9.2735894756397989E-3</v>
      </c>
      <c r="D20186">
        <f t="shared" si="646"/>
        <v>-0.80052975885618671</v>
      </c>
    </row>
    <row r="20187" spans="1:4" x14ac:dyDescent="0.3">
      <c r="A20187" s="1">
        <v>39589</v>
      </c>
      <c r="B20187">
        <v>1390.709961</v>
      </c>
      <c r="C20187">
        <f t="shared" si="647"/>
        <v>-1.605353234379173E-2</v>
      </c>
      <c r="D20187">
        <f t="shared" si="646"/>
        <v>-1.3671979458362218</v>
      </c>
    </row>
    <row r="20188" spans="1:4" x14ac:dyDescent="0.3">
      <c r="A20188" s="1">
        <v>39590</v>
      </c>
      <c r="B20188">
        <v>1394.349976</v>
      </c>
      <c r="C20188">
        <f t="shared" si="647"/>
        <v>2.6173789661954887E-3</v>
      </c>
      <c r="D20188">
        <f t="shared" si="646"/>
        <v>0.19331836927830834</v>
      </c>
    </row>
    <row r="20189" spans="1:4" x14ac:dyDescent="0.3">
      <c r="A20189" s="1">
        <v>39591</v>
      </c>
      <c r="B20189">
        <v>1375.9300539999999</v>
      </c>
      <c r="C20189">
        <f t="shared" si="647"/>
        <v>-1.3210400772438527E-2</v>
      </c>
      <c r="D20189">
        <f t="shared" si="646"/>
        <v>-1.1295687734058097</v>
      </c>
    </row>
    <row r="20190" spans="1:4" x14ac:dyDescent="0.3">
      <c r="A20190" s="1">
        <v>39595</v>
      </c>
      <c r="B20190">
        <v>1385.349976</v>
      </c>
      <c r="C20190">
        <f t="shared" si="647"/>
        <v>6.8462215594572969E-3</v>
      </c>
      <c r="D20190">
        <f t="shared" si="646"/>
        <v>0.54676538379582362</v>
      </c>
    </row>
    <row r="20191" spans="1:4" x14ac:dyDescent="0.3">
      <c r="A20191" s="1">
        <v>39596</v>
      </c>
      <c r="B20191">
        <v>1390.839966</v>
      </c>
      <c r="C20191">
        <f t="shared" si="647"/>
        <v>3.9628903129962836E-3</v>
      </c>
      <c r="D20191">
        <f t="shared" si="646"/>
        <v>0.30577631918733195</v>
      </c>
    </row>
    <row r="20192" spans="1:4" x14ac:dyDescent="0.3">
      <c r="A20192" s="1">
        <v>39597</v>
      </c>
      <c r="B20192">
        <v>1398.26001</v>
      </c>
      <c r="C20192">
        <f t="shared" si="647"/>
        <v>5.3349372906932712E-3</v>
      </c>
      <c r="D20192">
        <f t="shared" si="646"/>
        <v>0.42045211932647353</v>
      </c>
    </row>
    <row r="20193" spans="1:4" x14ac:dyDescent="0.3">
      <c r="A20193" s="1">
        <v>39598</v>
      </c>
      <c r="B20193">
        <v>1400.380005</v>
      </c>
      <c r="C20193">
        <f t="shared" si="647"/>
        <v>1.5161665104046116E-3</v>
      </c>
      <c r="D20193">
        <f t="shared" si="646"/>
        <v>0.1012789409323666</v>
      </c>
    </row>
    <row r="20194" spans="1:4" x14ac:dyDescent="0.3">
      <c r="A20194" s="1">
        <v>39601</v>
      </c>
      <c r="B20194">
        <v>1385.670044</v>
      </c>
      <c r="C20194">
        <f t="shared" si="647"/>
        <v>-1.0504263805166243E-2</v>
      </c>
      <c r="D20194">
        <f t="shared" si="646"/>
        <v>-0.90338962134138678</v>
      </c>
    </row>
    <row r="20195" spans="1:4" x14ac:dyDescent="0.3">
      <c r="A20195" s="1">
        <v>39602</v>
      </c>
      <c r="B20195">
        <v>1377.650024</v>
      </c>
      <c r="C20195">
        <f t="shared" si="647"/>
        <v>-5.7878280870160255E-3</v>
      </c>
      <c r="D20195">
        <f t="shared" si="646"/>
        <v>-0.50918953302403891</v>
      </c>
    </row>
    <row r="20196" spans="1:4" x14ac:dyDescent="0.3">
      <c r="A20196" s="1">
        <v>39603</v>
      </c>
      <c r="B20196">
        <v>1377.1999510000001</v>
      </c>
      <c r="C20196">
        <f t="shared" si="647"/>
        <v>-3.2669617984195298E-4</v>
      </c>
      <c r="D20196">
        <f t="shared" si="646"/>
        <v>-5.2747675492473965E-2</v>
      </c>
    </row>
    <row r="20197" spans="1:4" x14ac:dyDescent="0.3">
      <c r="A20197" s="1">
        <v>39604</v>
      </c>
      <c r="B20197">
        <v>1404.0500489999999</v>
      </c>
      <c r="C20197">
        <f t="shared" si="647"/>
        <v>1.9496150853406391E-2</v>
      </c>
      <c r="D20197">
        <f t="shared" si="646"/>
        <v>1.6040475228681401</v>
      </c>
    </row>
    <row r="20198" spans="1:4" x14ac:dyDescent="0.3">
      <c r="A20198" s="1">
        <v>39605</v>
      </c>
      <c r="B20198">
        <v>1360.6800539999999</v>
      </c>
      <c r="C20198">
        <f t="shared" si="647"/>
        <v>-3.0889208707972501E-2</v>
      </c>
      <c r="D20198">
        <f t="shared" si="646"/>
        <v>-2.6071650062377829</v>
      </c>
    </row>
    <row r="20199" spans="1:4" x14ac:dyDescent="0.3">
      <c r="A20199" s="1">
        <v>39608</v>
      </c>
      <c r="B20199">
        <v>1361.76001</v>
      </c>
      <c r="C20199">
        <f t="shared" si="647"/>
        <v>7.9368841839437911E-4</v>
      </c>
      <c r="D20199">
        <f t="shared" si="646"/>
        <v>4.0894162108436972E-2</v>
      </c>
    </row>
    <row r="20200" spans="1:4" x14ac:dyDescent="0.3">
      <c r="A20200" s="1">
        <v>39609</v>
      </c>
      <c r="B20200">
        <v>1358.4399410000001</v>
      </c>
      <c r="C20200">
        <f t="shared" si="647"/>
        <v>-2.438072035908791E-3</v>
      </c>
      <c r="D20200">
        <f t="shared" si="646"/>
        <v>-0.22921664457641872</v>
      </c>
    </row>
    <row r="20201" spans="1:4" x14ac:dyDescent="0.3">
      <c r="A20201" s="1">
        <v>39610</v>
      </c>
      <c r="B20201">
        <v>1335.48999</v>
      </c>
      <c r="C20201">
        <f t="shared" si="647"/>
        <v>-1.689434350929472E-2</v>
      </c>
      <c r="D20201">
        <f t="shared" si="646"/>
        <v>-1.4374730127525339</v>
      </c>
    </row>
    <row r="20202" spans="1:4" x14ac:dyDescent="0.3">
      <c r="A20202" s="1">
        <v>39611</v>
      </c>
      <c r="B20202">
        <v>1339.869995</v>
      </c>
      <c r="C20202">
        <f t="shared" si="647"/>
        <v>3.2796988616889465E-3</v>
      </c>
      <c r="D20202">
        <f t="shared" si="646"/>
        <v>0.2486751210502281</v>
      </c>
    </row>
    <row r="20203" spans="1:4" x14ac:dyDescent="0.3">
      <c r="A20203" s="1">
        <v>39612</v>
      </c>
      <c r="B20203">
        <v>1360.030029</v>
      </c>
      <c r="C20203">
        <f t="shared" si="647"/>
        <v>1.5046261260593417E-2</v>
      </c>
      <c r="D20203">
        <f t="shared" si="646"/>
        <v>1.232125381803256</v>
      </c>
    </row>
    <row r="20204" spans="1:4" x14ac:dyDescent="0.3">
      <c r="A20204" s="1">
        <v>39615</v>
      </c>
      <c r="B20204">
        <v>1360.1400149999999</v>
      </c>
      <c r="C20204">
        <f t="shared" si="647"/>
        <v>8.087027319595699E-5</v>
      </c>
      <c r="D20204">
        <f t="shared" si="646"/>
        <v>-1.8683237560148214E-2</v>
      </c>
    </row>
    <row r="20205" spans="1:4" x14ac:dyDescent="0.3">
      <c r="A20205" s="1">
        <v>39616</v>
      </c>
      <c r="B20205">
        <v>1350.9300539999999</v>
      </c>
      <c r="C20205">
        <f t="shared" si="647"/>
        <v>-6.7713330233873173E-3</v>
      </c>
      <c r="D20205">
        <f t="shared" si="646"/>
        <v>-0.59139095713889256</v>
      </c>
    </row>
    <row r="20206" spans="1:4" x14ac:dyDescent="0.3">
      <c r="A20206" s="1">
        <v>39617</v>
      </c>
      <c r="B20206">
        <v>1337.8100589999999</v>
      </c>
      <c r="C20206">
        <f t="shared" si="647"/>
        <v>-9.7118240586570124E-3</v>
      </c>
      <c r="D20206">
        <f t="shared" si="646"/>
        <v>-0.83715744163458261</v>
      </c>
    </row>
    <row r="20207" spans="1:4" x14ac:dyDescent="0.3">
      <c r="A20207" s="1">
        <v>39618</v>
      </c>
      <c r="B20207">
        <v>1342.829956</v>
      </c>
      <c r="C20207">
        <f t="shared" si="647"/>
        <v>3.7523241556073009E-3</v>
      </c>
      <c r="D20207">
        <f t="shared" si="646"/>
        <v>0.28817718229674455</v>
      </c>
    </row>
    <row r="20208" spans="1:4" x14ac:dyDescent="0.3">
      <c r="A20208" s="1">
        <v>39619</v>
      </c>
      <c r="B20208">
        <v>1317.9300539999999</v>
      </c>
      <c r="C20208">
        <f t="shared" si="647"/>
        <v>-1.8542855622741342E-2</v>
      </c>
      <c r="D20208">
        <f t="shared" si="646"/>
        <v>-1.575255791856697</v>
      </c>
    </row>
    <row r="20209" spans="1:4" x14ac:dyDescent="0.3">
      <c r="A20209" s="1">
        <v>39622</v>
      </c>
      <c r="B20209">
        <v>1318</v>
      </c>
      <c r="C20209">
        <f t="shared" si="647"/>
        <v>5.3072619284902259E-5</v>
      </c>
      <c r="D20209">
        <f t="shared" si="646"/>
        <v>-2.1006567778470472E-2</v>
      </c>
    </row>
    <row r="20210" spans="1:4" x14ac:dyDescent="0.3">
      <c r="A20210" s="1">
        <v>39623</v>
      </c>
      <c r="B20210">
        <v>1314.290039</v>
      </c>
      <c r="C20210">
        <f t="shared" si="647"/>
        <v>-2.8148414264036578E-3</v>
      </c>
      <c r="D20210">
        <f t="shared" si="646"/>
        <v>-0.26070706146830847</v>
      </c>
    </row>
    <row r="20211" spans="1:4" x14ac:dyDescent="0.3">
      <c r="A20211" s="1">
        <v>39624</v>
      </c>
      <c r="B20211">
        <v>1321.969971</v>
      </c>
      <c r="C20211">
        <f t="shared" si="647"/>
        <v>5.843407293753375E-3</v>
      </c>
      <c r="D20211">
        <f t="shared" si="646"/>
        <v>0.46295008433459772</v>
      </c>
    </row>
    <row r="20212" spans="1:4" x14ac:dyDescent="0.3">
      <c r="A20212" s="1">
        <v>39625</v>
      </c>
      <c r="B20212">
        <v>1283.150024</v>
      </c>
      <c r="C20212">
        <f t="shared" si="647"/>
        <v>-2.9365226027513115E-2</v>
      </c>
      <c r="D20212">
        <f t="shared" si="646"/>
        <v>-2.4797904074662309</v>
      </c>
    </row>
    <row r="20213" spans="1:4" x14ac:dyDescent="0.3">
      <c r="A20213" s="1">
        <v>39626</v>
      </c>
      <c r="B20213">
        <v>1278.380005</v>
      </c>
      <c r="C20213">
        <f t="shared" si="647"/>
        <v>-3.717428913830615E-3</v>
      </c>
      <c r="D20213">
        <f t="shared" si="646"/>
        <v>-0.33614539849230679</v>
      </c>
    </row>
    <row r="20214" spans="1:4" x14ac:dyDescent="0.3">
      <c r="A20214" s="1">
        <v>39629</v>
      </c>
      <c r="B20214">
        <v>1280</v>
      </c>
      <c r="C20214">
        <f t="shared" si="647"/>
        <v>1.2672249203397211E-3</v>
      </c>
      <c r="D20214">
        <f t="shared" si="646"/>
        <v>8.0472382197388559E-2</v>
      </c>
    </row>
    <row r="20215" spans="1:4" x14ac:dyDescent="0.3">
      <c r="A20215" s="1">
        <v>39630</v>
      </c>
      <c r="B20215">
        <v>1284.910034</v>
      </c>
      <c r="C20215">
        <f t="shared" si="647"/>
        <v>3.8359640624999968E-3</v>
      </c>
      <c r="D20215">
        <f t="shared" si="646"/>
        <v>0.29516781264861686</v>
      </c>
    </row>
    <row r="20216" spans="1:4" x14ac:dyDescent="0.3">
      <c r="A20216" s="1">
        <v>39631</v>
      </c>
      <c r="B20216">
        <v>1261.5200199999999</v>
      </c>
      <c r="C20216">
        <f t="shared" si="647"/>
        <v>-1.8203620005352115E-2</v>
      </c>
      <c r="D20216">
        <f t="shared" si="646"/>
        <v>-1.5469024508325409</v>
      </c>
    </row>
    <row r="20217" spans="1:4" x14ac:dyDescent="0.3">
      <c r="A20217" s="1">
        <v>39632</v>
      </c>
      <c r="B20217">
        <v>1262.900024</v>
      </c>
      <c r="C20217">
        <f t="shared" si="647"/>
        <v>1.0939216010223121E-3</v>
      </c>
      <c r="D20217">
        <f t="shared" si="646"/>
        <v>6.5987676401927042E-2</v>
      </c>
    </row>
    <row r="20218" spans="1:4" x14ac:dyDescent="0.3">
      <c r="A20218" s="1">
        <v>39636</v>
      </c>
      <c r="B20218">
        <v>1252.3100589999999</v>
      </c>
      <c r="C20218">
        <f t="shared" si="647"/>
        <v>-8.3854341584842038E-3</v>
      </c>
      <c r="D20218">
        <f t="shared" si="646"/>
        <v>-0.72629766381990135</v>
      </c>
    </row>
    <row r="20219" spans="1:4" x14ac:dyDescent="0.3">
      <c r="A20219" s="1">
        <v>39637</v>
      </c>
      <c r="B20219">
        <v>1273.6999510000001</v>
      </c>
      <c r="C20219">
        <f t="shared" si="647"/>
        <v>1.7080348310130555E-2</v>
      </c>
      <c r="D20219">
        <f t="shared" si="646"/>
        <v>1.4021345460301766</v>
      </c>
    </row>
    <row r="20220" spans="1:4" x14ac:dyDescent="0.3">
      <c r="A20220" s="1">
        <v>39638</v>
      </c>
      <c r="B20220">
        <v>1244.6899410000001</v>
      </c>
      <c r="C20220">
        <f t="shared" si="647"/>
        <v>-2.2776172659207367E-2</v>
      </c>
      <c r="D20220">
        <f t="shared" si="646"/>
        <v>-1.9290767807081535</v>
      </c>
    </row>
    <row r="20221" spans="1:4" x14ac:dyDescent="0.3">
      <c r="A20221" s="1">
        <v>39639</v>
      </c>
      <c r="B20221">
        <v>1253.3900149999999</v>
      </c>
      <c r="C20221">
        <f t="shared" si="647"/>
        <v>6.9897519963968745E-3</v>
      </c>
      <c r="D20221">
        <f t="shared" si="646"/>
        <v>0.55876166961396245</v>
      </c>
    </row>
    <row r="20222" spans="1:4" x14ac:dyDescent="0.3">
      <c r="A20222" s="1">
        <v>39640</v>
      </c>
      <c r="B20222">
        <v>1239.48999</v>
      </c>
      <c r="C20222">
        <f t="shared" si="647"/>
        <v>-1.108994393895815E-2</v>
      </c>
      <c r="D20222">
        <f t="shared" si="646"/>
        <v>-0.95234081547682492</v>
      </c>
    </row>
    <row r="20223" spans="1:4" x14ac:dyDescent="0.3">
      <c r="A20223" s="1">
        <v>39643</v>
      </c>
      <c r="B20223">
        <v>1228.3000489999999</v>
      </c>
      <c r="C20223">
        <f t="shared" si="647"/>
        <v>-9.0278591116335592E-3</v>
      </c>
      <c r="D20223">
        <f t="shared" si="646"/>
        <v>-0.77999159466140267</v>
      </c>
    </row>
    <row r="20224" spans="1:4" x14ac:dyDescent="0.3">
      <c r="A20224" s="1">
        <v>39644</v>
      </c>
      <c r="B20224">
        <v>1214.910034</v>
      </c>
      <c r="C20224">
        <f t="shared" si="647"/>
        <v>-1.0901257401154715E-2</v>
      </c>
      <c r="D20224">
        <f t="shared" si="646"/>
        <v>-0.93657037900502649</v>
      </c>
    </row>
    <row r="20225" spans="1:4" x14ac:dyDescent="0.3">
      <c r="A20225" s="1">
        <v>39645</v>
      </c>
      <c r="B20225">
        <v>1245.3599850000001</v>
      </c>
      <c r="C20225">
        <f t="shared" si="647"/>
        <v>2.5063543923286139E-2</v>
      </c>
      <c r="D20225">
        <f t="shared" si="646"/>
        <v>2.069370697187737</v>
      </c>
    </row>
    <row r="20226" spans="1:4" x14ac:dyDescent="0.3">
      <c r="A20226" s="1">
        <v>39646</v>
      </c>
      <c r="B20226">
        <v>1260.3199460000001</v>
      </c>
      <c r="C20226">
        <f t="shared" si="647"/>
        <v>1.2012559565256965E-2</v>
      </c>
      <c r="D20226">
        <f t="shared" si="646"/>
        <v>0.97856834261198677</v>
      </c>
    </row>
    <row r="20227" spans="1:4" x14ac:dyDescent="0.3">
      <c r="A20227" s="1">
        <v>39647</v>
      </c>
      <c r="B20227">
        <v>1260.6800539999999</v>
      </c>
      <c r="C20227">
        <f t="shared" si="647"/>
        <v>2.8572744654463688E-4</v>
      </c>
      <c r="D20227">
        <f t="shared" ref="D20227:D20290" si="648">(C20227-meanrtn)/sdrtn</f>
        <v>-1.5612580289263206E-3</v>
      </c>
    </row>
    <row r="20228" spans="1:4" x14ac:dyDescent="0.3">
      <c r="A20228" s="1">
        <v>39650</v>
      </c>
      <c r="B20228">
        <v>1260</v>
      </c>
      <c r="C20228">
        <f t="shared" ref="C20228:C20291" si="649">(B20228-B20227)/B20227</f>
        <v>-5.3943425046044816E-4</v>
      </c>
      <c r="D20228">
        <f t="shared" si="648"/>
        <v>-7.0528341070836456E-2</v>
      </c>
    </row>
    <row r="20229" spans="1:4" x14ac:dyDescent="0.3">
      <c r="A20229" s="1">
        <v>39651</v>
      </c>
      <c r="B20229">
        <v>1277</v>
      </c>
      <c r="C20229">
        <f t="shared" si="649"/>
        <v>1.3492063492063493E-2</v>
      </c>
      <c r="D20229">
        <f t="shared" si="648"/>
        <v>1.1022254034659265</v>
      </c>
    </row>
    <row r="20230" spans="1:4" x14ac:dyDescent="0.3">
      <c r="A20230" s="1">
        <v>39652</v>
      </c>
      <c r="B20230">
        <v>1282.1899410000001</v>
      </c>
      <c r="C20230">
        <f t="shared" si="649"/>
        <v>4.0641667971809629E-3</v>
      </c>
      <c r="D20230">
        <f t="shared" si="648"/>
        <v>0.31424101613134731</v>
      </c>
    </row>
    <row r="20231" spans="1:4" x14ac:dyDescent="0.3">
      <c r="A20231" s="1">
        <v>39653</v>
      </c>
      <c r="B20231">
        <v>1252.540039</v>
      </c>
      <c r="C20231">
        <f t="shared" si="649"/>
        <v>-2.3124422561664838E-2</v>
      </c>
      <c r="D20231">
        <f t="shared" si="648"/>
        <v>-1.9581835364256013</v>
      </c>
    </row>
    <row r="20232" spans="1:4" x14ac:dyDescent="0.3">
      <c r="A20232" s="1">
        <v>39654</v>
      </c>
      <c r="B20232">
        <v>1257.76001</v>
      </c>
      <c r="C20232">
        <f t="shared" si="649"/>
        <v>4.1675082931221068E-3</v>
      </c>
      <c r="D20232">
        <f t="shared" si="648"/>
        <v>0.32287830692915831</v>
      </c>
    </row>
    <row r="20233" spans="1:4" x14ac:dyDescent="0.3">
      <c r="A20233" s="1">
        <v>39657</v>
      </c>
      <c r="B20233">
        <v>1234.369995</v>
      </c>
      <c r="C20233">
        <f t="shared" si="649"/>
        <v>-1.8596564379559141E-2</v>
      </c>
      <c r="D20233">
        <f t="shared" si="648"/>
        <v>-1.5797447742040054</v>
      </c>
    </row>
    <row r="20234" spans="1:4" x14ac:dyDescent="0.3">
      <c r="A20234" s="1">
        <v>39658</v>
      </c>
      <c r="B20234">
        <v>1263.1999510000001</v>
      </c>
      <c r="C20234">
        <f t="shared" si="649"/>
        <v>2.335600842274203E-2</v>
      </c>
      <c r="D20234">
        <f t="shared" si="648"/>
        <v>1.9266547384969042</v>
      </c>
    </row>
    <row r="20235" spans="1:4" x14ac:dyDescent="0.3">
      <c r="A20235" s="1">
        <v>39659</v>
      </c>
      <c r="B20235">
        <v>1284.26001</v>
      </c>
      <c r="C20235">
        <f t="shared" si="649"/>
        <v>1.6671991622013535E-2</v>
      </c>
      <c r="D20235">
        <f t="shared" si="648"/>
        <v>1.3680040601844281</v>
      </c>
    </row>
    <row r="20236" spans="1:4" x14ac:dyDescent="0.3">
      <c r="A20236" s="1">
        <v>39660</v>
      </c>
      <c r="B20236">
        <v>1267.380005</v>
      </c>
      <c r="C20236">
        <f t="shared" si="649"/>
        <v>-1.3143759728218886E-2</v>
      </c>
      <c r="D20236">
        <f t="shared" si="648"/>
        <v>-1.1239989094053637</v>
      </c>
    </row>
    <row r="20237" spans="1:4" x14ac:dyDescent="0.3">
      <c r="A20237" s="1">
        <v>39661</v>
      </c>
      <c r="B20237">
        <v>1260.3100589999999</v>
      </c>
      <c r="C20237">
        <f t="shared" si="649"/>
        <v>-5.5783947767110882E-3</v>
      </c>
      <c r="D20237">
        <f t="shared" si="648"/>
        <v>-0.49168507958664948</v>
      </c>
    </row>
    <row r="20238" spans="1:4" x14ac:dyDescent="0.3">
      <c r="A20238" s="1">
        <v>39664</v>
      </c>
      <c r="B20238">
        <v>1249.01001</v>
      </c>
      <c r="C20238">
        <f t="shared" si="649"/>
        <v>-8.9660864953867245E-3</v>
      </c>
      <c r="D20238">
        <f t="shared" si="648"/>
        <v>-0.77482863427451831</v>
      </c>
    </row>
    <row r="20239" spans="1:4" x14ac:dyDescent="0.3">
      <c r="A20239" s="1">
        <v>39665</v>
      </c>
      <c r="B20239">
        <v>1284.880005</v>
      </c>
      <c r="C20239">
        <f t="shared" si="649"/>
        <v>2.8718741013132487E-2</v>
      </c>
      <c r="D20239">
        <f t="shared" si="648"/>
        <v>2.3748723729743531</v>
      </c>
    </row>
    <row r="20240" spans="1:4" x14ac:dyDescent="0.3">
      <c r="A20240" s="1">
        <v>39666</v>
      </c>
      <c r="B20240">
        <v>1289.1899410000001</v>
      </c>
      <c r="C20240">
        <f t="shared" si="649"/>
        <v>3.3543490312156481E-3</v>
      </c>
      <c r="D20240">
        <f t="shared" si="648"/>
        <v>0.25491438840779784</v>
      </c>
    </row>
    <row r="20241" spans="1:4" x14ac:dyDescent="0.3">
      <c r="A20241" s="1">
        <v>39667</v>
      </c>
      <c r="B20241">
        <v>1266.0699460000001</v>
      </c>
      <c r="C20241">
        <f t="shared" si="649"/>
        <v>-1.7933738283798798E-2</v>
      </c>
      <c r="D20241">
        <f t="shared" si="648"/>
        <v>-1.5243457141718151</v>
      </c>
    </row>
    <row r="20242" spans="1:4" x14ac:dyDescent="0.3">
      <c r="A20242" s="1">
        <v>39668</v>
      </c>
      <c r="B20242">
        <v>1296.3199460000001</v>
      </c>
      <c r="C20242">
        <f t="shared" si="649"/>
        <v>2.3892834748641921E-2</v>
      </c>
      <c r="D20242">
        <f t="shared" si="648"/>
        <v>1.9715227273187279</v>
      </c>
    </row>
    <row r="20243" spans="1:4" x14ac:dyDescent="0.3">
      <c r="A20243" s="1">
        <v>39671</v>
      </c>
      <c r="B20243">
        <v>1305.3199460000001</v>
      </c>
      <c r="C20243">
        <f t="shared" si="649"/>
        <v>6.9427304792855507E-3</v>
      </c>
      <c r="D20243">
        <f t="shared" si="648"/>
        <v>0.55483160731569592</v>
      </c>
    </row>
    <row r="20244" spans="1:4" x14ac:dyDescent="0.3">
      <c r="A20244" s="1">
        <v>39672</v>
      </c>
      <c r="B20244">
        <v>1289.589966</v>
      </c>
      <c r="C20244">
        <f t="shared" si="649"/>
        <v>-1.2050670066141828E-2</v>
      </c>
      <c r="D20244">
        <f t="shared" si="648"/>
        <v>-1.0326383848314058</v>
      </c>
    </row>
    <row r="20245" spans="1:4" x14ac:dyDescent="0.3">
      <c r="A20245" s="1">
        <v>39673</v>
      </c>
      <c r="B20245">
        <v>1285.829956</v>
      </c>
      <c r="C20245">
        <f t="shared" si="649"/>
        <v>-2.9156631946064362E-3</v>
      </c>
      <c r="D20245">
        <f t="shared" si="648"/>
        <v>-0.26913375321286043</v>
      </c>
    </row>
    <row r="20246" spans="1:4" x14ac:dyDescent="0.3">
      <c r="A20246" s="1">
        <v>39674</v>
      </c>
      <c r="B20246">
        <v>1292.9300539999999</v>
      </c>
      <c r="C20246">
        <f t="shared" si="649"/>
        <v>5.5218016712622678E-3</v>
      </c>
      <c r="D20246">
        <f t="shared" si="648"/>
        <v>0.43607025974555996</v>
      </c>
    </row>
    <row r="20247" spans="1:4" x14ac:dyDescent="0.3">
      <c r="A20247" s="1">
        <v>39675</v>
      </c>
      <c r="B20247">
        <v>1298.1999510000001</v>
      </c>
      <c r="C20247">
        <f t="shared" si="649"/>
        <v>4.0759335616775199E-3</v>
      </c>
      <c r="D20247">
        <f t="shared" si="648"/>
        <v>0.31522448328343894</v>
      </c>
    </row>
    <row r="20248" spans="1:4" x14ac:dyDescent="0.3">
      <c r="A20248" s="1">
        <v>39678</v>
      </c>
      <c r="B20248">
        <v>1278.599976</v>
      </c>
      <c r="C20248">
        <f t="shared" si="649"/>
        <v>-1.5097809073942944E-2</v>
      </c>
      <c r="D20248">
        <f t="shared" si="648"/>
        <v>-1.2873185157124301</v>
      </c>
    </row>
    <row r="20249" spans="1:4" x14ac:dyDescent="0.3">
      <c r="A20249" s="1">
        <v>39679</v>
      </c>
      <c r="B20249">
        <v>1266.6899410000001</v>
      </c>
      <c r="C20249">
        <f t="shared" si="649"/>
        <v>-9.3149031937725304E-3</v>
      </c>
      <c r="D20249">
        <f t="shared" si="648"/>
        <v>-0.80398276284264369</v>
      </c>
    </row>
    <row r="20250" spans="1:4" x14ac:dyDescent="0.3">
      <c r="A20250" s="1">
        <v>39680</v>
      </c>
      <c r="B20250">
        <v>1274.540039</v>
      </c>
      <c r="C20250">
        <f t="shared" si="649"/>
        <v>6.197331916761379E-3</v>
      </c>
      <c r="D20250">
        <f t="shared" si="648"/>
        <v>0.49253113366609536</v>
      </c>
    </row>
    <row r="20251" spans="1:4" x14ac:dyDescent="0.3">
      <c r="A20251" s="1">
        <v>39681</v>
      </c>
      <c r="B20251">
        <v>1277.719971</v>
      </c>
      <c r="C20251">
        <f t="shared" si="649"/>
        <v>2.4949643814210594E-3</v>
      </c>
      <c r="D20251">
        <f t="shared" si="648"/>
        <v>0.18308694813464493</v>
      </c>
    </row>
    <row r="20252" spans="1:4" x14ac:dyDescent="0.3">
      <c r="A20252" s="1">
        <v>39682</v>
      </c>
      <c r="B20252">
        <v>1292.1999510000001</v>
      </c>
      <c r="C20252">
        <f t="shared" si="649"/>
        <v>1.1332670951888932E-2</v>
      </c>
      <c r="D20252">
        <f t="shared" si="648"/>
        <v>0.9217431959436565</v>
      </c>
    </row>
    <row r="20253" spans="1:4" x14ac:dyDescent="0.3">
      <c r="A20253" s="1">
        <v>39685</v>
      </c>
      <c r="B20253">
        <v>1266.839966</v>
      </c>
      <c r="C20253">
        <f t="shared" si="649"/>
        <v>-1.9625434113640552E-2</v>
      </c>
      <c r="D20253">
        <f t="shared" si="648"/>
        <v>-1.6657377918722303</v>
      </c>
    </row>
    <row r="20254" spans="1:4" x14ac:dyDescent="0.3">
      <c r="A20254" s="1">
        <v>39686</v>
      </c>
      <c r="B20254">
        <v>1271.51001</v>
      </c>
      <c r="C20254">
        <f t="shared" si="649"/>
        <v>3.6863724900829042E-3</v>
      </c>
      <c r="D20254">
        <f t="shared" si="648"/>
        <v>0.2826649366247968</v>
      </c>
    </row>
    <row r="20255" spans="1:4" x14ac:dyDescent="0.3">
      <c r="A20255" s="1">
        <v>39687</v>
      </c>
      <c r="B20255">
        <v>1281.660034</v>
      </c>
      <c r="C20255">
        <f t="shared" si="649"/>
        <v>7.9826536324319065E-3</v>
      </c>
      <c r="D20255">
        <f t="shared" si="648"/>
        <v>0.64174847066570162</v>
      </c>
    </row>
    <row r="20256" spans="1:4" x14ac:dyDescent="0.3">
      <c r="A20256" s="1">
        <v>39688</v>
      </c>
      <c r="B20256">
        <v>1300.6800539999999</v>
      </c>
      <c r="C20256">
        <f t="shared" si="649"/>
        <v>1.4840144418515848E-2</v>
      </c>
      <c r="D20256">
        <f t="shared" si="648"/>
        <v>1.2148981190552468</v>
      </c>
    </row>
    <row r="20257" spans="1:4" x14ac:dyDescent="0.3">
      <c r="A20257" s="1">
        <v>39689</v>
      </c>
      <c r="B20257">
        <v>1282.829956</v>
      </c>
      <c r="C20257">
        <f t="shared" si="649"/>
        <v>-1.3723665512594914E-2</v>
      </c>
      <c r="D20257">
        <f t="shared" si="648"/>
        <v>-1.1724674829379269</v>
      </c>
    </row>
    <row r="20258" spans="1:4" x14ac:dyDescent="0.3">
      <c r="A20258" s="1">
        <v>39693</v>
      </c>
      <c r="B20258">
        <v>1277.579956</v>
      </c>
      <c r="C20258">
        <f t="shared" si="649"/>
        <v>-4.0925143472405785E-3</v>
      </c>
      <c r="D20258">
        <f t="shared" si="648"/>
        <v>-0.36749507011143961</v>
      </c>
    </row>
    <row r="20259" spans="1:4" x14ac:dyDescent="0.3">
      <c r="A20259" s="1">
        <v>39694</v>
      </c>
      <c r="B20259">
        <v>1274.9799800000001</v>
      </c>
      <c r="C20259">
        <f t="shared" si="649"/>
        <v>-2.03507889098408E-3</v>
      </c>
      <c r="D20259">
        <f t="shared" si="648"/>
        <v>-0.19553444411532317</v>
      </c>
    </row>
    <row r="20260" spans="1:4" x14ac:dyDescent="0.3">
      <c r="A20260" s="1">
        <v>39695</v>
      </c>
      <c r="B20260">
        <v>1236.829956</v>
      </c>
      <c r="C20260">
        <f t="shared" si="649"/>
        <v>-2.9922057285950505E-2</v>
      </c>
      <c r="D20260">
        <f t="shared" si="648"/>
        <v>-2.5263304102079558</v>
      </c>
    </row>
    <row r="20261" spans="1:4" x14ac:dyDescent="0.3">
      <c r="A20261" s="1">
        <v>39696</v>
      </c>
      <c r="B20261">
        <v>1242.3100589999999</v>
      </c>
      <c r="C20261">
        <f t="shared" si="649"/>
        <v>4.4307650970250847E-3</v>
      </c>
      <c r="D20261">
        <f t="shared" si="648"/>
        <v>0.34488133242346047</v>
      </c>
    </row>
    <row r="20262" spans="1:4" x14ac:dyDescent="0.3">
      <c r="A20262" s="1">
        <v>39699</v>
      </c>
      <c r="B20262">
        <v>1267.790039</v>
      </c>
      <c r="C20262">
        <f t="shared" si="649"/>
        <v>2.0510161545749885E-2</v>
      </c>
      <c r="D20262">
        <f t="shared" si="648"/>
        <v>1.6887986205960894</v>
      </c>
    </row>
    <row r="20263" spans="1:4" x14ac:dyDescent="0.3">
      <c r="A20263" s="1">
        <v>39700</v>
      </c>
      <c r="B20263">
        <v>1224.51001</v>
      </c>
      <c r="C20263">
        <f t="shared" si="649"/>
        <v>-3.413816773173118E-2</v>
      </c>
      <c r="D20263">
        <f t="shared" si="648"/>
        <v>-2.8787132707834981</v>
      </c>
    </row>
    <row r="20264" spans="1:4" x14ac:dyDescent="0.3">
      <c r="A20264" s="1">
        <v>39701</v>
      </c>
      <c r="B20264">
        <v>1232.040039</v>
      </c>
      <c r="C20264">
        <f t="shared" si="649"/>
        <v>6.149422167647297E-3</v>
      </c>
      <c r="D20264">
        <f t="shared" si="648"/>
        <v>0.48852683286340359</v>
      </c>
    </row>
    <row r="20265" spans="1:4" x14ac:dyDescent="0.3">
      <c r="A20265" s="1">
        <v>39702</v>
      </c>
      <c r="B20265">
        <v>1249.0500489999999</v>
      </c>
      <c r="C20265">
        <f t="shared" si="649"/>
        <v>1.380637760263566E-2</v>
      </c>
      <c r="D20265">
        <f t="shared" si="648"/>
        <v>1.12849580288431</v>
      </c>
    </row>
    <row r="20266" spans="1:4" x14ac:dyDescent="0.3">
      <c r="A20266" s="1">
        <v>39703</v>
      </c>
      <c r="B20266">
        <v>1251.6999510000001</v>
      </c>
      <c r="C20266">
        <f t="shared" si="649"/>
        <v>2.1215338825867265E-3</v>
      </c>
      <c r="D20266">
        <f t="shared" si="648"/>
        <v>0.15187559608453802</v>
      </c>
    </row>
    <row r="20267" spans="1:4" x14ac:dyDescent="0.3">
      <c r="A20267" s="1">
        <v>39706</v>
      </c>
      <c r="B20267">
        <v>1192.6999510000001</v>
      </c>
      <c r="C20267">
        <f t="shared" si="649"/>
        <v>-4.7135897027769394E-2</v>
      </c>
      <c r="D20267">
        <f t="shared" si="648"/>
        <v>-3.9650645628631782</v>
      </c>
    </row>
    <row r="20268" spans="1:4" x14ac:dyDescent="0.3">
      <c r="A20268" s="1">
        <v>39707</v>
      </c>
      <c r="B20268">
        <v>1213.599976</v>
      </c>
      <c r="C20268">
        <f t="shared" si="649"/>
        <v>1.7523288218865628E-2</v>
      </c>
      <c r="D20268">
        <f t="shared" si="648"/>
        <v>1.4391555003221446</v>
      </c>
    </row>
    <row r="20269" spans="1:4" x14ac:dyDescent="0.3">
      <c r="A20269" s="1">
        <v>39708</v>
      </c>
      <c r="B20269">
        <v>1156.3900149999999</v>
      </c>
      <c r="C20269">
        <f t="shared" si="649"/>
        <v>-4.7140707095729227E-2</v>
      </c>
      <c r="D20269">
        <f t="shared" si="648"/>
        <v>-3.965466588742018</v>
      </c>
    </row>
    <row r="20270" spans="1:4" x14ac:dyDescent="0.3">
      <c r="A20270" s="1">
        <v>39709</v>
      </c>
      <c r="B20270">
        <v>1206.51001</v>
      </c>
      <c r="C20270">
        <f t="shared" si="649"/>
        <v>4.3341774271546285E-2</v>
      </c>
      <c r="D20270">
        <f t="shared" si="648"/>
        <v>3.5970667049677139</v>
      </c>
    </row>
    <row r="20271" spans="1:4" x14ac:dyDescent="0.3">
      <c r="A20271" s="1">
        <v>39710</v>
      </c>
      <c r="B20271">
        <v>1255.079956</v>
      </c>
      <c r="C20271">
        <f t="shared" si="649"/>
        <v>4.0256562811277527E-2</v>
      </c>
      <c r="D20271">
        <f t="shared" si="648"/>
        <v>3.3392044753532231</v>
      </c>
    </row>
    <row r="20272" spans="1:4" x14ac:dyDescent="0.3">
      <c r="A20272" s="1">
        <v>39713</v>
      </c>
      <c r="B20272">
        <v>1207.089966</v>
      </c>
      <c r="C20272">
        <f t="shared" si="649"/>
        <v>-3.8236599804323569E-2</v>
      </c>
      <c r="D20272">
        <f t="shared" si="648"/>
        <v>-3.2212605631723803</v>
      </c>
    </row>
    <row r="20273" spans="1:4" x14ac:dyDescent="0.3">
      <c r="A20273" s="1">
        <v>39714</v>
      </c>
      <c r="B20273">
        <v>1188.219971</v>
      </c>
      <c r="C20273">
        <f t="shared" si="649"/>
        <v>-1.5632633466857945E-2</v>
      </c>
      <c r="D20273">
        <f t="shared" si="648"/>
        <v>-1.3320191828094157</v>
      </c>
    </row>
    <row r="20274" spans="1:4" x14ac:dyDescent="0.3">
      <c r="A20274" s="1">
        <v>39715</v>
      </c>
      <c r="B20274">
        <v>1185.869995</v>
      </c>
      <c r="C20274">
        <f t="shared" si="649"/>
        <v>-1.9777280784316741E-3</v>
      </c>
      <c r="D20274">
        <f t="shared" si="648"/>
        <v>-0.19074105844778844</v>
      </c>
    </row>
    <row r="20275" spans="1:4" x14ac:dyDescent="0.3">
      <c r="A20275" s="1">
        <v>39716</v>
      </c>
      <c r="B20275">
        <v>1209.1800539999999</v>
      </c>
      <c r="C20275">
        <f t="shared" si="649"/>
        <v>1.9656504590117325E-2</v>
      </c>
      <c r="D20275">
        <f t="shared" si="648"/>
        <v>1.617449901475827</v>
      </c>
    </row>
    <row r="20276" spans="1:4" x14ac:dyDescent="0.3">
      <c r="A20276" s="1">
        <v>39717</v>
      </c>
      <c r="B20276">
        <v>1213.2700199999999</v>
      </c>
      <c r="C20276">
        <f t="shared" si="649"/>
        <v>3.3824292639216859E-3</v>
      </c>
      <c r="D20276">
        <f t="shared" si="648"/>
        <v>0.2572613365852307</v>
      </c>
    </row>
    <row r="20277" spans="1:4" x14ac:dyDescent="0.3">
      <c r="A20277" s="1">
        <v>39720</v>
      </c>
      <c r="B20277">
        <v>1106.420044</v>
      </c>
      <c r="C20277">
        <f t="shared" si="649"/>
        <v>-8.8067762524948884E-2</v>
      </c>
      <c r="D20277">
        <f t="shared" si="648"/>
        <v>-7.386153274384986</v>
      </c>
    </row>
    <row r="20278" spans="1:4" x14ac:dyDescent="0.3">
      <c r="A20278" s="1">
        <v>39721</v>
      </c>
      <c r="B20278">
        <v>1166.3599850000001</v>
      </c>
      <c r="C20278">
        <f t="shared" si="649"/>
        <v>5.4174670212319559E-2</v>
      </c>
      <c r="D20278">
        <f t="shared" si="648"/>
        <v>4.5024810457488247</v>
      </c>
    </row>
    <row r="20279" spans="1:4" x14ac:dyDescent="0.3">
      <c r="A20279" s="1">
        <v>39722</v>
      </c>
      <c r="B20279">
        <v>1161.0600589999999</v>
      </c>
      <c r="C20279">
        <f t="shared" si="649"/>
        <v>-4.5439881924619879E-3</v>
      </c>
      <c r="D20279">
        <f t="shared" si="648"/>
        <v>-0.40522929152240211</v>
      </c>
    </row>
    <row r="20280" spans="1:4" x14ac:dyDescent="0.3">
      <c r="A20280" s="1">
        <v>39723</v>
      </c>
      <c r="B20280">
        <v>1114.280029</v>
      </c>
      <c r="C20280">
        <f t="shared" si="649"/>
        <v>-4.0290792571308236E-2</v>
      </c>
      <c r="D20280">
        <f t="shared" si="648"/>
        <v>-3.3929501649303369</v>
      </c>
    </row>
    <row r="20281" spans="1:4" x14ac:dyDescent="0.3">
      <c r="A20281" s="1">
        <v>39724</v>
      </c>
      <c r="B20281">
        <v>1099.2299800000001</v>
      </c>
      <c r="C20281">
        <f t="shared" si="649"/>
        <v>-1.3506523143474506E-2</v>
      </c>
      <c r="D20281">
        <f t="shared" si="648"/>
        <v>-1.1543187057256565</v>
      </c>
    </row>
    <row r="20282" spans="1:4" x14ac:dyDescent="0.3">
      <c r="A20282" s="1">
        <v>39727</v>
      </c>
      <c r="B20282">
        <v>1056.8900149999999</v>
      </c>
      <c r="C20282">
        <f t="shared" si="649"/>
        <v>-3.8517840461374714E-2</v>
      </c>
      <c r="D20282">
        <f t="shared" si="648"/>
        <v>-3.244766680603675</v>
      </c>
    </row>
    <row r="20283" spans="1:4" x14ac:dyDescent="0.3">
      <c r="A20283" s="1">
        <v>39728</v>
      </c>
      <c r="B20283">
        <v>996.22997999999995</v>
      </c>
      <c r="C20283">
        <f t="shared" si="649"/>
        <v>-5.7394841600428965E-2</v>
      </c>
      <c r="D20283">
        <f t="shared" si="648"/>
        <v>-4.8225080007165548</v>
      </c>
    </row>
    <row r="20284" spans="1:4" x14ac:dyDescent="0.3">
      <c r="A20284" s="1">
        <v>39729</v>
      </c>
      <c r="B20284">
        <v>984.94000200000005</v>
      </c>
      <c r="C20284">
        <f t="shared" si="649"/>
        <v>-1.1332702515136019E-2</v>
      </c>
      <c r="D20284">
        <f t="shared" si="648"/>
        <v>-0.9726305973985514</v>
      </c>
    </row>
    <row r="20285" spans="1:4" x14ac:dyDescent="0.3">
      <c r="A20285" s="1">
        <v>39730</v>
      </c>
      <c r="B20285">
        <v>909.919983</v>
      </c>
      <c r="C20285">
        <f t="shared" si="649"/>
        <v>-7.6167095302927951E-2</v>
      </c>
      <c r="D20285">
        <f t="shared" si="648"/>
        <v>-6.3914945213985419</v>
      </c>
    </row>
    <row r="20286" spans="1:4" x14ac:dyDescent="0.3">
      <c r="A20286" s="1">
        <v>39731</v>
      </c>
      <c r="B20286">
        <v>899.21997099999999</v>
      </c>
      <c r="C20286">
        <f t="shared" si="649"/>
        <v>-1.17592889483778E-2</v>
      </c>
      <c r="D20286">
        <f t="shared" si="648"/>
        <v>-1.0082847268530803</v>
      </c>
    </row>
    <row r="20287" spans="1:4" x14ac:dyDescent="0.3">
      <c r="A20287" s="1">
        <v>39734</v>
      </c>
      <c r="B20287">
        <v>1003.349976</v>
      </c>
      <c r="C20287">
        <f t="shared" si="649"/>
        <v>0.11580036960722705</v>
      </c>
      <c r="D20287">
        <f t="shared" si="648"/>
        <v>9.653162109969605</v>
      </c>
    </row>
    <row r="20288" spans="1:4" x14ac:dyDescent="0.3">
      <c r="A20288" s="1">
        <v>39735</v>
      </c>
      <c r="B20288">
        <v>998.01000999999997</v>
      </c>
      <c r="C20288">
        <f t="shared" si="649"/>
        <v>-5.3221369688855246E-3</v>
      </c>
      <c r="D20288">
        <f t="shared" si="648"/>
        <v>-0.47026703076471704</v>
      </c>
    </row>
    <row r="20289" spans="1:4" x14ac:dyDescent="0.3">
      <c r="A20289" s="1">
        <v>39736</v>
      </c>
      <c r="B20289">
        <v>907.84002699999996</v>
      </c>
      <c r="C20289">
        <f t="shared" si="649"/>
        <v>-9.034977815503073E-2</v>
      </c>
      <c r="D20289">
        <f t="shared" si="648"/>
        <v>-7.5768843299272088</v>
      </c>
    </row>
    <row r="20290" spans="1:4" x14ac:dyDescent="0.3">
      <c r="A20290" s="1">
        <v>39737</v>
      </c>
      <c r="B20290">
        <v>946.42999299999997</v>
      </c>
      <c r="C20290">
        <f t="shared" si="649"/>
        <v>4.2507451590917796E-2</v>
      </c>
      <c r="D20290">
        <f t="shared" si="648"/>
        <v>3.5273339461551108</v>
      </c>
    </row>
    <row r="20291" spans="1:4" x14ac:dyDescent="0.3">
      <c r="A20291" s="1">
        <v>39738</v>
      </c>
      <c r="B20291">
        <v>940.54998799999998</v>
      </c>
      <c r="C20291">
        <f t="shared" si="649"/>
        <v>-6.2128261397987874E-3</v>
      </c>
      <c r="D20291">
        <f t="shared" ref="D20291:D20354" si="650">(C20291-meanrtn)/sdrtn</f>
        <v>-0.54471090550812573</v>
      </c>
    </row>
    <row r="20292" spans="1:4" x14ac:dyDescent="0.3">
      <c r="A20292" s="1">
        <v>39741</v>
      </c>
      <c r="B20292">
        <v>985.40002400000003</v>
      </c>
      <c r="C20292">
        <f t="shared" ref="C20292:C20355" si="651">(B20292-B20291)/B20291</f>
        <v>4.7684904122288978E-2</v>
      </c>
      <c r="D20292">
        <f t="shared" si="650"/>
        <v>3.9600658579399397</v>
      </c>
    </row>
    <row r="20293" spans="1:4" x14ac:dyDescent="0.3">
      <c r="A20293" s="1">
        <v>39742</v>
      </c>
      <c r="B20293">
        <v>955.04998799999998</v>
      </c>
      <c r="C20293">
        <f t="shared" si="651"/>
        <v>-3.0799711042020478E-2</v>
      </c>
      <c r="D20293">
        <f t="shared" si="650"/>
        <v>-2.5996847838981214</v>
      </c>
    </row>
    <row r="20294" spans="1:4" x14ac:dyDescent="0.3">
      <c r="A20294" s="1">
        <v>39743</v>
      </c>
      <c r="B20294">
        <v>896.78002900000001</v>
      </c>
      <c r="C20294">
        <f t="shared" si="651"/>
        <v>-6.1012470270823113E-2</v>
      </c>
      <c r="D20294">
        <f t="shared" si="650"/>
        <v>-5.1248697048909193</v>
      </c>
    </row>
    <row r="20295" spans="1:4" x14ac:dyDescent="0.3">
      <c r="A20295" s="1">
        <v>39744</v>
      </c>
      <c r="B20295">
        <v>908.10998500000005</v>
      </c>
      <c r="C20295">
        <f t="shared" si="651"/>
        <v>1.2634041385415417E-2</v>
      </c>
      <c r="D20295">
        <f t="shared" si="650"/>
        <v>1.0305118446619144</v>
      </c>
    </row>
    <row r="20296" spans="1:4" x14ac:dyDescent="0.3">
      <c r="A20296" s="1">
        <v>39745</v>
      </c>
      <c r="B20296">
        <v>876.77002000000005</v>
      </c>
      <c r="C20296">
        <f t="shared" si="651"/>
        <v>-3.4511199653861319E-2</v>
      </c>
      <c r="D20296">
        <f t="shared" si="650"/>
        <v>-2.9098913097596264</v>
      </c>
    </row>
    <row r="20297" spans="1:4" x14ac:dyDescent="0.3">
      <c r="A20297" s="1">
        <v>39748</v>
      </c>
      <c r="B20297">
        <v>848.919983</v>
      </c>
      <c r="C20297">
        <f t="shared" si="651"/>
        <v>-3.1764358229310855E-2</v>
      </c>
      <c r="D20297">
        <f t="shared" si="650"/>
        <v>-2.6803100757814775</v>
      </c>
    </row>
    <row r="20298" spans="1:4" x14ac:dyDescent="0.3">
      <c r="A20298" s="1">
        <v>39749</v>
      </c>
      <c r="B20298">
        <v>940.51000999999997</v>
      </c>
      <c r="C20298">
        <f t="shared" si="651"/>
        <v>0.10789005893857015</v>
      </c>
      <c r="D20298">
        <f t="shared" si="650"/>
        <v>8.9920176885154355</v>
      </c>
    </row>
    <row r="20299" spans="1:4" x14ac:dyDescent="0.3">
      <c r="A20299" s="1">
        <v>39750</v>
      </c>
      <c r="B20299">
        <v>930.09002699999996</v>
      </c>
      <c r="C20299">
        <f t="shared" si="651"/>
        <v>-1.1079077191320912E-2</v>
      </c>
      <c r="D20299">
        <f t="shared" si="650"/>
        <v>-0.95143257180844698</v>
      </c>
    </row>
    <row r="20300" spans="1:4" x14ac:dyDescent="0.3">
      <c r="A20300" s="1">
        <v>39751</v>
      </c>
      <c r="B20300">
        <v>954.09002699999996</v>
      </c>
      <c r="C20300">
        <f t="shared" si="651"/>
        <v>2.5803953706945833E-2</v>
      </c>
      <c r="D20300">
        <f t="shared" si="650"/>
        <v>2.1312542082862729</v>
      </c>
    </row>
    <row r="20301" spans="1:4" x14ac:dyDescent="0.3">
      <c r="A20301" s="1">
        <v>39752</v>
      </c>
      <c r="B20301">
        <v>968.75</v>
      </c>
      <c r="C20301">
        <f t="shared" si="651"/>
        <v>1.5365398007666248E-2</v>
      </c>
      <c r="D20301">
        <f t="shared" si="650"/>
        <v>1.2587988575801636</v>
      </c>
    </row>
    <row r="20302" spans="1:4" x14ac:dyDescent="0.3">
      <c r="A20302" s="1">
        <v>39755</v>
      </c>
      <c r="B20302">
        <v>966.29998799999998</v>
      </c>
      <c r="C20302">
        <f t="shared" si="651"/>
        <v>-2.5290446451613061E-3</v>
      </c>
      <c r="D20302">
        <f t="shared" si="650"/>
        <v>-0.23682014279940858</v>
      </c>
    </row>
    <row r="20303" spans="1:4" x14ac:dyDescent="0.3">
      <c r="A20303" s="1">
        <v>39756</v>
      </c>
      <c r="B20303">
        <v>1005.75</v>
      </c>
      <c r="C20303">
        <f t="shared" si="651"/>
        <v>4.0825843412925736E-2</v>
      </c>
      <c r="D20303">
        <f t="shared" si="650"/>
        <v>3.386784995232563</v>
      </c>
    </row>
    <row r="20304" spans="1:4" x14ac:dyDescent="0.3">
      <c r="A20304" s="1">
        <v>39757</v>
      </c>
      <c r="B20304">
        <v>952.77002000000005</v>
      </c>
      <c r="C20304">
        <f t="shared" si="651"/>
        <v>-5.2677086751180664E-2</v>
      </c>
      <c r="D20304">
        <f t="shared" si="650"/>
        <v>-4.428197659312672</v>
      </c>
    </row>
    <row r="20305" spans="1:4" x14ac:dyDescent="0.3">
      <c r="A20305" s="1">
        <v>39758</v>
      </c>
      <c r="B20305">
        <v>904.88000499999998</v>
      </c>
      <c r="C20305">
        <f t="shared" si="651"/>
        <v>-5.0263981857867505E-2</v>
      </c>
      <c r="D20305">
        <f t="shared" si="650"/>
        <v>-4.2265101522822262</v>
      </c>
    </row>
    <row r="20306" spans="1:4" x14ac:dyDescent="0.3">
      <c r="A20306" s="1">
        <v>39759</v>
      </c>
      <c r="B20306">
        <v>930.98999000000003</v>
      </c>
      <c r="C20306">
        <f t="shared" si="651"/>
        <v>2.8854638024629634E-2</v>
      </c>
      <c r="D20306">
        <f t="shared" si="650"/>
        <v>2.3862306564611995</v>
      </c>
    </row>
    <row r="20307" spans="1:4" x14ac:dyDescent="0.3">
      <c r="A20307" s="1">
        <v>39762</v>
      </c>
      <c r="B20307">
        <v>919.21002199999998</v>
      </c>
      <c r="C20307">
        <f t="shared" si="651"/>
        <v>-1.2653162898131754E-2</v>
      </c>
      <c r="D20307">
        <f t="shared" si="650"/>
        <v>-1.0829947856760136</v>
      </c>
    </row>
    <row r="20308" spans="1:4" x14ac:dyDescent="0.3">
      <c r="A20308" s="1">
        <v>39763</v>
      </c>
      <c r="B20308">
        <v>898.95001200000002</v>
      </c>
      <c r="C20308">
        <f t="shared" si="651"/>
        <v>-2.2040675705339477E-2</v>
      </c>
      <c r="D20308">
        <f t="shared" si="650"/>
        <v>-1.8676038843308922</v>
      </c>
    </row>
    <row r="20309" spans="1:4" x14ac:dyDescent="0.3">
      <c r="A20309" s="1">
        <v>39764</v>
      </c>
      <c r="B20309">
        <v>852.29998799999998</v>
      </c>
      <c r="C20309">
        <f t="shared" si="651"/>
        <v>-5.1893902193974308E-2</v>
      </c>
      <c r="D20309">
        <f t="shared" si="650"/>
        <v>-4.3627390290950609</v>
      </c>
    </row>
    <row r="20310" spans="1:4" x14ac:dyDescent="0.3">
      <c r="A20310" s="1">
        <v>39765</v>
      </c>
      <c r="B20310">
        <v>911.28997800000002</v>
      </c>
      <c r="C20310">
        <f t="shared" si="651"/>
        <v>6.9212707767866394E-2</v>
      </c>
      <c r="D20310">
        <f t="shared" si="650"/>
        <v>5.7593614713005827</v>
      </c>
    </row>
    <row r="20311" spans="1:4" x14ac:dyDescent="0.3">
      <c r="A20311" s="1">
        <v>39766</v>
      </c>
      <c r="B20311">
        <v>873.28997800000002</v>
      </c>
      <c r="C20311">
        <f t="shared" si="651"/>
        <v>-4.1699130811685498E-2</v>
      </c>
      <c r="D20311">
        <f t="shared" si="650"/>
        <v>-3.5106591918128558</v>
      </c>
    </row>
    <row r="20312" spans="1:4" x14ac:dyDescent="0.3">
      <c r="A20312" s="1">
        <v>39769</v>
      </c>
      <c r="B20312">
        <v>850.75</v>
      </c>
      <c r="C20312">
        <f t="shared" si="651"/>
        <v>-2.5810416434207627E-2</v>
      </c>
      <c r="D20312">
        <f t="shared" si="650"/>
        <v>-2.1826791269626629</v>
      </c>
    </row>
    <row r="20313" spans="1:4" x14ac:dyDescent="0.3">
      <c r="A20313" s="1">
        <v>39770</v>
      </c>
      <c r="B20313">
        <v>859.11999500000002</v>
      </c>
      <c r="C20313">
        <f t="shared" si="651"/>
        <v>9.8383720246841225E-3</v>
      </c>
      <c r="D20313">
        <f t="shared" si="650"/>
        <v>0.79684956772991722</v>
      </c>
    </row>
    <row r="20314" spans="1:4" x14ac:dyDescent="0.3">
      <c r="A20314" s="1">
        <v>39771</v>
      </c>
      <c r="B20314">
        <v>806.580017</v>
      </c>
      <c r="C20314">
        <f t="shared" si="651"/>
        <v>-6.1155575828496483E-2</v>
      </c>
      <c r="D20314">
        <f t="shared" si="650"/>
        <v>-5.1368304792647654</v>
      </c>
    </row>
    <row r="20315" spans="1:4" x14ac:dyDescent="0.3">
      <c r="A20315" s="1">
        <v>39772</v>
      </c>
      <c r="B20315">
        <v>752.44000200000005</v>
      </c>
      <c r="C20315">
        <f t="shared" si="651"/>
        <v>-6.7122931214399217E-2</v>
      </c>
      <c r="D20315">
        <f t="shared" si="650"/>
        <v>-5.6355825371145949</v>
      </c>
    </row>
    <row r="20316" spans="1:4" x14ac:dyDescent="0.3">
      <c r="A20316" s="1">
        <v>39773</v>
      </c>
      <c r="B20316">
        <v>800.03002900000001</v>
      </c>
      <c r="C20316">
        <f t="shared" si="651"/>
        <v>6.3247603627538077E-2</v>
      </c>
      <c r="D20316">
        <f t="shared" si="650"/>
        <v>5.2607975727424918</v>
      </c>
    </row>
    <row r="20317" spans="1:4" x14ac:dyDescent="0.3">
      <c r="A20317" s="1">
        <v>39776</v>
      </c>
      <c r="B20317">
        <v>851.80999799999995</v>
      </c>
      <c r="C20317">
        <f t="shared" si="651"/>
        <v>6.4722531808865308E-2</v>
      </c>
      <c r="D20317">
        <f t="shared" si="650"/>
        <v>5.3840721924099411</v>
      </c>
    </row>
    <row r="20318" spans="1:4" x14ac:dyDescent="0.3">
      <c r="A20318" s="1">
        <v>39777</v>
      </c>
      <c r="B20318">
        <v>857.39001499999995</v>
      </c>
      <c r="C20318">
        <f t="shared" si="651"/>
        <v>6.5507765970128917E-3</v>
      </c>
      <c r="D20318">
        <f t="shared" si="650"/>
        <v>0.52207206934221806</v>
      </c>
    </row>
    <row r="20319" spans="1:4" x14ac:dyDescent="0.3">
      <c r="A20319" s="1">
        <v>39778</v>
      </c>
      <c r="B20319">
        <v>887.67999299999997</v>
      </c>
      <c r="C20319">
        <f t="shared" si="651"/>
        <v>3.5328120773601521E-2</v>
      </c>
      <c r="D20319">
        <f t="shared" si="650"/>
        <v>2.9272848812745034</v>
      </c>
    </row>
    <row r="20320" spans="1:4" x14ac:dyDescent="0.3">
      <c r="A20320" s="1">
        <v>39780</v>
      </c>
      <c r="B20320">
        <v>896.23999000000003</v>
      </c>
      <c r="C20320">
        <f t="shared" si="651"/>
        <v>9.6431113323515744E-3</v>
      </c>
      <c r="D20320">
        <f t="shared" si="650"/>
        <v>0.78052966287757553</v>
      </c>
    </row>
    <row r="20321" spans="1:4" x14ac:dyDescent="0.3">
      <c r="A20321" s="1">
        <v>39783</v>
      </c>
      <c r="B20321">
        <v>816.21002199999998</v>
      </c>
      <c r="C20321">
        <f t="shared" si="651"/>
        <v>-8.9295243342132111E-2</v>
      </c>
      <c r="D20321">
        <f t="shared" si="650"/>
        <v>-7.4887462228437967</v>
      </c>
    </row>
    <row r="20322" spans="1:4" x14ac:dyDescent="0.3">
      <c r="A20322" s="1">
        <v>39784</v>
      </c>
      <c r="B20322">
        <v>848.80999799999995</v>
      </c>
      <c r="C20322">
        <f t="shared" si="651"/>
        <v>3.9940671054391891E-2</v>
      </c>
      <c r="D20322">
        <f t="shared" si="650"/>
        <v>3.312802216125172</v>
      </c>
    </row>
    <row r="20323" spans="1:4" x14ac:dyDescent="0.3">
      <c r="A20323" s="1">
        <v>39785</v>
      </c>
      <c r="B20323">
        <v>870.73999000000003</v>
      </c>
      <c r="C20323">
        <f t="shared" si="651"/>
        <v>2.5836161274811097E-2</v>
      </c>
      <c r="D20323">
        <f t="shared" si="650"/>
        <v>2.1339461194784715</v>
      </c>
    </row>
    <row r="20324" spans="1:4" x14ac:dyDescent="0.3">
      <c r="A20324" s="1">
        <v>39786</v>
      </c>
      <c r="B20324">
        <v>845.21997099999999</v>
      </c>
      <c r="C20324">
        <f t="shared" si="651"/>
        <v>-2.9308426502841618E-2</v>
      </c>
      <c r="D20324">
        <f t="shared" si="650"/>
        <v>-2.4750430984854845</v>
      </c>
    </row>
    <row r="20325" spans="1:4" x14ac:dyDescent="0.3">
      <c r="A20325" s="1">
        <v>39787</v>
      </c>
      <c r="B20325">
        <v>876.07000700000003</v>
      </c>
      <c r="C20325">
        <f t="shared" si="651"/>
        <v>3.6499416789100035E-2</v>
      </c>
      <c r="D20325">
        <f t="shared" si="650"/>
        <v>3.025181899350764</v>
      </c>
    </row>
    <row r="20326" spans="1:4" x14ac:dyDescent="0.3">
      <c r="A20326" s="1">
        <v>39790</v>
      </c>
      <c r="B20326">
        <v>909.70001200000002</v>
      </c>
      <c r="C20326">
        <f t="shared" si="651"/>
        <v>3.838734887770217E-2</v>
      </c>
      <c r="D20326">
        <f t="shared" si="650"/>
        <v>3.1829754198264335</v>
      </c>
    </row>
    <row r="20327" spans="1:4" x14ac:dyDescent="0.3">
      <c r="A20327" s="1">
        <v>39791</v>
      </c>
      <c r="B20327">
        <v>888.669983</v>
      </c>
      <c r="C20327">
        <f t="shared" si="651"/>
        <v>-2.3117542841144881E-2</v>
      </c>
      <c r="D20327">
        <f t="shared" si="650"/>
        <v>-1.9576085288142118</v>
      </c>
    </row>
    <row r="20328" spans="1:4" x14ac:dyDescent="0.3">
      <c r="A20328" s="1">
        <v>39792</v>
      </c>
      <c r="B20328">
        <v>899.23999000000003</v>
      </c>
      <c r="C20328">
        <f t="shared" si="651"/>
        <v>1.1894187046036449E-2</v>
      </c>
      <c r="D20328">
        <f t="shared" si="650"/>
        <v>0.96867475764240829</v>
      </c>
    </row>
    <row r="20329" spans="1:4" x14ac:dyDescent="0.3">
      <c r="A20329" s="1">
        <v>39793</v>
      </c>
      <c r="B20329">
        <v>873.59002699999996</v>
      </c>
      <c r="C20329">
        <f t="shared" si="651"/>
        <v>-2.8524046178151029E-2</v>
      </c>
      <c r="D20329">
        <f t="shared" si="650"/>
        <v>-2.4094845259224118</v>
      </c>
    </row>
    <row r="20330" spans="1:4" x14ac:dyDescent="0.3">
      <c r="A20330" s="1">
        <v>39794</v>
      </c>
      <c r="B20330">
        <v>879.72997999999995</v>
      </c>
      <c r="C20330">
        <f t="shared" si="651"/>
        <v>7.0284147142627481E-3</v>
      </c>
      <c r="D20330">
        <f t="shared" si="650"/>
        <v>0.56199310277834646</v>
      </c>
    </row>
    <row r="20331" spans="1:4" x14ac:dyDescent="0.3">
      <c r="A20331" s="1">
        <v>39797</v>
      </c>
      <c r="B20331">
        <v>868.57000700000003</v>
      </c>
      <c r="C20331">
        <f t="shared" si="651"/>
        <v>-1.2685679985579124E-2</v>
      </c>
      <c r="D20331">
        <f t="shared" si="650"/>
        <v>-1.0857125665405438</v>
      </c>
    </row>
    <row r="20332" spans="1:4" x14ac:dyDescent="0.3">
      <c r="A20332" s="1">
        <v>39798</v>
      </c>
      <c r="B20332">
        <v>913.17999299999997</v>
      </c>
      <c r="C20332">
        <f t="shared" si="651"/>
        <v>5.1360265310197308E-2</v>
      </c>
      <c r="D20332">
        <f t="shared" si="650"/>
        <v>4.2672528507141871</v>
      </c>
    </row>
    <row r="20333" spans="1:4" x14ac:dyDescent="0.3">
      <c r="A20333" s="1">
        <v>39799</v>
      </c>
      <c r="B20333">
        <v>904.419983</v>
      </c>
      <c r="C20333">
        <f t="shared" si="651"/>
        <v>-9.5928623788847783E-3</v>
      </c>
      <c r="D20333">
        <f t="shared" si="650"/>
        <v>-0.82721461457724976</v>
      </c>
    </row>
    <row r="20334" spans="1:4" x14ac:dyDescent="0.3">
      <c r="A20334" s="1">
        <v>39800</v>
      </c>
      <c r="B20334">
        <v>885.28002900000001</v>
      </c>
      <c r="C20334">
        <f t="shared" si="651"/>
        <v>-2.1162683664409911E-2</v>
      </c>
      <c r="D20334">
        <f t="shared" si="650"/>
        <v>-1.7942212367641179</v>
      </c>
    </row>
    <row r="20335" spans="1:4" x14ac:dyDescent="0.3">
      <c r="A20335" s="1">
        <v>39801</v>
      </c>
      <c r="B20335">
        <v>887.88000499999998</v>
      </c>
      <c r="C20335">
        <f t="shared" si="651"/>
        <v>2.9368967048052199E-3</v>
      </c>
      <c r="D20335">
        <f t="shared" si="650"/>
        <v>0.22002368835945429</v>
      </c>
    </row>
    <row r="20336" spans="1:4" x14ac:dyDescent="0.3">
      <c r="A20336" s="1">
        <v>39804</v>
      </c>
      <c r="B20336">
        <v>871.63000499999998</v>
      </c>
      <c r="C20336">
        <f t="shared" si="651"/>
        <v>-1.8302022692807458E-2</v>
      </c>
      <c r="D20336">
        <f t="shared" si="650"/>
        <v>-1.5551269556076794</v>
      </c>
    </row>
    <row r="20337" spans="1:4" x14ac:dyDescent="0.3">
      <c r="A20337" s="1">
        <v>39805</v>
      </c>
      <c r="B20337">
        <v>863.15997300000004</v>
      </c>
      <c r="C20337">
        <f t="shared" si="651"/>
        <v>-9.7174626291117033E-3</v>
      </c>
      <c r="D20337">
        <f t="shared" si="650"/>
        <v>-0.83762871382062531</v>
      </c>
    </row>
    <row r="20338" spans="1:4" x14ac:dyDescent="0.3">
      <c r="A20338" s="1">
        <v>39806</v>
      </c>
      <c r="B20338">
        <v>868.15002400000003</v>
      </c>
      <c r="C20338">
        <f t="shared" si="651"/>
        <v>5.7811427268303064E-3</v>
      </c>
      <c r="D20338">
        <f t="shared" si="650"/>
        <v>0.45774600666941084</v>
      </c>
    </row>
    <row r="20339" spans="1:4" x14ac:dyDescent="0.3">
      <c r="A20339" s="1">
        <v>39808</v>
      </c>
      <c r="B20339">
        <v>872.79998799999998</v>
      </c>
      <c r="C20339">
        <f t="shared" si="651"/>
        <v>5.356175628004077E-3</v>
      </c>
      <c r="D20339">
        <f t="shared" si="650"/>
        <v>0.42222722131957707</v>
      </c>
    </row>
    <row r="20340" spans="1:4" x14ac:dyDescent="0.3">
      <c r="A20340" s="1">
        <v>39811</v>
      </c>
      <c r="B20340">
        <v>869.419983</v>
      </c>
      <c r="C20340">
        <f t="shared" si="651"/>
        <v>-3.8725997324371903E-3</v>
      </c>
      <c r="D20340">
        <f t="shared" si="650"/>
        <v>-0.34911458837516546</v>
      </c>
    </row>
    <row r="20341" spans="1:4" x14ac:dyDescent="0.3">
      <c r="A20341" s="1">
        <v>39812</v>
      </c>
      <c r="B20341">
        <v>890.64001499999995</v>
      </c>
      <c r="C20341">
        <f t="shared" si="651"/>
        <v>2.4407113265074269E-2</v>
      </c>
      <c r="D20341">
        <f t="shared" si="650"/>
        <v>2.0145061683560326</v>
      </c>
    </row>
    <row r="20342" spans="1:4" x14ac:dyDescent="0.3">
      <c r="A20342" s="1">
        <v>39813</v>
      </c>
      <c r="B20342">
        <v>903.25</v>
      </c>
      <c r="C20342">
        <f t="shared" si="651"/>
        <v>1.4158340954397891E-2</v>
      </c>
      <c r="D20342">
        <f t="shared" si="650"/>
        <v>1.1579129290024959</v>
      </c>
    </row>
    <row r="20343" spans="1:4" x14ac:dyDescent="0.3">
      <c r="A20343" s="1">
        <v>39815</v>
      </c>
      <c r="B20343">
        <v>931.79998799999998</v>
      </c>
      <c r="C20343">
        <f t="shared" si="651"/>
        <v>3.1608068641018526E-2</v>
      </c>
      <c r="D20343">
        <f t="shared" si="650"/>
        <v>2.6163626156394502</v>
      </c>
    </row>
    <row r="20344" spans="1:4" x14ac:dyDescent="0.3">
      <c r="A20344" s="1">
        <v>39818</v>
      </c>
      <c r="B20344">
        <v>927.45001200000002</v>
      </c>
      <c r="C20344">
        <f t="shared" si="651"/>
        <v>-4.6683580768622735E-3</v>
      </c>
      <c r="D20344">
        <f t="shared" si="650"/>
        <v>-0.41562413677088966</v>
      </c>
    </row>
    <row r="20345" spans="1:4" x14ac:dyDescent="0.3">
      <c r="A20345" s="1">
        <v>39819</v>
      </c>
      <c r="B20345">
        <v>934.70001200000002</v>
      </c>
      <c r="C20345">
        <f t="shared" si="651"/>
        <v>7.817132897939949E-3</v>
      </c>
      <c r="D20345">
        <f t="shared" si="650"/>
        <v>0.62791423395513069</v>
      </c>
    </row>
    <row r="20346" spans="1:4" x14ac:dyDescent="0.3">
      <c r="A20346" s="1">
        <v>39820</v>
      </c>
      <c r="B20346">
        <v>906.65002400000003</v>
      </c>
      <c r="C20346">
        <f t="shared" si="651"/>
        <v>-3.0009615534272598E-2</v>
      </c>
      <c r="D20346">
        <f t="shared" si="650"/>
        <v>-2.533648535861329</v>
      </c>
    </row>
    <row r="20347" spans="1:4" x14ac:dyDescent="0.3">
      <c r="A20347" s="1">
        <v>39821</v>
      </c>
      <c r="B20347">
        <v>909.72997999999995</v>
      </c>
      <c r="C20347">
        <f t="shared" si="651"/>
        <v>3.3970726503834785E-3</v>
      </c>
      <c r="D20347">
        <f t="shared" si="650"/>
        <v>0.25848523203964974</v>
      </c>
    </row>
    <row r="20348" spans="1:4" x14ac:dyDescent="0.3">
      <c r="A20348" s="1">
        <v>39822</v>
      </c>
      <c r="B20348">
        <v>890.34997599999997</v>
      </c>
      <c r="C20348">
        <f t="shared" si="651"/>
        <v>-2.1303028839392526E-2</v>
      </c>
      <c r="D20348">
        <f t="shared" si="650"/>
        <v>-1.8059512981238344</v>
      </c>
    </row>
    <row r="20349" spans="1:4" x14ac:dyDescent="0.3">
      <c r="A20349" s="1">
        <v>39825</v>
      </c>
      <c r="B20349">
        <v>870.26000999999997</v>
      </c>
      <c r="C20349">
        <f t="shared" si="651"/>
        <v>-2.2564122582735942E-2</v>
      </c>
      <c r="D20349">
        <f t="shared" si="650"/>
        <v>-1.9113536177376382</v>
      </c>
    </row>
    <row r="20350" spans="1:4" x14ac:dyDescent="0.3">
      <c r="A20350" s="1">
        <v>39826</v>
      </c>
      <c r="B20350">
        <v>871.78997800000002</v>
      </c>
      <c r="C20350">
        <f t="shared" si="651"/>
        <v>1.7580584910480415E-3</v>
      </c>
      <c r="D20350">
        <f t="shared" si="650"/>
        <v>0.12149629272748359</v>
      </c>
    </row>
    <row r="20351" spans="1:4" x14ac:dyDescent="0.3">
      <c r="A20351" s="1">
        <v>39827</v>
      </c>
      <c r="B20351">
        <v>842.61999500000002</v>
      </c>
      <c r="C20351">
        <f t="shared" si="651"/>
        <v>-3.3459874208372695E-2</v>
      </c>
      <c r="D20351">
        <f t="shared" si="650"/>
        <v>-2.8220214418703993</v>
      </c>
    </row>
    <row r="20352" spans="1:4" x14ac:dyDescent="0.3">
      <c r="A20352" s="1">
        <v>39828</v>
      </c>
      <c r="B20352">
        <v>843.73999000000003</v>
      </c>
      <c r="C20352">
        <f t="shared" si="651"/>
        <v>1.3291816081340642E-3</v>
      </c>
      <c r="D20352">
        <f t="shared" si="650"/>
        <v>8.5650727299473248E-2</v>
      </c>
    </row>
    <row r="20353" spans="1:4" x14ac:dyDescent="0.3">
      <c r="A20353" s="1">
        <v>39829</v>
      </c>
      <c r="B20353">
        <v>850.11999500000002</v>
      </c>
      <c r="C20353">
        <f t="shared" si="651"/>
        <v>7.5615771157178206E-3</v>
      </c>
      <c r="D20353">
        <f t="shared" si="650"/>
        <v>0.60655486049133156</v>
      </c>
    </row>
    <row r="20354" spans="1:4" x14ac:dyDescent="0.3">
      <c r="A20354" s="1">
        <v>39833</v>
      </c>
      <c r="B20354">
        <v>805.21997099999999</v>
      </c>
      <c r="C20354">
        <f t="shared" si="651"/>
        <v>-5.2816101566932359E-2</v>
      </c>
      <c r="D20354">
        <f t="shared" si="650"/>
        <v>-4.4398165291375813</v>
      </c>
    </row>
    <row r="20355" spans="1:4" x14ac:dyDescent="0.3">
      <c r="A20355" s="1">
        <v>39834</v>
      </c>
      <c r="B20355">
        <v>840.23999000000003</v>
      </c>
      <c r="C20355">
        <f t="shared" si="651"/>
        <v>4.3491244953237813E-2</v>
      </c>
      <c r="D20355">
        <f t="shared" ref="D20355:D20418" si="652">(C20355-meanrtn)/sdrtn</f>
        <v>3.6095594769346695</v>
      </c>
    </row>
    <row r="20356" spans="1:4" x14ac:dyDescent="0.3">
      <c r="A20356" s="1">
        <v>39835</v>
      </c>
      <c r="B20356">
        <v>827.5</v>
      </c>
      <c r="C20356">
        <f t="shared" ref="C20356:C20419" si="653">(B20356-B20355)/B20355</f>
        <v>-1.5162322850165741E-2</v>
      </c>
      <c r="D20356">
        <f t="shared" si="652"/>
        <v>-1.2927105824773486</v>
      </c>
    </row>
    <row r="20357" spans="1:4" x14ac:dyDescent="0.3">
      <c r="A20357" s="1">
        <v>39836</v>
      </c>
      <c r="B20357">
        <v>831.95001200000002</v>
      </c>
      <c r="C20357">
        <f t="shared" si="653"/>
        <v>5.3776580060423147E-3</v>
      </c>
      <c r="D20357">
        <f t="shared" si="652"/>
        <v>0.42402272025691046</v>
      </c>
    </row>
    <row r="20358" spans="1:4" x14ac:dyDescent="0.3">
      <c r="A20358" s="1">
        <v>39839</v>
      </c>
      <c r="B20358">
        <v>836.57000700000003</v>
      </c>
      <c r="C20358">
        <f t="shared" si="653"/>
        <v>5.5532122523727027E-3</v>
      </c>
      <c r="D20358">
        <f t="shared" si="652"/>
        <v>0.43869555871871951</v>
      </c>
    </row>
    <row r="20359" spans="1:4" x14ac:dyDescent="0.3">
      <c r="A20359" s="1">
        <v>39840</v>
      </c>
      <c r="B20359">
        <v>845.71002199999998</v>
      </c>
      <c r="C20359">
        <f t="shared" si="653"/>
        <v>1.0925582944070271E-2</v>
      </c>
      <c r="D20359">
        <f t="shared" si="652"/>
        <v>0.88771874650241889</v>
      </c>
    </row>
    <row r="20360" spans="1:4" x14ac:dyDescent="0.3">
      <c r="A20360" s="1">
        <v>39841</v>
      </c>
      <c r="B20360">
        <v>874.09002699999996</v>
      </c>
      <c r="C20360">
        <f t="shared" si="653"/>
        <v>3.355760752708685E-2</v>
      </c>
      <c r="D20360">
        <f t="shared" si="652"/>
        <v>2.7793052373545715</v>
      </c>
    </row>
    <row r="20361" spans="1:4" x14ac:dyDescent="0.3">
      <c r="A20361" s="1">
        <v>39842</v>
      </c>
      <c r="B20361">
        <v>845.14001499999995</v>
      </c>
      <c r="C20361">
        <f t="shared" si="653"/>
        <v>-3.3120171956841256E-2</v>
      </c>
      <c r="D20361">
        <f t="shared" si="652"/>
        <v>-2.7936290995259534</v>
      </c>
    </row>
    <row r="20362" spans="1:4" x14ac:dyDescent="0.3">
      <c r="A20362" s="1">
        <v>39843</v>
      </c>
      <c r="B20362">
        <v>825.88000499999998</v>
      </c>
      <c r="C20362">
        <f t="shared" si="653"/>
        <v>-2.2789135123367655E-2</v>
      </c>
      <c r="D20362">
        <f t="shared" si="652"/>
        <v>-1.9301601845372638</v>
      </c>
    </row>
    <row r="20363" spans="1:4" x14ac:dyDescent="0.3">
      <c r="A20363" s="1">
        <v>39846</v>
      </c>
      <c r="B20363">
        <v>825.44000200000005</v>
      </c>
      <c r="C20363">
        <f t="shared" si="653"/>
        <v>-5.327686798761199E-4</v>
      </c>
      <c r="D20363">
        <f t="shared" si="652"/>
        <v>-6.9971232128819921E-2</v>
      </c>
    </row>
    <row r="20364" spans="1:4" x14ac:dyDescent="0.3">
      <c r="A20364" s="1">
        <v>39847</v>
      </c>
      <c r="B20364">
        <v>838.51000999999997</v>
      </c>
      <c r="C20364">
        <f t="shared" si="653"/>
        <v>1.5833989106818106E-2</v>
      </c>
      <c r="D20364">
        <f t="shared" si="652"/>
        <v>1.2979637404936599</v>
      </c>
    </row>
    <row r="20365" spans="1:4" x14ac:dyDescent="0.3">
      <c r="A20365" s="1">
        <v>39848</v>
      </c>
      <c r="B20365">
        <v>832.22997999999995</v>
      </c>
      <c r="C20365">
        <f t="shared" si="653"/>
        <v>-7.4895110673753448E-3</v>
      </c>
      <c r="D20365">
        <f t="shared" si="652"/>
        <v>-0.65141633759265072</v>
      </c>
    </row>
    <row r="20366" spans="1:4" x14ac:dyDescent="0.3">
      <c r="A20366" s="1">
        <v>39849</v>
      </c>
      <c r="B20366">
        <v>845.84997599999997</v>
      </c>
      <c r="C20366">
        <f t="shared" si="653"/>
        <v>1.636566373155653E-2</v>
      </c>
      <c r="D20366">
        <f t="shared" si="652"/>
        <v>1.3424011497053305</v>
      </c>
    </row>
    <row r="20367" spans="1:4" x14ac:dyDescent="0.3">
      <c r="A20367" s="1">
        <v>39850</v>
      </c>
      <c r="B20367">
        <v>868.59997599999997</v>
      </c>
      <c r="C20367">
        <f t="shared" si="653"/>
        <v>2.6896022516408987E-2</v>
      </c>
      <c r="D20367">
        <f t="shared" si="652"/>
        <v>2.2225294099141317</v>
      </c>
    </row>
    <row r="20368" spans="1:4" x14ac:dyDescent="0.3">
      <c r="A20368" s="1">
        <v>39853</v>
      </c>
      <c r="B20368">
        <v>869.89001499999995</v>
      </c>
      <c r="C20368">
        <f t="shared" si="653"/>
        <v>1.4851934557271722E-3</v>
      </c>
      <c r="D20368">
        <f t="shared" si="652"/>
        <v>9.8690210454747948E-2</v>
      </c>
    </row>
    <row r="20369" spans="1:4" x14ac:dyDescent="0.3">
      <c r="A20369" s="1">
        <v>39854</v>
      </c>
      <c r="B20369">
        <v>827.15997300000004</v>
      </c>
      <c r="C20369">
        <f t="shared" si="653"/>
        <v>-4.9121200684203642E-2</v>
      </c>
      <c r="D20369">
        <f t="shared" si="652"/>
        <v>-4.1309964070503966</v>
      </c>
    </row>
    <row r="20370" spans="1:4" x14ac:dyDescent="0.3">
      <c r="A20370" s="1">
        <v>39855</v>
      </c>
      <c r="B20370">
        <v>833.73999000000003</v>
      </c>
      <c r="C20370">
        <f t="shared" si="653"/>
        <v>7.9549509342614153E-3</v>
      </c>
      <c r="D20370">
        <f t="shared" si="652"/>
        <v>0.63943307685604756</v>
      </c>
    </row>
    <row r="20371" spans="1:4" x14ac:dyDescent="0.3">
      <c r="A20371" s="1">
        <v>39856</v>
      </c>
      <c r="B20371">
        <v>835.19000200000005</v>
      </c>
      <c r="C20371">
        <f t="shared" si="653"/>
        <v>1.7391657080045005E-3</v>
      </c>
      <c r="D20371">
        <f t="shared" si="652"/>
        <v>0.1199172323544854</v>
      </c>
    </row>
    <row r="20372" spans="1:4" x14ac:dyDescent="0.3">
      <c r="A20372" s="1">
        <v>39857</v>
      </c>
      <c r="B20372">
        <v>826.84002699999996</v>
      </c>
      <c r="C20372">
        <f t="shared" si="653"/>
        <v>-9.9976951112976629E-3</v>
      </c>
      <c r="D20372">
        <f t="shared" si="652"/>
        <v>-0.86105056791310941</v>
      </c>
    </row>
    <row r="20373" spans="1:4" x14ac:dyDescent="0.3">
      <c r="A20373" s="1">
        <v>39861</v>
      </c>
      <c r="B20373">
        <v>789.169983</v>
      </c>
      <c r="C20373">
        <f t="shared" si="653"/>
        <v>-4.5559047421394328E-2</v>
      </c>
      <c r="D20373">
        <f t="shared" si="652"/>
        <v>-3.8332713420409057</v>
      </c>
    </row>
    <row r="20374" spans="1:4" x14ac:dyDescent="0.3">
      <c r="A20374" s="1">
        <v>39862</v>
      </c>
      <c r="B20374">
        <v>788.419983</v>
      </c>
      <c r="C20374">
        <f t="shared" si="653"/>
        <v>-9.5036559442986319E-4</v>
      </c>
      <c r="D20374">
        <f t="shared" si="652"/>
        <v>-0.10487401686616817</v>
      </c>
    </row>
    <row r="20375" spans="1:4" x14ac:dyDescent="0.3">
      <c r="A20375" s="1">
        <v>39863</v>
      </c>
      <c r="B20375">
        <v>778.94000200000005</v>
      </c>
      <c r="C20375">
        <f t="shared" si="653"/>
        <v>-1.2024024256625104E-2</v>
      </c>
      <c r="D20375">
        <f t="shared" si="652"/>
        <v>-1.0304113258630501</v>
      </c>
    </row>
    <row r="20376" spans="1:4" x14ac:dyDescent="0.3">
      <c r="A20376" s="1">
        <v>39864</v>
      </c>
      <c r="B20376">
        <v>770.04998799999998</v>
      </c>
      <c r="C20376">
        <f t="shared" si="653"/>
        <v>-1.1412963741975167E-2</v>
      </c>
      <c r="D20376">
        <f t="shared" si="652"/>
        <v>-0.97933883739145433</v>
      </c>
    </row>
    <row r="20377" spans="1:4" x14ac:dyDescent="0.3">
      <c r="A20377" s="1">
        <v>39867</v>
      </c>
      <c r="B20377">
        <v>743.330017</v>
      </c>
      <c r="C20377">
        <f t="shared" si="653"/>
        <v>-3.4699008397361328E-2</v>
      </c>
      <c r="D20377">
        <f t="shared" si="652"/>
        <v>-2.9255883801107747</v>
      </c>
    </row>
    <row r="20378" spans="1:4" x14ac:dyDescent="0.3">
      <c r="A20378" s="1">
        <v>39868</v>
      </c>
      <c r="B20378">
        <v>773.14001499999995</v>
      </c>
      <c r="C20378">
        <f t="shared" si="653"/>
        <v>4.0103315241203225E-2</v>
      </c>
      <c r="D20378">
        <f t="shared" si="652"/>
        <v>3.3263960307421296</v>
      </c>
    </row>
    <row r="20379" spans="1:4" x14ac:dyDescent="0.3">
      <c r="A20379" s="1">
        <v>39869</v>
      </c>
      <c r="B20379">
        <v>764.90002400000003</v>
      </c>
      <c r="C20379">
        <f t="shared" si="653"/>
        <v>-1.0657825025393258E-2</v>
      </c>
      <c r="D20379">
        <f t="shared" si="652"/>
        <v>-0.91622428085824548</v>
      </c>
    </row>
    <row r="20380" spans="1:4" x14ac:dyDescent="0.3">
      <c r="A20380" s="1">
        <v>39870</v>
      </c>
      <c r="B20380">
        <v>752.830017</v>
      </c>
      <c r="C20380">
        <f t="shared" si="653"/>
        <v>-1.5779849158430712E-2</v>
      </c>
      <c r="D20380">
        <f t="shared" si="652"/>
        <v>-1.3443234825153054</v>
      </c>
    </row>
    <row r="20381" spans="1:4" x14ac:dyDescent="0.3">
      <c r="A20381" s="1">
        <v>39871</v>
      </c>
      <c r="B20381">
        <v>735.09002699999996</v>
      </c>
      <c r="C20381">
        <f t="shared" si="653"/>
        <v>-2.3564403118107913E-2</v>
      </c>
      <c r="D20381">
        <f t="shared" si="652"/>
        <v>-1.9949571478076724</v>
      </c>
    </row>
    <row r="20382" spans="1:4" x14ac:dyDescent="0.3">
      <c r="A20382" s="1">
        <v>39874</v>
      </c>
      <c r="B20382">
        <v>700.82000700000003</v>
      </c>
      <c r="C20382">
        <f t="shared" si="653"/>
        <v>-4.6620167246535005E-2</v>
      </c>
      <c r="D20382">
        <f t="shared" si="652"/>
        <v>-3.9219598249934089</v>
      </c>
    </row>
    <row r="20383" spans="1:4" x14ac:dyDescent="0.3">
      <c r="A20383" s="1">
        <v>39875</v>
      </c>
      <c r="B20383">
        <v>696.330017</v>
      </c>
      <c r="C20383">
        <f t="shared" si="653"/>
        <v>-6.4067662954148995E-3</v>
      </c>
      <c r="D20383">
        <f t="shared" si="652"/>
        <v>-0.5609204397922346</v>
      </c>
    </row>
    <row r="20384" spans="1:4" x14ac:dyDescent="0.3">
      <c r="A20384" s="1">
        <v>39876</v>
      </c>
      <c r="B20384">
        <v>712.86999500000002</v>
      </c>
      <c r="C20384">
        <f t="shared" si="653"/>
        <v>2.3753073393646362E-2</v>
      </c>
      <c r="D20384">
        <f t="shared" si="652"/>
        <v>1.9598414616819286</v>
      </c>
    </row>
    <row r="20385" spans="1:4" x14ac:dyDescent="0.3">
      <c r="A20385" s="1">
        <v>39877</v>
      </c>
      <c r="B20385">
        <v>682.54998799999998</v>
      </c>
      <c r="C20385">
        <f t="shared" si="653"/>
        <v>-4.2532309134430651E-2</v>
      </c>
      <c r="D20385">
        <f t="shared" si="652"/>
        <v>-3.580296305098702</v>
      </c>
    </row>
    <row r="20386" spans="1:4" x14ac:dyDescent="0.3">
      <c r="A20386" s="1">
        <v>39878</v>
      </c>
      <c r="B20386">
        <v>683.38000499999998</v>
      </c>
      <c r="C20386">
        <f t="shared" si="653"/>
        <v>1.2160530577871728E-3</v>
      </c>
      <c r="D20386">
        <f t="shared" si="652"/>
        <v>7.6195433683079294E-2</v>
      </c>
    </row>
    <row r="20387" spans="1:4" x14ac:dyDescent="0.3">
      <c r="A20387" s="1">
        <v>39881</v>
      </c>
      <c r="B20387">
        <v>676.53002900000001</v>
      </c>
      <c r="C20387">
        <f t="shared" si="653"/>
        <v>-1.0023670505255666E-2</v>
      </c>
      <c r="D20387">
        <f t="shared" si="652"/>
        <v>-0.86322159349348948</v>
      </c>
    </row>
    <row r="20388" spans="1:4" x14ac:dyDescent="0.3">
      <c r="A20388" s="1">
        <v>39882</v>
      </c>
      <c r="B20388">
        <v>719.59997599999997</v>
      </c>
      <c r="C20388">
        <f t="shared" si="653"/>
        <v>6.3663023300921287E-2</v>
      </c>
      <c r="D20388">
        <f t="shared" si="652"/>
        <v>5.295518383482313</v>
      </c>
    </row>
    <row r="20389" spans="1:4" x14ac:dyDescent="0.3">
      <c r="A20389" s="1">
        <v>39883</v>
      </c>
      <c r="B20389">
        <v>721.35998500000005</v>
      </c>
      <c r="C20389">
        <f t="shared" si="653"/>
        <v>2.4458158125342713E-3</v>
      </c>
      <c r="D20389">
        <f t="shared" si="652"/>
        <v>0.17897910667265174</v>
      </c>
    </row>
    <row r="20390" spans="1:4" x14ac:dyDescent="0.3">
      <c r="A20390" s="1">
        <v>39884</v>
      </c>
      <c r="B20390">
        <v>750.73999000000003</v>
      </c>
      <c r="C20390">
        <f t="shared" si="653"/>
        <v>4.0728631489033842E-2</v>
      </c>
      <c r="D20390">
        <f t="shared" si="652"/>
        <v>3.3786600145747725</v>
      </c>
    </row>
    <row r="20391" spans="1:4" x14ac:dyDescent="0.3">
      <c r="A20391" s="1">
        <v>39885</v>
      </c>
      <c r="B20391">
        <v>756.54998799999998</v>
      </c>
      <c r="C20391">
        <f t="shared" si="653"/>
        <v>7.7390282619685018E-3</v>
      </c>
      <c r="D20391">
        <f t="shared" si="652"/>
        <v>0.62138624200573245</v>
      </c>
    </row>
    <row r="20392" spans="1:4" x14ac:dyDescent="0.3">
      <c r="A20392" s="1">
        <v>39888</v>
      </c>
      <c r="B20392">
        <v>753.89001499999995</v>
      </c>
      <c r="C20392">
        <f t="shared" si="653"/>
        <v>-3.5159249781126643E-3</v>
      </c>
      <c r="D20392">
        <f t="shared" si="652"/>
        <v>-0.31930368284024596</v>
      </c>
    </row>
    <row r="20393" spans="1:4" x14ac:dyDescent="0.3">
      <c r="A20393" s="1">
        <v>39889</v>
      </c>
      <c r="B20393">
        <v>778.11999500000002</v>
      </c>
      <c r="C20393">
        <f t="shared" si="653"/>
        <v>3.213994020069369E-2</v>
      </c>
      <c r="D20393">
        <f t="shared" si="652"/>
        <v>2.6608164846894593</v>
      </c>
    </row>
    <row r="20394" spans="1:4" x14ac:dyDescent="0.3">
      <c r="A20394" s="1">
        <v>39890</v>
      </c>
      <c r="B20394">
        <v>794.34997599999997</v>
      </c>
      <c r="C20394">
        <f t="shared" si="653"/>
        <v>2.0857941068587953E-2</v>
      </c>
      <c r="D20394">
        <f t="shared" si="652"/>
        <v>1.7178660619459527</v>
      </c>
    </row>
    <row r="20395" spans="1:4" x14ac:dyDescent="0.3">
      <c r="A20395" s="1">
        <v>39891</v>
      </c>
      <c r="B20395">
        <v>784.03997800000002</v>
      </c>
      <c r="C20395">
        <f t="shared" si="653"/>
        <v>-1.2979163229684482E-2</v>
      </c>
      <c r="D20395">
        <f t="shared" si="652"/>
        <v>-1.1102419204127445</v>
      </c>
    </row>
    <row r="20396" spans="1:4" x14ac:dyDescent="0.3">
      <c r="A20396" s="1">
        <v>39892</v>
      </c>
      <c r="B20396">
        <v>768.53997800000002</v>
      </c>
      <c r="C20396">
        <f t="shared" si="653"/>
        <v>-1.97694000751579E-2</v>
      </c>
      <c r="D20396">
        <f t="shared" si="652"/>
        <v>-1.6777704788706842</v>
      </c>
    </row>
    <row r="20397" spans="1:4" x14ac:dyDescent="0.3">
      <c r="A20397" s="1">
        <v>39895</v>
      </c>
      <c r="B20397">
        <v>822.919983</v>
      </c>
      <c r="C20397">
        <f t="shared" si="653"/>
        <v>7.0757548802490508E-2</v>
      </c>
      <c r="D20397">
        <f t="shared" si="652"/>
        <v>5.8884794130423881</v>
      </c>
    </row>
    <row r="20398" spans="1:4" x14ac:dyDescent="0.3">
      <c r="A20398" s="1">
        <v>39896</v>
      </c>
      <c r="B20398">
        <v>806.11999500000002</v>
      </c>
      <c r="C20398">
        <f t="shared" si="653"/>
        <v>-2.0415093018831192E-2</v>
      </c>
      <c r="D20398">
        <f t="shared" si="652"/>
        <v>-1.7317375486310937</v>
      </c>
    </row>
    <row r="20399" spans="1:4" x14ac:dyDescent="0.3">
      <c r="A20399" s="1">
        <v>39897</v>
      </c>
      <c r="B20399">
        <v>813.88000499999998</v>
      </c>
      <c r="C20399">
        <f t="shared" si="653"/>
        <v>9.6263708233660251E-3</v>
      </c>
      <c r="D20399">
        <f t="shared" si="652"/>
        <v>0.77913048974876864</v>
      </c>
    </row>
    <row r="20400" spans="1:4" x14ac:dyDescent="0.3">
      <c r="A20400" s="1">
        <v>39898</v>
      </c>
      <c r="B20400">
        <v>832.85998500000005</v>
      </c>
      <c r="C20400">
        <f t="shared" si="653"/>
        <v>2.3320366495550002E-2</v>
      </c>
      <c r="D20400">
        <f t="shared" si="652"/>
        <v>1.9236757832674649</v>
      </c>
    </row>
    <row r="20401" spans="1:4" x14ac:dyDescent="0.3">
      <c r="A20401" s="1">
        <v>39899</v>
      </c>
      <c r="B20401">
        <v>815.94000200000005</v>
      </c>
      <c r="C20401">
        <f t="shared" si="653"/>
        <v>-2.0315519180573914E-2</v>
      </c>
      <c r="D20401">
        <f t="shared" si="652"/>
        <v>-1.7234151589748405</v>
      </c>
    </row>
    <row r="20402" spans="1:4" x14ac:dyDescent="0.3">
      <c r="A20402" s="1">
        <v>39902</v>
      </c>
      <c r="B20402">
        <v>787.53002900000001</v>
      </c>
      <c r="C20402">
        <f t="shared" si="653"/>
        <v>-3.4818703495799477E-2</v>
      </c>
      <c r="D20402">
        <f t="shared" si="652"/>
        <v>-2.9355925063610058</v>
      </c>
    </row>
    <row r="20403" spans="1:4" x14ac:dyDescent="0.3">
      <c r="A20403" s="1">
        <v>39903</v>
      </c>
      <c r="B20403">
        <v>797.86999500000002</v>
      </c>
      <c r="C20403">
        <f t="shared" si="653"/>
        <v>1.312961489624671E-2</v>
      </c>
      <c r="D20403">
        <f t="shared" si="652"/>
        <v>1.0719319197804305</v>
      </c>
    </row>
    <row r="20404" spans="1:4" x14ac:dyDescent="0.3">
      <c r="A20404" s="1">
        <v>39904</v>
      </c>
      <c r="B20404">
        <v>811.080017</v>
      </c>
      <c r="C20404">
        <f t="shared" si="653"/>
        <v>1.6556609576476155E-2</v>
      </c>
      <c r="D20404">
        <f t="shared" si="652"/>
        <v>1.3583604192531975</v>
      </c>
    </row>
    <row r="20405" spans="1:4" x14ac:dyDescent="0.3">
      <c r="A20405" s="1">
        <v>39905</v>
      </c>
      <c r="B20405">
        <v>834.38000499999998</v>
      </c>
      <c r="C20405">
        <f t="shared" si="653"/>
        <v>2.8727113862552459E-2</v>
      </c>
      <c r="D20405">
        <f t="shared" si="652"/>
        <v>2.3755721764229865</v>
      </c>
    </row>
    <row r="20406" spans="1:4" x14ac:dyDescent="0.3">
      <c r="A20406" s="1">
        <v>39906</v>
      </c>
      <c r="B20406">
        <v>842.5</v>
      </c>
      <c r="C20406">
        <f t="shared" si="653"/>
        <v>9.7317708374375748E-3</v>
      </c>
      <c r="D20406">
        <f t="shared" si="652"/>
        <v>0.78793983166257087</v>
      </c>
    </row>
    <row r="20407" spans="1:4" x14ac:dyDescent="0.3">
      <c r="A20407" s="1">
        <v>39909</v>
      </c>
      <c r="B20407">
        <v>835.47997999999995</v>
      </c>
      <c r="C20407">
        <f t="shared" si="653"/>
        <v>-8.3323679525223078E-3</v>
      </c>
      <c r="D20407">
        <f t="shared" si="652"/>
        <v>-0.72186238592639707</v>
      </c>
    </row>
    <row r="20408" spans="1:4" x14ac:dyDescent="0.3">
      <c r="A20408" s="1">
        <v>39910</v>
      </c>
      <c r="B20408">
        <v>815.54998799999998</v>
      </c>
      <c r="C20408">
        <f t="shared" si="653"/>
        <v>-2.3854541673158907E-2</v>
      </c>
      <c r="D20408">
        <f t="shared" si="652"/>
        <v>-2.0192069522914333</v>
      </c>
    </row>
    <row r="20409" spans="1:4" x14ac:dyDescent="0.3">
      <c r="A20409" s="1">
        <v>39911</v>
      </c>
      <c r="B20409">
        <v>825.15997300000004</v>
      </c>
      <c r="C20409">
        <f t="shared" si="653"/>
        <v>1.1783440796274098E-2</v>
      </c>
      <c r="D20409">
        <f t="shared" si="652"/>
        <v>0.9594185769063639</v>
      </c>
    </row>
    <row r="20410" spans="1:4" x14ac:dyDescent="0.3">
      <c r="A20410" s="1">
        <v>39912</v>
      </c>
      <c r="B20410">
        <v>856.55999799999995</v>
      </c>
      <c r="C20410">
        <f t="shared" si="653"/>
        <v>3.8053257583302469E-2</v>
      </c>
      <c r="D20410">
        <f t="shared" si="652"/>
        <v>3.1550520417442085</v>
      </c>
    </row>
    <row r="20411" spans="1:4" x14ac:dyDescent="0.3">
      <c r="A20411" s="1">
        <v>39916</v>
      </c>
      <c r="B20411">
        <v>858.72997999999995</v>
      </c>
      <c r="C20411">
        <f t="shared" si="653"/>
        <v>2.5333683630647491E-3</v>
      </c>
      <c r="D20411">
        <f t="shared" si="652"/>
        <v>0.18629675610412952</v>
      </c>
    </row>
    <row r="20412" spans="1:4" x14ac:dyDescent="0.3">
      <c r="A20412" s="1">
        <v>39917</v>
      </c>
      <c r="B20412">
        <v>841.5</v>
      </c>
      <c r="C20412">
        <f t="shared" si="653"/>
        <v>-2.0064491052239675E-2</v>
      </c>
      <c r="D20412">
        <f t="shared" si="652"/>
        <v>-1.7024342071983356</v>
      </c>
    </row>
    <row r="20413" spans="1:4" x14ac:dyDescent="0.3">
      <c r="A20413" s="1">
        <v>39918</v>
      </c>
      <c r="B20413">
        <v>852.05999799999995</v>
      </c>
      <c r="C20413">
        <f t="shared" si="653"/>
        <v>1.2549017231134819E-2</v>
      </c>
      <c r="D20413">
        <f t="shared" si="652"/>
        <v>1.0234055187986066</v>
      </c>
    </row>
    <row r="20414" spans="1:4" x14ac:dyDescent="0.3">
      <c r="A20414" s="1">
        <v>39919</v>
      </c>
      <c r="B20414">
        <v>865.29998799999998</v>
      </c>
      <c r="C20414">
        <f t="shared" si="653"/>
        <v>1.5538800120974621E-2</v>
      </c>
      <c r="D20414">
        <f t="shared" si="652"/>
        <v>1.2732918205855799</v>
      </c>
    </row>
    <row r="20415" spans="1:4" x14ac:dyDescent="0.3">
      <c r="A20415" s="1">
        <v>39920</v>
      </c>
      <c r="B20415">
        <v>869.59997599999997</v>
      </c>
      <c r="C20415">
        <f t="shared" si="653"/>
        <v>4.9693609842046882E-3</v>
      </c>
      <c r="D20415">
        <f t="shared" si="652"/>
        <v>0.38989722132373994</v>
      </c>
    </row>
    <row r="20416" spans="1:4" x14ac:dyDescent="0.3">
      <c r="A20416" s="1">
        <v>39923</v>
      </c>
      <c r="B20416">
        <v>832.39001499999995</v>
      </c>
      <c r="C20416">
        <f t="shared" si="653"/>
        <v>-4.2789744741207329E-2</v>
      </c>
      <c r="D20416">
        <f t="shared" si="652"/>
        <v>-3.6018127944546086</v>
      </c>
    </row>
    <row r="20417" spans="1:4" x14ac:dyDescent="0.3">
      <c r="A20417" s="1">
        <v>39924</v>
      </c>
      <c r="B20417">
        <v>850.080017</v>
      </c>
      <c r="C20417">
        <f t="shared" si="653"/>
        <v>2.1252059348645658E-2</v>
      </c>
      <c r="D20417">
        <f t="shared" si="652"/>
        <v>1.7508065004657341</v>
      </c>
    </row>
    <row r="20418" spans="1:4" x14ac:dyDescent="0.3">
      <c r="A20418" s="1">
        <v>39925</v>
      </c>
      <c r="B20418">
        <v>843.54998799999998</v>
      </c>
      <c r="C20418">
        <f t="shared" si="653"/>
        <v>-7.6816639250561437E-3</v>
      </c>
      <c r="D20418">
        <f t="shared" si="652"/>
        <v>-0.66747648936715842</v>
      </c>
    </row>
    <row r="20419" spans="1:4" x14ac:dyDescent="0.3">
      <c r="A20419" s="1">
        <v>39926</v>
      </c>
      <c r="B20419">
        <v>851.919983</v>
      </c>
      <c r="C20419">
        <f t="shared" si="653"/>
        <v>9.9223461787305688E-3</v>
      </c>
      <c r="D20419">
        <f t="shared" ref="D20419:D20482" si="654">(C20419-meanrtn)/sdrtn</f>
        <v>0.8038681344866091</v>
      </c>
    </row>
    <row r="20420" spans="1:4" x14ac:dyDescent="0.3">
      <c r="A20420" s="1">
        <v>39927</v>
      </c>
      <c r="B20420">
        <v>866.22997999999995</v>
      </c>
      <c r="C20420">
        <f t="shared" ref="C20420:C20483" si="655">(B20420-B20419)/B20419</f>
        <v>1.679734867775716E-2</v>
      </c>
      <c r="D20420">
        <f t="shared" si="654"/>
        <v>1.3784814132956289</v>
      </c>
    </row>
    <row r="20421" spans="1:4" x14ac:dyDescent="0.3">
      <c r="A20421" s="1">
        <v>39930</v>
      </c>
      <c r="B20421">
        <v>857.51000999999997</v>
      </c>
      <c r="C20421">
        <f t="shared" si="655"/>
        <v>-1.0066576084101811E-2</v>
      </c>
      <c r="D20421">
        <f t="shared" si="654"/>
        <v>-0.86680764533033949</v>
      </c>
    </row>
    <row r="20422" spans="1:4" x14ac:dyDescent="0.3">
      <c r="A20422" s="1">
        <v>39931</v>
      </c>
      <c r="B20422">
        <v>855.15997300000004</v>
      </c>
      <c r="C20422">
        <f t="shared" si="655"/>
        <v>-2.7405359384666886E-3</v>
      </c>
      <c r="D20422">
        <f t="shared" si="654"/>
        <v>-0.2544966026265828</v>
      </c>
    </row>
    <row r="20423" spans="1:4" x14ac:dyDescent="0.3">
      <c r="A20423" s="1">
        <v>39932</v>
      </c>
      <c r="B20423">
        <v>873.64001499999995</v>
      </c>
      <c r="C20423">
        <f t="shared" si="655"/>
        <v>2.1610040908684944E-2</v>
      </c>
      <c r="D20423">
        <f t="shared" si="654"/>
        <v>1.7807266289306281</v>
      </c>
    </row>
    <row r="20424" spans="1:4" x14ac:dyDescent="0.3">
      <c r="A20424" s="1">
        <v>39933</v>
      </c>
      <c r="B20424">
        <v>872.80999799999995</v>
      </c>
      <c r="C20424">
        <f t="shared" si="655"/>
        <v>-9.5006751722561387E-4</v>
      </c>
      <c r="D20424">
        <f t="shared" si="654"/>
        <v>-0.10484910354872629</v>
      </c>
    </row>
    <row r="20425" spans="1:4" x14ac:dyDescent="0.3">
      <c r="A20425" s="1">
        <v>39934</v>
      </c>
      <c r="B20425">
        <v>877.52002000000005</v>
      </c>
      <c r="C20425">
        <f t="shared" si="655"/>
        <v>5.3963886880224474E-3</v>
      </c>
      <c r="D20425">
        <f t="shared" si="654"/>
        <v>0.42558823220959074</v>
      </c>
    </row>
    <row r="20426" spans="1:4" x14ac:dyDescent="0.3">
      <c r="A20426" s="1">
        <v>39937</v>
      </c>
      <c r="B20426">
        <v>907.23999000000003</v>
      </c>
      <c r="C20426">
        <f t="shared" si="655"/>
        <v>3.3868138985592586E-2</v>
      </c>
      <c r="D20426">
        <f t="shared" si="654"/>
        <v>2.8052594823996593</v>
      </c>
    </row>
    <row r="20427" spans="1:4" x14ac:dyDescent="0.3">
      <c r="A20427" s="1">
        <v>39938</v>
      </c>
      <c r="B20427">
        <v>903.79998799999998</v>
      </c>
      <c r="C20427">
        <f t="shared" si="655"/>
        <v>-3.7917221880839373E-3</v>
      </c>
      <c r="D20427">
        <f t="shared" si="654"/>
        <v>-0.3423548365133407</v>
      </c>
    </row>
    <row r="20428" spans="1:4" x14ac:dyDescent="0.3">
      <c r="A20428" s="1">
        <v>39939</v>
      </c>
      <c r="B20428">
        <v>919.53002900000001</v>
      </c>
      <c r="C20428">
        <f t="shared" si="655"/>
        <v>1.7404338580274497E-2</v>
      </c>
      <c r="D20428">
        <f t="shared" si="654"/>
        <v>1.4292136796677266</v>
      </c>
    </row>
    <row r="20429" spans="1:4" x14ac:dyDescent="0.3">
      <c r="A20429" s="1">
        <v>39940</v>
      </c>
      <c r="B20429">
        <v>907.39001499999995</v>
      </c>
      <c r="C20429">
        <f t="shared" si="655"/>
        <v>-1.3202411685459013E-2</v>
      </c>
      <c r="D20429">
        <f t="shared" si="654"/>
        <v>-1.1289010448537635</v>
      </c>
    </row>
    <row r="20430" spans="1:4" x14ac:dyDescent="0.3">
      <c r="A20430" s="1">
        <v>39941</v>
      </c>
      <c r="B20430">
        <v>929.22997999999995</v>
      </c>
      <c r="C20430">
        <f t="shared" si="655"/>
        <v>2.4068994190992954E-2</v>
      </c>
      <c r="D20430">
        <f t="shared" si="654"/>
        <v>1.9862461481141136</v>
      </c>
    </row>
    <row r="20431" spans="1:4" x14ac:dyDescent="0.3">
      <c r="A20431" s="1">
        <v>39944</v>
      </c>
      <c r="B20431">
        <v>909.23999000000003</v>
      </c>
      <c r="C20431">
        <f t="shared" si="655"/>
        <v>-2.1512424728267938E-2</v>
      </c>
      <c r="D20431">
        <f t="shared" si="654"/>
        <v>-1.8234526238750419</v>
      </c>
    </row>
    <row r="20432" spans="1:4" x14ac:dyDescent="0.3">
      <c r="A20432" s="1">
        <v>39945</v>
      </c>
      <c r="B20432">
        <v>908.34997599999997</v>
      </c>
      <c r="C20432">
        <f t="shared" si="655"/>
        <v>-9.7885487856738977E-4</v>
      </c>
      <c r="D20432">
        <f t="shared" si="654"/>
        <v>-0.10725515359615537</v>
      </c>
    </row>
    <row r="20433" spans="1:4" x14ac:dyDescent="0.3">
      <c r="A20433" s="1">
        <v>39946</v>
      </c>
      <c r="B20433">
        <v>883.919983</v>
      </c>
      <c r="C20433">
        <f t="shared" si="655"/>
        <v>-2.6894912363601989E-2</v>
      </c>
      <c r="D20433">
        <f t="shared" si="654"/>
        <v>-2.2733213866465771</v>
      </c>
    </row>
    <row r="20434" spans="1:4" x14ac:dyDescent="0.3">
      <c r="A20434" s="1">
        <v>39947</v>
      </c>
      <c r="B20434">
        <v>893.07000700000003</v>
      </c>
      <c r="C20434">
        <f t="shared" si="655"/>
        <v>1.0351642881683817E-2</v>
      </c>
      <c r="D20434">
        <f t="shared" si="654"/>
        <v>0.83974878850830503</v>
      </c>
    </row>
    <row r="20435" spans="1:4" x14ac:dyDescent="0.3">
      <c r="A20435" s="1">
        <v>39948</v>
      </c>
      <c r="B20435">
        <v>882.88000499999998</v>
      </c>
      <c r="C20435">
        <f t="shared" si="655"/>
        <v>-1.1410081986999311E-2</v>
      </c>
      <c r="D20435">
        <f t="shared" si="654"/>
        <v>-0.9790979800716737</v>
      </c>
    </row>
    <row r="20436" spans="1:4" x14ac:dyDescent="0.3">
      <c r="A20436" s="1">
        <v>39951</v>
      </c>
      <c r="B20436">
        <v>909.71002199999998</v>
      </c>
      <c r="C20436">
        <f t="shared" si="655"/>
        <v>3.0389199945693637E-2</v>
      </c>
      <c r="D20436">
        <f t="shared" si="654"/>
        <v>2.5144894690395083</v>
      </c>
    </row>
    <row r="20437" spans="1:4" x14ac:dyDescent="0.3">
      <c r="A20437" s="1">
        <v>39952</v>
      </c>
      <c r="B20437">
        <v>908.13000499999998</v>
      </c>
      <c r="C20437">
        <f t="shared" si="655"/>
        <v>-1.7368358727392343E-3</v>
      </c>
      <c r="D20437">
        <f t="shared" si="654"/>
        <v>-0.1706072679259569</v>
      </c>
    </row>
    <row r="20438" spans="1:4" x14ac:dyDescent="0.3">
      <c r="A20438" s="1">
        <v>39953</v>
      </c>
      <c r="B20438">
        <v>903.46997099999999</v>
      </c>
      <c r="C20438">
        <f t="shared" si="655"/>
        <v>-5.131461326398962E-3</v>
      </c>
      <c r="D20438">
        <f t="shared" si="654"/>
        <v>-0.45433034475860534</v>
      </c>
    </row>
    <row r="20439" spans="1:4" x14ac:dyDescent="0.3">
      <c r="A20439" s="1">
        <v>39954</v>
      </c>
      <c r="B20439">
        <v>888.330017</v>
      </c>
      <c r="C20439">
        <f t="shared" si="655"/>
        <v>-1.675756194004149E-2</v>
      </c>
      <c r="D20439">
        <f t="shared" si="654"/>
        <v>-1.4260407978551037</v>
      </c>
    </row>
    <row r="20440" spans="1:4" x14ac:dyDescent="0.3">
      <c r="A20440" s="1">
        <v>39955</v>
      </c>
      <c r="B20440">
        <v>887</v>
      </c>
      <c r="C20440">
        <f t="shared" si="655"/>
        <v>-1.4972104674472551E-3</v>
      </c>
      <c r="D20440">
        <f t="shared" si="654"/>
        <v>-0.15057935668661412</v>
      </c>
    </row>
    <row r="20441" spans="1:4" x14ac:dyDescent="0.3">
      <c r="A20441" s="1">
        <v>39959</v>
      </c>
      <c r="B20441">
        <v>910.330017</v>
      </c>
      <c r="C20441">
        <f t="shared" si="655"/>
        <v>2.6302161217587369E-2</v>
      </c>
      <c r="D20441">
        <f t="shared" si="654"/>
        <v>2.1728944333272886</v>
      </c>
    </row>
    <row r="20442" spans="1:4" x14ac:dyDescent="0.3">
      <c r="A20442" s="1">
        <v>39960</v>
      </c>
      <c r="B20442">
        <v>893.05999799999995</v>
      </c>
      <c r="C20442">
        <f t="shared" si="655"/>
        <v>-1.8971162850274382E-2</v>
      </c>
      <c r="D20442">
        <f t="shared" si="654"/>
        <v>-1.6110537454407439</v>
      </c>
    </row>
    <row r="20443" spans="1:4" x14ac:dyDescent="0.3">
      <c r="A20443" s="1">
        <v>39961</v>
      </c>
      <c r="B20443">
        <v>906.830017</v>
      </c>
      <c r="C20443">
        <f t="shared" si="655"/>
        <v>1.5418918136337854E-2</v>
      </c>
      <c r="D20443">
        <f t="shared" si="654"/>
        <v>1.2632720743713759</v>
      </c>
    </row>
    <row r="20444" spans="1:4" x14ac:dyDescent="0.3">
      <c r="A20444" s="1">
        <v>39962</v>
      </c>
      <c r="B20444">
        <v>919.14001499999995</v>
      </c>
      <c r="C20444">
        <f t="shared" si="655"/>
        <v>1.3574757969221425E-2</v>
      </c>
      <c r="D20444">
        <f t="shared" si="654"/>
        <v>1.1091370147221908</v>
      </c>
    </row>
    <row r="20445" spans="1:4" x14ac:dyDescent="0.3">
      <c r="A20445" s="1">
        <v>39965</v>
      </c>
      <c r="B20445">
        <v>942.86999500000002</v>
      </c>
      <c r="C20445">
        <f t="shared" si="655"/>
        <v>2.5817589934869791E-2</v>
      </c>
      <c r="D20445">
        <f t="shared" si="654"/>
        <v>2.132393925346606</v>
      </c>
    </row>
    <row r="20446" spans="1:4" x14ac:dyDescent="0.3">
      <c r="A20446" s="1">
        <v>39966</v>
      </c>
      <c r="B20446">
        <v>944.73999000000003</v>
      </c>
      <c r="C20446">
        <f t="shared" si="655"/>
        <v>1.9833009958069745E-3</v>
      </c>
      <c r="D20446">
        <f t="shared" si="654"/>
        <v>0.14032207994792634</v>
      </c>
    </row>
    <row r="20447" spans="1:4" x14ac:dyDescent="0.3">
      <c r="A20447" s="1">
        <v>39967</v>
      </c>
      <c r="B20447">
        <v>931.76000999999997</v>
      </c>
      <c r="C20447">
        <f t="shared" si="655"/>
        <v>-1.3739208816597324E-2</v>
      </c>
      <c r="D20447">
        <f t="shared" si="654"/>
        <v>-1.1737665935749944</v>
      </c>
    </row>
    <row r="20448" spans="1:4" x14ac:dyDescent="0.3">
      <c r="A20448" s="1">
        <v>39968</v>
      </c>
      <c r="B20448">
        <v>942.46002199999998</v>
      </c>
      <c r="C20448">
        <f t="shared" si="655"/>
        <v>1.1483656612393159E-2</v>
      </c>
      <c r="D20448">
        <f t="shared" si="654"/>
        <v>0.93436258996536969</v>
      </c>
    </row>
    <row r="20449" spans="1:4" x14ac:dyDescent="0.3">
      <c r="A20449" s="1">
        <v>39969</v>
      </c>
      <c r="B20449">
        <v>940.09002699999996</v>
      </c>
      <c r="C20449">
        <f t="shared" si="655"/>
        <v>-2.5146902199317026E-3</v>
      </c>
      <c r="D20449">
        <f t="shared" si="654"/>
        <v>-0.23562039874873089</v>
      </c>
    </row>
    <row r="20450" spans="1:4" x14ac:dyDescent="0.3">
      <c r="A20450" s="1">
        <v>39972</v>
      </c>
      <c r="B20450">
        <v>939.14001499999995</v>
      </c>
      <c r="C20450">
        <f t="shared" si="655"/>
        <v>-1.0105542796062608E-3</v>
      </c>
      <c r="D20450">
        <f t="shared" si="654"/>
        <v>-0.10990459216287686</v>
      </c>
    </row>
    <row r="20451" spans="1:4" x14ac:dyDescent="0.3">
      <c r="A20451" s="1">
        <v>39973</v>
      </c>
      <c r="B20451">
        <v>942.42999299999997</v>
      </c>
      <c r="C20451">
        <f t="shared" si="655"/>
        <v>3.5031815783081286E-3</v>
      </c>
      <c r="D20451">
        <f t="shared" si="654"/>
        <v>0.26735382503206334</v>
      </c>
    </row>
    <row r="20452" spans="1:4" x14ac:dyDescent="0.3">
      <c r="A20452" s="1">
        <v>39974</v>
      </c>
      <c r="B20452">
        <v>939.15002400000003</v>
      </c>
      <c r="C20452">
        <f t="shared" si="655"/>
        <v>-3.4803317215732301E-3</v>
      </c>
      <c r="D20452">
        <f t="shared" si="654"/>
        <v>-0.31632879550798526</v>
      </c>
    </row>
    <row r="20453" spans="1:4" x14ac:dyDescent="0.3">
      <c r="A20453" s="1">
        <v>39975</v>
      </c>
      <c r="B20453">
        <v>944.89001499999995</v>
      </c>
      <c r="C20453">
        <f t="shared" si="655"/>
        <v>6.1118999662613197E-3</v>
      </c>
      <c r="D20453">
        <f t="shared" si="654"/>
        <v>0.48539072416095858</v>
      </c>
    </row>
    <row r="20454" spans="1:4" x14ac:dyDescent="0.3">
      <c r="A20454" s="1">
        <v>39976</v>
      </c>
      <c r="B20454">
        <v>946.21002199999998</v>
      </c>
      <c r="C20454">
        <f t="shared" si="655"/>
        <v>1.3969953952789229E-3</v>
      </c>
      <c r="D20454">
        <f t="shared" si="654"/>
        <v>9.1318609250829824E-2</v>
      </c>
    </row>
    <row r="20455" spans="1:4" x14ac:dyDescent="0.3">
      <c r="A20455" s="1">
        <v>39979</v>
      </c>
      <c r="B20455">
        <v>923.71997099999999</v>
      </c>
      <c r="C20455">
        <f t="shared" si="655"/>
        <v>-2.37685613945019E-2</v>
      </c>
      <c r="D20455">
        <f t="shared" si="654"/>
        <v>-2.0120207134734822</v>
      </c>
    </row>
    <row r="20456" spans="1:4" x14ac:dyDescent="0.3">
      <c r="A20456" s="1">
        <v>39980</v>
      </c>
      <c r="B20456">
        <v>911.96997099999999</v>
      </c>
      <c r="C20456">
        <f t="shared" si="655"/>
        <v>-1.2720305253636224E-2</v>
      </c>
      <c r="D20456">
        <f t="shared" si="654"/>
        <v>-1.0886065493152046</v>
      </c>
    </row>
    <row r="20457" spans="1:4" x14ac:dyDescent="0.3">
      <c r="A20457" s="1">
        <v>39981</v>
      </c>
      <c r="B20457">
        <v>910.71002199999998</v>
      </c>
      <c r="C20457">
        <f t="shared" si="655"/>
        <v>-1.3815685165800332E-3</v>
      </c>
      <c r="D20457">
        <f t="shared" si="654"/>
        <v>-0.1409139928463691</v>
      </c>
    </row>
    <row r="20458" spans="1:4" x14ac:dyDescent="0.3">
      <c r="A20458" s="1">
        <v>39982</v>
      </c>
      <c r="B20458">
        <v>918.36999500000002</v>
      </c>
      <c r="C20458">
        <f t="shared" si="655"/>
        <v>8.4109901230449355E-3</v>
      </c>
      <c r="D20458">
        <f t="shared" si="654"/>
        <v>0.67754887006039999</v>
      </c>
    </row>
    <row r="20459" spans="1:4" x14ac:dyDescent="0.3">
      <c r="A20459" s="1">
        <v>39983</v>
      </c>
      <c r="B20459">
        <v>921.22997999999995</v>
      </c>
      <c r="C20459">
        <f t="shared" si="655"/>
        <v>3.1141969092750442E-3</v>
      </c>
      <c r="D20459">
        <f t="shared" si="654"/>
        <v>0.23484245414729801</v>
      </c>
    </row>
    <row r="20460" spans="1:4" x14ac:dyDescent="0.3">
      <c r="A20460" s="1">
        <v>39986</v>
      </c>
      <c r="B20460">
        <v>893.03997800000002</v>
      </c>
      <c r="C20460">
        <f t="shared" si="655"/>
        <v>-3.060039578824816E-2</v>
      </c>
      <c r="D20460">
        <f t="shared" si="654"/>
        <v>-2.5830259984645192</v>
      </c>
    </row>
    <row r="20461" spans="1:4" x14ac:dyDescent="0.3">
      <c r="A20461" s="1">
        <v>39987</v>
      </c>
      <c r="B20461">
        <v>895.09997599999997</v>
      </c>
      <c r="C20461">
        <f t="shared" si="655"/>
        <v>2.3067253994758456E-3</v>
      </c>
      <c r="D20461">
        <f t="shared" si="654"/>
        <v>0.16735391841857924</v>
      </c>
    </row>
    <row r="20462" spans="1:4" x14ac:dyDescent="0.3">
      <c r="A20462" s="1">
        <v>39988</v>
      </c>
      <c r="B20462">
        <v>900.94000200000005</v>
      </c>
      <c r="C20462">
        <f t="shared" si="655"/>
        <v>6.5244399023423501E-3</v>
      </c>
      <c r="D20462">
        <f t="shared" si="654"/>
        <v>0.51987084621833202</v>
      </c>
    </row>
    <row r="20463" spans="1:4" x14ac:dyDescent="0.3">
      <c r="A20463" s="1">
        <v>39989</v>
      </c>
      <c r="B20463">
        <v>920.26000999999997</v>
      </c>
      <c r="C20463">
        <f t="shared" si="655"/>
        <v>2.1444278150721866E-2</v>
      </c>
      <c r="D20463">
        <f t="shared" si="654"/>
        <v>1.7668721638782769</v>
      </c>
    </row>
    <row r="20464" spans="1:4" x14ac:dyDescent="0.3">
      <c r="A20464" s="1">
        <v>39990</v>
      </c>
      <c r="B20464">
        <v>918.90002400000003</v>
      </c>
      <c r="C20464">
        <f t="shared" si="655"/>
        <v>-1.4778279890701057E-3</v>
      </c>
      <c r="D20464">
        <f t="shared" si="654"/>
        <v>-0.14895936753703698</v>
      </c>
    </row>
    <row r="20465" spans="1:4" x14ac:dyDescent="0.3">
      <c r="A20465" s="1">
        <v>39993</v>
      </c>
      <c r="B20465">
        <v>927.22997999999995</v>
      </c>
      <c r="C20465">
        <f t="shared" si="655"/>
        <v>9.0651385160916316E-3</v>
      </c>
      <c r="D20465">
        <f t="shared" si="654"/>
        <v>0.73222264698039863</v>
      </c>
    </row>
    <row r="20466" spans="1:4" x14ac:dyDescent="0.3">
      <c r="A20466" s="1">
        <v>39994</v>
      </c>
      <c r="B20466">
        <v>919.32000700000003</v>
      </c>
      <c r="C20466">
        <f t="shared" si="655"/>
        <v>-8.5307563070813591E-3</v>
      </c>
      <c r="D20466">
        <f t="shared" si="654"/>
        <v>-0.73844370104691415</v>
      </c>
    </row>
    <row r="20467" spans="1:4" x14ac:dyDescent="0.3">
      <c r="A20467" s="1">
        <v>39995</v>
      </c>
      <c r="B20467">
        <v>923.330017</v>
      </c>
      <c r="C20467">
        <f t="shared" si="655"/>
        <v>4.3619305241553016E-3</v>
      </c>
      <c r="D20467">
        <f t="shared" si="654"/>
        <v>0.33912813311659118</v>
      </c>
    </row>
    <row r="20468" spans="1:4" x14ac:dyDescent="0.3">
      <c r="A20468" s="1">
        <v>39996</v>
      </c>
      <c r="B20468">
        <v>896.419983</v>
      </c>
      <c r="C20468">
        <f t="shared" si="655"/>
        <v>-2.9144545833605231E-2</v>
      </c>
      <c r="D20468">
        <f t="shared" si="654"/>
        <v>-2.4613459385649366</v>
      </c>
    </row>
    <row r="20469" spans="1:4" x14ac:dyDescent="0.3">
      <c r="A20469" s="1">
        <v>40000</v>
      </c>
      <c r="B20469">
        <v>898.71997099999999</v>
      </c>
      <c r="C20469">
        <f t="shared" si="655"/>
        <v>2.5657482470468141E-3</v>
      </c>
      <c r="D20469">
        <f t="shared" si="654"/>
        <v>0.18900306949165546</v>
      </c>
    </row>
    <row r="20470" spans="1:4" x14ac:dyDescent="0.3">
      <c r="A20470" s="1">
        <v>40001</v>
      </c>
      <c r="B20470">
        <v>881.03002900000001</v>
      </c>
      <c r="C20470">
        <f t="shared" si="655"/>
        <v>-1.968348603660881E-2</v>
      </c>
      <c r="D20470">
        <f t="shared" si="654"/>
        <v>-1.6705897764064441</v>
      </c>
    </row>
    <row r="20471" spans="1:4" x14ac:dyDescent="0.3">
      <c r="A20471" s="1">
        <v>40002</v>
      </c>
      <c r="B20471">
        <v>879.55999799999995</v>
      </c>
      <c r="C20471">
        <f t="shared" si="655"/>
        <v>-1.6685367712932549E-3</v>
      </c>
      <c r="D20471">
        <f t="shared" si="654"/>
        <v>-0.16489882336507994</v>
      </c>
    </row>
    <row r="20472" spans="1:4" x14ac:dyDescent="0.3">
      <c r="A20472" s="1">
        <v>40003</v>
      </c>
      <c r="B20472">
        <v>882.67999299999997</v>
      </c>
      <c r="C20472">
        <f t="shared" si="655"/>
        <v>3.5472224829397225E-3</v>
      </c>
      <c r="D20472">
        <f t="shared" si="654"/>
        <v>0.27103476749218003</v>
      </c>
    </row>
    <row r="20473" spans="1:4" x14ac:dyDescent="0.3">
      <c r="A20473" s="1">
        <v>40004</v>
      </c>
      <c r="B20473">
        <v>879.13000499999998</v>
      </c>
      <c r="C20473">
        <f t="shared" si="655"/>
        <v>-4.0218290072877921E-3</v>
      </c>
      <c r="D20473">
        <f t="shared" si="654"/>
        <v>-0.36158718353834357</v>
      </c>
    </row>
    <row r="20474" spans="1:4" x14ac:dyDescent="0.3">
      <c r="A20474" s="1">
        <v>40007</v>
      </c>
      <c r="B20474">
        <v>901.04998799999998</v>
      </c>
      <c r="C20474">
        <f t="shared" si="655"/>
        <v>2.4933721833325439E-2</v>
      </c>
      <c r="D20474">
        <f t="shared" si="654"/>
        <v>2.0585201561465198</v>
      </c>
    </row>
    <row r="20475" spans="1:4" x14ac:dyDescent="0.3">
      <c r="A20475" s="1">
        <v>40008</v>
      </c>
      <c r="B20475">
        <v>905.84002699999996</v>
      </c>
      <c r="C20475">
        <f t="shared" si="655"/>
        <v>5.3160635522920387E-3</v>
      </c>
      <c r="D20475">
        <f t="shared" si="654"/>
        <v>0.41887465070625823</v>
      </c>
    </row>
    <row r="20476" spans="1:4" x14ac:dyDescent="0.3">
      <c r="A20476" s="1">
        <v>40009</v>
      </c>
      <c r="B20476">
        <v>932.67999299999997</v>
      </c>
      <c r="C20476">
        <f t="shared" si="655"/>
        <v>2.962991830786034E-2</v>
      </c>
      <c r="D20476">
        <f t="shared" si="654"/>
        <v>2.4510286468046587</v>
      </c>
    </row>
    <row r="20477" spans="1:4" x14ac:dyDescent="0.3">
      <c r="A20477" s="1">
        <v>40010</v>
      </c>
      <c r="B20477">
        <v>940.73999000000003</v>
      </c>
      <c r="C20477">
        <f t="shared" si="655"/>
        <v>8.641760368499795E-3</v>
      </c>
      <c r="D20477">
        <f t="shared" si="654"/>
        <v>0.69683666630646002</v>
      </c>
    </row>
    <row r="20478" spans="1:4" x14ac:dyDescent="0.3">
      <c r="A20478" s="1">
        <v>40011</v>
      </c>
      <c r="B20478">
        <v>940.38000499999998</v>
      </c>
      <c r="C20478">
        <f t="shared" si="655"/>
        <v>-3.8266152584844564E-4</v>
      </c>
      <c r="D20478">
        <f t="shared" si="654"/>
        <v>-5.7425263751245542E-2</v>
      </c>
    </row>
    <row r="20479" spans="1:4" x14ac:dyDescent="0.3">
      <c r="A20479" s="1">
        <v>40014</v>
      </c>
      <c r="B20479">
        <v>951.13000499999998</v>
      </c>
      <c r="C20479">
        <f t="shared" si="655"/>
        <v>1.1431548887515956E-2</v>
      </c>
      <c r="D20479">
        <f t="shared" si="654"/>
        <v>0.93000742200038244</v>
      </c>
    </row>
    <row r="20480" spans="1:4" x14ac:dyDescent="0.3">
      <c r="A20480" s="1">
        <v>40015</v>
      </c>
      <c r="B20480">
        <v>954.580017</v>
      </c>
      <c r="C20480">
        <f t="shared" si="655"/>
        <v>3.6272770093085387E-3</v>
      </c>
      <c r="D20480">
        <f t="shared" si="654"/>
        <v>0.27772573144263701</v>
      </c>
    </row>
    <row r="20481" spans="1:4" x14ac:dyDescent="0.3">
      <c r="A20481" s="1">
        <v>40016</v>
      </c>
      <c r="B20481">
        <v>954.07000700000003</v>
      </c>
      <c r="C20481">
        <f t="shared" si="655"/>
        <v>-5.3427684522749192E-4</v>
      </c>
      <c r="D20481">
        <f t="shared" si="654"/>
        <v>-7.009728471391509E-2</v>
      </c>
    </row>
    <row r="20482" spans="1:4" x14ac:dyDescent="0.3">
      <c r="A20482" s="1">
        <v>40017</v>
      </c>
      <c r="B20482">
        <v>976.28997800000002</v>
      </c>
      <c r="C20482">
        <f t="shared" si="655"/>
        <v>2.3289665157663831E-2</v>
      </c>
      <c r="D20482">
        <f t="shared" si="654"/>
        <v>1.9211097629017859</v>
      </c>
    </row>
    <row r="20483" spans="1:4" x14ac:dyDescent="0.3">
      <c r="A20483" s="1">
        <v>40018</v>
      </c>
      <c r="B20483">
        <v>979.26000999999997</v>
      </c>
      <c r="C20483">
        <f t="shared" si="655"/>
        <v>3.0421617213404872E-3</v>
      </c>
      <c r="D20483">
        <f t="shared" ref="D20483:D20546" si="656">(C20483-meanrtn)/sdrtn</f>
        <v>0.22882174716798268</v>
      </c>
    </row>
    <row r="20484" spans="1:4" x14ac:dyDescent="0.3">
      <c r="A20484" s="1">
        <v>40021</v>
      </c>
      <c r="B20484">
        <v>982.17999299999997</v>
      </c>
      <c r="C20484">
        <f t="shared" ref="C20484:C20547" si="657">(B20484-B20483)/B20483</f>
        <v>2.9818260422990236E-3</v>
      </c>
      <c r="D20484">
        <f t="shared" si="656"/>
        <v>0.22377888611184593</v>
      </c>
    </row>
    <row r="20485" spans="1:4" x14ac:dyDescent="0.3">
      <c r="A20485" s="1">
        <v>40022</v>
      </c>
      <c r="B20485">
        <v>979.61999500000002</v>
      </c>
      <c r="C20485">
        <f t="shared" si="657"/>
        <v>-2.6064448657527792E-3</v>
      </c>
      <c r="D20485">
        <f t="shared" si="656"/>
        <v>-0.24328925965295223</v>
      </c>
    </row>
    <row r="20486" spans="1:4" x14ac:dyDescent="0.3">
      <c r="A20486" s="1">
        <v>40023</v>
      </c>
      <c r="B20486">
        <v>975.15002400000003</v>
      </c>
      <c r="C20486">
        <f t="shared" si="657"/>
        <v>-4.5629642339017253E-3</v>
      </c>
      <c r="D20486">
        <f t="shared" si="656"/>
        <v>-0.40681531063905657</v>
      </c>
    </row>
    <row r="20487" spans="1:4" x14ac:dyDescent="0.3">
      <c r="A20487" s="1">
        <v>40024</v>
      </c>
      <c r="B20487">
        <v>986.75</v>
      </c>
      <c r="C20487">
        <f t="shared" si="657"/>
        <v>1.189558089986774E-2</v>
      </c>
      <c r="D20487">
        <f t="shared" si="656"/>
        <v>0.96879125606117866</v>
      </c>
    </row>
    <row r="20488" spans="1:4" x14ac:dyDescent="0.3">
      <c r="A20488" s="1">
        <v>40025</v>
      </c>
      <c r="B20488">
        <v>987.47997999999995</v>
      </c>
      <c r="C20488">
        <f t="shared" si="657"/>
        <v>7.3978211299716742E-4</v>
      </c>
      <c r="D20488">
        <f t="shared" si="656"/>
        <v>3.6388668634484367E-2</v>
      </c>
    </row>
    <row r="20489" spans="1:4" x14ac:dyDescent="0.3">
      <c r="A20489" s="1">
        <v>40028</v>
      </c>
      <c r="B20489">
        <v>1002.630005</v>
      </c>
      <c r="C20489">
        <f t="shared" si="657"/>
        <v>1.5342108505328916E-2</v>
      </c>
      <c r="D20489">
        <f t="shared" si="656"/>
        <v>1.2568523190441006</v>
      </c>
    </row>
    <row r="20490" spans="1:4" x14ac:dyDescent="0.3">
      <c r="A20490" s="1">
        <v>40029</v>
      </c>
      <c r="B20490">
        <v>1005.650024</v>
      </c>
      <c r="C20490">
        <f t="shared" si="657"/>
        <v>3.0120971693840815E-3</v>
      </c>
      <c r="D20490">
        <f t="shared" si="656"/>
        <v>0.22630894942310326</v>
      </c>
    </row>
    <row r="20491" spans="1:4" x14ac:dyDescent="0.3">
      <c r="A20491" s="1">
        <v>40030</v>
      </c>
      <c r="B20491">
        <v>1002.719971</v>
      </c>
      <c r="C20491">
        <f t="shared" si="657"/>
        <v>-2.9135911401321096E-3</v>
      </c>
      <c r="D20491">
        <f t="shared" si="656"/>
        <v>-0.26896057072812207</v>
      </c>
    </row>
    <row r="20492" spans="1:4" x14ac:dyDescent="0.3">
      <c r="A20492" s="1">
        <v>40031</v>
      </c>
      <c r="B20492">
        <v>997.080017</v>
      </c>
      <c r="C20492">
        <f t="shared" si="657"/>
        <v>-5.6246551012396149E-3</v>
      </c>
      <c r="D20492">
        <f t="shared" si="656"/>
        <v>-0.4955515213457426</v>
      </c>
    </row>
    <row r="20493" spans="1:4" x14ac:dyDescent="0.3">
      <c r="A20493" s="1">
        <v>40032</v>
      </c>
      <c r="B20493">
        <v>1010.47998</v>
      </c>
      <c r="C20493">
        <f t="shared" si="657"/>
        <v>1.3439205250865997E-2</v>
      </c>
      <c r="D20493">
        <f t="shared" si="656"/>
        <v>1.0978075072846711</v>
      </c>
    </row>
    <row r="20494" spans="1:4" x14ac:dyDescent="0.3">
      <c r="A20494" s="1">
        <v>40035</v>
      </c>
      <c r="B20494">
        <v>1007.099976</v>
      </c>
      <c r="C20494">
        <f t="shared" si="657"/>
        <v>-3.3449490013646639E-3</v>
      </c>
      <c r="D20494">
        <f t="shared" si="656"/>
        <v>-0.30501349652967319</v>
      </c>
    </row>
    <row r="20495" spans="1:4" x14ac:dyDescent="0.3">
      <c r="A20495" s="1">
        <v>40036</v>
      </c>
      <c r="B20495">
        <v>994.34997599999997</v>
      </c>
      <c r="C20495">
        <f t="shared" si="657"/>
        <v>-1.2660113498006876E-2</v>
      </c>
      <c r="D20495">
        <f t="shared" si="656"/>
        <v>-1.0835757173897838</v>
      </c>
    </row>
    <row r="20496" spans="1:4" x14ac:dyDescent="0.3">
      <c r="A20496" s="1">
        <v>40037</v>
      </c>
      <c r="B20496">
        <v>1005.809998</v>
      </c>
      <c r="C20496">
        <f t="shared" si="657"/>
        <v>1.1525139313725875E-2</v>
      </c>
      <c r="D20496">
        <f t="shared" si="656"/>
        <v>0.9378297175816902</v>
      </c>
    </row>
    <row r="20497" spans="1:4" x14ac:dyDescent="0.3">
      <c r="A20497" s="1">
        <v>40038</v>
      </c>
      <c r="B20497">
        <v>1012.72998</v>
      </c>
      <c r="C20497">
        <f t="shared" si="657"/>
        <v>6.8800091605373016E-3</v>
      </c>
      <c r="D20497">
        <f t="shared" si="656"/>
        <v>0.54958935429509559</v>
      </c>
    </row>
    <row r="20498" spans="1:4" x14ac:dyDescent="0.3">
      <c r="A20498" s="1">
        <v>40039</v>
      </c>
      <c r="B20498">
        <v>1004.090027</v>
      </c>
      <c r="C20498">
        <f t="shared" si="657"/>
        <v>-8.5313490966269136E-3</v>
      </c>
      <c r="D20498">
        <f t="shared" si="656"/>
        <v>-0.73849324644627412</v>
      </c>
    </row>
    <row r="20499" spans="1:4" x14ac:dyDescent="0.3">
      <c r="A20499" s="1">
        <v>40042</v>
      </c>
      <c r="B20499">
        <v>979.72997999999995</v>
      </c>
      <c r="C20499">
        <f t="shared" si="657"/>
        <v>-2.4260819592823234E-2</v>
      </c>
      <c r="D20499">
        <f t="shared" si="656"/>
        <v>-2.0531636944975751</v>
      </c>
    </row>
    <row r="20500" spans="1:4" x14ac:dyDescent="0.3">
      <c r="A20500" s="1">
        <v>40043</v>
      </c>
      <c r="B20500">
        <v>989.669983</v>
      </c>
      <c r="C20500">
        <f t="shared" si="657"/>
        <v>1.0145655642792566E-2</v>
      </c>
      <c r="D20500">
        <f t="shared" si="656"/>
        <v>0.82253235800535207</v>
      </c>
    </row>
    <row r="20501" spans="1:4" x14ac:dyDescent="0.3">
      <c r="A20501" s="1">
        <v>40044</v>
      </c>
      <c r="B20501">
        <v>996.46002199999998</v>
      </c>
      <c r="C20501">
        <f t="shared" si="657"/>
        <v>6.8609123411192503E-3</v>
      </c>
      <c r="D20501">
        <f t="shared" si="656"/>
        <v>0.54799324054500109</v>
      </c>
    </row>
    <row r="20502" spans="1:4" x14ac:dyDescent="0.3">
      <c r="A20502" s="1">
        <v>40045</v>
      </c>
      <c r="B20502">
        <v>1007.369995</v>
      </c>
      <c r="C20502">
        <f t="shared" si="657"/>
        <v>1.0948731267816017E-2</v>
      </c>
      <c r="D20502">
        <f t="shared" si="656"/>
        <v>0.88965348532009336</v>
      </c>
    </row>
    <row r="20503" spans="1:4" x14ac:dyDescent="0.3">
      <c r="A20503" s="1">
        <v>40046</v>
      </c>
      <c r="B20503">
        <v>1026.130005</v>
      </c>
      <c r="C20503">
        <f t="shared" si="657"/>
        <v>1.8622760349339136E-2</v>
      </c>
      <c r="D20503">
        <f t="shared" si="656"/>
        <v>1.5310494721337868</v>
      </c>
    </row>
    <row r="20504" spans="1:4" x14ac:dyDescent="0.3">
      <c r="A20504" s="1">
        <v>40049</v>
      </c>
      <c r="B20504">
        <v>1025.5699460000001</v>
      </c>
      <c r="C20504">
        <f t="shared" si="657"/>
        <v>-5.4579731346995365E-4</v>
      </c>
      <c r="D20504">
        <f t="shared" si="656"/>
        <v>-7.1060166404671332E-2</v>
      </c>
    </row>
    <row r="20505" spans="1:4" x14ac:dyDescent="0.3">
      <c r="A20505" s="1">
        <v>40050</v>
      </c>
      <c r="B20505">
        <v>1028</v>
      </c>
      <c r="C20505">
        <f t="shared" si="657"/>
        <v>2.369466860332437E-3</v>
      </c>
      <c r="D20505">
        <f t="shared" si="656"/>
        <v>0.17259785491826463</v>
      </c>
    </row>
    <row r="20506" spans="1:4" x14ac:dyDescent="0.3">
      <c r="A20506" s="1">
        <v>40051</v>
      </c>
      <c r="B20506">
        <v>1028.119995</v>
      </c>
      <c r="C20506">
        <f t="shared" si="657"/>
        <v>1.1672665369651476E-4</v>
      </c>
      <c r="D20506">
        <f t="shared" si="656"/>
        <v>-1.5686358305403724E-2</v>
      </c>
    </row>
    <row r="20507" spans="1:4" x14ac:dyDescent="0.3">
      <c r="A20507" s="1">
        <v>40052</v>
      </c>
      <c r="B20507">
        <v>1030.9799800000001</v>
      </c>
      <c r="C20507">
        <f t="shared" si="657"/>
        <v>2.7817618701210566E-3</v>
      </c>
      <c r="D20507">
        <f t="shared" si="656"/>
        <v>0.20705750601581388</v>
      </c>
    </row>
    <row r="20508" spans="1:4" x14ac:dyDescent="0.3">
      <c r="A20508" s="1">
        <v>40053</v>
      </c>
      <c r="B20508">
        <v>1028.9300539999999</v>
      </c>
      <c r="C20508">
        <f t="shared" si="657"/>
        <v>-1.988327649194644E-3</v>
      </c>
      <c r="D20508">
        <f t="shared" si="656"/>
        <v>-0.19162697145086599</v>
      </c>
    </row>
    <row r="20509" spans="1:4" x14ac:dyDescent="0.3">
      <c r="A20509" s="1">
        <v>40056</v>
      </c>
      <c r="B20509">
        <v>1020.619995</v>
      </c>
      <c r="C20509">
        <f t="shared" si="657"/>
        <v>-8.076408078172349E-3</v>
      </c>
      <c r="D20509">
        <f t="shared" si="656"/>
        <v>-0.70046923840905451</v>
      </c>
    </row>
    <row r="20510" spans="1:4" x14ac:dyDescent="0.3">
      <c r="A20510" s="1">
        <v>40057</v>
      </c>
      <c r="B20510">
        <v>998.03997800000002</v>
      </c>
      <c r="C20510">
        <f t="shared" si="657"/>
        <v>-2.2123823862572865E-2</v>
      </c>
      <c r="D20510">
        <f t="shared" si="656"/>
        <v>-1.8745534142054734</v>
      </c>
    </row>
    <row r="20511" spans="1:4" x14ac:dyDescent="0.3">
      <c r="A20511" s="1">
        <v>40058</v>
      </c>
      <c r="B20511">
        <v>994.75</v>
      </c>
      <c r="C20511">
        <f t="shared" si="657"/>
        <v>-3.2964390931442419E-3</v>
      </c>
      <c r="D20511">
        <f t="shared" si="656"/>
        <v>-0.30095903437912008</v>
      </c>
    </row>
    <row r="20512" spans="1:4" x14ac:dyDescent="0.3">
      <c r="A20512" s="1">
        <v>40059</v>
      </c>
      <c r="B20512">
        <v>1003.23999</v>
      </c>
      <c r="C20512">
        <f t="shared" si="657"/>
        <v>8.5347976878613063E-3</v>
      </c>
      <c r="D20512">
        <f t="shared" si="656"/>
        <v>0.68789671659144747</v>
      </c>
    </row>
    <row r="20513" spans="1:4" x14ac:dyDescent="0.3">
      <c r="A20513" s="1">
        <v>40060</v>
      </c>
      <c r="B20513">
        <v>1016.400024</v>
      </c>
      <c r="C20513">
        <f t="shared" si="657"/>
        <v>1.3117533323208135E-2</v>
      </c>
      <c r="D20513">
        <f t="shared" si="656"/>
        <v>1.0709221409042993</v>
      </c>
    </row>
    <row r="20514" spans="1:4" x14ac:dyDescent="0.3">
      <c r="A20514" s="1">
        <v>40064</v>
      </c>
      <c r="B20514">
        <v>1025.3900149999999</v>
      </c>
      <c r="C20514">
        <f t="shared" si="657"/>
        <v>8.8449338722171433E-3</v>
      </c>
      <c r="D20514">
        <f t="shared" si="656"/>
        <v>0.71381792459031834</v>
      </c>
    </row>
    <row r="20515" spans="1:4" x14ac:dyDescent="0.3">
      <c r="A20515" s="1">
        <v>40065</v>
      </c>
      <c r="B20515">
        <v>1033.369995</v>
      </c>
      <c r="C20515">
        <f t="shared" si="657"/>
        <v>7.7823851249420144E-3</v>
      </c>
      <c r="D20515">
        <f t="shared" si="656"/>
        <v>0.62501001220735941</v>
      </c>
    </row>
    <row r="20516" spans="1:4" x14ac:dyDescent="0.3">
      <c r="A20516" s="1">
        <v>40066</v>
      </c>
      <c r="B20516">
        <v>1044.1400149999999</v>
      </c>
      <c r="C20516">
        <f t="shared" si="657"/>
        <v>1.0422230229357425E-2</v>
      </c>
      <c r="D20516">
        <f t="shared" si="656"/>
        <v>0.84564848487858368</v>
      </c>
    </row>
    <row r="20517" spans="1:4" x14ac:dyDescent="0.3">
      <c r="A20517" s="1">
        <v>40067</v>
      </c>
      <c r="B20517">
        <v>1042.7299800000001</v>
      </c>
      <c r="C20517">
        <f t="shared" si="657"/>
        <v>-1.3504271263848459E-3</v>
      </c>
      <c r="D20517">
        <f t="shared" si="656"/>
        <v>-0.13831119287222199</v>
      </c>
    </row>
    <row r="20518" spans="1:4" x14ac:dyDescent="0.3">
      <c r="A20518" s="1">
        <v>40070</v>
      </c>
      <c r="B20518">
        <v>1049.339966</v>
      </c>
      <c r="C20518">
        <f t="shared" si="657"/>
        <v>6.33911571239175E-3</v>
      </c>
      <c r="D20518">
        <f t="shared" si="656"/>
        <v>0.5043814350588135</v>
      </c>
    </row>
    <row r="20519" spans="1:4" x14ac:dyDescent="0.3">
      <c r="A20519" s="1">
        <v>40071</v>
      </c>
      <c r="B20519">
        <v>1052.630005</v>
      </c>
      <c r="C20519">
        <f t="shared" si="657"/>
        <v>3.1353413637158455E-3</v>
      </c>
      <c r="D20519">
        <f t="shared" si="656"/>
        <v>0.23660970940234366</v>
      </c>
    </row>
    <row r="20520" spans="1:4" x14ac:dyDescent="0.3">
      <c r="A20520" s="1">
        <v>40072</v>
      </c>
      <c r="B20520">
        <v>1068.76001</v>
      </c>
      <c r="C20520">
        <f t="shared" si="657"/>
        <v>1.5323527662504721E-2</v>
      </c>
      <c r="D20520">
        <f t="shared" si="656"/>
        <v>1.2552993306604954</v>
      </c>
    </row>
    <row r="20521" spans="1:4" x14ac:dyDescent="0.3">
      <c r="A20521" s="1">
        <v>40073</v>
      </c>
      <c r="B20521">
        <v>1065.48999</v>
      </c>
      <c r="C20521">
        <f t="shared" si="657"/>
        <v>-3.0596391794261947E-3</v>
      </c>
      <c r="D20521">
        <f t="shared" si="656"/>
        <v>-0.28116727795976093</v>
      </c>
    </row>
    <row r="20522" spans="1:4" x14ac:dyDescent="0.3">
      <c r="A20522" s="1">
        <v>40074</v>
      </c>
      <c r="B20522">
        <v>1068.3000489999999</v>
      </c>
      <c r="C20522">
        <f t="shared" si="657"/>
        <v>2.6373396525291712E-3</v>
      </c>
      <c r="D20522">
        <f t="shared" si="656"/>
        <v>0.19498668509682618</v>
      </c>
    </row>
    <row r="20523" spans="1:4" x14ac:dyDescent="0.3">
      <c r="A20523" s="1">
        <v>40077</v>
      </c>
      <c r="B20523">
        <v>1064.660034</v>
      </c>
      <c r="C20523">
        <f t="shared" si="657"/>
        <v>-3.4072964832373123E-3</v>
      </c>
      <c r="D20523">
        <f t="shared" si="656"/>
        <v>-0.31022450423321962</v>
      </c>
    </row>
    <row r="20524" spans="1:4" x14ac:dyDescent="0.3">
      <c r="A20524" s="1">
        <v>40078</v>
      </c>
      <c r="B20524">
        <v>1071.660034</v>
      </c>
      <c r="C20524">
        <f t="shared" si="657"/>
        <v>6.5748687622851068E-3</v>
      </c>
      <c r="D20524">
        <f t="shared" si="656"/>
        <v>0.52408569451291964</v>
      </c>
    </row>
    <row r="20525" spans="1:4" x14ac:dyDescent="0.3">
      <c r="A20525" s="1">
        <v>40079</v>
      </c>
      <c r="B20525">
        <v>1060.869995</v>
      </c>
      <c r="C20525">
        <f t="shared" si="657"/>
        <v>-1.0068527945122547E-2</v>
      </c>
      <c r="D20525">
        <f t="shared" si="656"/>
        <v>-0.86697078203626265</v>
      </c>
    </row>
    <row r="20526" spans="1:4" x14ac:dyDescent="0.3">
      <c r="A20526" s="1">
        <v>40080</v>
      </c>
      <c r="B20526">
        <v>1050.780029</v>
      </c>
      <c r="C20526">
        <f t="shared" si="657"/>
        <v>-9.5110296714537614E-3</v>
      </c>
      <c r="D20526">
        <f t="shared" si="656"/>
        <v>-0.82037503010620216</v>
      </c>
    </row>
    <row r="20527" spans="1:4" x14ac:dyDescent="0.3">
      <c r="A20527" s="1">
        <v>40081</v>
      </c>
      <c r="B20527">
        <v>1044.380005</v>
      </c>
      <c r="C20527">
        <f t="shared" si="657"/>
        <v>-6.090736237241553E-3</v>
      </c>
      <c r="D20527">
        <f t="shared" si="656"/>
        <v>-0.53450662133109172</v>
      </c>
    </row>
    <row r="20528" spans="1:4" x14ac:dyDescent="0.3">
      <c r="A20528" s="1">
        <v>40084</v>
      </c>
      <c r="B20528">
        <v>1062.9799800000001</v>
      </c>
      <c r="C20528">
        <f t="shared" si="657"/>
        <v>1.7809585506187556E-2</v>
      </c>
      <c r="D20528">
        <f t="shared" si="656"/>
        <v>1.4630842513306677</v>
      </c>
    </row>
    <row r="20529" spans="1:4" x14ac:dyDescent="0.3">
      <c r="A20529" s="1">
        <v>40085</v>
      </c>
      <c r="B20529">
        <v>1060.6099850000001</v>
      </c>
      <c r="C20529">
        <f t="shared" si="657"/>
        <v>-2.2295763274864473E-3</v>
      </c>
      <c r="D20529">
        <f t="shared" si="656"/>
        <v>-0.21179055598210403</v>
      </c>
    </row>
    <row r="20530" spans="1:4" x14ac:dyDescent="0.3">
      <c r="A20530" s="1">
        <v>40086</v>
      </c>
      <c r="B20530">
        <v>1057.079956</v>
      </c>
      <c r="C20530">
        <f t="shared" si="657"/>
        <v>-3.3283007419546528E-3</v>
      </c>
      <c r="D20530">
        <f t="shared" si="656"/>
        <v>-0.3036220336280373</v>
      </c>
    </row>
    <row r="20531" spans="1:4" x14ac:dyDescent="0.3">
      <c r="A20531" s="1">
        <v>40087</v>
      </c>
      <c r="B20531">
        <v>1029.849976</v>
      </c>
      <c r="C20531">
        <f t="shared" si="657"/>
        <v>-2.5759621914541408E-2</v>
      </c>
      <c r="D20531">
        <f t="shared" si="656"/>
        <v>-2.1784337167980747</v>
      </c>
    </row>
    <row r="20532" spans="1:4" x14ac:dyDescent="0.3">
      <c r="A20532" s="1">
        <v>40088</v>
      </c>
      <c r="B20532">
        <v>1025.209961</v>
      </c>
      <c r="C20532">
        <f t="shared" si="657"/>
        <v>-4.5055251814657988E-3</v>
      </c>
      <c r="D20532">
        <f t="shared" si="656"/>
        <v>-0.40201454987474206</v>
      </c>
    </row>
    <row r="20533" spans="1:4" x14ac:dyDescent="0.3">
      <c r="A20533" s="1">
        <v>40091</v>
      </c>
      <c r="B20533">
        <v>1040.459961</v>
      </c>
      <c r="C20533">
        <f t="shared" si="657"/>
        <v>1.487500178512214E-2</v>
      </c>
      <c r="D20533">
        <f t="shared" si="656"/>
        <v>1.2178115006458898</v>
      </c>
    </row>
    <row r="20534" spans="1:4" x14ac:dyDescent="0.3">
      <c r="A20534" s="1">
        <v>40092</v>
      </c>
      <c r="B20534">
        <v>1054.719971</v>
      </c>
      <c r="C20534">
        <f t="shared" si="657"/>
        <v>1.3705486548751457E-2</v>
      </c>
      <c r="D20534">
        <f t="shared" si="656"/>
        <v>1.1200633202367609</v>
      </c>
    </row>
    <row r="20535" spans="1:4" x14ac:dyDescent="0.3">
      <c r="A20535" s="1">
        <v>40093</v>
      </c>
      <c r="B20535">
        <v>1057.579956</v>
      </c>
      <c r="C20535">
        <f t="shared" si="657"/>
        <v>2.7116059984039608E-3</v>
      </c>
      <c r="D20535">
        <f t="shared" si="656"/>
        <v>0.20119387244175002</v>
      </c>
    </row>
    <row r="20536" spans="1:4" x14ac:dyDescent="0.3">
      <c r="A20536" s="1">
        <v>40094</v>
      </c>
      <c r="B20536">
        <v>1065.4799800000001</v>
      </c>
      <c r="C20536">
        <f t="shared" si="657"/>
        <v>7.4699070790634672E-3</v>
      </c>
      <c r="D20536">
        <f t="shared" si="656"/>
        <v>0.59889307122827906</v>
      </c>
    </row>
    <row r="20537" spans="1:4" x14ac:dyDescent="0.3">
      <c r="A20537" s="1">
        <v>40095</v>
      </c>
      <c r="B20537">
        <v>1071.48999</v>
      </c>
      <c r="C20537">
        <f t="shared" si="657"/>
        <v>5.6406597146949353E-3</v>
      </c>
      <c r="D20537">
        <f t="shared" si="656"/>
        <v>0.44600442486904029</v>
      </c>
    </row>
    <row r="20538" spans="1:4" x14ac:dyDescent="0.3">
      <c r="A20538" s="1">
        <v>40098</v>
      </c>
      <c r="B20538">
        <v>1076.1899410000001</v>
      </c>
      <c r="C20538">
        <f t="shared" si="657"/>
        <v>4.3863694890887922E-3</v>
      </c>
      <c r="D20538">
        <f t="shared" si="656"/>
        <v>0.34117074383173202</v>
      </c>
    </row>
    <row r="20539" spans="1:4" x14ac:dyDescent="0.3">
      <c r="A20539" s="1">
        <v>40099</v>
      </c>
      <c r="B20539">
        <v>1073.1899410000001</v>
      </c>
      <c r="C20539">
        <f t="shared" si="657"/>
        <v>-2.7876120057509436E-3</v>
      </c>
      <c r="D20539">
        <f t="shared" si="656"/>
        <v>-0.25843122423282511</v>
      </c>
    </row>
    <row r="20540" spans="1:4" x14ac:dyDescent="0.3">
      <c r="A20540" s="1">
        <v>40100</v>
      </c>
      <c r="B20540">
        <v>1092.0200199999999</v>
      </c>
      <c r="C20540">
        <f t="shared" si="657"/>
        <v>1.7545895913312366E-2</v>
      </c>
      <c r="D20540">
        <f t="shared" si="656"/>
        <v>1.4410450532981895</v>
      </c>
    </row>
    <row r="20541" spans="1:4" x14ac:dyDescent="0.3">
      <c r="A20541" s="1">
        <v>40101</v>
      </c>
      <c r="B20541">
        <v>1096.5600589999999</v>
      </c>
      <c r="C20541">
        <f t="shared" si="657"/>
        <v>4.1574686515362409E-3</v>
      </c>
      <c r="D20541">
        <f t="shared" si="656"/>
        <v>0.32203919285312144</v>
      </c>
    </row>
    <row r="20542" spans="1:4" x14ac:dyDescent="0.3">
      <c r="A20542" s="1">
        <v>40102</v>
      </c>
      <c r="B20542">
        <v>1087.6800539999999</v>
      </c>
      <c r="C20542">
        <f t="shared" si="657"/>
        <v>-8.0980562141740233E-3</v>
      </c>
      <c r="D20542">
        <f t="shared" si="656"/>
        <v>-0.70227859141071336</v>
      </c>
    </row>
    <row r="20543" spans="1:4" x14ac:dyDescent="0.3">
      <c r="A20543" s="1">
        <v>40105</v>
      </c>
      <c r="B20543">
        <v>1097.910034</v>
      </c>
      <c r="C20543">
        <f t="shared" si="657"/>
        <v>9.4053209511186543E-3</v>
      </c>
      <c r="D20543">
        <f t="shared" si="656"/>
        <v>0.76065512310121319</v>
      </c>
    </row>
    <row r="20544" spans="1:4" x14ac:dyDescent="0.3">
      <c r="A20544" s="1">
        <v>40106</v>
      </c>
      <c r="B20544">
        <v>1091.0600589999999</v>
      </c>
      <c r="C20544">
        <f t="shared" si="657"/>
        <v>-6.2391041049544554E-3</v>
      </c>
      <c r="D20544">
        <f t="shared" si="656"/>
        <v>-0.54690722001428993</v>
      </c>
    </row>
    <row r="20545" spans="1:4" x14ac:dyDescent="0.3">
      <c r="A20545" s="1">
        <v>40107</v>
      </c>
      <c r="B20545">
        <v>1081.400024</v>
      </c>
      <c r="C20545">
        <f t="shared" si="657"/>
        <v>-8.8538068278786481E-3</v>
      </c>
      <c r="D20545">
        <f t="shared" si="656"/>
        <v>-0.76544429035616524</v>
      </c>
    </row>
    <row r="20546" spans="1:4" x14ac:dyDescent="0.3">
      <c r="A20546" s="1">
        <v>40108</v>
      </c>
      <c r="B20546">
        <v>1092.910034</v>
      </c>
      <c r="C20546">
        <f t="shared" si="657"/>
        <v>1.0643619146063535E-2</v>
      </c>
      <c r="D20546">
        <f t="shared" si="656"/>
        <v>0.86415218889010748</v>
      </c>
    </row>
    <row r="20547" spans="1:4" x14ac:dyDescent="0.3">
      <c r="A20547" s="1">
        <v>40109</v>
      </c>
      <c r="B20547">
        <v>1079.599976</v>
      </c>
      <c r="C20547">
        <f t="shared" si="657"/>
        <v>-1.2178548632485174E-2</v>
      </c>
      <c r="D20547">
        <f t="shared" ref="D20547:D20610" si="658">(C20547-meanrtn)/sdrtn</f>
        <v>-1.0433264860075655</v>
      </c>
    </row>
    <row r="20548" spans="1:4" x14ac:dyDescent="0.3">
      <c r="A20548" s="1">
        <v>40112</v>
      </c>
      <c r="B20548">
        <v>1066.9499510000001</v>
      </c>
      <c r="C20548">
        <f t="shared" ref="C20548:C20611" si="659">(B20548-B20547)/B20547</f>
        <v>-1.171732612191158E-2</v>
      </c>
      <c r="D20548">
        <f t="shared" si="658"/>
        <v>-1.0047774703382992</v>
      </c>
    </row>
    <row r="20549" spans="1:4" x14ac:dyDescent="0.3">
      <c r="A20549" s="1">
        <v>40113</v>
      </c>
      <c r="B20549">
        <v>1063.410034</v>
      </c>
      <c r="C20549">
        <f t="shared" si="659"/>
        <v>-3.3177910516629838E-3</v>
      </c>
      <c r="D20549">
        <f t="shared" si="658"/>
        <v>-0.30274363284220218</v>
      </c>
    </row>
    <row r="20550" spans="1:4" x14ac:dyDescent="0.3">
      <c r="A20550" s="1">
        <v>40114</v>
      </c>
      <c r="B20550">
        <v>1042.630005</v>
      </c>
      <c r="C20550">
        <f t="shared" si="659"/>
        <v>-1.9540937489404969E-2</v>
      </c>
      <c r="D20550">
        <f t="shared" si="658"/>
        <v>-1.6586755570138172</v>
      </c>
    </row>
    <row r="20551" spans="1:4" x14ac:dyDescent="0.3">
      <c r="A20551" s="1">
        <v>40115</v>
      </c>
      <c r="B20551">
        <v>1066.1099850000001</v>
      </c>
      <c r="C20551">
        <f t="shared" si="659"/>
        <v>2.2519954238224775E-2</v>
      </c>
      <c r="D20551">
        <f t="shared" si="658"/>
        <v>1.8567772604457355</v>
      </c>
    </row>
    <row r="20552" spans="1:4" x14ac:dyDescent="0.3">
      <c r="A20552" s="1">
        <v>40116</v>
      </c>
      <c r="B20552">
        <v>1036.1899410000001</v>
      </c>
      <c r="C20552">
        <f t="shared" si="659"/>
        <v>-2.8064687903659357E-2</v>
      </c>
      <c r="D20552">
        <f t="shared" si="658"/>
        <v>-2.3710913232594186</v>
      </c>
    </row>
    <row r="20553" spans="1:4" x14ac:dyDescent="0.3">
      <c r="A20553" s="1">
        <v>40119</v>
      </c>
      <c r="B20553">
        <v>1042.880005</v>
      </c>
      <c r="C20553">
        <f t="shared" si="659"/>
        <v>6.4564070111928374E-3</v>
      </c>
      <c r="D20553">
        <f t="shared" si="658"/>
        <v>0.5141846515361026</v>
      </c>
    </row>
    <row r="20554" spans="1:4" x14ac:dyDescent="0.3">
      <c r="A20554" s="1">
        <v>40120</v>
      </c>
      <c r="B20554">
        <v>1045.410034</v>
      </c>
      <c r="C20554">
        <f t="shared" si="659"/>
        <v>2.4260020212009082E-3</v>
      </c>
      <c r="D20554">
        <f t="shared" si="658"/>
        <v>0.17732306835043826</v>
      </c>
    </row>
    <row r="20555" spans="1:4" x14ac:dyDescent="0.3">
      <c r="A20555" s="1">
        <v>40121</v>
      </c>
      <c r="B20555">
        <v>1046.5</v>
      </c>
      <c r="C20555">
        <f t="shared" si="659"/>
        <v>1.0426205647075357E-3</v>
      </c>
      <c r="D20555">
        <f t="shared" si="658"/>
        <v>6.1699931533862197E-2</v>
      </c>
    </row>
    <row r="20556" spans="1:4" x14ac:dyDescent="0.3">
      <c r="A20556" s="1">
        <v>40122</v>
      </c>
      <c r="B20556">
        <v>1066.630005</v>
      </c>
      <c r="C20556">
        <f t="shared" si="659"/>
        <v>1.9235551839464866E-2</v>
      </c>
      <c r="D20556">
        <f t="shared" si="658"/>
        <v>1.5822666356791479</v>
      </c>
    </row>
    <row r="20557" spans="1:4" x14ac:dyDescent="0.3">
      <c r="A20557" s="1">
        <v>40123</v>
      </c>
      <c r="B20557">
        <v>1069.3000489999999</v>
      </c>
      <c r="C20557">
        <f t="shared" si="659"/>
        <v>2.5032522875633539E-3</v>
      </c>
      <c r="D20557">
        <f t="shared" si="658"/>
        <v>0.18377965201708854</v>
      </c>
    </row>
    <row r="20558" spans="1:4" x14ac:dyDescent="0.3">
      <c r="A20558" s="1">
        <v>40126</v>
      </c>
      <c r="B20558">
        <v>1093.079956</v>
      </c>
      <c r="C20558">
        <f t="shared" si="659"/>
        <v>2.2238759852521148E-2</v>
      </c>
      <c r="D20558">
        <f t="shared" si="658"/>
        <v>1.8332750103775026</v>
      </c>
    </row>
    <row r="20559" spans="1:4" x14ac:dyDescent="0.3">
      <c r="A20559" s="1">
        <v>40127</v>
      </c>
      <c r="B20559">
        <v>1093.01001</v>
      </c>
      <c r="C20559">
        <f t="shared" si="659"/>
        <v>-6.3989829486977315E-5</v>
      </c>
      <c r="D20559">
        <f t="shared" si="658"/>
        <v>-3.0790656951346633E-2</v>
      </c>
    </row>
    <row r="20560" spans="1:4" x14ac:dyDescent="0.3">
      <c r="A20560" s="1">
        <v>40128</v>
      </c>
      <c r="B20560">
        <v>1098.51001</v>
      </c>
      <c r="C20560">
        <f t="shared" si="659"/>
        <v>5.031975873670178E-3</v>
      </c>
      <c r="D20560">
        <f t="shared" si="658"/>
        <v>0.39513057897606424</v>
      </c>
    </row>
    <row r="20561" spans="1:4" x14ac:dyDescent="0.3">
      <c r="A20561" s="1">
        <v>40129</v>
      </c>
      <c r="B20561">
        <v>1087.23999</v>
      </c>
      <c r="C20561">
        <f t="shared" si="659"/>
        <v>-1.0259369416214907E-2</v>
      </c>
      <c r="D20561">
        <f t="shared" si="658"/>
        <v>-0.88292132801099421</v>
      </c>
    </row>
    <row r="20562" spans="1:4" x14ac:dyDescent="0.3">
      <c r="A20562" s="1">
        <v>40130</v>
      </c>
      <c r="B20562">
        <v>1093.4799800000001</v>
      </c>
      <c r="C20562">
        <f t="shared" si="659"/>
        <v>5.7392940449146231E-3</v>
      </c>
      <c r="D20562">
        <f t="shared" si="658"/>
        <v>0.45424829036562608</v>
      </c>
    </row>
    <row r="20563" spans="1:4" x14ac:dyDescent="0.3">
      <c r="A20563" s="1">
        <v>40133</v>
      </c>
      <c r="B20563">
        <v>1109.3000489999999</v>
      </c>
      <c r="C20563">
        <f t="shared" si="659"/>
        <v>1.4467634789253184E-2</v>
      </c>
      <c r="D20563">
        <f t="shared" si="658"/>
        <v>1.1837637333602802</v>
      </c>
    </row>
    <row r="20564" spans="1:4" x14ac:dyDescent="0.3">
      <c r="A20564" s="1">
        <v>40134</v>
      </c>
      <c r="B20564">
        <v>1110.3199460000001</v>
      </c>
      <c r="C20564">
        <f t="shared" si="659"/>
        <v>9.1940589105673804E-4</v>
      </c>
      <c r="D20564">
        <f t="shared" si="658"/>
        <v>5.1401638895584231E-2</v>
      </c>
    </row>
    <row r="20565" spans="1:4" x14ac:dyDescent="0.3">
      <c r="A20565" s="1">
        <v>40135</v>
      </c>
      <c r="B20565">
        <v>1109.8000489999999</v>
      </c>
      <c r="C20565">
        <f t="shared" si="659"/>
        <v>-4.6824071014223509E-4</v>
      </c>
      <c r="D20565">
        <f t="shared" si="658"/>
        <v>-6.4577979069068064E-2</v>
      </c>
    </row>
    <row r="20566" spans="1:4" x14ac:dyDescent="0.3">
      <c r="A20566" s="1">
        <v>40136</v>
      </c>
      <c r="B20566">
        <v>1094.900024</v>
      </c>
      <c r="C20566">
        <f t="shared" si="659"/>
        <v>-1.3425864427944276E-2</v>
      </c>
      <c r="D20566">
        <f t="shared" si="658"/>
        <v>-1.1475772435950011</v>
      </c>
    </row>
    <row r="20567" spans="1:4" x14ac:dyDescent="0.3">
      <c r="A20567" s="1">
        <v>40137</v>
      </c>
      <c r="B20567">
        <v>1091.380005</v>
      </c>
      <c r="C20567">
        <f t="shared" si="659"/>
        <v>-3.2149227535317394E-3</v>
      </c>
      <c r="D20567">
        <f t="shared" si="658"/>
        <v>-0.29414589195657093</v>
      </c>
    </row>
    <row r="20568" spans="1:4" x14ac:dyDescent="0.3">
      <c r="A20568" s="1">
        <v>40140</v>
      </c>
      <c r="B20568">
        <v>1106.23999</v>
      </c>
      <c r="C20568">
        <f t="shared" si="659"/>
        <v>1.3615775377889621E-2</v>
      </c>
      <c r="D20568">
        <f t="shared" si="658"/>
        <v>1.1125652531390375</v>
      </c>
    </row>
    <row r="20569" spans="1:4" x14ac:dyDescent="0.3">
      <c r="A20569" s="1">
        <v>40141</v>
      </c>
      <c r="B20569">
        <v>1105.650024</v>
      </c>
      <c r="C20569">
        <f t="shared" si="659"/>
        <v>-5.3330742454899319E-4</v>
      </c>
      <c r="D20569">
        <f t="shared" si="658"/>
        <v>-7.0016260453240803E-2</v>
      </c>
    </row>
    <row r="20570" spans="1:4" x14ac:dyDescent="0.3">
      <c r="A20570" s="1">
        <v>40142</v>
      </c>
      <c r="B20570">
        <v>1110.630005</v>
      </c>
      <c r="C20570">
        <f t="shared" si="659"/>
        <v>4.5041205552399577E-3</v>
      </c>
      <c r="D20570">
        <f t="shared" si="658"/>
        <v>0.35101238770225557</v>
      </c>
    </row>
    <row r="20571" spans="1:4" x14ac:dyDescent="0.3">
      <c r="A20571" s="1">
        <v>40144</v>
      </c>
      <c r="B20571">
        <v>1091.48999</v>
      </c>
      <c r="C20571">
        <f t="shared" si="659"/>
        <v>-1.7233475517348325E-2</v>
      </c>
      <c r="D20571">
        <f t="shared" si="658"/>
        <v>-1.4658176940998293</v>
      </c>
    </row>
    <row r="20572" spans="1:4" x14ac:dyDescent="0.3">
      <c r="A20572" s="1">
        <v>40147</v>
      </c>
      <c r="B20572">
        <v>1095.630005</v>
      </c>
      <c r="C20572">
        <f t="shared" si="659"/>
        <v>3.7929940154558341E-3</v>
      </c>
      <c r="D20572">
        <f t="shared" si="658"/>
        <v>0.29157637255443214</v>
      </c>
    </row>
    <row r="20573" spans="1:4" x14ac:dyDescent="0.3">
      <c r="A20573" s="1">
        <v>40148</v>
      </c>
      <c r="B20573">
        <v>1108.8599850000001</v>
      </c>
      <c r="C20573">
        <f t="shared" si="659"/>
        <v>1.2075226070501847E-2</v>
      </c>
      <c r="D20573">
        <f t="shared" si="658"/>
        <v>0.98380601431543169</v>
      </c>
    </row>
    <row r="20574" spans="1:4" x14ac:dyDescent="0.3">
      <c r="A20574" s="1">
        <v>40149</v>
      </c>
      <c r="B20574">
        <v>1109.23999</v>
      </c>
      <c r="C20574">
        <f t="shared" si="659"/>
        <v>3.4269881242038217E-4</v>
      </c>
      <c r="D20574">
        <f t="shared" si="658"/>
        <v>3.2004134539168269E-3</v>
      </c>
    </row>
    <row r="20575" spans="1:4" x14ac:dyDescent="0.3">
      <c r="A20575" s="1">
        <v>40150</v>
      </c>
      <c r="B20575">
        <v>1099.920044</v>
      </c>
      <c r="C20575">
        <f t="shared" si="659"/>
        <v>-8.4021006130513484E-3</v>
      </c>
      <c r="D20575">
        <f t="shared" si="658"/>
        <v>-0.72769064747427892</v>
      </c>
    </row>
    <row r="20576" spans="1:4" x14ac:dyDescent="0.3">
      <c r="A20576" s="1">
        <v>40151</v>
      </c>
      <c r="B20576">
        <v>1105.9799800000001</v>
      </c>
      <c r="C20576">
        <f t="shared" si="659"/>
        <v>5.509433192945893E-3</v>
      </c>
      <c r="D20576">
        <f t="shared" si="658"/>
        <v>0.43503650130252569</v>
      </c>
    </row>
    <row r="20577" spans="1:4" x14ac:dyDescent="0.3">
      <c r="A20577" s="1">
        <v>40154</v>
      </c>
      <c r="B20577">
        <v>1103.25</v>
      </c>
      <c r="C20577">
        <f t="shared" si="659"/>
        <v>-2.4683810280183086E-3</v>
      </c>
      <c r="D20577">
        <f t="shared" si="658"/>
        <v>-0.2317498726495594</v>
      </c>
    </row>
    <row r="20578" spans="1:4" x14ac:dyDescent="0.3">
      <c r="A20578" s="1">
        <v>40155</v>
      </c>
      <c r="B20578">
        <v>1091.9399410000001</v>
      </c>
      <c r="C20578">
        <f t="shared" si="659"/>
        <v>-1.0251583050079229E-2</v>
      </c>
      <c r="D20578">
        <f t="shared" si="658"/>
        <v>-0.8822705428838814</v>
      </c>
    </row>
    <row r="20579" spans="1:4" x14ac:dyDescent="0.3">
      <c r="A20579" s="1">
        <v>40156</v>
      </c>
      <c r="B20579">
        <v>1095.9499510000001</v>
      </c>
      <c r="C20579">
        <f t="shared" si="659"/>
        <v>3.6723723067841928E-3</v>
      </c>
      <c r="D20579">
        <f t="shared" si="658"/>
        <v>0.28149480014406986</v>
      </c>
    </row>
    <row r="20580" spans="1:4" x14ac:dyDescent="0.3">
      <c r="A20580" s="1">
        <v>40157</v>
      </c>
      <c r="B20580">
        <v>1102.349976</v>
      </c>
      <c r="C20580">
        <f t="shared" si="659"/>
        <v>5.8397055396190384E-3</v>
      </c>
      <c r="D20580">
        <f t="shared" si="658"/>
        <v>0.46264069141717301</v>
      </c>
    </row>
    <row r="20581" spans="1:4" x14ac:dyDescent="0.3">
      <c r="A20581" s="1">
        <v>40158</v>
      </c>
      <c r="B20581">
        <v>1106.410034</v>
      </c>
      <c r="C20581">
        <f t="shared" si="659"/>
        <v>3.6830934715782371E-3</v>
      </c>
      <c r="D20581">
        <f t="shared" si="658"/>
        <v>0.28239087598634482</v>
      </c>
    </row>
    <row r="20582" spans="1:4" x14ac:dyDescent="0.3">
      <c r="A20582" s="1">
        <v>40161</v>
      </c>
      <c r="B20582">
        <v>1114.1099850000001</v>
      </c>
      <c r="C20582">
        <f t="shared" si="659"/>
        <v>6.9594009123023336E-3</v>
      </c>
      <c r="D20582">
        <f t="shared" si="658"/>
        <v>0.55622492348922403</v>
      </c>
    </row>
    <row r="20583" spans="1:4" x14ac:dyDescent="0.3">
      <c r="A20583" s="1">
        <v>40162</v>
      </c>
      <c r="B20583">
        <v>1107.9300539999999</v>
      </c>
      <c r="C20583">
        <f t="shared" si="659"/>
        <v>-5.5469667117292046E-3</v>
      </c>
      <c r="D20583">
        <f t="shared" si="658"/>
        <v>-0.48905831931006483</v>
      </c>
    </row>
    <row r="20584" spans="1:4" x14ac:dyDescent="0.3">
      <c r="A20584" s="1">
        <v>40163</v>
      </c>
      <c r="B20584">
        <v>1109.1800539999999</v>
      </c>
      <c r="C20584">
        <f t="shared" si="659"/>
        <v>1.1282300678522798E-3</v>
      </c>
      <c r="D20584">
        <f t="shared" si="658"/>
        <v>6.8855180903760971E-2</v>
      </c>
    </row>
    <row r="20585" spans="1:4" x14ac:dyDescent="0.3">
      <c r="A20585" s="1">
        <v>40164</v>
      </c>
      <c r="B20585">
        <v>1096.079956</v>
      </c>
      <c r="C20585">
        <f t="shared" si="659"/>
        <v>-1.181061447395978E-2</v>
      </c>
      <c r="D20585">
        <f t="shared" si="658"/>
        <v>-1.0125745185361283</v>
      </c>
    </row>
    <row r="20586" spans="1:4" x14ac:dyDescent="0.3">
      <c r="A20586" s="1">
        <v>40165</v>
      </c>
      <c r="B20586">
        <v>1102.469971</v>
      </c>
      <c r="C20586">
        <f t="shared" si="659"/>
        <v>5.8298803522687064E-3</v>
      </c>
      <c r="D20586">
        <f t="shared" si="658"/>
        <v>0.46181950144392042</v>
      </c>
    </row>
    <row r="20587" spans="1:4" x14ac:dyDescent="0.3">
      <c r="A20587" s="1">
        <v>40168</v>
      </c>
      <c r="B20587">
        <v>1114.0500489999999</v>
      </c>
      <c r="C20587">
        <f t="shared" si="659"/>
        <v>1.0503758201682535E-2</v>
      </c>
      <c r="D20587">
        <f t="shared" si="658"/>
        <v>0.85246259956421699</v>
      </c>
    </row>
    <row r="20588" spans="1:4" x14ac:dyDescent="0.3">
      <c r="A20588" s="1">
        <v>40169</v>
      </c>
      <c r="B20588">
        <v>1118.0200199999999</v>
      </c>
      <c r="C20588">
        <f t="shared" si="659"/>
        <v>3.5635481579696848E-3</v>
      </c>
      <c r="D20588">
        <f t="shared" si="658"/>
        <v>0.27239926876458909</v>
      </c>
    </row>
    <row r="20589" spans="1:4" x14ac:dyDescent="0.3">
      <c r="A20589" s="1">
        <v>40170</v>
      </c>
      <c r="B20589">
        <v>1120.589966</v>
      </c>
      <c r="C20589">
        <f t="shared" si="659"/>
        <v>2.2986583013066913E-3</v>
      </c>
      <c r="D20589">
        <f t="shared" si="658"/>
        <v>0.16667966968483577</v>
      </c>
    </row>
    <row r="20590" spans="1:4" x14ac:dyDescent="0.3">
      <c r="A20590" s="1">
        <v>40171</v>
      </c>
      <c r="B20590">
        <v>1126.4799800000001</v>
      </c>
      <c r="C20590">
        <f t="shared" si="659"/>
        <v>5.2561723544828388E-3</v>
      </c>
      <c r="D20590">
        <f t="shared" si="658"/>
        <v>0.41386893942836178</v>
      </c>
    </row>
    <row r="20591" spans="1:4" x14ac:dyDescent="0.3">
      <c r="A20591" s="1">
        <v>40175</v>
      </c>
      <c r="B20591">
        <v>1127.780029</v>
      </c>
      <c r="C20591">
        <f t="shared" si="659"/>
        <v>1.1540808741225426E-3</v>
      </c>
      <c r="D20591">
        <f t="shared" si="658"/>
        <v>7.101579343487141E-2</v>
      </c>
    </row>
    <row r="20592" spans="1:4" x14ac:dyDescent="0.3">
      <c r="A20592" s="1">
        <v>40176</v>
      </c>
      <c r="B20592">
        <v>1126.1999510000001</v>
      </c>
      <c r="C20592">
        <f t="shared" si="659"/>
        <v>-1.4010515875165915E-3</v>
      </c>
      <c r="D20592">
        <f t="shared" si="658"/>
        <v>-0.14254238953040077</v>
      </c>
    </row>
    <row r="20593" spans="1:4" x14ac:dyDescent="0.3">
      <c r="A20593" s="1">
        <v>40177</v>
      </c>
      <c r="B20593">
        <v>1126.420044</v>
      </c>
      <c r="C20593">
        <f t="shared" si="659"/>
        <v>1.9542977231039335E-4</v>
      </c>
      <c r="D20593">
        <f t="shared" si="658"/>
        <v>-9.1083451271366557E-3</v>
      </c>
    </row>
    <row r="20594" spans="1:4" x14ac:dyDescent="0.3">
      <c r="A20594" s="1">
        <v>40178</v>
      </c>
      <c r="B20594">
        <v>1115.099976</v>
      </c>
      <c r="C20594">
        <f t="shared" si="659"/>
        <v>-1.0049597448391989E-2</v>
      </c>
      <c r="D20594">
        <f t="shared" si="658"/>
        <v>-0.86538856955017707</v>
      </c>
    </row>
    <row r="20595" spans="1:4" x14ac:dyDescent="0.3">
      <c r="A20595" s="1">
        <v>40182</v>
      </c>
      <c r="B20595">
        <v>1132.98999</v>
      </c>
      <c r="C20595">
        <f t="shared" si="659"/>
        <v>1.6043417079223455E-2</v>
      </c>
      <c r="D20595">
        <f t="shared" si="658"/>
        <v>1.3154677477889596</v>
      </c>
    </row>
    <row r="20596" spans="1:4" x14ac:dyDescent="0.3">
      <c r="A20596" s="1">
        <v>40183</v>
      </c>
      <c r="B20596">
        <v>1136.5200199999999</v>
      </c>
      <c r="C20596">
        <f t="shared" si="659"/>
        <v>3.1156762470601323E-3</v>
      </c>
      <c r="D20596">
        <f t="shared" si="658"/>
        <v>0.23496609732201335</v>
      </c>
    </row>
    <row r="20597" spans="1:4" x14ac:dyDescent="0.3">
      <c r="A20597" s="1">
        <v>40184</v>
      </c>
      <c r="B20597">
        <v>1137.1400149999999</v>
      </c>
      <c r="C20597">
        <f t="shared" si="659"/>
        <v>5.4552052677436975E-4</v>
      </c>
      <c r="D20597">
        <f t="shared" si="658"/>
        <v>2.0152269153621994E-2</v>
      </c>
    </row>
    <row r="20598" spans="1:4" x14ac:dyDescent="0.3">
      <c r="A20598" s="1">
        <v>40185</v>
      </c>
      <c r="B20598">
        <v>1141.6899410000001</v>
      </c>
      <c r="C20598">
        <f t="shared" si="659"/>
        <v>4.0012012065199741E-3</v>
      </c>
      <c r="D20598">
        <f t="shared" si="658"/>
        <v>0.30897834684402997</v>
      </c>
    </row>
    <row r="20599" spans="1:4" x14ac:dyDescent="0.3">
      <c r="A20599" s="1">
        <v>40186</v>
      </c>
      <c r="B20599">
        <v>1144.9799800000001</v>
      </c>
      <c r="C20599">
        <f t="shared" si="659"/>
        <v>2.8817272377106621E-3</v>
      </c>
      <c r="D20599">
        <f t="shared" si="658"/>
        <v>0.21541261972612091</v>
      </c>
    </row>
    <row r="20600" spans="1:4" x14ac:dyDescent="0.3">
      <c r="A20600" s="1">
        <v>40189</v>
      </c>
      <c r="B20600">
        <v>1146.9799800000001</v>
      </c>
      <c r="C20600">
        <f t="shared" si="659"/>
        <v>1.7467554323526251E-3</v>
      </c>
      <c r="D20600">
        <f t="shared" si="658"/>
        <v>0.12055158214469273</v>
      </c>
    </row>
    <row r="20601" spans="1:4" x14ac:dyDescent="0.3">
      <c r="A20601" s="1">
        <v>40190</v>
      </c>
      <c r="B20601">
        <v>1136.219971</v>
      </c>
      <c r="C20601">
        <f t="shared" si="659"/>
        <v>-9.3811654846844682E-3</v>
      </c>
      <c r="D20601">
        <f t="shared" si="658"/>
        <v>-0.80952097061023309</v>
      </c>
    </row>
    <row r="20602" spans="1:4" x14ac:dyDescent="0.3">
      <c r="A20602" s="1">
        <v>40191</v>
      </c>
      <c r="B20602">
        <v>1145.6800539999999</v>
      </c>
      <c r="C20602">
        <f t="shared" si="659"/>
        <v>8.3259256494796641E-3</v>
      </c>
      <c r="D20602">
        <f t="shared" si="658"/>
        <v>0.67043917430793665</v>
      </c>
    </row>
    <row r="20603" spans="1:4" x14ac:dyDescent="0.3">
      <c r="A20603" s="1">
        <v>40192</v>
      </c>
      <c r="B20603">
        <v>1148.459961</v>
      </c>
      <c r="C20603">
        <f t="shared" si="659"/>
        <v>2.4264252400086682E-3</v>
      </c>
      <c r="D20603">
        <f t="shared" si="658"/>
        <v>0.17735844101347584</v>
      </c>
    </row>
    <row r="20604" spans="1:4" x14ac:dyDescent="0.3">
      <c r="A20604" s="1">
        <v>40193</v>
      </c>
      <c r="B20604">
        <v>1136.030029</v>
      </c>
      <c r="C20604">
        <f t="shared" si="659"/>
        <v>-1.0823130472199377E-2</v>
      </c>
      <c r="D20604">
        <f t="shared" si="658"/>
        <v>-0.93004052380618663</v>
      </c>
    </row>
    <row r="20605" spans="1:4" x14ac:dyDescent="0.3">
      <c r="A20605" s="1">
        <v>40197</v>
      </c>
      <c r="B20605">
        <v>1150.2299800000001</v>
      </c>
      <c r="C20605">
        <f t="shared" si="659"/>
        <v>1.2499626451335694E-2</v>
      </c>
      <c r="D20605">
        <f t="shared" si="658"/>
        <v>1.0192774333284811</v>
      </c>
    </row>
    <row r="20606" spans="1:4" x14ac:dyDescent="0.3">
      <c r="A20606" s="1">
        <v>40198</v>
      </c>
      <c r="B20606">
        <v>1138.040039</v>
      </c>
      <c r="C20606">
        <f t="shared" si="659"/>
        <v>-1.0597829314099506E-2</v>
      </c>
      <c r="D20606">
        <f t="shared" si="658"/>
        <v>-0.91120983433464597</v>
      </c>
    </row>
    <row r="20607" spans="1:4" x14ac:dyDescent="0.3">
      <c r="A20607" s="1">
        <v>40199</v>
      </c>
      <c r="B20607">
        <v>1116.4799800000001</v>
      </c>
      <c r="C20607">
        <f t="shared" si="659"/>
        <v>-1.8944903747802066E-2</v>
      </c>
      <c r="D20607">
        <f t="shared" si="658"/>
        <v>-1.608859007479218</v>
      </c>
    </row>
    <row r="20608" spans="1:4" x14ac:dyDescent="0.3">
      <c r="A20608" s="1">
        <v>40200</v>
      </c>
      <c r="B20608">
        <v>1091.76001</v>
      </c>
      <c r="C20608">
        <f t="shared" si="659"/>
        <v>-2.2140988143826906E-2</v>
      </c>
      <c r="D20608">
        <f t="shared" si="658"/>
        <v>-1.8759880062556116</v>
      </c>
    </row>
    <row r="20609" spans="1:4" x14ac:dyDescent="0.3">
      <c r="A20609" s="1">
        <v>40203</v>
      </c>
      <c r="B20609">
        <v>1096.780029</v>
      </c>
      <c r="C20609">
        <f t="shared" si="659"/>
        <v>4.5980975251145601E-3</v>
      </c>
      <c r="D20609">
        <f t="shared" si="658"/>
        <v>0.35886699063510213</v>
      </c>
    </row>
    <row r="20610" spans="1:4" x14ac:dyDescent="0.3">
      <c r="A20610" s="1">
        <v>40204</v>
      </c>
      <c r="B20610">
        <v>1092.170044</v>
      </c>
      <c r="C20610">
        <f t="shared" si="659"/>
        <v>-4.2031992542782264E-3</v>
      </c>
      <c r="D20610">
        <f t="shared" si="658"/>
        <v>-0.37674612381746797</v>
      </c>
    </row>
    <row r="20611" spans="1:4" x14ac:dyDescent="0.3">
      <c r="A20611" s="1">
        <v>40205</v>
      </c>
      <c r="B20611">
        <v>1097.5</v>
      </c>
      <c r="C20611">
        <f t="shared" si="659"/>
        <v>4.8801521606282386E-3</v>
      </c>
      <c r="D20611">
        <f t="shared" ref="D20611:D20674" si="660">(C20611-meanrtn)/sdrtn</f>
        <v>0.3824411404537742</v>
      </c>
    </row>
    <row r="20612" spans="1:4" x14ac:dyDescent="0.3">
      <c r="A20612" s="1">
        <v>40206</v>
      </c>
      <c r="B20612">
        <v>1084.530029</v>
      </c>
      <c r="C20612">
        <f t="shared" ref="C20612:C20675" si="661">(B20612-B20611)/B20611</f>
        <v>-1.1817741230068325E-2</v>
      </c>
      <c r="D20612">
        <f t="shared" si="660"/>
        <v>-1.0131701734024914</v>
      </c>
    </row>
    <row r="20613" spans="1:4" x14ac:dyDescent="0.3">
      <c r="A20613" s="1">
        <v>40207</v>
      </c>
      <c r="B20613">
        <v>1073.869995</v>
      </c>
      <c r="C20613">
        <f t="shared" si="661"/>
        <v>-9.8291736650474946E-3</v>
      </c>
      <c r="D20613">
        <f t="shared" si="660"/>
        <v>-0.84696553146502696</v>
      </c>
    </row>
    <row r="20614" spans="1:4" x14ac:dyDescent="0.3">
      <c r="A20614" s="1">
        <v>40210</v>
      </c>
      <c r="B20614">
        <v>1089.1899410000001</v>
      </c>
      <c r="C20614">
        <f t="shared" si="661"/>
        <v>1.4266108627050402E-2</v>
      </c>
      <c r="D20614">
        <f t="shared" si="660"/>
        <v>1.1669201600167747</v>
      </c>
    </row>
    <row r="20615" spans="1:4" x14ac:dyDescent="0.3">
      <c r="A20615" s="1">
        <v>40211</v>
      </c>
      <c r="B20615">
        <v>1103.3199460000001</v>
      </c>
      <c r="C20615">
        <f t="shared" si="661"/>
        <v>1.2972948489615166E-2</v>
      </c>
      <c r="D20615">
        <f t="shared" si="660"/>
        <v>1.0588377285264601</v>
      </c>
    </row>
    <row r="20616" spans="1:4" x14ac:dyDescent="0.3">
      <c r="A20616" s="1">
        <v>40212</v>
      </c>
      <c r="B20616">
        <v>1097.280029</v>
      </c>
      <c r="C20616">
        <f t="shared" si="661"/>
        <v>-5.47431143785382E-3</v>
      </c>
      <c r="D20616">
        <f t="shared" si="660"/>
        <v>-0.48298578549640975</v>
      </c>
    </row>
    <row r="20617" spans="1:4" x14ac:dyDescent="0.3">
      <c r="A20617" s="1">
        <v>40213</v>
      </c>
      <c r="B20617">
        <v>1063.1099850000001</v>
      </c>
      <c r="C20617">
        <f t="shared" si="661"/>
        <v>-3.114067794630386E-2</v>
      </c>
      <c r="D20617">
        <f t="shared" si="660"/>
        <v>-2.6281828260244153</v>
      </c>
    </row>
    <row r="20618" spans="1:4" x14ac:dyDescent="0.3">
      <c r="A20618" s="1">
        <v>40214</v>
      </c>
      <c r="B20618">
        <v>1066.1899410000001</v>
      </c>
      <c r="C20618">
        <f t="shared" si="661"/>
        <v>2.897118871477854E-3</v>
      </c>
      <c r="D20618">
        <f t="shared" si="660"/>
        <v>0.21669905375235524</v>
      </c>
    </row>
    <row r="20619" spans="1:4" x14ac:dyDescent="0.3">
      <c r="A20619" s="1">
        <v>40217</v>
      </c>
      <c r="B20619">
        <v>1056.73999</v>
      </c>
      <c r="C20619">
        <f t="shared" si="661"/>
        <v>-8.8632903356195281E-3</v>
      </c>
      <c r="D20619">
        <f t="shared" si="660"/>
        <v>-0.76623692271933441</v>
      </c>
    </row>
    <row r="20620" spans="1:4" x14ac:dyDescent="0.3">
      <c r="A20620" s="1">
        <v>40218</v>
      </c>
      <c r="B20620">
        <v>1070.5200199999999</v>
      </c>
      <c r="C20620">
        <f t="shared" si="661"/>
        <v>1.3040132984841329E-2</v>
      </c>
      <c r="D20620">
        <f t="shared" si="660"/>
        <v>1.0644530142070836</v>
      </c>
    </row>
    <row r="20621" spans="1:4" x14ac:dyDescent="0.3">
      <c r="A20621" s="1">
        <v>40219</v>
      </c>
      <c r="B20621">
        <v>1068.130005</v>
      </c>
      <c r="C20621">
        <f t="shared" si="661"/>
        <v>-2.232573847614684E-3</v>
      </c>
      <c r="D20621">
        <f t="shared" si="660"/>
        <v>-0.21204108896291765</v>
      </c>
    </row>
    <row r="20622" spans="1:4" x14ac:dyDescent="0.3">
      <c r="A20622" s="1">
        <v>40220</v>
      </c>
      <c r="B20622">
        <v>1078.469971</v>
      </c>
      <c r="C20622">
        <f t="shared" si="661"/>
        <v>9.6804377291133253E-3</v>
      </c>
      <c r="D20622">
        <f t="shared" si="660"/>
        <v>0.78364940621329549</v>
      </c>
    </row>
    <row r="20623" spans="1:4" x14ac:dyDescent="0.3">
      <c r="A20623" s="1">
        <v>40221</v>
      </c>
      <c r="B20623">
        <v>1075.51001</v>
      </c>
      <c r="C20623">
        <f t="shared" si="661"/>
        <v>-2.7445928765688563E-3</v>
      </c>
      <c r="D20623">
        <f t="shared" si="660"/>
        <v>-0.25483568184948369</v>
      </c>
    </row>
    <row r="20624" spans="1:4" x14ac:dyDescent="0.3">
      <c r="A20624" s="1">
        <v>40225</v>
      </c>
      <c r="B20624">
        <v>1094.869995</v>
      </c>
      <c r="C20624">
        <f t="shared" si="661"/>
        <v>1.8000748314746091E-2</v>
      </c>
      <c r="D20624">
        <f t="shared" si="660"/>
        <v>1.4790616547174609</v>
      </c>
    </row>
    <row r="20625" spans="1:4" x14ac:dyDescent="0.3">
      <c r="A20625" s="1">
        <v>40226</v>
      </c>
      <c r="B20625">
        <v>1099.51001</v>
      </c>
      <c r="C20625">
        <f t="shared" si="661"/>
        <v>4.2379597771331273E-3</v>
      </c>
      <c r="D20625">
        <f t="shared" si="660"/>
        <v>0.32876664780325482</v>
      </c>
    </row>
    <row r="20626" spans="1:4" x14ac:dyDescent="0.3">
      <c r="A20626" s="1">
        <v>40227</v>
      </c>
      <c r="B20626">
        <v>1106.75</v>
      </c>
      <c r="C20626">
        <f t="shared" si="661"/>
        <v>6.5847422344067919E-3</v>
      </c>
      <c r="D20626">
        <f t="shared" si="660"/>
        <v>0.52491092013136476</v>
      </c>
    </row>
    <row r="20627" spans="1:4" x14ac:dyDescent="0.3">
      <c r="A20627" s="1">
        <v>40228</v>
      </c>
      <c r="B20627">
        <v>1109.170044</v>
      </c>
      <c r="C20627">
        <f t="shared" si="661"/>
        <v>2.186622091709927E-3</v>
      </c>
      <c r="D20627">
        <f t="shared" si="660"/>
        <v>0.15731567399889293</v>
      </c>
    </row>
    <row r="20628" spans="1:4" x14ac:dyDescent="0.3">
      <c r="A20628" s="1">
        <v>40231</v>
      </c>
      <c r="B20628">
        <v>1108.01001</v>
      </c>
      <c r="C20628">
        <f t="shared" si="661"/>
        <v>-1.0458576719369064E-3</v>
      </c>
      <c r="D20628">
        <f t="shared" si="660"/>
        <v>-0.11285525262053714</v>
      </c>
    </row>
    <row r="20629" spans="1:4" x14ac:dyDescent="0.3">
      <c r="A20629" s="1">
        <v>40232</v>
      </c>
      <c r="B20629">
        <v>1094.599976</v>
      </c>
      <c r="C20629">
        <f t="shared" si="661"/>
        <v>-1.2102809432199981E-2</v>
      </c>
      <c r="D20629">
        <f t="shared" si="660"/>
        <v>-1.0369961973689199</v>
      </c>
    </row>
    <row r="20630" spans="1:4" x14ac:dyDescent="0.3">
      <c r="A20630" s="1">
        <v>40233</v>
      </c>
      <c r="B20630">
        <v>1105.23999</v>
      </c>
      <c r="C20630">
        <f t="shared" si="661"/>
        <v>9.7204588281482526E-3</v>
      </c>
      <c r="D20630">
        <f t="shared" si="660"/>
        <v>0.78699437298839936</v>
      </c>
    </row>
    <row r="20631" spans="1:4" x14ac:dyDescent="0.3">
      <c r="A20631" s="1">
        <v>40234</v>
      </c>
      <c r="B20631">
        <v>1102.9399410000001</v>
      </c>
      <c r="C20631">
        <f t="shared" si="661"/>
        <v>-2.0810403358640186E-3</v>
      </c>
      <c r="D20631">
        <f t="shared" si="660"/>
        <v>-0.19937590548861006</v>
      </c>
    </row>
    <row r="20632" spans="1:4" x14ac:dyDescent="0.3">
      <c r="A20632" s="1">
        <v>40235</v>
      </c>
      <c r="B20632">
        <v>1104.48999</v>
      </c>
      <c r="C20632">
        <f t="shared" si="661"/>
        <v>1.4053793342496646E-3</v>
      </c>
      <c r="D20632">
        <f t="shared" si="660"/>
        <v>9.2019339565036218E-2</v>
      </c>
    </row>
    <row r="20633" spans="1:4" x14ac:dyDescent="0.3">
      <c r="A20633" s="1">
        <v>40238</v>
      </c>
      <c r="B20633">
        <v>1115.709961</v>
      </c>
      <c r="C20633">
        <f t="shared" si="661"/>
        <v>1.0158508543839304E-2</v>
      </c>
      <c r="D20633">
        <f t="shared" si="660"/>
        <v>0.82360660454034895</v>
      </c>
    </row>
    <row r="20634" spans="1:4" x14ac:dyDescent="0.3">
      <c r="A20634" s="1">
        <v>40239</v>
      </c>
      <c r="B20634">
        <v>1118.3100589999999</v>
      </c>
      <c r="C20634">
        <f t="shared" si="661"/>
        <v>2.3304425799599801E-3</v>
      </c>
      <c r="D20634">
        <f t="shared" si="660"/>
        <v>0.16933620232960669</v>
      </c>
    </row>
    <row r="20635" spans="1:4" x14ac:dyDescent="0.3">
      <c r="A20635" s="1">
        <v>40240</v>
      </c>
      <c r="B20635">
        <v>1118.790039</v>
      </c>
      <c r="C20635">
        <f t="shared" si="661"/>
        <v>4.292011827464647E-4</v>
      </c>
      <c r="D20635">
        <f t="shared" si="660"/>
        <v>1.0430288736850899E-2</v>
      </c>
    </row>
    <row r="20636" spans="1:4" x14ac:dyDescent="0.3">
      <c r="A20636" s="1">
        <v>40241</v>
      </c>
      <c r="B20636">
        <v>1122.969971</v>
      </c>
      <c r="C20636">
        <f t="shared" si="661"/>
        <v>3.7361183549114601E-3</v>
      </c>
      <c r="D20636">
        <f t="shared" si="660"/>
        <v>0.28682270013111905</v>
      </c>
    </row>
    <row r="20637" spans="1:4" x14ac:dyDescent="0.3">
      <c r="A20637" s="1">
        <v>40242</v>
      </c>
      <c r="B20637">
        <v>1138.6999510000001</v>
      </c>
      <c r="C20637">
        <f t="shared" si="661"/>
        <v>1.4007480525941926E-2</v>
      </c>
      <c r="D20637">
        <f t="shared" si="660"/>
        <v>1.1453040018857583</v>
      </c>
    </row>
    <row r="20638" spans="1:4" x14ac:dyDescent="0.3">
      <c r="A20638" s="1">
        <v>40245</v>
      </c>
      <c r="B20638">
        <v>1138.5</v>
      </c>
      <c r="C20638">
        <f t="shared" si="661"/>
        <v>-1.7559586247848665E-4</v>
      </c>
      <c r="D20638">
        <f t="shared" si="660"/>
        <v>-4.0118698440960457E-2</v>
      </c>
    </row>
    <row r="20639" spans="1:4" x14ac:dyDescent="0.3">
      <c r="A20639" s="1">
        <v>40246</v>
      </c>
      <c r="B20639">
        <v>1140.4499510000001</v>
      </c>
      <c r="C20639">
        <f t="shared" si="661"/>
        <v>1.7127369345630702E-3</v>
      </c>
      <c r="D20639">
        <f t="shared" si="660"/>
        <v>0.11770831327929508</v>
      </c>
    </row>
    <row r="20640" spans="1:4" x14ac:dyDescent="0.3">
      <c r="A20640" s="1">
        <v>40247</v>
      </c>
      <c r="B20640">
        <v>1145.6099850000001</v>
      </c>
      <c r="C20640">
        <f t="shared" si="661"/>
        <v>4.5245597980651722E-3</v>
      </c>
      <c r="D20640">
        <f t="shared" si="660"/>
        <v>0.35272070131200817</v>
      </c>
    </row>
    <row r="20641" spans="1:4" x14ac:dyDescent="0.3">
      <c r="A20641" s="1">
        <v>40248</v>
      </c>
      <c r="B20641">
        <v>1150.23999</v>
      </c>
      <c r="C20641">
        <f t="shared" si="661"/>
        <v>4.0415194181464666E-3</v>
      </c>
      <c r="D20641">
        <f t="shared" si="660"/>
        <v>0.31234814631416763</v>
      </c>
    </row>
    <row r="20642" spans="1:4" x14ac:dyDescent="0.3">
      <c r="A20642" s="1">
        <v>40249</v>
      </c>
      <c r="B20642">
        <v>1149.98999</v>
      </c>
      <c r="C20642">
        <f t="shared" si="661"/>
        <v>-2.1734594708361685E-4</v>
      </c>
      <c r="D20642">
        <f t="shared" si="660"/>
        <v>-4.3608173973355466E-2</v>
      </c>
    </row>
    <row r="20643" spans="1:4" x14ac:dyDescent="0.3">
      <c r="A20643" s="1">
        <v>40252</v>
      </c>
      <c r="B20643">
        <v>1150.51001</v>
      </c>
      <c r="C20643">
        <f t="shared" si="661"/>
        <v>4.521952404124242E-4</v>
      </c>
      <c r="D20643">
        <f t="shared" si="660"/>
        <v>1.2352133982788104E-2</v>
      </c>
    </row>
    <row r="20644" spans="1:4" x14ac:dyDescent="0.3">
      <c r="A20644" s="1">
        <v>40253</v>
      </c>
      <c r="B20644">
        <v>1159.459961</v>
      </c>
      <c r="C20644">
        <f t="shared" si="661"/>
        <v>7.7791161504105954E-3</v>
      </c>
      <c r="D20644">
        <f t="shared" si="660"/>
        <v>0.62473679104502411</v>
      </c>
    </row>
    <row r="20645" spans="1:4" x14ac:dyDescent="0.3">
      <c r="A20645" s="1">
        <v>40254</v>
      </c>
      <c r="B20645">
        <v>1166.209961</v>
      </c>
      <c r="C20645">
        <f t="shared" si="661"/>
        <v>5.8216758034303519E-3</v>
      </c>
      <c r="D20645">
        <f t="shared" si="660"/>
        <v>0.46113376457185046</v>
      </c>
    </row>
    <row r="20646" spans="1:4" x14ac:dyDescent="0.3">
      <c r="A20646" s="1">
        <v>40255</v>
      </c>
      <c r="B20646">
        <v>1165.829956</v>
      </c>
      <c r="C20646">
        <f t="shared" si="661"/>
        <v>-3.258461278054397E-4</v>
      </c>
      <c r="D20646">
        <f t="shared" si="660"/>
        <v>-5.2676628072792539E-2</v>
      </c>
    </row>
    <row r="20647" spans="1:4" x14ac:dyDescent="0.3">
      <c r="A20647" s="1">
        <v>40256</v>
      </c>
      <c r="B20647">
        <v>1159.900024</v>
      </c>
      <c r="C20647">
        <f t="shared" si="661"/>
        <v>-5.0864467579352611E-3</v>
      </c>
      <c r="D20647">
        <f t="shared" si="660"/>
        <v>-0.45056802339468399</v>
      </c>
    </row>
    <row r="20648" spans="1:4" x14ac:dyDescent="0.3">
      <c r="A20648" s="1">
        <v>40259</v>
      </c>
      <c r="B20648">
        <v>1165.8100589999999</v>
      </c>
      <c r="C20648">
        <f t="shared" si="661"/>
        <v>5.0952969029336619E-3</v>
      </c>
      <c r="D20648">
        <f t="shared" si="660"/>
        <v>0.40042295585124416</v>
      </c>
    </row>
    <row r="20649" spans="1:4" x14ac:dyDescent="0.3">
      <c r="A20649" s="1">
        <v>40260</v>
      </c>
      <c r="B20649">
        <v>1174.170044</v>
      </c>
      <c r="C20649">
        <f t="shared" si="661"/>
        <v>7.1709666042605764E-3</v>
      </c>
      <c r="D20649">
        <f t="shared" si="660"/>
        <v>0.57390760156197196</v>
      </c>
    </row>
    <row r="20650" spans="1:4" x14ac:dyDescent="0.3">
      <c r="A20650" s="1">
        <v>40261</v>
      </c>
      <c r="B20650">
        <v>1167.719971</v>
      </c>
      <c r="C20650">
        <f t="shared" si="661"/>
        <v>-5.4933040005234329E-3</v>
      </c>
      <c r="D20650">
        <f t="shared" si="660"/>
        <v>-0.48457318545882683</v>
      </c>
    </row>
    <row r="20651" spans="1:4" x14ac:dyDescent="0.3">
      <c r="A20651" s="1">
        <v>40262</v>
      </c>
      <c r="B20651">
        <v>1165.7299800000001</v>
      </c>
      <c r="C20651">
        <f t="shared" si="661"/>
        <v>-1.7041679935436492E-3</v>
      </c>
      <c r="D20651">
        <f t="shared" si="660"/>
        <v>-0.16787688387461006</v>
      </c>
    </row>
    <row r="20652" spans="1:4" x14ac:dyDescent="0.3">
      <c r="A20652" s="1">
        <v>40263</v>
      </c>
      <c r="B20652">
        <v>1166.589966</v>
      </c>
      <c r="C20652">
        <f t="shared" si="661"/>
        <v>7.3772315609480616E-4</v>
      </c>
      <c r="D20652">
        <f t="shared" si="660"/>
        <v>3.6216580845896684E-2</v>
      </c>
    </row>
    <row r="20653" spans="1:4" x14ac:dyDescent="0.3">
      <c r="A20653" s="1">
        <v>40266</v>
      </c>
      <c r="B20653">
        <v>1173.219971</v>
      </c>
      <c r="C20653">
        <f t="shared" si="661"/>
        <v>5.6832350639298935E-3</v>
      </c>
      <c r="D20653">
        <f t="shared" si="660"/>
        <v>0.44956287608761109</v>
      </c>
    </row>
    <row r="20654" spans="1:4" x14ac:dyDescent="0.3">
      <c r="A20654" s="1">
        <v>40267</v>
      </c>
      <c r="B20654">
        <v>1173.2700199999999</v>
      </c>
      <c r="C20654">
        <f t="shared" si="661"/>
        <v>4.2659519303345117E-5</v>
      </c>
      <c r="D20654">
        <f t="shared" si="660"/>
        <v>-2.187689553817905E-2</v>
      </c>
    </row>
    <row r="20655" spans="1:4" x14ac:dyDescent="0.3">
      <c r="A20655" s="1">
        <v>40268</v>
      </c>
      <c r="B20655">
        <v>1169.4300539999999</v>
      </c>
      <c r="C20655">
        <f t="shared" si="661"/>
        <v>-3.2728749005280166E-3</v>
      </c>
      <c r="D20655">
        <f t="shared" si="660"/>
        <v>-0.29898953720677529</v>
      </c>
    </row>
    <row r="20656" spans="1:4" x14ac:dyDescent="0.3">
      <c r="A20656" s="1">
        <v>40269</v>
      </c>
      <c r="B20656">
        <v>1178.099976</v>
      </c>
      <c r="C20656">
        <f t="shared" si="661"/>
        <v>7.4138012533069746E-3</v>
      </c>
      <c r="D20656">
        <f t="shared" si="660"/>
        <v>0.59420374166035672</v>
      </c>
    </row>
    <row r="20657" spans="1:4" x14ac:dyDescent="0.3">
      <c r="A20657" s="1">
        <v>40273</v>
      </c>
      <c r="B20657">
        <v>1187.4399410000001</v>
      </c>
      <c r="C20657">
        <f t="shared" si="661"/>
        <v>7.927990145379751E-3</v>
      </c>
      <c r="D20657">
        <f t="shared" si="660"/>
        <v>0.63717969188625811</v>
      </c>
    </row>
    <row r="20658" spans="1:4" x14ac:dyDescent="0.3">
      <c r="A20658" s="1">
        <v>40274</v>
      </c>
      <c r="B20658">
        <v>1189.4399410000001</v>
      </c>
      <c r="C20658">
        <f t="shared" si="661"/>
        <v>1.6842957112556819E-3</v>
      </c>
      <c r="D20658">
        <f t="shared" si="660"/>
        <v>0.11533119347747511</v>
      </c>
    </row>
    <row r="20659" spans="1:4" x14ac:dyDescent="0.3">
      <c r="A20659" s="1">
        <v>40275</v>
      </c>
      <c r="B20659">
        <v>1182.4499510000001</v>
      </c>
      <c r="C20659">
        <f t="shared" si="661"/>
        <v>-5.8767069770024093E-3</v>
      </c>
      <c r="D20659">
        <f t="shared" si="660"/>
        <v>-0.5166180380171953</v>
      </c>
    </row>
    <row r="20660" spans="1:4" x14ac:dyDescent="0.3">
      <c r="A20660" s="1">
        <v>40276</v>
      </c>
      <c r="B20660">
        <v>1186.4399410000001</v>
      </c>
      <c r="C20660">
        <f t="shared" si="661"/>
        <v>3.3743415496154342E-3</v>
      </c>
      <c r="D20660">
        <f t="shared" si="660"/>
        <v>0.2565853647530395</v>
      </c>
    </row>
    <row r="20661" spans="1:4" x14ac:dyDescent="0.3">
      <c r="A20661" s="1">
        <v>40277</v>
      </c>
      <c r="B20661">
        <v>1194.369995</v>
      </c>
      <c r="C20661">
        <f t="shared" si="661"/>
        <v>6.6839068088992521E-3</v>
      </c>
      <c r="D20661">
        <f t="shared" si="660"/>
        <v>0.5331991034882263</v>
      </c>
    </row>
    <row r="20662" spans="1:4" x14ac:dyDescent="0.3">
      <c r="A20662" s="1">
        <v>40280</v>
      </c>
      <c r="B20662">
        <v>1196.4799800000001</v>
      </c>
      <c r="C20662">
        <f t="shared" si="661"/>
        <v>1.7666091821069664E-3</v>
      </c>
      <c r="D20662">
        <f t="shared" si="660"/>
        <v>0.12221096019504415</v>
      </c>
    </row>
    <row r="20663" spans="1:4" x14ac:dyDescent="0.3">
      <c r="A20663" s="1">
        <v>40281</v>
      </c>
      <c r="B20663">
        <v>1197.3000489999999</v>
      </c>
      <c r="C20663">
        <f t="shared" si="661"/>
        <v>6.8540135539908969E-4</v>
      </c>
      <c r="D20663">
        <f t="shared" si="660"/>
        <v>3.1843520406251102E-2</v>
      </c>
    </row>
    <row r="20664" spans="1:4" x14ac:dyDescent="0.3">
      <c r="A20664" s="1">
        <v>40282</v>
      </c>
      <c r="B20664">
        <v>1210.650024</v>
      </c>
      <c r="C20664">
        <f t="shared" si="661"/>
        <v>1.1150066360683901E-2</v>
      </c>
      <c r="D20664">
        <f t="shared" si="660"/>
        <v>0.90648108907274849</v>
      </c>
    </row>
    <row r="20665" spans="1:4" x14ac:dyDescent="0.3">
      <c r="A20665" s="1">
        <v>40283</v>
      </c>
      <c r="B20665">
        <v>1211.670044</v>
      </c>
      <c r="C20665">
        <f t="shared" si="661"/>
        <v>8.4253911516870487E-4</v>
      </c>
      <c r="D20665">
        <f t="shared" si="660"/>
        <v>4.4977107394576853E-2</v>
      </c>
    </row>
    <row r="20666" spans="1:4" x14ac:dyDescent="0.3">
      <c r="A20666" s="1">
        <v>40284</v>
      </c>
      <c r="B20666">
        <v>1192.130005</v>
      </c>
      <c r="C20666">
        <f t="shared" si="661"/>
        <v>-1.6126534692145925E-2</v>
      </c>
      <c r="D20666">
        <f t="shared" si="660"/>
        <v>-1.3732994881635885</v>
      </c>
    </row>
    <row r="20667" spans="1:4" x14ac:dyDescent="0.3">
      <c r="A20667" s="1">
        <v>40287</v>
      </c>
      <c r="B20667">
        <v>1197.5200199999999</v>
      </c>
      <c r="C20667">
        <f t="shared" si="661"/>
        <v>4.5213315472249598E-3</v>
      </c>
      <c r="D20667">
        <f t="shared" si="660"/>
        <v>0.35245088383915996</v>
      </c>
    </row>
    <row r="20668" spans="1:4" x14ac:dyDescent="0.3">
      <c r="A20668" s="1">
        <v>40288</v>
      </c>
      <c r="B20668">
        <v>1207.170044</v>
      </c>
      <c r="C20668">
        <f t="shared" si="661"/>
        <v>8.0583404359286046E-3</v>
      </c>
      <c r="D20668">
        <f t="shared" si="660"/>
        <v>0.64807437997642103</v>
      </c>
    </row>
    <row r="20669" spans="1:4" x14ac:dyDescent="0.3">
      <c r="A20669" s="1">
        <v>40289</v>
      </c>
      <c r="B20669">
        <v>1205.9399410000001</v>
      </c>
      <c r="C20669">
        <f t="shared" si="661"/>
        <v>-1.0189972871790976E-3</v>
      </c>
      <c r="D20669">
        <f t="shared" si="660"/>
        <v>-0.11061025943574317</v>
      </c>
    </row>
    <row r="20670" spans="1:4" x14ac:dyDescent="0.3">
      <c r="A20670" s="1">
        <v>40290</v>
      </c>
      <c r="B20670">
        <v>1208.670044</v>
      </c>
      <c r="C20670">
        <f t="shared" si="661"/>
        <v>2.2638797399280033E-3</v>
      </c>
      <c r="D20670">
        <f t="shared" si="660"/>
        <v>0.16377287464164877</v>
      </c>
    </row>
    <row r="20671" spans="1:4" x14ac:dyDescent="0.3">
      <c r="A20671" s="1">
        <v>40291</v>
      </c>
      <c r="B20671">
        <v>1217.280029</v>
      </c>
      <c r="C20671">
        <f t="shared" si="661"/>
        <v>7.1235198081901433E-3</v>
      </c>
      <c r="D20671">
        <f t="shared" si="660"/>
        <v>0.56994199441304738</v>
      </c>
    </row>
    <row r="20672" spans="1:4" x14ac:dyDescent="0.3">
      <c r="A20672" s="1">
        <v>40294</v>
      </c>
      <c r="B20672">
        <v>1212.0500489999999</v>
      </c>
      <c r="C20672">
        <f t="shared" si="661"/>
        <v>-4.2964477157294003E-3</v>
      </c>
      <c r="D20672">
        <f t="shared" si="660"/>
        <v>-0.38453983795589075</v>
      </c>
    </row>
    <row r="20673" spans="1:4" x14ac:dyDescent="0.3">
      <c r="A20673" s="1">
        <v>40295</v>
      </c>
      <c r="B20673">
        <v>1183.709961</v>
      </c>
      <c r="C20673">
        <f t="shared" si="661"/>
        <v>-2.338194534407376E-2</v>
      </c>
      <c r="D20673">
        <f t="shared" si="660"/>
        <v>-1.9797073119280777</v>
      </c>
    </row>
    <row r="20674" spans="1:4" x14ac:dyDescent="0.3">
      <c r="A20674" s="1">
        <v>40296</v>
      </c>
      <c r="B20674">
        <v>1191.3599850000001</v>
      </c>
      <c r="C20674">
        <f t="shared" si="661"/>
        <v>6.4627520693813188E-3</v>
      </c>
      <c r="D20674">
        <f t="shared" si="660"/>
        <v>0.51471497202550365</v>
      </c>
    </row>
    <row r="20675" spans="1:4" x14ac:dyDescent="0.3">
      <c r="A20675" s="1">
        <v>40297</v>
      </c>
      <c r="B20675">
        <v>1206.780029</v>
      </c>
      <c r="C20675">
        <f t="shared" si="661"/>
        <v>1.2943228070565053E-2</v>
      </c>
      <c r="D20675">
        <f t="shared" ref="D20675:D20738" si="662">(C20675-meanrtn)/sdrtn</f>
        <v>1.0563536934384172</v>
      </c>
    </row>
    <row r="20676" spans="1:4" x14ac:dyDescent="0.3">
      <c r="A20676" s="1">
        <v>40298</v>
      </c>
      <c r="B20676">
        <v>1186.6899410000001</v>
      </c>
      <c r="C20676">
        <f t="shared" ref="C20676:C20739" si="663">(B20676-B20675)/B20675</f>
        <v>-1.6647680204525429E-2</v>
      </c>
      <c r="D20676">
        <f t="shared" si="662"/>
        <v>-1.4168568732914328</v>
      </c>
    </row>
    <row r="20677" spans="1:4" x14ac:dyDescent="0.3">
      <c r="A20677" s="1">
        <v>40301</v>
      </c>
      <c r="B20677">
        <v>1202.26001</v>
      </c>
      <c r="C20677">
        <f t="shared" si="663"/>
        <v>1.3120587326188413E-2</v>
      </c>
      <c r="D20677">
        <f t="shared" si="662"/>
        <v>1.0711773947265688</v>
      </c>
    </row>
    <row r="20678" spans="1:4" x14ac:dyDescent="0.3">
      <c r="A20678" s="1">
        <v>40302</v>
      </c>
      <c r="B20678">
        <v>1173.599976</v>
      </c>
      <c r="C20678">
        <f t="shared" si="663"/>
        <v>-2.3838465690961472E-2</v>
      </c>
      <c r="D20678">
        <f t="shared" si="662"/>
        <v>-2.0178633203666667</v>
      </c>
    </row>
    <row r="20679" spans="1:4" x14ac:dyDescent="0.3">
      <c r="A20679" s="1">
        <v>40303</v>
      </c>
      <c r="B20679">
        <v>1165.869995</v>
      </c>
      <c r="C20679">
        <f t="shared" si="663"/>
        <v>-6.5865551790024518E-3</v>
      </c>
      <c r="D20679">
        <f t="shared" si="662"/>
        <v>-0.57594720958705048</v>
      </c>
    </row>
    <row r="20680" spans="1:4" x14ac:dyDescent="0.3">
      <c r="A20680" s="1">
        <v>40304</v>
      </c>
      <c r="B20680">
        <v>1128.150024</v>
      </c>
      <c r="C20680">
        <f t="shared" si="663"/>
        <v>-3.235349666924054E-2</v>
      </c>
      <c r="D20680">
        <f t="shared" si="662"/>
        <v>-2.7295503154306062</v>
      </c>
    </row>
    <row r="20681" spans="1:4" x14ac:dyDescent="0.3">
      <c r="A20681" s="1">
        <v>40305</v>
      </c>
      <c r="B20681">
        <v>1110.880005</v>
      </c>
      <c r="C20681">
        <f t="shared" si="663"/>
        <v>-1.5308264532732083E-2</v>
      </c>
      <c r="D20681">
        <f t="shared" si="662"/>
        <v>-1.3049084004048657</v>
      </c>
    </row>
    <row r="20682" spans="1:4" x14ac:dyDescent="0.3">
      <c r="A20682" s="1">
        <v>40308</v>
      </c>
      <c r="B20682">
        <v>1159.7299800000001</v>
      </c>
      <c r="C20682">
        <f t="shared" si="663"/>
        <v>4.3974123919891861E-2</v>
      </c>
      <c r="D20682">
        <f t="shared" si="662"/>
        <v>3.6499185409984687</v>
      </c>
    </row>
    <row r="20683" spans="1:4" x14ac:dyDescent="0.3">
      <c r="A20683" s="1">
        <v>40309</v>
      </c>
      <c r="B20683">
        <v>1155.790039</v>
      </c>
      <c r="C20683">
        <f t="shared" si="663"/>
        <v>-3.3972916695661258E-3</v>
      </c>
      <c r="D20683">
        <f t="shared" si="662"/>
        <v>-0.30938830107717891</v>
      </c>
    </row>
    <row r="20684" spans="1:4" x14ac:dyDescent="0.3">
      <c r="A20684" s="1">
        <v>40310</v>
      </c>
      <c r="B20684">
        <v>1171.670044</v>
      </c>
      <c r="C20684">
        <f t="shared" si="663"/>
        <v>1.3739524017475966E-2</v>
      </c>
      <c r="D20684">
        <f t="shared" si="662"/>
        <v>1.1229081746944747</v>
      </c>
    </row>
    <row r="20685" spans="1:4" x14ac:dyDescent="0.3">
      <c r="A20685" s="1">
        <v>40311</v>
      </c>
      <c r="B20685">
        <v>1157.4399410000001</v>
      </c>
      <c r="C20685">
        <f t="shared" si="663"/>
        <v>-1.2145145361418724E-2</v>
      </c>
      <c r="D20685">
        <f t="shared" si="662"/>
        <v>-1.0405346378426874</v>
      </c>
    </row>
    <row r="20686" spans="1:4" x14ac:dyDescent="0.3">
      <c r="A20686" s="1">
        <v>40312</v>
      </c>
      <c r="B20686">
        <v>1135.6800539999999</v>
      </c>
      <c r="C20686">
        <f t="shared" si="663"/>
        <v>-1.8800013917957718E-2</v>
      </c>
      <c r="D20686">
        <f t="shared" si="662"/>
        <v>-1.5967491034894041</v>
      </c>
    </row>
    <row r="20687" spans="1:4" x14ac:dyDescent="0.3">
      <c r="A20687" s="1">
        <v>40315</v>
      </c>
      <c r="B20687">
        <v>1136.9399410000001</v>
      </c>
      <c r="C20687">
        <f t="shared" si="663"/>
        <v>1.1093679030134331E-3</v>
      </c>
      <c r="D20687">
        <f t="shared" si="662"/>
        <v>6.7278679602849376E-2</v>
      </c>
    </row>
    <row r="20688" spans="1:4" x14ac:dyDescent="0.3">
      <c r="A20688" s="1">
        <v>40316</v>
      </c>
      <c r="B20688">
        <v>1120.8000489999999</v>
      </c>
      <c r="C20688">
        <f t="shared" si="663"/>
        <v>-1.4195905533764817E-2</v>
      </c>
      <c r="D20688">
        <f t="shared" si="662"/>
        <v>-1.2119373430561886</v>
      </c>
    </row>
    <row r="20689" spans="1:4" x14ac:dyDescent="0.3">
      <c r="A20689" s="1">
        <v>40317</v>
      </c>
      <c r="B20689">
        <v>1115.0500489999999</v>
      </c>
      <c r="C20689">
        <f t="shared" si="663"/>
        <v>-5.1302638727846808E-3</v>
      </c>
      <c r="D20689">
        <f t="shared" si="662"/>
        <v>-0.45423026148625434</v>
      </c>
    </row>
    <row r="20690" spans="1:4" x14ac:dyDescent="0.3">
      <c r="A20690" s="1">
        <v>40318</v>
      </c>
      <c r="B20690">
        <v>1071.589966</v>
      </c>
      <c r="C20690">
        <f t="shared" si="663"/>
        <v>-3.8975903403596857E-2</v>
      </c>
      <c r="D20690">
        <f t="shared" si="662"/>
        <v>-3.2830516192881976</v>
      </c>
    </row>
    <row r="20691" spans="1:4" x14ac:dyDescent="0.3">
      <c r="A20691" s="1">
        <v>40319</v>
      </c>
      <c r="B20691">
        <v>1087.6899410000001</v>
      </c>
      <c r="C20691">
        <f t="shared" si="663"/>
        <v>1.5024380136833127E-2</v>
      </c>
      <c r="D20691">
        <f t="shared" si="662"/>
        <v>1.2302965556654175</v>
      </c>
    </row>
    <row r="20692" spans="1:4" x14ac:dyDescent="0.3">
      <c r="A20692" s="1">
        <v>40322</v>
      </c>
      <c r="B20692">
        <v>1073.650024</v>
      </c>
      <c r="C20692">
        <f t="shared" si="663"/>
        <v>-1.2908014012791224E-2</v>
      </c>
      <c r="D20692">
        <f t="shared" si="662"/>
        <v>-1.1042952629665084</v>
      </c>
    </row>
    <row r="20693" spans="1:4" x14ac:dyDescent="0.3">
      <c r="A20693" s="1">
        <v>40323</v>
      </c>
      <c r="B20693">
        <v>1074.030029</v>
      </c>
      <c r="C20693">
        <f t="shared" si="663"/>
        <v>3.5393749499881984E-4</v>
      </c>
      <c r="D20693">
        <f t="shared" si="662"/>
        <v>4.139743475513798E-3</v>
      </c>
    </row>
    <row r="20694" spans="1:4" x14ac:dyDescent="0.3">
      <c r="A20694" s="1">
        <v>40324</v>
      </c>
      <c r="B20694">
        <v>1067.9499510000001</v>
      </c>
      <c r="C20694">
        <f t="shared" si="663"/>
        <v>-5.6609944189930633E-3</v>
      </c>
      <c r="D20694">
        <f t="shared" si="662"/>
        <v>-0.49858876453611933</v>
      </c>
    </row>
    <row r="20695" spans="1:4" x14ac:dyDescent="0.3">
      <c r="A20695" s="1">
        <v>40325</v>
      </c>
      <c r="B20695">
        <v>1103.0600589999999</v>
      </c>
      <c r="C20695">
        <f t="shared" si="663"/>
        <v>3.2876173613869901E-2</v>
      </c>
      <c r="D20695">
        <f t="shared" si="662"/>
        <v>2.7223509343967627</v>
      </c>
    </row>
    <row r="20696" spans="1:4" x14ac:dyDescent="0.3">
      <c r="A20696" s="1">
        <v>40326</v>
      </c>
      <c r="B20696">
        <v>1089.410034</v>
      </c>
      <c r="C20696">
        <f t="shared" si="663"/>
        <v>-1.237468883822573E-2</v>
      </c>
      <c r="D20696">
        <f t="shared" si="662"/>
        <v>-1.0597199006634603</v>
      </c>
    </row>
    <row r="20697" spans="1:4" x14ac:dyDescent="0.3">
      <c r="A20697" s="1">
        <v>40330</v>
      </c>
      <c r="B20697">
        <v>1070.709961</v>
      </c>
      <c r="C20697">
        <f t="shared" si="663"/>
        <v>-1.7165321060371264E-2</v>
      </c>
      <c r="D20697">
        <f t="shared" si="662"/>
        <v>-1.4601213389356555</v>
      </c>
    </row>
    <row r="20698" spans="1:4" x14ac:dyDescent="0.3">
      <c r="A20698" s="1">
        <v>40331</v>
      </c>
      <c r="B20698">
        <v>1098.380005</v>
      </c>
      <c r="C20698">
        <f t="shared" si="663"/>
        <v>2.5842707182958544E-2</v>
      </c>
      <c r="D20698">
        <f t="shared" si="662"/>
        <v>2.1344932270240933</v>
      </c>
    </row>
    <row r="20699" spans="1:4" x14ac:dyDescent="0.3">
      <c r="A20699" s="1">
        <v>40332</v>
      </c>
      <c r="B20699">
        <v>1102.829956</v>
      </c>
      <c r="C20699">
        <f t="shared" si="663"/>
        <v>4.0513765543283495E-3</v>
      </c>
      <c r="D20699">
        <f t="shared" si="662"/>
        <v>0.31317200657340982</v>
      </c>
    </row>
    <row r="20700" spans="1:4" x14ac:dyDescent="0.3">
      <c r="A20700" s="1">
        <v>40333</v>
      </c>
      <c r="B20700">
        <v>1064.880005</v>
      </c>
      <c r="C20700">
        <f t="shared" si="663"/>
        <v>-3.4411425617822129E-2</v>
      </c>
      <c r="D20700">
        <f t="shared" si="662"/>
        <v>-2.9015521875561645</v>
      </c>
    </row>
    <row r="20701" spans="1:4" x14ac:dyDescent="0.3">
      <c r="A20701" s="1">
        <v>40336</v>
      </c>
      <c r="B20701">
        <v>1050.469971</v>
      </c>
      <c r="C20701">
        <f t="shared" si="663"/>
        <v>-1.3532073033900187E-2</v>
      </c>
      <c r="D20701">
        <f t="shared" si="662"/>
        <v>-1.1564541676855307</v>
      </c>
    </row>
    <row r="20702" spans="1:4" x14ac:dyDescent="0.3">
      <c r="A20702" s="1">
        <v>40337</v>
      </c>
      <c r="B20702">
        <v>1062</v>
      </c>
      <c r="C20702">
        <f t="shared" si="663"/>
        <v>1.0976067206399005E-2</v>
      </c>
      <c r="D20702">
        <f t="shared" si="662"/>
        <v>0.89193822533301936</v>
      </c>
    </row>
    <row r="20703" spans="1:4" x14ac:dyDescent="0.3">
      <c r="A20703" s="1">
        <v>40338</v>
      </c>
      <c r="B20703">
        <v>1055.6899410000001</v>
      </c>
      <c r="C20703">
        <f t="shared" si="663"/>
        <v>-5.9416751412428529E-3</v>
      </c>
      <c r="D20703">
        <f t="shared" si="662"/>
        <v>-0.52204808257029767</v>
      </c>
    </row>
    <row r="20704" spans="1:4" x14ac:dyDescent="0.3">
      <c r="A20704" s="1">
        <v>40339</v>
      </c>
      <c r="B20704">
        <v>1086.839966</v>
      </c>
      <c r="C20704">
        <f t="shared" si="663"/>
        <v>2.95067934155867E-2</v>
      </c>
      <c r="D20704">
        <f t="shared" si="662"/>
        <v>2.4407378581013264</v>
      </c>
    </row>
    <row r="20705" spans="1:4" x14ac:dyDescent="0.3">
      <c r="A20705" s="1">
        <v>40340</v>
      </c>
      <c r="B20705">
        <v>1091.599976</v>
      </c>
      <c r="C20705">
        <f t="shared" si="663"/>
        <v>4.3796788385678173E-3</v>
      </c>
      <c r="D20705">
        <f t="shared" si="662"/>
        <v>0.34061153870653144</v>
      </c>
    </row>
    <row r="20706" spans="1:4" x14ac:dyDescent="0.3">
      <c r="A20706" s="1">
        <v>40343</v>
      </c>
      <c r="B20706">
        <v>1089.630005</v>
      </c>
      <c r="C20706">
        <f t="shared" si="663"/>
        <v>-1.8046638359398306E-3</v>
      </c>
      <c r="D20706">
        <f t="shared" si="662"/>
        <v>-0.17627633471322723</v>
      </c>
    </row>
    <row r="20707" spans="1:4" x14ac:dyDescent="0.3">
      <c r="A20707" s="1">
        <v>40344</v>
      </c>
      <c r="B20707">
        <v>1115.2299800000001</v>
      </c>
      <c r="C20707">
        <f t="shared" si="663"/>
        <v>2.349419058077433E-2</v>
      </c>
      <c r="D20707">
        <f t="shared" si="662"/>
        <v>1.9382040147205983</v>
      </c>
    </row>
    <row r="20708" spans="1:4" x14ac:dyDescent="0.3">
      <c r="A20708" s="1">
        <v>40345</v>
      </c>
      <c r="B20708">
        <v>1114.6099850000001</v>
      </c>
      <c r="C20708">
        <f t="shared" si="663"/>
        <v>-5.5593466022139861E-4</v>
      </c>
      <c r="D20708">
        <f t="shared" si="662"/>
        <v>-7.1907446686547083E-2</v>
      </c>
    </row>
    <row r="20709" spans="1:4" x14ac:dyDescent="0.3">
      <c r="A20709" s="1">
        <v>40346</v>
      </c>
      <c r="B20709">
        <v>1116.040039</v>
      </c>
      <c r="C20709">
        <f t="shared" si="663"/>
        <v>1.2830084237940209E-3</v>
      </c>
      <c r="D20709">
        <f t="shared" si="662"/>
        <v>8.179156872455752E-2</v>
      </c>
    </row>
    <row r="20710" spans="1:4" x14ac:dyDescent="0.3">
      <c r="A20710" s="1">
        <v>40347</v>
      </c>
      <c r="B20710">
        <v>1117.51001</v>
      </c>
      <c r="C20710">
        <f t="shared" si="663"/>
        <v>1.3171310603848209E-3</v>
      </c>
      <c r="D20710">
        <f t="shared" si="662"/>
        <v>8.4643541519596383E-2</v>
      </c>
    </row>
    <row r="20711" spans="1:4" x14ac:dyDescent="0.3">
      <c r="A20711" s="1">
        <v>40350</v>
      </c>
      <c r="B20711">
        <v>1113.1999510000001</v>
      </c>
      <c r="C20711">
        <f t="shared" si="663"/>
        <v>-3.8568415150034407E-3</v>
      </c>
      <c r="D20711">
        <f t="shared" si="662"/>
        <v>-0.3477975152556903</v>
      </c>
    </row>
    <row r="20712" spans="1:4" x14ac:dyDescent="0.3">
      <c r="A20712" s="1">
        <v>40351</v>
      </c>
      <c r="B20712">
        <v>1095.3100589999999</v>
      </c>
      <c r="C20712">
        <f t="shared" si="663"/>
        <v>-1.607069061037009E-2</v>
      </c>
      <c r="D20712">
        <f t="shared" si="662"/>
        <v>-1.368632035179268</v>
      </c>
    </row>
    <row r="20713" spans="1:4" x14ac:dyDescent="0.3">
      <c r="A20713" s="1">
        <v>40352</v>
      </c>
      <c r="B20713">
        <v>1092.040039</v>
      </c>
      <c r="C20713">
        <f t="shared" si="663"/>
        <v>-2.9854742710802872E-3</v>
      </c>
      <c r="D20713">
        <f t="shared" si="662"/>
        <v>-0.27496856877191028</v>
      </c>
    </row>
    <row r="20714" spans="1:4" x14ac:dyDescent="0.3">
      <c r="A20714" s="1">
        <v>40353</v>
      </c>
      <c r="B20714">
        <v>1073.6899410000001</v>
      </c>
      <c r="C20714">
        <f t="shared" si="663"/>
        <v>-1.6803502934565836E-2</v>
      </c>
      <c r="D20714">
        <f t="shared" si="662"/>
        <v>-1.4298805499859748</v>
      </c>
    </row>
    <row r="20715" spans="1:4" x14ac:dyDescent="0.3">
      <c r="A20715" s="1">
        <v>40354</v>
      </c>
      <c r="B20715">
        <v>1076.76001</v>
      </c>
      <c r="C20715">
        <f t="shared" si="663"/>
        <v>2.8593627291883844E-3</v>
      </c>
      <c r="D20715">
        <f t="shared" si="662"/>
        <v>0.21354339224980251</v>
      </c>
    </row>
    <row r="20716" spans="1:4" x14ac:dyDescent="0.3">
      <c r="A20716" s="1">
        <v>40357</v>
      </c>
      <c r="B20716">
        <v>1074.5699460000001</v>
      </c>
      <c r="C20716">
        <f t="shared" si="663"/>
        <v>-2.0339388347082959E-3</v>
      </c>
      <c r="D20716">
        <f t="shared" si="662"/>
        <v>-0.19543915811728202</v>
      </c>
    </row>
    <row r="20717" spans="1:4" x14ac:dyDescent="0.3">
      <c r="A20717" s="1">
        <v>40358</v>
      </c>
      <c r="B20717">
        <v>1041.23999</v>
      </c>
      <c r="C20717">
        <f t="shared" si="663"/>
        <v>-3.1017018598061587E-2</v>
      </c>
      <c r="D20717">
        <f t="shared" si="662"/>
        <v>-2.6178473674469185</v>
      </c>
    </row>
    <row r="20718" spans="1:4" x14ac:dyDescent="0.3">
      <c r="A20718" s="1">
        <v>40359</v>
      </c>
      <c r="B20718">
        <v>1030.709961</v>
      </c>
      <c r="C20718">
        <f t="shared" si="663"/>
        <v>-1.0112970209682413E-2</v>
      </c>
      <c r="D20718">
        <f t="shared" si="662"/>
        <v>-0.87068527019245723</v>
      </c>
    </row>
    <row r="20719" spans="1:4" x14ac:dyDescent="0.3">
      <c r="A20719" s="1">
        <v>40360</v>
      </c>
      <c r="B20719">
        <v>1027.369995</v>
      </c>
      <c r="C20719">
        <f t="shared" si="663"/>
        <v>-3.2404518500622156E-3</v>
      </c>
      <c r="D20719">
        <f t="shared" si="662"/>
        <v>-0.29627961596096014</v>
      </c>
    </row>
    <row r="20720" spans="1:4" x14ac:dyDescent="0.3">
      <c r="A20720" s="1">
        <v>40361</v>
      </c>
      <c r="B20720">
        <v>1022.580017</v>
      </c>
      <c r="C20720">
        <f t="shared" si="663"/>
        <v>-4.6623689842139292E-3</v>
      </c>
      <c r="D20720">
        <f t="shared" si="662"/>
        <v>-0.41512356791084298</v>
      </c>
    </row>
    <row r="20721" spans="1:4" x14ac:dyDescent="0.3">
      <c r="A20721" s="1">
        <v>40365</v>
      </c>
      <c r="B20721">
        <v>1028.0600589999999</v>
      </c>
      <c r="C20721">
        <f t="shared" si="663"/>
        <v>5.3590349008354543E-3</v>
      </c>
      <c r="D20721">
        <f t="shared" si="662"/>
        <v>0.42246619957985843</v>
      </c>
    </row>
    <row r="20722" spans="1:4" x14ac:dyDescent="0.3">
      <c r="A20722" s="1">
        <v>40366</v>
      </c>
      <c r="B20722">
        <v>1060.2700199999999</v>
      </c>
      <c r="C20722">
        <f t="shared" si="663"/>
        <v>3.1330816442116077E-2</v>
      </c>
      <c r="D20722">
        <f t="shared" si="662"/>
        <v>2.5931898538708689</v>
      </c>
    </row>
    <row r="20723" spans="1:4" x14ac:dyDescent="0.3">
      <c r="A20723" s="1">
        <v>40367</v>
      </c>
      <c r="B20723">
        <v>1070.25</v>
      </c>
      <c r="C20723">
        <f t="shared" si="663"/>
        <v>9.4126777252459427E-3</v>
      </c>
      <c r="D20723">
        <f t="shared" si="662"/>
        <v>0.76127000289265134</v>
      </c>
    </row>
    <row r="20724" spans="1:4" x14ac:dyDescent="0.3">
      <c r="A20724" s="1">
        <v>40368</v>
      </c>
      <c r="B20724">
        <v>1077.959961</v>
      </c>
      <c r="C20724">
        <f t="shared" si="663"/>
        <v>7.2038878766643505E-3</v>
      </c>
      <c r="D20724">
        <f t="shared" si="662"/>
        <v>0.5766591642386657</v>
      </c>
    </row>
    <row r="20725" spans="1:4" x14ac:dyDescent="0.3">
      <c r="A20725" s="1">
        <v>40371</v>
      </c>
      <c r="B20725">
        <v>1078.75</v>
      </c>
      <c r="C20725">
        <f t="shared" si="663"/>
        <v>7.3290198948305723E-4</v>
      </c>
      <c r="D20725">
        <f t="shared" si="662"/>
        <v>3.5813627340810124E-2</v>
      </c>
    </row>
    <row r="20726" spans="1:4" x14ac:dyDescent="0.3">
      <c r="A20726" s="1">
        <v>40372</v>
      </c>
      <c r="B20726">
        <v>1095.339966</v>
      </c>
      <c r="C20726">
        <f t="shared" si="663"/>
        <v>1.5378879258400931E-2</v>
      </c>
      <c r="D20726">
        <f t="shared" si="662"/>
        <v>1.2599256216341694</v>
      </c>
    </row>
    <row r="20727" spans="1:4" x14ac:dyDescent="0.3">
      <c r="A20727" s="1">
        <v>40373</v>
      </c>
      <c r="B20727">
        <v>1095.170044</v>
      </c>
      <c r="C20727">
        <f t="shared" si="663"/>
        <v>-1.5513174473179254E-4</v>
      </c>
      <c r="D20727">
        <f t="shared" si="662"/>
        <v>-3.840830578320846E-2</v>
      </c>
    </row>
    <row r="20728" spans="1:4" x14ac:dyDescent="0.3">
      <c r="A20728" s="1">
        <v>40374</v>
      </c>
      <c r="B20728">
        <v>1096.4799800000001</v>
      </c>
      <c r="C20728">
        <f t="shared" si="663"/>
        <v>1.1961028400810669E-3</v>
      </c>
      <c r="D20728">
        <f t="shared" si="662"/>
        <v>7.4527992833322163E-2</v>
      </c>
    </row>
    <row r="20729" spans="1:4" x14ac:dyDescent="0.3">
      <c r="A20729" s="1">
        <v>40375</v>
      </c>
      <c r="B20729">
        <v>1064.880005</v>
      </c>
      <c r="C20729">
        <f t="shared" si="663"/>
        <v>-2.8819472837069114E-2</v>
      </c>
      <c r="D20729">
        <f t="shared" si="662"/>
        <v>-2.4341763105657703</v>
      </c>
    </row>
    <row r="20730" spans="1:4" x14ac:dyDescent="0.3">
      <c r="A20730" s="1">
        <v>40378</v>
      </c>
      <c r="B20730">
        <v>1071.25</v>
      </c>
      <c r="C20730">
        <f t="shared" si="663"/>
        <v>5.9818899501263689E-3</v>
      </c>
      <c r="D20730">
        <f t="shared" si="662"/>
        <v>0.47452447623451854</v>
      </c>
    </row>
    <row r="20731" spans="1:4" x14ac:dyDescent="0.3">
      <c r="A20731" s="1">
        <v>40379</v>
      </c>
      <c r="B20731">
        <v>1083.4799800000001</v>
      </c>
      <c r="C20731">
        <f t="shared" si="663"/>
        <v>1.1416550758459808E-2</v>
      </c>
      <c r="D20731">
        <f t="shared" si="662"/>
        <v>0.92875387713051893</v>
      </c>
    </row>
    <row r="20732" spans="1:4" x14ac:dyDescent="0.3">
      <c r="A20732" s="1">
        <v>40380</v>
      </c>
      <c r="B20732">
        <v>1069.589966</v>
      </c>
      <c r="C20732">
        <f t="shared" si="663"/>
        <v>-1.281981601542842E-2</v>
      </c>
      <c r="D20732">
        <f t="shared" si="662"/>
        <v>-1.0969236670352771</v>
      </c>
    </row>
    <row r="20733" spans="1:4" x14ac:dyDescent="0.3">
      <c r="A20733" s="1">
        <v>40381</v>
      </c>
      <c r="B20733">
        <v>1093.670044</v>
      </c>
      <c r="C20733">
        <f t="shared" si="663"/>
        <v>2.251337312938102E-2</v>
      </c>
      <c r="D20733">
        <f t="shared" si="662"/>
        <v>1.8562272108229978</v>
      </c>
    </row>
    <row r="20734" spans="1:4" x14ac:dyDescent="0.3">
      <c r="A20734" s="1">
        <v>40382</v>
      </c>
      <c r="B20734">
        <v>1102.660034</v>
      </c>
      <c r="C20734">
        <f t="shared" si="663"/>
        <v>8.2200203336647622E-3</v>
      </c>
      <c r="D20734">
        <f t="shared" si="662"/>
        <v>0.66158759923253541</v>
      </c>
    </row>
    <row r="20735" spans="1:4" x14ac:dyDescent="0.3">
      <c r="A20735" s="1">
        <v>40385</v>
      </c>
      <c r="B20735">
        <v>1115.01001</v>
      </c>
      <c r="C20735">
        <f t="shared" si="663"/>
        <v>1.1200166523855321E-2</v>
      </c>
      <c r="D20735">
        <f t="shared" si="662"/>
        <v>0.91066846486393882</v>
      </c>
    </row>
    <row r="20736" spans="1:4" x14ac:dyDescent="0.3">
      <c r="A20736" s="1">
        <v>40386</v>
      </c>
      <c r="B20736">
        <v>1113.839966</v>
      </c>
      <c r="C20736">
        <f t="shared" si="663"/>
        <v>-1.0493573954550969E-3</v>
      </c>
      <c r="D20736">
        <f t="shared" si="662"/>
        <v>-0.11314775980231596</v>
      </c>
    </row>
    <row r="20737" spans="1:4" x14ac:dyDescent="0.3">
      <c r="A20737" s="1">
        <v>40387</v>
      </c>
      <c r="B20737">
        <v>1106.130005</v>
      </c>
      <c r="C20737">
        <f t="shared" si="663"/>
        <v>-6.9219647663459954E-3</v>
      </c>
      <c r="D20737">
        <f t="shared" si="662"/>
        <v>-0.60398077070280887</v>
      </c>
    </row>
    <row r="20738" spans="1:4" x14ac:dyDescent="0.3">
      <c r="A20738" s="1">
        <v>40388</v>
      </c>
      <c r="B20738">
        <v>1101.530029</v>
      </c>
      <c r="C20738">
        <f t="shared" si="663"/>
        <v>-4.1586214813872351E-3</v>
      </c>
      <c r="D20738">
        <f t="shared" si="662"/>
        <v>-0.37302030986372425</v>
      </c>
    </row>
    <row r="20739" spans="1:4" x14ac:dyDescent="0.3">
      <c r="A20739" s="1">
        <v>40389</v>
      </c>
      <c r="B20739">
        <v>1101.599976</v>
      </c>
      <c r="C20739">
        <f t="shared" si="663"/>
        <v>6.3499857614827187E-5</v>
      </c>
      <c r="D20739">
        <f t="shared" ref="D20739:D20802" si="664">(C20739-meanrtn)/sdrtn</f>
        <v>-2.0135058334433239E-2</v>
      </c>
    </row>
    <row r="20740" spans="1:4" x14ac:dyDescent="0.3">
      <c r="A20740" s="1">
        <v>40392</v>
      </c>
      <c r="B20740">
        <v>1125.8599850000001</v>
      </c>
      <c r="C20740">
        <f t="shared" ref="C20740:C20803" si="665">(B20740-B20739)/B20739</f>
        <v>2.2022521358515429E-2</v>
      </c>
      <c r="D20740">
        <f t="shared" si="664"/>
        <v>1.8152017791222494</v>
      </c>
    </row>
    <row r="20741" spans="1:4" x14ac:dyDescent="0.3">
      <c r="A20741" s="1">
        <v>40393</v>
      </c>
      <c r="B20741">
        <v>1120.459961</v>
      </c>
      <c r="C20741">
        <f t="shared" si="665"/>
        <v>-4.7963548504657352E-3</v>
      </c>
      <c r="D20741">
        <f t="shared" si="664"/>
        <v>-0.42632211771964923</v>
      </c>
    </row>
    <row r="20742" spans="1:4" x14ac:dyDescent="0.3">
      <c r="A20742" s="1">
        <v>40394</v>
      </c>
      <c r="B20742">
        <v>1127.23999</v>
      </c>
      <c r="C20742">
        <f t="shared" si="665"/>
        <v>6.0511122538898232E-3</v>
      </c>
      <c r="D20742">
        <f t="shared" si="664"/>
        <v>0.4803100821216239</v>
      </c>
    </row>
    <row r="20743" spans="1:4" x14ac:dyDescent="0.3">
      <c r="A20743" s="1">
        <v>40395</v>
      </c>
      <c r="B20743">
        <v>1125.8100589999999</v>
      </c>
      <c r="C20743">
        <f t="shared" si="665"/>
        <v>-1.268524016789117E-3</v>
      </c>
      <c r="D20743">
        <f t="shared" si="664"/>
        <v>-0.1314657241824114</v>
      </c>
    </row>
    <row r="20744" spans="1:4" x14ac:dyDescent="0.3">
      <c r="A20744" s="1">
        <v>40396</v>
      </c>
      <c r="B20744">
        <v>1121.6400149999999</v>
      </c>
      <c r="C20744">
        <f t="shared" si="665"/>
        <v>-3.7040386756750075E-3</v>
      </c>
      <c r="D20744">
        <f t="shared" si="664"/>
        <v>-0.33502624127720515</v>
      </c>
    </row>
    <row r="20745" spans="1:4" x14ac:dyDescent="0.3">
      <c r="A20745" s="1">
        <v>40399</v>
      </c>
      <c r="B20745">
        <v>1127.790039</v>
      </c>
      <c r="C20745">
        <f t="shared" si="665"/>
        <v>5.4830640114065746E-3</v>
      </c>
      <c r="D20745">
        <f t="shared" si="664"/>
        <v>0.43283256292345407</v>
      </c>
    </row>
    <row r="20746" spans="1:4" x14ac:dyDescent="0.3">
      <c r="A20746" s="1">
        <v>40400</v>
      </c>
      <c r="B20746">
        <v>1121.0600589999999</v>
      </c>
      <c r="C20746">
        <f t="shared" si="665"/>
        <v>-5.9674050729934397E-3</v>
      </c>
      <c r="D20746">
        <f t="shared" si="664"/>
        <v>-0.52419859239903299</v>
      </c>
    </row>
    <row r="20747" spans="1:4" x14ac:dyDescent="0.3">
      <c r="A20747" s="1">
        <v>40401</v>
      </c>
      <c r="B20747">
        <v>1089.469971</v>
      </c>
      <c r="C20747">
        <f t="shared" si="665"/>
        <v>-2.8178765041525687E-2</v>
      </c>
      <c r="D20747">
        <f t="shared" si="664"/>
        <v>-2.3806258998993255</v>
      </c>
    </row>
    <row r="20748" spans="1:4" x14ac:dyDescent="0.3">
      <c r="A20748" s="1">
        <v>40402</v>
      </c>
      <c r="B20748">
        <v>1083.6099850000001</v>
      </c>
      <c r="C20748">
        <f t="shared" si="665"/>
        <v>-5.3787494432923069E-3</v>
      </c>
      <c r="D20748">
        <f t="shared" si="664"/>
        <v>-0.47499870606883204</v>
      </c>
    </row>
    <row r="20749" spans="1:4" x14ac:dyDescent="0.3">
      <c r="A20749" s="1">
        <v>40403</v>
      </c>
      <c r="B20749">
        <v>1079.25</v>
      </c>
      <c r="C20749">
        <f t="shared" si="665"/>
        <v>-4.0235740352651435E-3</v>
      </c>
      <c r="D20749">
        <f t="shared" si="664"/>
        <v>-0.36173303312135413</v>
      </c>
    </row>
    <row r="20750" spans="1:4" x14ac:dyDescent="0.3">
      <c r="A20750" s="1">
        <v>40406</v>
      </c>
      <c r="B20750">
        <v>1079.380005</v>
      </c>
      <c r="C20750">
        <f t="shared" si="665"/>
        <v>1.2045865184154072E-4</v>
      </c>
      <c r="D20750">
        <f t="shared" si="664"/>
        <v>-1.537443759105836E-2</v>
      </c>
    </row>
    <row r="20751" spans="1:4" x14ac:dyDescent="0.3">
      <c r="A20751" s="1">
        <v>40407</v>
      </c>
      <c r="B20751">
        <v>1092.540039</v>
      </c>
      <c r="C20751">
        <f t="shared" si="665"/>
        <v>1.2192215845243489E-2</v>
      </c>
      <c r="D20751">
        <f t="shared" si="664"/>
        <v>0.99358402938683588</v>
      </c>
    </row>
    <row r="20752" spans="1:4" x14ac:dyDescent="0.3">
      <c r="A20752" s="1">
        <v>40408</v>
      </c>
      <c r="B20752">
        <v>1094.160034</v>
      </c>
      <c r="C20752">
        <f t="shared" si="665"/>
        <v>1.4827786096359415E-3</v>
      </c>
      <c r="D20752">
        <f t="shared" si="664"/>
        <v>9.8488377418251227E-2</v>
      </c>
    </row>
    <row r="20753" spans="1:4" x14ac:dyDescent="0.3">
      <c r="A20753" s="1">
        <v>40409</v>
      </c>
      <c r="B20753">
        <v>1075.630005</v>
      </c>
      <c r="C20753">
        <f t="shared" si="665"/>
        <v>-1.6935391920922614E-2</v>
      </c>
      <c r="D20753">
        <f t="shared" si="664"/>
        <v>-1.4409038423993223</v>
      </c>
    </row>
    <row r="20754" spans="1:4" x14ac:dyDescent="0.3">
      <c r="A20754" s="1">
        <v>40410</v>
      </c>
      <c r="B20754">
        <v>1071.6899410000001</v>
      </c>
      <c r="C20754">
        <f t="shared" si="665"/>
        <v>-3.6630290914949821E-3</v>
      </c>
      <c r="D20754">
        <f t="shared" si="664"/>
        <v>-0.33159865683172818</v>
      </c>
    </row>
    <row r="20755" spans="1:4" x14ac:dyDescent="0.3">
      <c r="A20755" s="1">
        <v>40413</v>
      </c>
      <c r="B20755">
        <v>1067.3599850000001</v>
      </c>
      <c r="C20755">
        <f t="shared" si="665"/>
        <v>-4.0403066543292657E-3</v>
      </c>
      <c r="D20755">
        <f t="shared" si="664"/>
        <v>-0.36313154680987408</v>
      </c>
    </row>
    <row r="20756" spans="1:4" x14ac:dyDescent="0.3">
      <c r="A20756" s="1">
        <v>40414</v>
      </c>
      <c r="B20756">
        <v>1051.869995</v>
      </c>
      <c r="C20756">
        <f t="shared" si="665"/>
        <v>-1.451243274779505E-2</v>
      </c>
      <c r="D20756">
        <f t="shared" si="664"/>
        <v>-1.2383927138450643</v>
      </c>
    </row>
    <row r="20757" spans="1:4" x14ac:dyDescent="0.3">
      <c r="A20757" s="1">
        <v>40415</v>
      </c>
      <c r="B20757">
        <v>1055.329956</v>
      </c>
      <c r="C20757">
        <f t="shared" si="665"/>
        <v>3.2893428051439201E-3</v>
      </c>
      <c r="D20757">
        <f t="shared" si="664"/>
        <v>0.24948116264368145</v>
      </c>
    </row>
    <row r="20758" spans="1:4" x14ac:dyDescent="0.3">
      <c r="A20758" s="1">
        <v>40416</v>
      </c>
      <c r="B20758">
        <v>1047.219971</v>
      </c>
      <c r="C20758">
        <f t="shared" si="665"/>
        <v>-7.6847861220003602E-3</v>
      </c>
      <c r="D20758">
        <f t="shared" si="664"/>
        <v>-0.66773744284658743</v>
      </c>
    </row>
    <row r="20759" spans="1:4" x14ac:dyDescent="0.3">
      <c r="A20759" s="1">
        <v>40417</v>
      </c>
      <c r="B20759">
        <v>1064.589966</v>
      </c>
      <c r="C20759">
        <f t="shared" si="665"/>
        <v>1.658676828270688E-2</v>
      </c>
      <c r="D20759">
        <f t="shared" si="664"/>
        <v>1.3608810864201299</v>
      </c>
    </row>
    <row r="20760" spans="1:4" x14ac:dyDescent="0.3">
      <c r="A20760" s="1">
        <v>40420</v>
      </c>
      <c r="B20760">
        <v>1048.920044</v>
      </c>
      <c r="C20760">
        <f t="shared" si="665"/>
        <v>-1.4719208803814747E-2</v>
      </c>
      <c r="D20760">
        <f t="shared" si="664"/>
        <v>-1.2556750737490059</v>
      </c>
    </row>
    <row r="20761" spans="1:4" x14ac:dyDescent="0.3">
      <c r="A20761" s="1">
        <v>40421</v>
      </c>
      <c r="B20761">
        <v>1049.329956</v>
      </c>
      <c r="C20761">
        <f t="shared" si="665"/>
        <v>3.9079432445289096E-4</v>
      </c>
      <c r="D20761">
        <f t="shared" si="664"/>
        <v>7.2202403367305368E-3</v>
      </c>
    </row>
    <row r="20762" spans="1:4" x14ac:dyDescent="0.3">
      <c r="A20762" s="1">
        <v>40422</v>
      </c>
      <c r="B20762">
        <v>1080.290039</v>
      </c>
      <c r="C20762">
        <f t="shared" si="665"/>
        <v>2.9504621328088666E-2</v>
      </c>
      <c r="D20762">
        <f t="shared" si="664"/>
        <v>2.4405563148481737</v>
      </c>
    </row>
    <row r="20763" spans="1:4" x14ac:dyDescent="0.3">
      <c r="A20763" s="1">
        <v>40423</v>
      </c>
      <c r="B20763">
        <v>1090.099976</v>
      </c>
      <c r="C20763">
        <f t="shared" si="665"/>
        <v>9.0808362993708876E-3</v>
      </c>
      <c r="D20763">
        <f t="shared" si="664"/>
        <v>0.73353466900823117</v>
      </c>
    </row>
    <row r="20764" spans="1:4" x14ac:dyDescent="0.3">
      <c r="A20764" s="1">
        <v>40424</v>
      </c>
      <c r="B20764">
        <v>1104.51001</v>
      </c>
      <c r="C20764">
        <f t="shared" si="665"/>
        <v>1.3219002217462663E-2</v>
      </c>
      <c r="D20764">
        <f t="shared" si="664"/>
        <v>1.0794029194979033</v>
      </c>
    </row>
    <row r="20765" spans="1:4" x14ac:dyDescent="0.3">
      <c r="A20765" s="1">
        <v>40428</v>
      </c>
      <c r="B20765">
        <v>1091.839966</v>
      </c>
      <c r="C20765">
        <f t="shared" si="665"/>
        <v>-1.1471189835572392E-2</v>
      </c>
      <c r="D20765">
        <f t="shared" si="664"/>
        <v>-0.98420537912127615</v>
      </c>
    </row>
    <row r="20766" spans="1:4" x14ac:dyDescent="0.3">
      <c r="A20766" s="1">
        <v>40429</v>
      </c>
      <c r="B20766">
        <v>1098.869995</v>
      </c>
      <c r="C20766">
        <f t="shared" si="665"/>
        <v>6.4386990941124912E-3</v>
      </c>
      <c r="D20766">
        <f t="shared" si="664"/>
        <v>0.51270462235853409</v>
      </c>
    </row>
    <row r="20767" spans="1:4" x14ac:dyDescent="0.3">
      <c r="A20767" s="1">
        <v>40430</v>
      </c>
      <c r="B20767">
        <v>1104.1800539999999</v>
      </c>
      <c r="C20767">
        <f t="shared" si="665"/>
        <v>4.8322904658070218E-3</v>
      </c>
      <c r="D20767">
        <f t="shared" si="664"/>
        <v>0.37844085603286381</v>
      </c>
    </row>
    <row r="20768" spans="1:4" x14ac:dyDescent="0.3">
      <c r="A20768" s="1">
        <v>40431</v>
      </c>
      <c r="B20768">
        <v>1109.5500489999999</v>
      </c>
      <c r="C20768">
        <f t="shared" si="665"/>
        <v>4.8633327332319462E-3</v>
      </c>
      <c r="D20768">
        <f t="shared" si="664"/>
        <v>0.38103537131765502</v>
      </c>
    </row>
    <row r="20769" spans="1:4" x14ac:dyDescent="0.3">
      <c r="A20769" s="1">
        <v>40434</v>
      </c>
      <c r="B20769">
        <v>1121.900024</v>
      </c>
      <c r="C20769">
        <f t="shared" si="665"/>
        <v>1.1130615523951084E-2</v>
      </c>
      <c r="D20769">
        <f t="shared" si="664"/>
        <v>0.90485538652613773</v>
      </c>
    </row>
    <row r="20770" spans="1:4" x14ac:dyDescent="0.3">
      <c r="A20770" s="1">
        <v>40435</v>
      </c>
      <c r="B20770">
        <v>1121.099976</v>
      </c>
      <c r="C20770">
        <f t="shared" si="665"/>
        <v>-7.1311880103860372E-4</v>
      </c>
      <c r="D20770">
        <f t="shared" si="664"/>
        <v>-8.5044910206675386E-2</v>
      </c>
    </row>
    <row r="20771" spans="1:4" x14ac:dyDescent="0.3">
      <c r="A20771" s="1">
        <v>40436</v>
      </c>
      <c r="B20771">
        <v>1125.0699460000001</v>
      </c>
      <c r="C20771">
        <f t="shared" si="665"/>
        <v>3.5411382436780136E-3</v>
      </c>
      <c r="D20771">
        <f t="shared" si="664"/>
        <v>0.27052624627030064</v>
      </c>
    </row>
    <row r="20772" spans="1:4" x14ac:dyDescent="0.3">
      <c r="A20772" s="1">
        <v>40437</v>
      </c>
      <c r="B20772">
        <v>1124.660034</v>
      </c>
      <c r="C20772">
        <f t="shared" si="665"/>
        <v>-3.643435694442385E-4</v>
      </c>
      <c r="D20772">
        <f t="shared" si="664"/>
        <v>-5.5894247436416203E-2</v>
      </c>
    </row>
    <row r="20773" spans="1:4" x14ac:dyDescent="0.3">
      <c r="A20773" s="1">
        <v>40438</v>
      </c>
      <c r="B20773">
        <v>1125.589966</v>
      </c>
      <c r="C20773">
        <f t="shared" si="665"/>
        <v>8.2685609151823738E-4</v>
      </c>
      <c r="D20773">
        <f t="shared" si="664"/>
        <v>4.3666318977742029E-2</v>
      </c>
    </row>
    <row r="20774" spans="1:4" x14ac:dyDescent="0.3">
      <c r="A20774" s="1">
        <v>40441</v>
      </c>
      <c r="B20774">
        <v>1142.709961</v>
      </c>
      <c r="C20774">
        <f t="shared" si="665"/>
        <v>1.52097970994173E-2</v>
      </c>
      <c r="D20774">
        <f t="shared" si="664"/>
        <v>1.2457937207693408</v>
      </c>
    </row>
    <row r="20775" spans="1:4" x14ac:dyDescent="0.3">
      <c r="A20775" s="1">
        <v>40442</v>
      </c>
      <c r="B20775">
        <v>1139.780029</v>
      </c>
      <c r="C20775">
        <f t="shared" si="665"/>
        <v>-2.5640207051630033E-3</v>
      </c>
      <c r="D20775">
        <f t="shared" si="664"/>
        <v>-0.23974344479387938</v>
      </c>
    </row>
    <row r="20776" spans="1:4" x14ac:dyDescent="0.3">
      <c r="A20776" s="1">
        <v>40443</v>
      </c>
      <c r="B20776">
        <v>1134.280029</v>
      </c>
      <c r="C20776">
        <f t="shared" si="665"/>
        <v>-4.8254925161528694E-3</v>
      </c>
      <c r="D20776">
        <f t="shared" si="664"/>
        <v>-0.42875744623330375</v>
      </c>
    </row>
    <row r="20777" spans="1:4" x14ac:dyDescent="0.3">
      <c r="A20777" s="1">
        <v>40444</v>
      </c>
      <c r="B20777">
        <v>1124.829956</v>
      </c>
      <c r="C20777">
        <f t="shared" si="665"/>
        <v>-8.3313403730922737E-3</v>
      </c>
      <c r="D20777">
        <f t="shared" si="664"/>
        <v>-0.72177650075244804</v>
      </c>
    </row>
    <row r="20778" spans="1:4" x14ac:dyDescent="0.3">
      <c r="A20778" s="1">
        <v>40445</v>
      </c>
      <c r="B20778">
        <v>1148.670044</v>
      </c>
      <c r="C20778">
        <f t="shared" si="665"/>
        <v>2.1194392870525509E-2</v>
      </c>
      <c r="D20778">
        <f t="shared" si="664"/>
        <v>1.7459867314438786</v>
      </c>
    </row>
    <row r="20779" spans="1:4" x14ac:dyDescent="0.3">
      <c r="A20779" s="1">
        <v>40448</v>
      </c>
      <c r="B20779">
        <v>1142.160034</v>
      </c>
      <c r="C20779">
        <f t="shared" si="665"/>
        <v>-5.6674325529812164E-3</v>
      </c>
      <c r="D20779">
        <f t="shared" si="664"/>
        <v>-0.499126864308573</v>
      </c>
    </row>
    <row r="20780" spans="1:4" x14ac:dyDescent="0.3">
      <c r="A20780" s="1">
        <v>40449</v>
      </c>
      <c r="B20780">
        <v>1147.6999510000001</v>
      </c>
      <c r="C20780">
        <f t="shared" si="665"/>
        <v>4.8503859661404155E-3</v>
      </c>
      <c r="D20780">
        <f t="shared" si="664"/>
        <v>0.37995327945085283</v>
      </c>
    </row>
    <row r="20781" spans="1:4" x14ac:dyDescent="0.3">
      <c r="A20781" s="1">
        <v>40450</v>
      </c>
      <c r="B20781">
        <v>1144.7299800000001</v>
      </c>
      <c r="C20781">
        <f t="shared" si="665"/>
        <v>-2.587759106735369E-3</v>
      </c>
      <c r="D20781">
        <f t="shared" si="664"/>
        <v>-0.24172750236522042</v>
      </c>
    </row>
    <row r="20782" spans="1:4" x14ac:dyDescent="0.3">
      <c r="A20782" s="1">
        <v>40451</v>
      </c>
      <c r="B20782">
        <v>1141.1999510000001</v>
      </c>
      <c r="C20782">
        <f t="shared" si="665"/>
        <v>-3.0837219795711236E-3</v>
      </c>
      <c r="D20782">
        <f t="shared" si="664"/>
        <v>-0.28318012039234758</v>
      </c>
    </row>
    <row r="20783" spans="1:4" x14ac:dyDescent="0.3">
      <c r="A20783" s="1">
        <v>40452</v>
      </c>
      <c r="B20783">
        <v>1146.23999</v>
      </c>
      <c r="C20783">
        <f t="shared" si="665"/>
        <v>4.4164381496717914E-3</v>
      </c>
      <c r="D20783">
        <f t="shared" si="664"/>
        <v>0.34368388497596275</v>
      </c>
    </row>
    <row r="20784" spans="1:4" x14ac:dyDescent="0.3">
      <c r="A20784" s="1">
        <v>40455</v>
      </c>
      <c r="B20784">
        <v>1137.030029</v>
      </c>
      <c r="C20784">
        <f t="shared" si="665"/>
        <v>-8.03493254497256E-3</v>
      </c>
      <c r="D20784">
        <f t="shared" si="664"/>
        <v>-0.69700270990587831</v>
      </c>
    </row>
    <row r="20785" spans="1:4" x14ac:dyDescent="0.3">
      <c r="A20785" s="1">
        <v>40456</v>
      </c>
      <c r="B20785">
        <v>1160.75</v>
      </c>
      <c r="C20785">
        <f t="shared" si="665"/>
        <v>2.0861340857339827E-2</v>
      </c>
      <c r="D20785">
        <f t="shared" si="664"/>
        <v>1.718150216571678</v>
      </c>
    </row>
    <row r="20786" spans="1:4" x14ac:dyDescent="0.3">
      <c r="A20786" s="1">
        <v>40457</v>
      </c>
      <c r="B20786">
        <v>1159.969971</v>
      </c>
      <c r="C20786">
        <f t="shared" si="665"/>
        <v>-6.7200430755977878E-4</v>
      </c>
      <c r="D20786">
        <f t="shared" si="664"/>
        <v>-8.1608557433307735E-2</v>
      </c>
    </row>
    <row r="20787" spans="1:4" x14ac:dyDescent="0.3">
      <c r="A20787" s="1">
        <v>40458</v>
      </c>
      <c r="B20787">
        <v>1158.0600589999999</v>
      </c>
      <c r="C20787">
        <f t="shared" si="665"/>
        <v>-1.6465184856066216E-3</v>
      </c>
      <c r="D20787">
        <f t="shared" si="664"/>
        <v>-0.16305853322206665</v>
      </c>
    </row>
    <row r="20788" spans="1:4" x14ac:dyDescent="0.3">
      <c r="A20788" s="1">
        <v>40459</v>
      </c>
      <c r="B20788">
        <v>1165.150024</v>
      </c>
      <c r="C20788">
        <f t="shared" si="665"/>
        <v>6.1222774629861578E-3</v>
      </c>
      <c r="D20788">
        <f t="shared" si="664"/>
        <v>0.48625807619751904</v>
      </c>
    </row>
    <row r="20789" spans="1:4" x14ac:dyDescent="0.3">
      <c r="A20789" s="1">
        <v>40462</v>
      </c>
      <c r="B20789">
        <v>1165.3199460000001</v>
      </c>
      <c r="C20789">
        <f t="shared" si="665"/>
        <v>1.4583701368918507E-4</v>
      </c>
      <c r="D20789">
        <f t="shared" si="664"/>
        <v>-1.3253312003956193E-2</v>
      </c>
    </row>
    <row r="20790" spans="1:4" x14ac:dyDescent="0.3">
      <c r="A20790" s="1">
        <v>40463</v>
      </c>
      <c r="B20790">
        <v>1169.7700199999999</v>
      </c>
      <c r="C20790">
        <f t="shared" si="665"/>
        <v>3.8187572565584992E-3</v>
      </c>
      <c r="D20790">
        <f t="shared" si="664"/>
        <v>0.2937296663815756</v>
      </c>
    </row>
    <row r="20791" spans="1:4" x14ac:dyDescent="0.3">
      <c r="A20791" s="1">
        <v>40464</v>
      </c>
      <c r="B20791">
        <v>1178.099976</v>
      </c>
      <c r="C20791">
        <f t="shared" si="665"/>
        <v>7.1210202497752843E-3</v>
      </c>
      <c r="D20791">
        <f t="shared" si="664"/>
        <v>0.56973308111351906</v>
      </c>
    </row>
    <row r="20792" spans="1:4" x14ac:dyDescent="0.3">
      <c r="A20792" s="1">
        <v>40465</v>
      </c>
      <c r="B20792">
        <v>1173.8100589999999</v>
      </c>
      <c r="C20792">
        <f t="shared" si="665"/>
        <v>-3.6413862043912473E-3</v>
      </c>
      <c r="D20792">
        <f t="shared" si="664"/>
        <v>-0.32978974253339433</v>
      </c>
    </row>
    <row r="20793" spans="1:4" x14ac:dyDescent="0.3">
      <c r="A20793" s="1">
        <v>40466</v>
      </c>
      <c r="B20793">
        <v>1176.1899410000001</v>
      </c>
      <c r="C20793">
        <f t="shared" si="665"/>
        <v>2.0274847550954406E-3</v>
      </c>
      <c r="D20793">
        <f t="shared" si="664"/>
        <v>0.14401496221210713</v>
      </c>
    </row>
    <row r="20794" spans="1:4" x14ac:dyDescent="0.3">
      <c r="A20794" s="1">
        <v>40469</v>
      </c>
      <c r="B20794">
        <v>1184.709961</v>
      </c>
      <c r="C20794">
        <f t="shared" si="665"/>
        <v>7.2437449964554076E-3</v>
      </c>
      <c r="D20794">
        <f t="shared" si="664"/>
        <v>0.57999042561497294</v>
      </c>
    </row>
    <row r="20795" spans="1:4" x14ac:dyDescent="0.3">
      <c r="A20795" s="1">
        <v>40470</v>
      </c>
      <c r="B20795">
        <v>1165.900024</v>
      </c>
      <c r="C20795">
        <f t="shared" si="665"/>
        <v>-1.5877250651393813E-2</v>
      </c>
      <c r="D20795">
        <f t="shared" si="664"/>
        <v>-1.352464307371783</v>
      </c>
    </row>
    <row r="20796" spans="1:4" x14ac:dyDescent="0.3">
      <c r="A20796" s="1">
        <v>40471</v>
      </c>
      <c r="B20796">
        <v>1178.170044</v>
      </c>
      <c r="C20796">
        <f t="shared" si="665"/>
        <v>1.0524075604616276E-2</v>
      </c>
      <c r="D20796">
        <f t="shared" si="664"/>
        <v>0.85416072978573965</v>
      </c>
    </row>
    <row r="20797" spans="1:4" x14ac:dyDescent="0.3">
      <c r="A20797" s="1">
        <v>40472</v>
      </c>
      <c r="B20797">
        <v>1180.26001</v>
      </c>
      <c r="C20797">
        <f t="shared" si="665"/>
        <v>1.7739086226504024E-3</v>
      </c>
      <c r="D20797">
        <f t="shared" si="664"/>
        <v>0.122821048040791</v>
      </c>
    </row>
    <row r="20798" spans="1:4" x14ac:dyDescent="0.3">
      <c r="A20798" s="1">
        <v>40473</v>
      </c>
      <c r="B20798">
        <v>1183.079956</v>
      </c>
      <c r="C20798">
        <f t="shared" si="665"/>
        <v>2.3892582787754307E-3</v>
      </c>
      <c r="D20798">
        <f t="shared" si="664"/>
        <v>0.17425202331244632</v>
      </c>
    </row>
    <row r="20799" spans="1:4" x14ac:dyDescent="0.3">
      <c r="A20799" s="1">
        <v>40476</v>
      </c>
      <c r="B20799">
        <v>1185.619995</v>
      </c>
      <c r="C20799">
        <f t="shared" si="665"/>
        <v>2.1469715441616178E-3</v>
      </c>
      <c r="D20799">
        <f t="shared" si="664"/>
        <v>0.15400167794775946</v>
      </c>
    </row>
    <row r="20800" spans="1:4" x14ac:dyDescent="0.3">
      <c r="A20800" s="1">
        <v>40477</v>
      </c>
      <c r="B20800">
        <v>1185.6400149999999</v>
      </c>
      <c r="C20800">
        <f t="shared" si="665"/>
        <v>1.6885680137278147E-5</v>
      </c>
      <c r="D20800">
        <f t="shared" si="664"/>
        <v>-2.4031075152340202E-2</v>
      </c>
    </row>
    <row r="20801" spans="1:4" x14ac:dyDescent="0.3">
      <c r="A20801" s="1">
        <v>40478</v>
      </c>
      <c r="B20801">
        <v>1182.4499510000001</v>
      </c>
      <c r="C20801">
        <f t="shared" si="665"/>
        <v>-2.6905839543547232E-3</v>
      </c>
      <c r="D20801">
        <f t="shared" si="664"/>
        <v>-0.25032161165346584</v>
      </c>
    </row>
    <row r="20802" spans="1:4" x14ac:dyDescent="0.3">
      <c r="A20802" s="1">
        <v>40479</v>
      </c>
      <c r="B20802">
        <v>1183.780029</v>
      </c>
      <c r="C20802">
        <f t="shared" si="665"/>
        <v>1.1248493002812578E-3</v>
      </c>
      <c r="D20802">
        <f t="shared" si="664"/>
        <v>6.8572616069907999E-2</v>
      </c>
    </row>
    <row r="20803" spans="1:4" x14ac:dyDescent="0.3">
      <c r="A20803" s="1">
        <v>40480</v>
      </c>
      <c r="B20803">
        <v>1183.26001</v>
      </c>
      <c r="C20803">
        <f t="shared" si="665"/>
        <v>-4.3928684997273889E-4</v>
      </c>
      <c r="D20803">
        <f t="shared" ref="D20803:D20866" si="666">(C20803-meanrtn)/sdrtn</f>
        <v>-6.2158013035815328E-2</v>
      </c>
    </row>
    <row r="20804" spans="1:4" x14ac:dyDescent="0.3">
      <c r="A20804" s="1">
        <v>40483</v>
      </c>
      <c r="B20804">
        <v>1184.380005</v>
      </c>
      <c r="C20804">
        <f t="shared" ref="C20804:C20867" si="667">(B20804-B20803)/B20803</f>
        <v>9.4653329829004972E-4</v>
      </c>
      <c r="D20804">
        <f t="shared" si="666"/>
        <v>5.366894984101702E-2</v>
      </c>
    </row>
    <row r="20805" spans="1:4" x14ac:dyDescent="0.3">
      <c r="A20805" s="1">
        <v>40484</v>
      </c>
      <c r="B20805">
        <v>1193.5699460000001</v>
      </c>
      <c r="C20805">
        <f t="shared" si="667"/>
        <v>7.759284149684788E-3</v>
      </c>
      <c r="D20805">
        <f t="shared" si="666"/>
        <v>0.6230792307802806</v>
      </c>
    </row>
    <row r="20806" spans="1:4" x14ac:dyDescent="0.3">
      <c r="A20806" s="1">
        <v>40485</v>
      </c>
      <c r="B20806">
        <v>1197.959961</v>
      </c>
      <c r="C20806">
        <f t="shared" si="667"/>
        <v>3.6780542394789389E-3</v>
      </c>
      <c r="D20806">
        <f t="shared" si="666"/>
        <v>0.2819696965497312</v>
      </c>
    </row>
    <row r="20807" spans="1:4" x14ac:dyDescent="0.3">
      <c r="A20807" s="1">
        <v>40486</v>
      </c>
      <c r="B20807">
        <v>1221.0600589999999</v>
      </c>
      <c r="C20807">
        <f t="shared" si="667"/>
        <v>1.9282863160732872E-2</v>
      </c>
      <c r="D20807">
        <f t="shared" si="666"/>
        <v>1.5862209198328547</v>
      </c>
    </row>
    <row r="20808" spans="1:4" x14ac:dyDescent="0.3">
      <c r="A20808" s="1">
        <v>40487</v>
      </c>
      <c r="B20808">
        <v>1225.849976</v>
      </c>
      <c r="C20808">
        <f t="shared" si="667"/>
        <v>3.9227529921196614E-3</v>
      </c>
      <c r="D20808">
        <f t="shared" si="666"/>
        <v>0.30242163858106441</v>
      </c>
    </row>
    <row r="20809" spans="1:4" x14ac:dyDescent="0.3">
      <c r="A20809" s="1">
        <v>40490</v>
      </c>
      <c r="B20809">
        <v>1223.25</v>
      </c>
      <c r="C20809">
        <f t="shared" si="667"/>
        <v>-2.1209577443430726E-3</v>
      </c>
      <c r="D20809">
        <f t="shared" si="666"/>
        <v>-0.20271220579845806</v>
      </c>
    </row>
    <row r="20810" spans="1:4" x14ac:dyDescent="0.3">
      <c r="A20810" s="1">
        <v>40491</v>
      </c>
      <c r="B20810">
        <v>1213.400024</v>
      </c>
      <c r="C20810">
        <f t="shared" si="667"/>
        <v>-8.0523000204373342E-3</v>
      </c>
      <c r="D20810">
        <f t="shared" si="666"/>
        <v>-0.69845428494499462</v>
      </c>
    </row>
    <row r="20811" spans="1:4" x14ac:dyDescent="0.3">
      <c r="A20811" s="1">
        <v>40492</v>
      </c>
      <c r="B20811">
        <v>1218.709961</v>
      </c>
      <c r="C20811">
        <f t="shared" si="667"/>
        <v>4.3760811727163694E-3</v>
      </c>
      <c r="D20811">
        <f t="shared" si="666"/>
        <v>0.34031084549641949</v>
      </c>
    </row>
    <row r="20812" spans="1:4" x14ac:dyDescent="0.3">
      <c r="A20812" s="1">
        <v>40493</v>
      </c>
      <c r="B20812">
        <v>1213.540039</v>
      </c>
      <c r="C20812">
        <f t="shared" si="667"/>
        <v>-4.2421266465713595E-3</v>
      </c>
      <c r="D20812">
        <f t="shared" si="666"/>
        <v>-0.379999678492424</v>
      </c>
    </row>
    <row r="20813" spans="1:4" x14ac:dyDescent="0.3">
      <c r="A20813" s="1">
        <v>40494</v>
      </c>
      <c r="B20813">
        <v>1199.209961</v>
      </c>
      <c r="C20813">
        <f t="shared" si="667"/>
        <v>-1.1808492130023539E-2</v>
      </c>
      <c r="D20813">
        <f t="shared" si="666"/>
        <v>-1.0123971328539942</v>
      </c>
    </row>
    <row r="20814" spans="1:4" x14ac:dyDescent="0.3">
      <c r="A20814" s="1">
        <v>40497</v>
      </c>
      <c r="B20814">
        <v>1197.75</v>
      </c>
      <c r="C20814">
        <f t="shared" si="667"/>
        <v>-1.2174356847257884E-3</v>
      </c>
      <c r="D20814">
        <f t="shared" si="666"/>
        <v>-0.12719575715331582</v>
      </c>
    </row>
    <row r="20815" spans="1:4" x14ac:dyDescent="0.3">
      <c r="A20815" s="1">
        <v>40498</v>
      </c>
      <c r="B20815">
        <v>1178.339966</v>
      </c>
      <c r="C20815">
        <f t="shared" si="667"/>
        <v>-1.6205413483615108E-2</v>
      </c>
      <c r="D20815">
        <f t="shared" si="666"/>
        <v>-1.3798921840936651</v>
      </c>
    </row>
    <row r="20816" spans="1:4" x14ac:dyDescent="0.3">
      <c r="A20816" s="1">
        <v>40499</v>
      </c>
      <c r="B20816">
        <v>1178.589966</v>
      </c>
      <c r="C20816">
        <f t="shared" si="667"/>
        <v>2.1216287931627366E-4</v>
      </c>
      <c r="D20816">
        <f t="shared" si="666"/>
        <v>-7.7097906564041101E-3</v>
      </c>
    </row>
    <row r="20817" spans="1:4" x14ac:dyDescent="0.3">
      <c r="A20817" s="1">
        <v>40500</v>
      </c>
      <c r="B20817">
        <v>1196.6899410000001</v>
      </c>
      <c r="C20817">
        <f t="shared" si="667"/>
        <v>1.5357312994466887E-2</v>
      </c>
      <c r="D20817">
        <f t="shared" si="666"/>
        <v>1.2581231115067104</v>
      </c>
    </row>
    <row r="20818" spans="1:4" x14ac:dyDescent="0.3">
      <c r="A20818" s="1">
        <v>40501</v>
      </c>
      <c r="B20818">
        <v>1199.7299800000001</v>
      </c>
      <c r="C20818">
        <f t="shared" si="667"/>
        <v>2.5403731541852898E-3</v>
      </c>
      <c r="D20818">
        <f t="shared" si="666"/>
        <v>0.18688221712668421</v>
      </c>
    </row>
    <row r="20819" spans="1:4" x14ac:dyDescent="0.3">
      <c r="A20819" s="1">
        <v>40504</v>
      </c>
      <c r="B20819">
        <v>1197.839966</v>
      </c>
      <c r="C20819">
        <f t="shared" si="667"/>
        <v>-1.5753661503066421E-3</v>
      </c>
      <c r="D20819">
        <f t="shared" si="666"/>
        <v>-0.15711161513913816</v>
      </c>
    </row>
    <row r="20820" spans="1:4" x14ac:dyDescent="0.3">
      <c r="A20820" s="1">
        <v>40505</v>
      </c>
      <c r="B20820">
        <v>1180.7299800000001</v>
      </c>
      <c r="C20820">
        <f t="shared" si="667"/>
        <v>-1.428403333137737E-2</v>
      </c>
      <c r="D20820">
        <f t="shared" si="666"/>
        <v>-1.2193030716864743</v>
      </c>
    </row>
    <row r="20821" spans="1:4" x14ac:dyDescent="0.3">
      <c r="A20821" s="1">
        <v>40506</v>
      </c>
      <c r="B20821">
        <v>1198.349976</v>
      </c>
      <c r="C20821">
        <f t="shared" si="667"/>
        <v>1.4922968247151563E-2</v>
      </c>
      <c r="D20821">
        <f t="shared" si="666"/>
        <v>1.2218205415187473</v>
      </c>
    </row>
    <row r="20822" spans="1:4" x14ac:dyDescent="0.3">
      <c r="A20822" s="1">
        <v>40508</v>
      </c>
      <c r="B20822">
        <v>1189.400024</v>
      </c>
      <c r="C20822">
        <f t="shared" si="667"/>
        <v>-7.4685627564947182E-3</v>
      </c>
      <c r="D20822">
        <f t="shared" si="666"/>
        <v>-0.64966547603262481</v>
      </c>
    </row>
    <row r="20823" spans="1:4" x14ac:dyDescent="0.3">
      <c r="A20823" s="1">
        <v>40511</v>
      </c>
      <c r="B20823">
        <v>1187.76001</v>
      </c>
      <c r="C20823">
        <f t="shared" si="667"/>
        <v>-1.3788582200331826E-3</v>
      </c>
      <c r="D20823">
        <f t="shared" si="666"/>
        <v>-0.14068746603629867</v>
      </c>
    </row>
    <row r="20824" spans="1:4" x14ac:dyDescent="0.3">
      <c r="A20824" s="1">
        <v>40512</v>
      </c>
      <c r="B20824">
        <v>1180.5500489999999</v>
      </c>
      <c r="C20824">
        <f t="shared" si="667"/>
        <v>-6.0702169961085167E-3</v>
      </c>
      <c r="D20824">
        <f t="shared" si="666"/>
        <v>-0.53279162145613945</v>
      </c>
    </row>
    <row r="20825" spans="1:4" x14ac:dyDescent="0.3">
      <c r="A20825" s="1">
        <v>40513</v>
      </c>
      <c r="B20825">
        <v>1206.0699460000001</v>
      </c>
      <c r="C20825">
        <f t="shared" si="667"/>
        <v>2.1616954759027019E-2</v>
      </c>
      <c r="D20825">
        <f t="shared" si="666"/>
        <v>1.7813044891153795</v>
      </c>
    </row>
    <row r="20826" spans="1:4" x14ac:dyDescent="0.3">
      <c r="A20826" s="1">
        <v>40514</v>
      </c>
      <c r="B20826">
        <v>1221.530029</v>
      </c>
      <c r="C20826">
        <f t="shared" si="667"/>
        <v>1.2818562514781327E-2</v>
      </c>
      <c r="D20826">
        <f t="shared" si="666"/>
        <v>1.0459341359511904</v>
      </c>
    </row>
    <row r="20827" spans="1:4" x14ac:dyDescent="0.3">
      <c r="A20827" s="1">
        <v>40515</v>
      </c>
      <c r="B20827">
        <v>1224.709961</v>
      </c>
      <c r="C20827">
        <f t="shared" si="667"/>
        <v>2.6032368623825357E-3</v>
      </c>
      <c r="D20827">
        <f t="shared" si="666"/>
        <v>0.19213637106923584</v>
      </c>
    </row>
    <row r="20828" spans="1:4" x14ac:dyDescent="0.3">
      <c r="A20828" s="1">
        <v>40518</v>
      </c>
      <c r="B20828">
        <v>1223.119995</v>
      </c>
      <c r="C20828">
        <f t="shared" si="667"/>
        <v>-1.2982388080699247E-3</v>
      </c>
      <c r="D20828">
        <f t="shared" si="666"/>
        <v>-0.133949288901029</v>
      </c>
    </row>
    <row r="20829" spans="1:4" x14ac:dyDescent="0.3">
      <c r="A20829" s="1">
        <v>40519</v>
      </c>
      <c r="B20829">
        <v>1223.75</v>
      </c>
      <c r="C20829">
        <f t="shared" si="667"/>
        <v>5.1508028858606207E-4</v>
      </c>
      <c r="D20829">
        <f t="shared" si="666"/>
        <v>1.7608071522335671E-2</v>
      </c>
    </row>
    <row r="20830" spans="1:4" x14ac:dyDescent="0.3">
      <c r="A20830" s="1">
        <v>40520</v>
      </c>
      <c r="B20830">
        <v>1228.280029</v>
      </c>
      <c r="C20830">
        <f t="shared" si="667"/>
        <v>3.7017601634320844E-3</v>
      </c>
      <c r="D20830">
        <f t="shared" si="666"/>
        <v>0.2839510396389654</v>
      </c>
    </row>
    <row r="20831" spans="1:4" x14ac:dyDescent="0.3">
      <c r="A20831" s="1">
        <v>40521</v>
      </c>
      <c r="B20831">
        <v>1233</v>
      </c>
      <c r="C20831">
        <f t="shared" si="667"/>
        <v>3.8427483054029096E-3</v>
      </c>
      <c r="D20831">
        <f t="shared" si="666"/>
        <v>0.29573484023285868</v>
      </c>
    </row>
    <row r="20832" spans="1:4" x14ac:dyDescent="0.3">
      <c r="A20832" s="1">
        <v>40522</v>
      </c>
      <c r="B20832">
        <v>1240.400024</v>
      </c>
      <c r="C20832">
        <f t="shared" si="667"/>
        <v>6.0016415247364395E-3</v>
      </c>
      <c r="D20832">
        <f t="shared" si="666"/>
        <v>0.47617531447784145</v>
      </c>
    </row>
    <row r="20833" spans="1:4" x14ac:dyDescent="0.3">
      <c r="A20833" s="1">
        <v>40525</v>
      </c>
      <c r="B20833">
        <v>1240.459961</v>
      </c>
      <c r="C20833">
        <f t="shared" si="667"/>
        <v>4.8320702064087352E-5</v>
      </c>
      <c r="D20833">
        <f t="shared" si="666"/>
        <v>-2.1403733413721968E-2</v>
      </c>
    </row>
    <row r="20834" spans="1:4" x14ac:dyDescent="0.3">
      <c r="A20834" s="1">
        <v>40526</v>
      </c>
      <c r="B20834">
        <v>1241.589966</v>
      </c>
      <c r="C20834">
        <f t="shared" si="667"/>
        <v>9.1095644803321696E-4</v>
      </c>
      <c r="D20834">
        <f t="shared" si="666"/>
        <v>5.0695433747216231E-2</v>
      </c>
    </row>
    <row r="20835" spans="1:4" x14ac:dyDescent="0.3">
      <c r="A20835" s="1">
        <v>40527</v>
      </c>
      <c r="B20835">
        <v>1235.2299800000001</v>
      </c>
      <c r="C20835">
        <f t="shared" si="667"/>
        <v>-5.1224528017810474E-3</v>
      </c>
      <c r="D20835">
        <f t="shared" si="666"/>
        <v>-0.45357741152422987</v>
      </c>
    </row>
    <row r="20836" spans="1:4" x14ac:dyDescent="0.3">
      <c r="A20836" s="1">
        <v>40528</v>
      </c>
      <c r="B20836">
        <v>1242.869995</v>
      </c>
      <c r="C20836">
        <f t="shared" si="667"/>
        <v>6.1850951836515079E-3</v>
      </c>
      <c r="D20836">
        <f t="shared" si="666"/>
        <v>0.49150838649834244</v>
      </c>
    </row>
    <row r="20837" spans="1:4" x14ac:dyDescent="0.3">
      <c r="A20837" s="1">
        <v>40529</v>
      </c>
      <c r="B20837">
        <v>1243.910034</v>
      </c>
      <c r="C20837">
        <f t="shared" si="667"/>
        <v>8.3680433527561252E-4</v>
      </c>
      <c r="D20837">
        <f t="shared" si="666"/>
        <v>4.4497794015696715E-2</v>
      </c>
    </row>
    <row r="20838" spans="1:4" x14ac:dyDescent="0.3">
      <c r="A20838" s="1">
        <v>40532</v>
      </c>
      <c r="B20838">
        <v>1247.079956</v>
      </c>
      <c r="C20838">
        <f t="shared" si="667"/>
        <v>2.5483531070222419E-3</v>
      </c>
      <c r="D20838">
        <f t="shared" si="666"/>
        <v>0.18754918224633785</v>
      </c>
    </row>
    <row r="20839" spans="1:4" x14ac:dyDescent="0.3">
      <c r="A20839" s="1">
        <v>40533</v>
      </c>
      <c r="B20839">
        <v>1254.599976</v>
      </c>
      <c r="C20839">
        <f t="shared" si="667"/>
        <v>6.0301025317737776E-3</v>
      </c>
      <c r="D20839">
        <f t="shared" si="666"/>
        <v>0.47855408780545072</v>
      </c>
    </row>
    <row r="20840" spans="1:4" x14ac:dyDescent="0.3">
      <c r="A20840" s="1">
        <v>40534</v>
      </c>
      <c r="B20840">
        <v>1258.839966</v>
      </c>
      <c r="C20840">
        <f t="shared" si="667"/>
        <v>3.3795553013784168E-3</v>
      </c>
      <c r="D20840">
        <f t="shared" si="666"/>
        <v>0.25702113055761167</v>
      </c>
    </row>
    <row r="20841" spans="1:4" x14ac:dyDescent="0.3">
      <c r="A20841" s="1">
        <v>40535</v>
      </c>
      <c r="B20841">
        <v>1256.7700199999999</v>
      </c>
      <c r="C20841">
        <f t="shared" si="667"/>
        <v>-1.6443281560065059E-3</v>
      </c>
      <c r="D20841">
        <f t="shared" si="666"/>
        <v>-0.16287546529250985</v>
      </c>
    </row>
    <row r="20842" spans="1:4" x14ac:dyDescent="0.3">
      <c r="A20842" s="1">
        <v>40539</v>
      </c>
      <c r="B20842">
        <v>1257.540039</v>
      </c>
      <c r="C20842">
        <f t="shared" si="667"/>
        <v>6.1269682419703769E-4</v>
      </c>
      <c r="D20842">
        <f t="shared" si="666"/>
        <v>2.5766869661149727E-2</v>
      </c>
    </row>
    <row r="20843" spans="1:4" x14ac:dyDescent="0.3">
      <c r="A20843" s="1">
        <v>40540</v>
      </c>
      <c r="B20843">
        <v>1258.51001</v>
      </c>
      <c r="C20843">
        <f t="shared" si="667"/>
        <v>7.7132414866989919E-4</v>
      </c>
      <c r="D20843">
        <f t="shared" si="666"/>
        <v>3.9024954590858293E-2</v>
      </c>
    </row>
    <row r="20844" spans="1:4" x14ac:dyDescent="0.3">
      <c r="A20844" s="1">
        <v>40541</v>
      </c>
      <c r="B20844">
        <v>1259.780029</v>
      </c>
      <c r="C20844">
        <f t="shared" si="667"/>
        <v>1.0091449332215066E-3</v>
      </c>
      <c r="D20844">
        <f t="shared" si="666"/>
        <v>5.8902035479117036E-2</v>
      </c>
    </row>
    <row r="20845" spans="1:4" x14ac:dyDescent="0.3">
      <c r="A20845" s="1">
        <v>40542</v>
      </c>
      <c r="B20845">
        <v>1257.880005</v>
      </c>
      <c r="C20845">
        <f t="shared" si="667"/>
        <v>-1.5082188606436707E-3</v>
      </c>
      <c r="D20845">
        <f t="shared" si="666"/>
        <v>-0.1514994391025706</v>
      </c>
    </row>
    <row r="20846" spans="1:4" x14ac:dyDescent="0.3">
      <c r="A20846" s="1">
        <v>40543</v>
      </c>
      <c r="B20846">
        <v>1257.6400149999999</v>
      </c>
      <c r="C20846">
        <f t="shared" si="667"/>
        <v>-1.907892637183897E-4</v>
      </c>
      <c r="D20846">
        <f t="shared" si="666"/>
        <v>-4.1388564176130418E-2</v>
      </c>
    </row>
    <row r="20847" spans="1:4" x14ac:dyDescent="0.3">
      <c r="A20847" s="1">
        <v>40546</v>
      </c>
      <c r="B20847">
        <v>1271.869995</v>
      </c>
      <c r="C20847">
        <f t="shared" si="667"/>
        <v>1.1314827637700498E-2</v>
      </c>
      <c r="D20847">
        <f t="shared" si="666"/>
        <v>0.92025185026456946</v>
      </c>
    </row>
    <row r="20848" spans="1:4" x14ac:dyDescent="0.3">
      <c r="A20848" s="1">
        <v>40547</v>
      </c>
      <c r="B20848">
        <v>1270.1999510000001</v>
      </c>
      <c r="C20848">
        <f t="shared" si="667"/>
        <v>-1.3130618746925952E-3</v>
      </c>
      <c r="D20848">
        <f t="shared" si="666"/>
        <v>-0.13518820203818982</v>
      </c>
    </row>
    <row r="20849" spans="1:4" x14ac:dyDescent="0.3">
      <c r="A20849" s="1">
        <v>40548</v>
      </c>
      <c r="B20849">
        <v>1276.5600589999999</v>
      </c>
      <c r="C20849">
        <f t="shared" si="667"/>
        <v>5.0071707174863958E-3</v>
      </c>
      <c r="D20849">
        <f t="shared" si="666"/>
        <v>0.39305736196586666</v>
      </c>
    </row>
    <row r="20850" spans="1:4" x14ac:dyDescent="0.3">
      <c r="A20850" s="1">
        <v>40549</v>
      </c>
      <c r="B20850">
        <v>1273.849976</v>
      </c>
      <c r="C20850">
        <f t="shared" si="667"/>
        <v>-2.122957694699377E-3</v>
      </c>
      <c r="D20850">
        <f t="shared" si="666"/>
        <v>-0.20287936181503463</v>
      </c>
    </row>
    <row r="20851" spans="1:4" x14ac:dyDescent="0.3">
      <c r="A20851" s="1">
        <v>40550</v>
      </c>
      <c r="B20851">
        <v>1271.5</v>
      </c>
      <c r="C20851">
        <f t="shared" si="667"/>
        <v>-1.8447823874669287E-3</v>
      </c>
      <c r="D20851">
        <f t="shared" si="666"/>
        <v>-0.17962944657570559</v>
      </c>
    </row>
    <row r="20852" spans="1:4" x14ac:dyDescent="0.3">
      <c r="A20852" s="1">
        <v>40553</v>
      </c>
      <c r="B20852">
        <v>1269.75</v>
      </c>
      <c r="C20852">
        <f t="shared" si="667"/>
        <v>-1.3763271726307512E-3</v>
      </c>
      <c r="D20852">
        <f t="shared" si="666"/>
        <v>-0.14047592088457864</v>
      </c>
    </row>
    <row r="20853" spans="1:4" x14ac:dyDescent="0.3">
      <c r="A20853" s="1">
        <v>40554</v>
      </c>
      <c r="B20853">
        <v>1274.4799800000001</v>
      </c>
      <c r="C20853">
        <f t="shared" si="667"/>
        <v>3.725126993502712E-3</v>
      </c>
      <c r="D20853">
        <f t="shared" si="666"/>
        <v>0.28590404123338775</v>
      </c>
    </row>
    <row r="20854" spans="1:4" x14ac:dyDescent="0.3">
      <c r="A20854" s="1">
        <v>40555</v>
      </c>
      <c r="B20854">
        <v>1285.959961</v>
      </c>
      <c r="C20854">
        <f t="shared" si="667"/>
        <v>9.0075804878472481E-3</v>
      </c>
      <c r="D20854">
        <f t="shared" si="666"/>
        <v>0.7274119422081502</v>
      </c>
    </row>
    <row r="20855" spans="1:4" x14ac:dyDescent="0.3">
      <c r="A20855" s="1">
        <v>40556</v>
      </c>
      <c r="B20855">
        <v>1283.76001</v>
      </c>
      <c r="C20855">
        <f t="shared" si="667"/>
        <v>-1.7107461093028972E-3</v>
      </c>
      <c r="D20855">
        <f t="shared" si="666"/>
        <v>-0.16842668333509633</v>
      </c>
    </row>
    <row r="20856" spans="1:4" x14ac:dyDescent="0.3">
      <c r="A20856" s="1">
        <v>40557</v>
      </c>
      <c r="B20856">
        <v>1293.23999</v>
      </c>
      <c r="C20856">
        <f t="shared" si="667"/>
        <v>7.3845422245237789E-3</v>
      </c>
      <c r="D20856">
        <f t="shared" si="666"/>
        <v>0.5917582696090723</v>
      </c>
    </row>
    <row r="20857" spans="1:4" x14ac:dyDescent="0.3">
      <c r="A20857" s="1">
        <v>40561</v>
      </c>
      <c r="B20857">
        <v>1295.0200199999999</v>
      </c>
      <c r="C20857">
        <f t="shared" si="667"/>
        <v>1.3764111949553129E-3</v>
      </c>
      <c r="D20857">
        <f t="shared" si="666"/>
        <v>8.9598180081344278E-2</v>
      </c>
    </row>
    <row r="20858" spans="1:4" x14ac:dyDescent="0.3">
      <c r="A20858" s="1">
        <v>40562</v>
      </c>
      <c r="B20858">
        <v>1281.920044</v>
      </c>
      <c r="C20858">
        <f t="shared" si="667"/>
        <v>-1.0115655200450083E-2</v>
      </c>
      <c r="D20858">
        <f t="shared" si="666"/>
        <v>-0.8709096819434059</v>
      </c>
    </row>
    <row r="20859" spans="1:4" x14ac:dyDescent="0.3">
      <c r="A20859" s="1">
        <v>40563</v>
      </c>
      <c r="B20859">
        <v>1280.26001</v>
      </c>
      <c r="C20859">
        <f t="shared" si="667"/>
        <v>-1.2949590793667285E-3</v>
      </c>
      <c r="D20859">
        <f t="shared" si="666"/>
        <v>-0.13367516890412512</v>
      </c>
    </row>
    <row r="20860" spans="1:4" x14ac:dyDescent="0.3">
      <c r="A20860" s="1">
        <v>40564</v>
      </c>
      <c r="B20860">
        <v>1283.349976</v>
      </c>
      <c r="C20860">
        <f t="shared" si="667"/>
        <v>2.4135456671805318E-3</v>
      </c>
      <c r="D20860">
        <f t="shared" si="666"/>
        <v>0.17628196524877859</v>
      </c>
    </row>
    <row r="20861" spans="1:4" x14ac:dyDescent="0.3">
      <c r="A20861" s="1">
        <v>40567</v>
      </c>
      <c r="B20861">
        <v>1290.839966</v>
      </c>
      <c r="C20861">
        <f t="shared" si="667"/>
        <v>5.8362801574556892E-3</v>
      </c>
      <c r="D20861">
        <f t="shared" si="666"/>
        <v>0.46235439769199477</v>
      </c>
    </row>
    <row r="20862" spans="1:4" x14ac:dyDescent="0.3">
      <c r="A20862" s="1">
        <v>40568</v>
      </c>
      <c r="B20862">
        <v>1291.1800539999999</v>
      </c>
      <c r="C20862">
        <f t="shared" si="667"/>
        <v>2.6346255845623807E-4</v>
      </c>
      <c r="D20862">
        <f t="shared" si="666"/>
        <v>-3.4221592211225618E-3</v>
      </c>
    </row>
    <row r="20863" spans="1:4" x14ac:dyDescent="0.3">
      <c r="A20863" s="1">
        <v>40569</v>
      </c>
      <c r="B20863">
        <v>1296.630005</v>
      </c>
      <c r="C20863">
        <f t="shared" si="667"/>
        <v>4.2209070556166253E-3</v>
      </c>
      <c r="D20863">
        <f t="shared" si="666"/>
        <v>0.32734137992522833</v>
      </c>
    </row>
    <row r="20864" spans="1:4" x14ac:dyDescent="0.3">
      <c r="A20864" s="1">
        <v>40570</v>
      </c>
      <c r="B20864">
        <v>1299.540039</v>
      </c>
      <c r="C20864">
        <f t="shared" si="667"/>
        <v>2.244305614383801E-3</v>
      </c>
      <c r="D20864">
        <f t="shared" si="666"/>
        <v>0.16213686760596174</v>
      </c>
    </row>
    <row r="20865" spans="1:4" x14ac:dyDescent="0.3">
      <c r="A20865" s="1">
        <v>40571</v>
      </c>
      <c r="B20865">
        <v>1276.339966</v>
      </c>
      <c r="C20865">
        <f t="shared" si="667"/>
        <v>-1.7852526512266986E-2</v>
      </c>
      <c r="D20865">
        <f t="shared" si="666"/>
        <v>-1.5175580275746989</v>
      </c>
    </row>
    <row r="20866" spans="1:4" x14ac:dyDescent="0.3">
      <c r="A20866" s="1">
        <v>40574</v>
      </c>
      <c r="B20866">
        <v>1286.119995</v>
      </c>
      <c r="C20866">
        <f t="shared" si="667"/>
        <v>7.6625579865294393E-3</v>
      </c>
      <c r="D20866">
        <f t="shared" si="666"/>
        <v>0.61499485004512011</v>
      </c>
    </row>
    <row r="20867" spans="1:4" x14ac:dyDescent="0.3">
      <c r="A20867" s="1">
        <v>40575</v>
      </c>
      <c r="B20867">
        <v>1307.589966</v>
      </c>
      <c r="C20867">
        <f t="shared" si="667"/>
        <v>1.6693598640459661E-2</v>
      </c>
      <c r="D20867">
        <f t="shared" ref="D20867:D20930" si="668">(C20867-meanrtn)/sdrtn</f>
        <v>1.3698099765773855</v>
      </c>
    </row>
    <row r="20868" spans="1:4" x14ac:dyDescent="0.3">
      <c r="A20868" s="1">
        <v>40576</v>
      </c>
      <c r="B20868">
        <v>1304.030029</v>
      </c>
      <c r="C20868">
        <f t="shared" ref="C20868:C20931" si="669">(B20868-B20867)/B20867</f>
        <v>-2.7225178324747031E-3</v>
      </c>
      <c r="D20868">
        <f t="shared" si="668"/>
        <v>-0.25299064783406466</v>
      </c>
    </row>
    <row r="20869" spans="1:4" x14ac:dyDescent="0.3">
      <c r="A20869" s="1">
        <v>40577</v>
      </c>
      <c r="B20869">
        <v>1307.099976</v>
      </c>
      <c r="C20869">
        <f t="shared" si="669"/>
        <v>2.3541996209659037E-3</v>
      </c>
      <c r="D20869">
        <f t="shared" si="668"/>
        <v>0.17132181778634969</v>
      </c>
    </row>
    <row r="20870" spans="1:4" x14ac:dyDescent="0.3">
      <c r="A20870" s="1">
        <v>40578</v>
      </c>
      <c r="B20870">
        <v>1310.869995</v>
      </c>
      <c r="C20870">
        <f t="shared" si="669"/>
        <v>2.8842621599130436E-3</v>
      </c>
      <c r="D20870">
        <f t="shared" si="668"/>
        <v>0.21562448873394199</v>
      </c>
    </row>
    <row r="20871" spans="1:4" x14ac:dyDescent="0.3">
      <c r="A20871" s="1">
        <v>40581</v>
      </c>
      <c r="B20871">
        <v>1319.0500489999999</v>
      </c>
      <c r="C20871">
        <f t="shared" si="669"/>
        <v>6.2401718181061324E-3</v>
      </c>
      <c r="D20871">
        <f t="shared" si="668"/>
        <v>0.49611169617193435</v>
      </c>
    </row>
    <row r="20872" spans="1:4" x14ac:dyDescent="0.3">
      <c r="A20872" s="1">
        <v>40582</v>
      </c>
      <c r="B20872">
        <v>1324.5699460000001</v>
      </c>
      <c r="C20872">
        <f t="shared" si="669"/>
        <v>4.1847517493251146E-3</v>
      </c>
      <c r="D20872">
        <f t="shared" si="668"/>
        <v>0.32431951642809487</v>
      </c>
    </row>
    <row r="20873" spans="1:4" x14ac:dyDescent="0.3">
      <c r="A20873" s="1">
        <v>40583</v>
      </c>
      <c r="B20873">
        <v>1320.880005</v>
      </c>
      <c r="C20873">
        <f t="shared" si="669"/>
        <v>-2.7857653052925976E-3</v>
      </c>
      <c r="D20873">
        <f t="shared" si="668"/>
        <v>-0.25827687685542433</v>
      </c>
    </row>
    <row r="20874" spans="1:4" x14ac:dyDescent="0.3">
      <c r="A20874" s="1">
        <v>40584</v>
      </c>
      <c r="B20874">
        <v>1321.869995</v>
      </c>
      <c r="C20874">
        <f t="shared" si="669"/>
        <v>7.4949275956375341E-4</v>
      </c>
      <c r="D20874">
        <f t="shared" si="668"/>
        <v>3.7200285279535991E-2</v>
      </c>
    </row>
    <row r="20875" spans="1:4" x14ac:dyDescent="0.3">
      <c r="A20875" s="1">
        <v>40585</v>
      </c>
      <c r="B20875">
        <v>1329.150024</v>
      </c>
      <c r="C20875">
        <f t="shared" si="669"/>
        <v>5.5073713962317554E-3</v>
      </c>
      <c r="D20875">
        <f t="shared" si="668"/>
        <v>0.43486417616223433</v>
      </c>
    </row>
    <row r="20876" spans="1:4" x14ac:dyDescent="0.3">
      <c r="A20876" s="1">
        <v>40588</v>
      </c>
      <c r="B20876">
        <v>1332.3199460000001</v>
      </c>
      <c r="C20876">
        <f t="shared" si="669"/>
        <v>2.3849241566127693E-3</v>
      </c>
      <c r="D20876">
        <f t="shared" si="668"/>
        <v>0.17388977702279068</v>
      </c>
    </row>
    <row r="20877" spans="1:4" x14ac:dyDescent="0.3">
      <c r="A20877" s="1">
        <v>40589</v>
      </c>
      <c r="B20877">
        <v>1328.01001</v>
      </c>
      <c r="C20877">
        <f t="shared" si="669"/>
        <v>-3.2349106631179314E-3</v>
      </c>
      <c r="D20877">
        <f t="shared" si="668"/>
        <v>-0.29581648309679032</v>
      </c>
    </row>
    <row r="20878" spans="1:4" x14ac:dyDescent="0.3">
      <c r="A20878" s="1">
        <v>40590</v>
      </c>
      <c r="B20878">
        <v>1336.3199460000001</v>
      </c>
      <c r="C20878">
        <f t="shared" si="669"/>
        <v>6.2574347613540259E-3</v>
      </c>
      <c r="D20878">
        <f t="shared" si="668"/>
        <v>0.49755453439969799</v>
      </c>
    </row>
    <row r="20879" spans="1:4" x14ac:dyDescent="0.3">
      <c r="A20879" s="1">
        <v>40591</v>
      </c>
      <c r="B20879">
        <v>1340.4300539999999</v>
      </c>
      <c r="C20879">
        <f t="shared" si="669"/>
        <v>3.0756915754364222E-3</v>
      </c>
      <c r="D20879">
        <f t="shared" si="668"/>
        <v>0.23162417515295886</v>
      </c>
    </row>
    <row r="20880" spans="1:4" x14ac:dyDescent="0.3">
      <c r="A20880" s="1">
        <v>40592</v>
      </c>
      <c r="B20880">
        <v>1343.01001</v>
      </c>
      <c r="C20880">
        <f t="shared" si="669"/>
        <v>1.9247225860843302E-3</v>
      </c>
      <c r="D20880">
        <f t="shared" si="668"/>
        <v>0.13542609160713481</v>
      </c>
    </row>
    <row r="20881" spans="1:4" x14ac:dyDescent="0.3">
      <c r="A20881" s="1">
        <v>40596</v>
      </c>
      <c r="B20881">
        <v>1315.4399410000001</v>
      </c>
      <c r="C20881">
        <f t="shared" si="669"/>
        <v>-2.0528565531689431E-2</v>
      </c>
      <c r="D20881">
        <f t="shared" si="668"/>
        <v>-1.7412215906627007</v>
      </c>
    </row>
    <row r="20882" spans="1:4" x14ac:dyDescent="0.3">
      <c r="A20882" s="1">
        <v>40597</v>
      </c>
      <c r="B20882">
        <v>1307.400024</v>
      </c>
      <c r="C20882">
        <f t="shared" si="669"/>
        <v>-6.1119605307773297E-3</v>
      </c>
      <c r="D20882">
        <f t="shared" si="668"/>
        <v>-0.53628054954431414</v>
      </c>
    </row>
    <row r="20883" spans="1:4" x14ac:dyDescent="0.3">
      <c r="A20883" s="1">
        <v>40598</v>
      </c>
      <c r="B20883">
        <v>1306.099976</v>
      </c>
      <c r="C20883">
        <f t="shared" si="669"/>
        <v>-9.9437660710954725E-4</v>
      </c>
      <c r="D20883">
        <f t="shared" si="668"/>
        <v>-0.1085524609544662</v>
      </c>
    </row>
    <row r="20884" spans="1:4" x14ac:dyDescent="0.3">
      <c r="A20884" s="1">
        <v>40599</v>
      </c>
      <c r="B20884">
        <v>1319.880005</v>
      </c>
      <c r="C20884">
        <f t="shared" si="669"/>
        <v>1.0550516233988517E-2</v>
      </c>
      <c r="D20884">
        <f t="shared" si="668"/>
        <v>0.85637063978061001</v>
      </c>
    </row>
    <row r="20885" spans="1:4" x14ac:dyDescent="0.3">
      <c r="A20885" s="1">
        <v>40602</v>
      </c>
      <c r="B20885">
        <v>1327.219971</v>
      </c>
      <c r="C20885">
        <f t="shared" si="669"/>
        <v>5.5610858352233344E-3</v>
      </c>
      <c r="D20885">
        <f t="shared" si="668"/>
        <v>0.43935363342609834</v>
      </c>
    </row>
    <row r="20886" spans="1:4" x14ac:dyDescent="0.3">
      <c r="A20886" s="1">
        <v>40603</v>
      </c>
      <c r="B20886">
        <v>1306.329956</v>
      </c>
      <c r="C20886">
        <f t="shared" si="669"/>
        <v>-1.5739678016041508E-2</v>
      </c>
      <c r="D20886">
        <f t="shared" si="668"/>
        <v>-1.3409659751042127</v>
      </c>
    </row>
    <row r="20887" spans="1:4" x14ac:dyDescent="0.3">
      <c r="A20887" s="1">
        <v>40604</v>
      </c>
      <c r="B20887">
        <v>1308.4399410000001</v>
      </c>
      <c r="C20887">
        <f t="shared" si="669"/>
        <v>1.6152006545580981E-3</v>
      </c>
      <c r="D20887">
        <f t="shared" si="668"/>
        <v>0.10955622291068401</v>
      </c>
    </row>
    <row r="20888" spans="1:4" x14ac:dyDescent="0.3">
      <c r="A20888" s="1">
        <v>40605</v>
      </c>
      <c r="B20888">
        <v>1330.969971</v>
      </c>
      <c r="C20888">
        <f t="shared" si="669"/>
        <v>1.7219002029837834E-2</v>
      </c>
      <c r="D20888">
        <f t="shared" si="668"/>
        <v>1.4137232354177582</v>
      </c>
    </row>
    <row r="20889" spans="1:4" x14ac:dyDescent="0.3">
      <c r="A20889" s="1">
        <v>40606</v>
      </c>
      <c r="B20889">
        <v>1321.150024</v>
      </c>
      <c r="C20889">
        <f t="shared" si="669"/>
        <v>-7.378037982796801E-3</v>
      </c>
      <c r="D20889">
        <f t="shared" si="668"/>
        <v>-0.64209940794241405</v>
      </c>
    </row>
    <row r="20890" spans="1:4" x14ac:dyDescent="0.3">
      <c r="A20890" s="1">
        <v>40609</v>
      </c>
      <c r="B20890">
        <v>1310.130005</v>
      </c>
      <c r="C20890">
        <f t="shared" si="669"/>
        <v>-8.341232108246964E-3</v>
      </c>
      <c r="D20890">
        <f t="shared" si="668"/>
        <v>-0.72260325279670579</v>
      </c>
    </row>
    <row r="20891" spans="1:4" x14ac:dyDescent="0.3">
      <c r="A20891" s="1">
        <v>40610</v>
      </c>
      <c r="B20891">
        <v>1321.8199460000001</v>
      </c>
      <c r="C20891">
        <f t="shared" si="669"/>
        <v>8.9227335878015335E-3</v>
      </c>
      <c r="D20891">
        <f t="shared" si="668"/>
        <v>0.72032043126848833</v>
      </c>
    </row>
    <row r="20892" spans="1:4" x14ac:dyDescent="0.3">
      <c r="A20892" s="1">
        <v>40611</v>
      </c>
      <c r="B20892">
        <v>1320.0200199999999</v>
      </c>
      <c r="C20892">
        <f t="shared" si="669"/>
        <v>-1.3617028593394681E-3</v>
      </c>
      <c r="D20892">
        <f t="shared" si="668"/>
        <v>-0.13925361956733195</v>
      </c>
    </row>
    <row r="20893" spans="1:4" x14ac:dyDescent="0.3">
      <c r="A20893" s="1">
        <v>40612</v>
      </c>
      <c r="B20893">
        <v>1295.1099850000001</v>
      </c>
      <c r="C20893">
        <f t="shared" si="669"/>
        <v>-1.8870952426918403E-2</v>
      </c>
      <c r="D20893">
        <f t="shared" si="668"/>
        <v>-1.6026781499491682</v>
      </c>
    </row>
    <row r="20894" spans="1:4" x14ac:dyDescent="0.3">
      <c r="A20894" s="1">
        <v>40613</v>
      </c>
      <c r="B20894">
        <v>1304.280029</v>
      </c>
      <c r="C20894">
        <f t="shared" si="669"/>
        <v>7.0805137063320233E-3</v>
      </c>
      <c r="D20894">
        <f t="shared" si="668"/>
        <v>0.56634754085452321</v>
      </c>
    </row>
    <row r="20895" spans="1:4" x14ac:dyDescent="0.3">
      <c r="A20895" s="1">
        <v>40616</v>
      </c>
      <c r="B20895">
        <v>1296.3900149999999</v>
      </c>
      <c r="C20895">
        <f t="shared" si="669"/>
        <v>-6.0493251637452347E-3</v>
      </c>
      <c r="D20895">
        <f t="shared" si="668"/>
        <v>-0.53104548037527544</v>
      </c>
    </row>
    <row r="20896" spans="1:4" x14ac:dyDescent="0.3">
      <c r="A20896" s="1">
        <v>40617</v>
      </c>
      <c r="B20896">
        <v>1281.869995</v>
      </c>
      <c r="C20896">
        <f t="shared" si="669"/>
        <v>-1.1200348530916395E-2</v>
      </c>
      <c r="D20896">
        <f t="shared" si="668"/>
        <v>-0.96156844042527856</v>
      </c>
    </row>
    <row r="20897" spans="1:4" x14ac:dyDescent="0.3">
      <c r="A20897" s="1">
        <v>40618</v>
      </c>
      <c r="B20897">
        <v>1256.880005</v>
      </c>
      <c r="C20897">
        <f t="shared" si="669"/>
        <v>-1.9494948861799387E-2</v>
      </c>
      <c r="D20897">
        <f t="shared" si="668"/>
        <v>-1.6548318237060675</v>
      </c>
    </row>
    <row r="20898" spans="1:4" x14ac:dyDescent="0.3">
      <c r="A20898" s="1">
        <v>40619</v>
      </c>
      <c r="B20898">
        <v>1273.719971</v>
      </c>
      <c r="C20898">
        <f t="shared" si="669"/>
        <v>1.3398228894571367E-2</v>
      </c>
      <c r="D20898">
        <f t="shared" si="668"/>
        <v>1.0943827000286099</v>
      </c>
    </row>
    <row r="20899" spans="1:4" x14ac:dyDescent="0.3">
      <c r="A20899" s="1">
        <v>40620</v>
      </c>
      <c r="B20899">
        <v>1279.209961</v>
      </c>
      <c r="C20899">
        <f t="shared" si="669"/>
        <v>4.3102017123040261E-3</v>
      </c>
      <c r="D20899">
        <f t="shared" si="668"/>
        <v>0.33480463473372302</v>
      </c>
    </row>
    <row r="20900" spans="1:4" x14ac:dyDescent="0.3">
      <c r="A20900" s="1">
        <v>40623</v>
      </c>
      <c r="B20900">
        <v>1298.380005</v>
      </c>
      <c r="C20900">
        <f t="shared" si="669"/>
        <v>1.4985846408680335E-2</v>
      </c>
      <c r="D20900">
        <f t="shared" si="668"/>
        <v>1.2270759034719461</v>
      </c>
    </row>
    <row r="20901" spans="1:4" x14ac:dyDescent="0.3">
      <c r="A20901" s="1">
        <v>40624</v>
      </c>
      <c r="B20901">
        <v>1293.7700199999999</v>
      </c>
      <c r="C20901">
        <f t="shared" si="669"/>
        <v>-3.5505668465681981E-3</v>
      </c>
      <c r="D20901">
        <f t="shared" si="668"/>
        <v>-0.32219905307758379</v>
      </c>
    </row>
    <row r="20902" spans="1:4" x14ac:dyDescent="0.3">
      <c r="A20902" s="1">
        <v>40625</v>
      </c>
      <c r="B20902">
        <v>1297.540039</v>
      </c>
      <c r="C20902">
        <f t="shared" si="669"/>
        <v>2.9139792557567904E-3</v>
      </c>
      <c r="D20902">
        <f t="shared" si="668"/>
        <v>0.21810824606812113</v>
      </c>
    </row>
    <row r="20903" spans="1:4" x14ac:dyDescent="0.3">
      <c r="A20903" s="1">
        <v>40626</v>
      </c>
      <c r="B20903">
        <v>1309.660034</v>
      </c>
      <c r="C20903">
        <f t="shared" si="669"/>
        <v>9.3407483666868314E-3</v>
      </c>
      <c r="D20903">
        <f t="shared" si="668"/>
        <v>0.75525814114130907</v>
      </c>
    </row>
    <row r="20904" spans="1:4" x14ac:dyDescent="0.3">
      <c r="A20904" s="1">
        <v>40627</v>
      </c>
      <c r="B20904">
        <v>1313.8000489999999</v>
      </c>
      <c r="C20904">
        <f t="shared" si="669"/>
        <v>3.1611371596607404E-3</v>
      </c>
      <c r="D20904">
        <f t="shared" si="668"/>
        <v>0.2387657241658995</v>
      </c>
    </row>
    <row r="20905" spans="1:4" x14ac:dyDescent="0.3">
      <c r="A20905" s="1">
        <v>40630</v>
      </c>
      <c r="B20905">
        <v>1310.1899410000001</v>
      </c>
      <c r="C20905">
        <f t="shared" si="669"/>
        <v>-2.7478367067710887E-3</v>
      </c>
      <c r="D20905">
        <f t="shared" si="668"/>
        <v>-0.25510680144670106</v>
      </c>
    </row>
    <row r="20906" spans="1:4" x14ac:dyDescent="0.3">
      <c r="A20906" s="1">
        <v>40631</v>
      </c>
      <c r="B20906">
        <v>1319.4399410000001</v>
      </c>
      <c r="C20906">
        <f t="shared" si="669"/>
        <v>7.0600450442627836E-3</v>
      </c>
      <c r="D20906">
        <f t="shared" si="668"/>
        <v>0.56463676838191612</v>
      </c>
    </row>
    <row r="20907" spans="1:4" x14ac:dyDescent="0.3">
      <c r="A20907" s="1">
        <v>40632</v>
      </c>
      <c r="B20907">
        <v>1328.26001</v>
      </c>
      <c r="C20907">
        <f t="shared" si="669"/>
        <v>6.6847066895027963E-3</v>
      </c>
      <c r="D20907">
        <f t="shared" si="668"/>
        <v>0.53326595757538098</v>
      </c>
    </row>
    <row r="20908" spans="1:4" x14ac:dyDescent="0.3">
      <c r="A20908" s="1">
        <v>40633</v>
      </c>
      <c r="B20908">
        <v>1325.829956</v>
      </c>
      <c r="C20908">
        <f t="shared" si="669"/>
        <v>-1.829501740400908E-3</v>
      </c>
      <c r="D20908">
        <f t="shared" si="668"/>
        <v>-0.17835228882715601</v>
      </c>
    </row>
    <row r="20909" spans="1:4" x14ac:dyDescent="0.3">
      <c r="A20909" s="1">
        <v>40634</v>
      </c>
      <c r="B20909">
        <v>1332.410034</v>
      </c>
      <c r="C20909">
        <f t="shared" si="669"/>
        <v>4.9629878780623644E-3</v>
      </c>
      <c r="D20909">
        <f t="shared" si="668"/>
        <v>0.38936455658403157</v>
      </c>
    </row>
    <row r="20910" spans="1:4" x14ac:dyDescent="0.3">
      <c r="A20910" s="1">
        <v>40637</v>
      </c>
      <c r="B20910">
        <v>1332.869995</v>
      </c>
      <c r="C20910">
        <f t="shared" si="669"/>
        <v>3.4520979898296168E-4</v>
      </c>
      <c r="D20910">
        <f t="shared" si="668"/>
        <v>3.4102819189789839E-3</v>
      </c>
    </row>
    <row r="20911" spans="1:4" x14ac:dyDescent="0.3">
      <c r="A20911" s="1">
        <v>40638</v>
      </c>
      <c r="B20911">
        <v>1332.630005</v>
      </c>
      <c r="C20911">
        <f t="shared" si="669"/>
        <v>-1.8005506981199194E-4</v>
      </c>
      <c r="D20911">
        <f t="shared" si="668"/>
        <v>-4.0491399359564854E-2</v>
      </c>
    </row>
    <row r="20912" spans="1:4" x14ac:dyDescent="0.3">
      <c r="A20912" s="1">
        <v>40639</v>
      </c>
      <c r="B20912">
        <v>1335.540039</v>
      </c>
      <c r="C20912">
        <f t="shared" si="669"/>
        <v>2.1836773816300168E-3</v>
      </c>
      <c r="D20912">
        <f t="shared" si="668"/>
        <v>0.15706955488629643</v>
      </c>
    </row>
    <row r="20913" spans="1:4" x14ac:dyDescent="0.3">
      <c r="A20913" s="1">
        <v>40640</v>
      </c>
      <c r="B20913">
        <v>1333.51001</v>
      </c>
      <c r="C20913">
        <f t="shared" si="669"/>
        <v>-1.5200060954518588E-3</v>
      </c>
      <c r="D20913">
        <f t="shared" si="668"/>
        <v>-0.1524846171650053</v>
      </c>
    </row>
    <row r="20914" spans="1:4" x14ac:dyDescent="0.3">
      <c r="A20914" s="1">
        <v>40641</v>
      </c>
      <c r="B20914">
        <v>1328.170044</v>
      </c>
      <c r="C20914">
        <f t="shared" si="669"/>
        <v>-4.0044438811524209E-3</v>
      </c>
      <c r="D20914">
        <f t="shared" si="668"/>
        <v>-0.36013413325471555</v>
      </c>
    </row>
    <row r="20915" spans="1:4" x14ac:dyDescent="0.3">
      <c r="A20915" s="1">
        <v>40644</v>
      </c>
      <c r="B20915">
        <v>1324.459961</v>
      </c>
      <c r="C20915">
        <f t="shared" si="669"/>
        <v>-2.7933795200096689E-3</v>
      </c>
      <c r="D20915">
        <f t="shared" si="668"/>
        <v>-0.2589132735526985</v>
      </c>
    </row>
    <row r="20916" spans="1:4" x14ac:dyDescent="0.3">
      <c r="A20916" s="1">
        <v>40645</v>
      </c>
      <c r="B20916">
        <v>1314.160034</v>
      </c>
      <c r="C20916">
        <f t="shared" si="669"/>
        <v>-7.776699412055707E-3</v>
      </c>
      <c r="D20916">
        <f t="shared" si="668"/>
        <v>-0.67541956324906072</v>
      </c>
    </row>
    <row r="20917" spans="1:4" x14ac:dyDescent="0.3">
      <c r="A20917" s="1">
        <v>40646</v>
      </c>
      <c r="B20917">
        <v>1314.410034</v>
      </c>
      <c r="C20917">
        <f t="shared" si="669"/>
        <v>1.9023558283008931E-4</v>
      </c>
      <c r="D20917">
        <f t="shared" si="668"/>
        <v>-9.5424759145007927E-3</v>
      </c>
    </row>
    <row r="20918" spans="1:4" x14ac:dyDescent="0.3">
      <c r="A20918" s="1">
        <v>40647</v>
      </c>
      <c r="B20918">
        <v>1314.5200199999999</v>
      </c>
      <c r="C20918">
        <f t="shared" si="669"/>
        <v>8.3677084893537341E-5</v>
      </c>
      <c r="D20918">
        <f t="shared" si="668"/>
        <v>-1.8448644005778666E-2</v>
      </c>
    </row>
    <row r="20919" spans="1:4" x14ac:dyDescent="0.3">
      <c r="A20919" s="1">
        <v>40648</v>
      </c>
      <c r="B20919">
        <v>1319.6800539999999</v>
      </c>
      <c r="C20919">
        <f t="shared" si="669"/>
        <v>3.9254130188142713E-3</v>
      </c>
      <c r="D20919">
        <f t="shared" si="668"/>
        <v>0.30264396383271713</v>
      </c>
    </row>
    <row r="20920" spans="1:4" x14ac:dyDescent="0.3">
      <c r="A20920" s="1">
        <v>40651</v>
      </c>
      <c r="B20920">
        <v>1305.1400149999999</v>
      </c>
      <c r="C20920">
        <f t="shared" si="669"/>
        <v>-1.1017851604204045E-2</v>
      </c>
      <c r="D20920">
        <f t="shared" si="668"/>
        <v>-0.94631533216159425</v>
      </c>
    </row>
    <row r="20921" spans="1:4" x14ac:dyDescent="0.3">
      <c r="A20921" s="1">
        <v>40652</v>
      </c>
      <c r="B20921">
        <v>1312.619995</v>
      </c>
      <c r="C20921">
        <f t="shared" si="669"/>
        <v>5.731170536519079E-3</v>
      </c>
      <c r="D20921">
        <f t="shared" si="668"/>
        <v>0.45356932686048451</v>
      </c>
    </row>
    <row r="20922" spans="1:4" x14ac:dyDescent="0.3">
      <c r="A20922" s="1">
        <v>40653</v>
      </c>
      <c r="B20922">
        <v>1330.3599850000001</v>
      </c>
      <c r="C20922">
        <f t="shared" si="669"/>
        <v>1.351494725630782E-2</v>
      </c>
      <c r="D20922">
        <f t="shared" si="668"/>
        <v>1.1041380303785402</v>
      </c>
    </row>
    <row r="20923" spans="1:4" x14ac:dyDescent="0.3">
      <c r="A20923" s="1">
        <v>40654</v>
      </c>
      <c r="B20923">
        <v>1337.380005</v>
      </c>
      <c r="C20923">
        <f t="shared" si="669"/>
        <v>5.2767822838567496E-3</v>
      </c>
      <c r="D20923">
        <f t="shared" si="668"/>
        <v>0.41559151903400438</v>
      </c>
    </row>
    <row r="20924" spans="1:4" x14ac:dyDescent="0.3">
      <c r="A20924" s="1">
        <v>40658</v>
      </c>
      <c r="B20924">
        <v>1335.25</v>
      </c>
      <c r="C20924">
        <f t="shared" si="669"/>
        <v>-1.5926699906059856E-3</v>
      </c>
      <c r="D20924">
        <f t="shared" si="668"/>
        <v>-0.15855787154585235</v>
      </c>
    </row>
    <row r="20925" spans="1:4" x14ac:dyDescent="0.3">
      <c r="A20925" s="1">
        <v>40659</v>
      </c>
      <c r="B20925">
        <v>1347.23999</v>
      </c>
      <c r="C20925">
        <f t="shared" si="669"/>
        <v>8.9795843475004942E-3</v>
      </c>
      <c r="D20925">
        <f t="shared" si="668"/>
        <v>0.72507202247707758</v>
      </c>
    </row>
    <row r="20926" spans="1:4" x14ac:dyDescent="0.3">
      <c r="A20926" s="1">
        <v>40660</v>
      </c>
      <c r="B20926">
        <v>1355.660034</v>
      </c>
      <c r="C20926">
        <f t="shared" si="669"/>
        <v>6.2498471411912004E-3</v>
      </c>
      <c r="D20926">
        <f t="shared" si="668"/>
        <v>0.49692036047747234</v>
      </c>
    </row>
    <row r="20927" spans="1:4" x14ac:dyDescent="0.3">
      <c r="A20927" s="1">
        <v>40661</v>
      </c>
      <c r="B20927">
        <v>1360.4799800000001</v>
      </c>
      <c r="C20927">
        <f t="shared" si="669"/>
        <v>3.5554238371831152E-3</v>
      </c>
      <c r="D20927">
        <f t="shared" si="668"/>
        <v>0.27172023735973827</v>
      </c>
    </row>
    <row r="20928" spans="1:4" x14ac:dyDescent="0.3">
      <c r="A20928" s="1">
        <v>40662</v>
      </c>
      <c r="B20928">
        <v>1363.6099850000001</v>
      </c>
      <c r="C20928">
        <f t="shared" si="669"/>
        <v>2.3006623000802868E-3</v>
      </c>
      <c r="D20928">
        <f t="shared" si="668"/>
        <v>0.16684716406846514</v>
      </c>
    </row>
    <row r="20929" spans="1:4" x14ac:dyDescent="0.3">
      <c r="A20929" s="1">
        <v>40665</v>
      </c>
      <c r="B20929">
        <v>1361.219971</v>
      </c>
      <c r="C20929">
        <f t="shared" si="669"/>
        <v>-1.7527108383560749E-3</v>
      </c>
      <c r="D20929">
        <f t="shared" si="668"/>
        <v>-0.17193409886825325</v>
      </c>
    </row>
    <row r="20930" spans="1:4" x14ac:dyDescent="0.3">
      <c r="A20930" s="1">
        <v>40666</v>
      </c>
      <c r="B20930">
        <v>1356.619995</v>
      </c>
      <c r="C20930">
        <f t="shared" si="669"/>
        <v>-3.3793039317669324E-3</v>
      </c>
      <c r="D20930">
        <f t="shared" si="668"/>
        <v>-0.30788488446073187</v>
      </c>
    </row>
    <row r="20931" spans="1:4" x14ac:dyDescent="0.3">
      <c r="A20931" s="1">
        <v>40667</v>
      </c>
      <c r="B20931">
        <v>1347.3199460000001</v>
      </c>
      <c r="C20931">
        <f t="shared" si="669"/>
        <v>-6.8553088073863636E-3</v>
      </c>
      <c r="D20931">
        <f t="shared" ref="D20931:D20994" si="670">(C20931-meanrtn)/sdrtn</f>
        <v>-0.59840966012715802</v>
      </c>
    </row>
    <row r="20932" spans="1:4" x14ac:dyDescent="0.3">
      <c r="A20932" s="1">
        <v>40668</v>
      </c>
      <c r="B20932">
        <v>1335.099976</v>
      </c>
      <c r="C20932">
        <f t="shared" ref="C20932:C20995" si="671">(B20932-B20931)/B20931</f>
        <v>-9.0698352950829859E-3</v>
      </c>
      <c r="D20932">
        <f t="shared" si="670"/>
        <v>-0.78349996755394757</v>
      </c>
    </row>
    <row r="20933" spans="1:4" x14ac:dyDescent="0.3">
      <c r="A20933" s="1">
        <v>40669</v>
      </c>
      <c r="B20933">
        <v>1340.1999510000001</v>
      </c>
      <c r="C20933">
        <f t="shared" si="671"/>
        <v>3.8199199248581859E-3</v>
      </c>
      <c r="D20933">
        <f t="shared" si="670"/>
        <v>0.29382684229444905</v>
      </c>
    </row>
    <row r="20934" spans="1:4" x14ac:dyDescent="0.3">
      <c r="A20934" s="1">
        <v>40672</v>
      </c>
      <c r="B20934">
        <v>1346.290039</v>
      </c>
      <c r="C20934">
        <f t="shared" si="671"/>
        <v>4.5441637238202845E-3</v>
      </c>
      <c r="D20934">
        <f t="shared" si="670"/>
        <v>0.35435919905179347</v>
      </c>
    </row>
    <row r="20935" spans="1:4" x14ac:dyDescent="0.3">
      <c r="A20935" s="1">
        <v>40673</v>
      </c>
      <c r="B20935">
        <v>1357.160034</v>
      </c>
      <c r="C20935">
        <f t="shared" si="671"/>
        <v>8.0740365635283574E-3</v>
      </c>
      <c r="D20935">
        <f t="shared" si="670"/>
        <v>0.64938626362242347</v>
      </c>
    </row>
    <row r="20936" spans="1:4" x14ac:dyDescent="0.3">
      <c r="A20936" s="1">
        <v>40674</v>
      </c>
      <c r="B20936">
        <v>1342.079956</v>
      </c>
      <c r="C20936">
        <f t="shared" si="671"/>
        <v>-1.1111495786944134E-2</v>
      </c>
      <c r="D20936">
        <f t="shared" si="670"/>
        <v>-0.95414212071814997</v>
      </c>
    </row>
    <row r="20937" spans="1:4" x14ac:dyDescent="0.3">
      <c r="A20937" s="1">
        <v>40675</v>
      </c>
      <c r="B20937">
        <v>1348.650024</v>
      </c>
      <c r="C20937">
        <f t="shared" si="671"/>
        <v>4.8954370942113912E-3</v>
      </c>
      <c r="D20937">
        <f t="shared" si="670"/>
        <v>0.38371865646978104</v>
      </c>
    </row>
    <row r="20938" spans="1:4" x14ac:dyDescent="0.3">
      <c r="A20938" s="1">
        <v>40676</v>
      </c>
      <c r="B20938">
        <v>1337.7700199999999</v>
      </c>
      <c r="C20938">
        <f t="shared" si="671"/>
        <v>-8.067329408211317E-3</v>
      </c>
      <c r="D20938">
        <f t="shared" si="670"/>
        <v>-0.69971044242108615</v>
      </c>
    </row>
    <row r="20939" spans="1:4" x14ac:dyDescent="0.3">
      <c r="A20939" s="1">
        <v>40679</v>
      </c>
      <c r="B20939">
        <v>1329.469971</v>
      </c>
      <c r="C20939">
        <f t="shared" si="671"/>
        <v>-6.2043915440711883E-3</v>
      </c>
      <c r="D20939">
        <f t="shared" si="670"/>
        <v>-0.54400594129798174</v>
      </c>
    </row>
    <row r="20940" spans="1:4" x14ac:dyDescent="0.3">
      <c r="A20940" s="1">
        <v>40680</v>
      </c>
      <c r="B20940">
        <v>1328.9799800000001</v>
      </c>
      <c r="C20940">
        <f t="shared" si="671"/>
        <v>-3.6856116398880148E-4</v>
      </c>
      <c r="D20940">
        <f t="shared" si="670"/>
        <v>-5.624675433809101E-2</v>
      </c>
    </row>
    <row r="20941" spans="1:4" x14ac:dyDescent="0.3">
      <c r="A20941" s="1">
        <v>40681</v>
      </c>
      <c r="B20941">
        <v>1340.6800539999999</v>
      </c>
      <c r="C20941">
        <f t="shared" si="671"/>
        <v>8.803800039184833E-3</v>
      </c>
      <c r="D20941">
        <f t="shared" si="670"/>
        <v>0.71037995541546717</v>
      </c>
    </row>
    <row r="20942" spans="1:4" x14ac:dyDescent="0.3">
      <c r="A20942" s="1">
        <v>40682</v>
      </c>
      <c r="B20942">
        <v>1343.599976</v>
      </c>
      <c r="C20942">
        <f t="shared" si="671"/>
        <v>2.1779409571196936E-3</v>
      </c>
      <c r="D20942">
        <f t="shared" si="670"/>
        <v>0.15659010405017179</v>
      </c>
    </row>
    <row r="20943" spans="1:4" x14ac:dyDescent="0.3">
      <c r="A20943" s="1">
        <v>40683</v>
      </c>
      <c r="B20943">
        <v>1333.2700199999999</v>
      </c>
      <c r="C20943">
        <f t="shared" si="671"/>
        <v>-7.6882674788020678E-3</v>
      </c>
      <c r="D20943">
        <f t="shared" si="670"/>
        <v>-0.66802841493667997</v>
      </c>
    </row>
    <row r="20944" spans="1:4" x14ac:dyDescent="0.3">
      <c r="A20944" s="1">
        <v>40686</v>
      </c>
      <c r="B20944">
        <v>1317.369995</v>
      </c>
      <c r="C20944">
        <f t="shared" si="671"/>
        <v>-1.192558503640539E-2</v>
      </c>
      <c r="D20944">
        <f t="shared" si="670"/>
        <v>-1.0221837676764367</v>
      </c>
    </row>
    <row r="20945" spans="1:4" x14ac:dyDescent="0.3">
      <c r="A20945" s="1">
        <v>40687</v>
      </c>
      <c r="B20945">
        <v>1316.280029</v>
      </c>
      <c r="C20945">
        <f t="shared" si="671"/>
        <v>-8.2738031391097833E-4</v>
      </c>
      <c r="D20945">
        <f t="shared" si="670"/>
        <v>-9.4594896924872274E-2</v>
      </c>
    </row>
    <row r="20946" spans="1:4" x14ac:dyDescent="0.3">
      <c r="A20946" s="1">
        <v>40688</v>
      </c>
      <c r="B20946">
        <v>1320.469971</v>
      </c>
      <c r="C20946">
        <f t="shared" si="671"/>
        <v>3.1831691643784514E-3</v>
      </c>
      <c r="D20946">
        <f t="shared" si="670"/>
        <v>0.24060716094666754</v>
      </c>
    </row>
    <row r="20947" spans="1:4" x14ac:dyDescent="0.3">
      <c r="A20947" s="1">
        <v>40689</v>
      </c>
      <c r="B20947">
        <v>1325.6899410000001</v>
      </c>
      <c r="C20947">
        <f t="shared" si="671"/>
        <v>3.9531152655042871E-3</v>
      </c>
      <c r="D20947">
        <f t="shared" si="670"/>
        <v>0.30495931990759567</v>
      </c>
    </row>
    <row r="20948" spans="1:4" x14ac:dyDescent="0.3">
      <c r="A20948" s="1">
        <v>40690</v>
      </c>
      <c r="B20948">
        <v>1331.099976</v>
      </c>
      <c r="C20948">
        <f t="shared" si="671"/>
        <v>4.080920306236132E-3</v>
      </c>
      <c r="D20948">
        <f t="shared" si="670"/>
        <v>0.31564127580705076</v>
      </c>
    </row>
    <row r="20949" spans="1:4" x14ac:dyDescent="0.3">
      <c r="A20949" s="1">
        <v>40694</v>
      </c>
      <c r="B20949">
        <v>1345.1999510000001</v>
      </c>
      <c r="C20949">
        <f t="shared" si="671"/>
        <v>1.0592724253794206E-2</v>
      </c>
      <c r="D20949">
        <f t="shared" si="670"/>
        <v>0.85989838957503062</v>
      </c>
    </row>
    <row r="20950" spans="1:4" x14ac:dyDescent="0.3">
      <c r="A20950" s="1">
        <v>40695</v>
      </c>
      <c r="B20950">
        <v>1314.5500489999999</v>
      </c>
      <c r="C20950">
        <f t="shared" si="671"/>
        <v>-2.278464400568515E-2</v>
      </c>
      <c r="D20950">
        <f t="shared" si="670"/>
        <v>-1.9297848165490445</v>
      </c>
    </row>
    <row r="20951" spans="1:4" x14ac:dyDescent="0.3">
      <c r="A20951" s="1">
        <v>40696</v>
      </c>
      <c r="B20951">
        <v>1312.9399410000001</v>
      </c>
      <c r="C20951">
        <f t="shared" si="671"/>
        <v>-1.2248358297386171E-3</v>
      </c>
      <c r="D20951">
        <f t="shared" si="670"/>
        <v>-0.1278142618869629</v>
      </c>
    </row>
    <row r="20952" spans="1:4" x14ac:dyDescent="0.3">
      <c r="A20952" s="1">
        <v>40697</v>
      </c>
      <c r="B20952">
        <v>1300.160034</v>
      </c>
      <c r="C20952">
        <f t="shared" si="671"/>
        <v>-9.7338092938708855E-3</v>
      </c>
      <c r="D20952">
        <f t="shared" si="670"/>
        <v>-0.83899496941634266</v>
      </c>
    </row>
    <row r="20953" spans="1:4" x14ac:dyDescent="0.3">
      <c r="A20953" s="1">
        <v>40700</v>
      </c>
      <c r="B20953">
        <v>1286.170044</v>
      </c>
      <c r="C20953">
        <f t="shared" si="671"/>
        <v>-1.0760206154744821E-2</v>
      </c>
      <c r="D20953">
        <f t="shared" si="670"/>
        <v>-0.92478130413688453</v>
      </c>
    </row>
    <row r="20954" spans="1:4" x14ac:dyDescent="0.3">
      <c r="A20954" s="1">
        <v>40701</v>
      </c>
      <c r="B20954">
        <v>1284.9399410000001</v>
      </c>
      <c r="C20954">
        <f t="shared" si="671"/>
        <v>-9.5640775163308958E-4</v>
      </c>
      <c r="D20954">
        <f t="shared" si="670"/>
        <v>-0.10537902086611101</v>
      </c>
    </row>
    <row r="20955" spans="1:4" x14ac:dyDescent="0.3">
      <c r="A20955" s="1">
        <v>40702</v>
      </c>
      <c r="B20955">
        <v>1279.5600589999999</v>
      </c>
      <c r="C20955">
        <f t="shared" si="671"/>
        <v>-4.1868742875354201E-3</v>
      </c>
      <c r="D20955">
        <f t="shared" si="670"/>
        <v>-0.37538168174375813</v>
      </c>
    </row>
    <row r="20956" spans="1:4" x14ac:dyDescent="0.3">
      <c r="A20956" s="1">
        <v>40703</v>
      </c>
      <c r="B20956">
        <v>1289</v>
      </c>
      <c r="C20956">
        <f t="shared" si="671"/>
        <v>7.3774895782364293E-3</v>
      </c>
      <c r="D20956">
        <f t="shared" si="670"/>
        <v>0.5911688088477085</v>
      </c>
    </row>
    <row r="20957" spans="1:4" x14ac:dyDescent="0.3">
      <c r="A20957" s="1">
        <v>40704</v>
      </c>
      <c r="B20957">
        <v>1270.9799800000001</v>
      </c>
      <c r="C20957">
        <f t="shared" si="671"/>
        <v>-1.3979844840961932E-2</v>
      </c>
      <c r="D20957">
        <f t="shared" si="670"/>
        <v>-1.1938789724402081</v>
      </c>
    </row>
    <row r="20958" spans="1:4" x14ac:dyDescent="0.3">
      <c r="A20958" s="1">
        <v>40707</v>
      </c>
      <c r="B20958">
        <v>1271.829956</v>
      </c>
      <c r="C20958">
        <f t="shared" si="671"/>
        <v>6.6875640322829446E-4</v>
      </c>
      <c r="D20958">
        <f t="shared" si="670"/>
        <v>3.0452333923943038E-2</v>
      </c>
    </row>
    <row r="20959" spans="1:4" x14ac:dyDescent="0.3">
      <c r="A20959" s="1">
        <v>40708</v>
      </c>
      <c r="B20959">
        <v>1287.869995</v>
      </c>
      <c r="C20959">
        <f t="shared" si="671"/>
        <v>1.2611779526287536E-2</v>
      </c>
      <c r="D20959">
        <f t="shared" si="670"/>
        <v>1.0286511966304894</v>
      </c>
    </row>
    <row r="20960" spans="1:4" x14ac:dyDescent="0.3">
      <c r="A20960" s="1">
        <v>40709</v>
      </c>
      <c r="B20960">
        <v>1265.420044</v>
      </c>
      <c r="C20960">
        <f t="shared" si="671"/>
        <v>-1.7431845673211804E-2</v>
      </c>
      <c r="D20960">
        <f t="shared" si="670"/>
        <v>-1.4823974881718618</v>
      </c>
    </row>
    <row r="20961" spans="1:4" x14ac:dyDescent="0.3">
      <c r="A20961" s="1">
        <v>40710</v>
      </c>
      <c r="B20961">
        <v>1267.6400149999999</v>
      </c>
      <c r="C20961">
        <f t="shared" si="671"/>
        <v>1.7543352584985504E-3</v>
      </c>
      <c r="D20961">
        <f t="shared" si="670"/>
        <v>0.12118510464233971</v>
      </c>
    </row>
    <row r="20962" spans="1:4" x14ac:dyDescent="0.3">
      <c r="A20962" s="1">
        <v>40711</v>
      </c>
      <c r="B20962">
        <v>1271.5</v>
      </c>
      <c r="C20962">
        <f t="shared" si="671"/>
        <v>3.0450166879593585E-3</v>
      </c>
      <c r="D20962">
        <f t="shared" si="670"/>
        <v>0.2290603655146658</v>
      </c>
    </row>
    <row r="20963" spans="1:4" x14ac:dyDescent="0.3">
      <c r="A20963" s="1">
        <v>40714</v>
      </c>
      <c r="B20963">
        <v>1278.3599850000001</v>
      </c>
      <c r="C20963">
        <f t="shared" si="671"/>
        <v>5.3951907196225337E-3</v>
      </c>
      <c r="D20963">
        <f t="shared" si="670"/>
        <v>0.42548810591141395</v>
      </c>
    </row>
    <row r="20964" spans="1:4" x14ac:dyDescent="0.3">
      <c r="A20964" s="1">
        <v>40715</v>
      </c>
      <c r="B20964">
        <v>1295.5200199999999</v>
      </c>
      <c r="C20964">
        <f t="shared" si="671"/>
        <v>1.3423476330104215E-2</v>
      </c>
      <c r="D20964">
        <f t="shared" si="670"/>
        <v>1.0964928827834677</v>
      </c>
    </row>
    <row r="20965" spans="1:4" x14ac:dyDescent="0.3">
      <c r="A20965" s="1">
        <v>40716</v>
      </c>
      <c r="B20965">
        <v>1287.1400149999999</v>
      </c>
      <c r="C20965">
        <f t="shared" si="671"/>
        <v>-6.4684488627199934E-3</v>
      </c>
      <c r="D20965">
        <f t="shared" si="670"/>
        <v>-0.56607587388110314</v>
      </c>
    </row>
    <row r="20966" spans="1:4" x14ac:dyDescent="0.3">
      <c r="A20966" s="1">
        <v>40717</v>
      </c>
      <c r="B20966">
        <v>1283.5</v>
      </c>
      <c r="C20966">
        <f t="shared" si="671"/>
        <v>-2.8279868216201393E-3</v>
      </c>
      <c r="D20966">
        <f t="shared" si="670"/>
        <v>-0.26180575469026035</v>
      </c>
    </row>
    <row r="20967" spans="1:4" x14ac:dyDescent="0.3">
      <c r="A20967" s="1">
        <v>40718</v>
      </c>
      <c r="B20967">
        <v>1268.4499510000001</v>
      </c>
      <c r="C20967">
        <f t="shared" si="671"/>
        <v>-1.1725788079470155E-2</v>
      </c>
      <c r="D20967">
        <f t="shared" si="670"/>
        <v>-1.0054847214525444</v>
      </c>
    </row>
    <row r="20968" spans="1:4" x14ac:dyDescent="0.3">
      <c r="A20968" s="1">
        <v>40721</v>
      </c>
      <c r="B20968">
        <v>1280.099976</v>
      </c>
      <c r="C20968">
        <f t="shared" si="671"/>
        <v>9.1844577634422678E-3</v>
      </c>
      <c r="D20968">
        <f t="shared" si="670"/>
        <v>0.7421953595655767</v>
      </c>
    </row>
    <row r="20969" spans="1:4" x14ac:dyDescent="0.3">
      <c r="A20969" s="1">
        <v>40722</v>
      </c>
      <c r="B20969">
        <v>1296.670044</v>
      </c>
      <c r="C20969">
        <f t="shared" si="671"/>
        <v>1.2944354590004299E-2</v>
      </c>
      <c r="D20969">
        <f t="shared" si="670"/>
        <v>1.0564478480265385</v>
      </c>
    </row>
    <row r="20970" spans="1:4" x14ac:dyDescent="0.3">
      <c r="A20970" s="1">
        <v>40723</v>
      </c>
      <c r="B20970">
        <v>1307.410034</v>
      </c>
      <c r="C20970">
        <f t="shared" si="671"/>
        <v>8.2827470640634577E-3</v>
      </c>
      <c r="D20970">
        <f t="shared" si="670"/>
        <v>0.66683030455932868</v>
      </c>
    </row>
    <row r="20971" spans="1:4" x14ac:dyDescent="0.3">
      <c r="A20971" s="1">
        <v>40724</v>
      </c>
      <c r="B20971">
        <v>1320.6400149999999</v>
      </c>
      <c r="C20971">
        <f t="shared" si="671"/>
        <v>1.0119228593896468E-2</v>
      </c>
      <c r="D20971">
        <f t="shared" si="670"/>
        <v>0.82032358306780362</v>
      </c>
    </row>
    <row r="20972" spans="1:4" x14ac:dyDescent="0.3">
      <c r="A20972" s="1">
        <v>40725</v>
      </c>
      <c r="B20972">
        <v>1339.670044</v>
      </c>
      <c r="C20972">
        <f t="shared" si="671"/>
        <v>1.4409701950459236E-2</v>
      </c>
      <c r="D20972">
        <f t="shared" si="670"/>
        <v>1.1789217018912272</v>
      </c>
    </row>
    <row r="20973" spans="1:4" x14ac:dyDescent="0.3">
      <c r="A20973" s="1">
        <v>40729</v>
      </c>
      <c r="B20973">
        <v>1337.880005</v>
      </c>
      <c r="C20973">
        <f t="shared" si="671"/>
        <v>-1.3361790151366398E-3</v>
      </c>
      <c r="D20973">
        <f t="shared" si="670"/>
        <v>-0.13712033455292297</v>
      </c>
    </row>
    <row r="20974" spans="1:4" x14ac:dyDescent="0.3">
      <c r="A20974" s="1">
        <v>40730</v>
      </c>
      <c r="B20974">
        <v>1339.219971</v>
      </c>
      <c r="C20974">
        <f t="shared" si="671"/>
        <v>1.0015591794422579E-3</v>
      </c>
      <c r="D20974">
        <f t="shared" si="670"/>
        <v>5.8268017549385494E-2</v>
      </c>
    </row>
    <row r="20975" spans="1:4" x14ac:dyDescent="0.3">
      <c r="A20975" s="1">
        <v>40731</v>
      </c>
      <c r="B20975">
        <v>1353.219971</v>
      </c>
      <c r="C20975">
        <f t="shared" si="671"/>
        <v>1.0453846495095315E-2</v>
      </c>
      <c r="D20975">
        <f t="shared" si="670"/>
        <v>0.8482909749899572</v>
      </c>
    </row>
    <row r="20976" spans="1:4" x14ac:dyDescent="0.3">
      <c r="A20976" s="1">
        <v>40732</v>
      </c>
      <c r="B20976">
        <v>1343.8000489999999</v>
      </c>
      <c r="C20976">
        <f t="shared" si="671"/>
        <v>-6.9611165973547714E-3</v>
      </c>
      <c r="D20976">
        <f t="shared" si="670"/>
        <v>-0.6072530839842244</v>
      </c>
    </row>
    <row r="20977" spans="1:4" x14ac:dyDescent="0.3">
      <c r="A20977" s="1">
        <v>40735</v>
      </c>
      <c r="B20977">
        <v>1319.48999</v>
      </c>
      <c r="C20977">
        <f t="shared" si="671"/>
        <v>-1.809053290189299E-2</v>
      </c>
      <c r="D20977">
        <f t="shared" si="670"/>
        <v>-1.5374506213504624</v>
      </c>
    </row>
    <row r="20978" spans="1:4" x14ac:dyDescent="0.3">
      <c r="A20978" s="1">
        <v>40736</v>
      </c>
      <c r="B20978">
        <v>1313.6400149999999</v>
      </c>
      <c r="C20978">
        <f t="shared" si="671"/>
        <v>-4.433512223916216E-3</v>
      </c>
      <c r="D20978">
        <f t="shared" si="670"/>
        <v>-0.3959957009128458</v>
      </c>
    </row>
    <row r="20979" spans="1:4" x14ac:dyDescent="0.3">
      <c r="A20979" s="1">
        <v>40737</v>
      </c>
      <c r="B20979">
        <v>1317.719971</v>
      </c>
      <c r="C20979">
        <f t="shared" si="671"/>
        <v>3.1058402251853134E-3</v>
      </c>
      <c r="D20979">
        <f t="shared" si="670"/>
        <v>0.23414400179830597</v>
      </c>
    </row>
    <row r="20980" spans="1:4" x14ac:dyDescent="0.3">
      <c r="A20980" s="1">
        <v>40738</v>
      </c>
      <c r="B20980">
        <v>1308.869995</v>
      </c>
      <c r="C20980">
        <f t="shared" si="671"/>
        <v>-6.716128005014481E-3</v>
      </c>
      <c r="D20980">
        <f t="shared" si="670"/>
        <v>-0.58677691712677349</v>
      </c>
    </row>
    <row r="20981" spans="1:4" x14ac:dyDescent="0.3">
      <c r="A20981" s="1">
        <v>40739</v>
      </c>
      <c r="B20981">
        <v>1316.1400149999999</v>
      </c>
      <c r="C20981">
        <f t="shared" si="671"/>
        <v>5.5544248304048955E-3</v>
      </c>
      <c r="D20981">
        <f t="shared" si="670"/>
        <v>0.43879690609117333</v>
      </c>
    </row>
    <row r="20982" spans="1:4" x14ac:dyDescent="0.3">
      <c r="A20982" s="1">
        <v>40742</v>
      </c>
      <c r="B20982">
        <v>1305.4399410000001</v>
      </c>
      <c r="C20982">
        <f t="shared" si="671"/>
        <v>-8.129890344531359E-3</v>
      </c>
      <c r="D20982">
        <f t="shared" si="670"/>
        <v>-0.70493929066504124</v>
      </c>
    </row>
    <row r="20983" spans="1:4" x14ac:dyDescent="0.3">
      <c r="A20983" s="1">
        <v>40743</v>
      </c>
      <c r="B20983">
        <v>1326.7299800000001</v>
      </c>
      <c r="C20983">
        <f t="shared" si="671"/>
        <v>1.6308708146076233E-2</v>
      </c>
      <c r="D20983">
        <f t="shared" si="670"/>
        <v>1.337640797149247</v>
      </c>
    </row>
    <row r="20984" spans="1:4" x14ac:dyDescent="0.3">
      <c r="A20984" s="1">
        <v>40744</v>
      </c>
      <c r="B20984">
        <v>1325.839966</v>
      </c>
      <c r="C20984">
        <f t="shared" si="671"/>
        <v>-6.7083280955184614E-4</v>
      </c>
      <c r="D20984">
        <f t="shared" si="670"/>
        <v>-8.1510643532687083E-2</v>
      </c>
    </row>
    <row r="20985" spans="1:4" x14ac:dyDescent="0.3">
      <c r="A20985" s="1">
        <v>40745</v>
      </c>
      <c r="B20985">
        <v>1343.8000489999999</v>
      </c>
      <c r="C20985">
        <f t="shared" si="671"/>
        <v>1.3546192195566943E-2</v>
      </c>
      <c r="D20985">
        <f t="shared" si="670"/>
        <v>1.1067494849920354</v>
      </c>
    </row>
    <row r="20986" spans="1:4" x14ac:dyDescent="0.3">
      <c r="A20986" s="1">
        <v>40746</v>
      </c>
      <c r="B20986">
        <v>1345.0200199999999</v>
      </c>
      <c r="C20986">
        <f t="shared" si="671"/>
        <v>9.0785158171994293E-4</v>
      </c>
      <c r="D20986">
        <f t="shared" si="670"/>
        <v>5.0435928763358166E-2</v>
      </c>
    </row>
    <row r="20987" spans="1:4" x14ac:dyDescent="0.3">
      <c r="A20987" s="1">
        <v>40749</v>
      </c>
      <c r="B20987">
        <v>1337.4300539999999</v>
      </c>
      <c r="C20987">
        <f t="shared" si="671"/>
        <v>-5.6430134028785713E-3</v>
      </c>
      <c r="D20987">
        <f t="shared" si="670"/>
        <v>-0.49708590971863686</v>
      </c>
    </row>
    <row r="20988" spans="1:4" x14ac:dyDescent="0.3">
      <c r="A20988" s="1">
        <v>40750</v>
      </c>
      <c r="B20988">
        <v>1331.9399410000001</v>
      </c>
      <c r="C20988">
        <f t="shared" si="671"/>
        <v>-4.1049720571030611E-3</v>
      </c>
      <c r="D20988">
        <f t="shared" si="670"/>
        <v>-0.36853628653449488</v>
      </c>
    </row>
    <row r="20989" spans="1:4" x14ac:dyDescent="0.3">
      <c r="A20989" s="1">
        <v>40751</v>
      </c>
      <c r="B20989">
        <v>1304.8900149999999</v>
      </c>
      <c r="C20989">
        <f t="shared" si="671"/>
        <v>-2.0308667956673385E-2</v>
      </c>
      <c r="D20989">
        <f t="shared" si="670"/>
        <v>-1.7228425331132653</v>
      </c>
    </row>
    <row r="20990" spans="1:4" x14ac:dyDescent="0.3">
      <c r="A20990" s="1">
        <v>40752</v>
      </c>
      <c r="B20990">
        <v>1300.670044</v>
      </c>
      <c r="C20990">
        <f t="shared" si="671"/>
        <v>-3.2339668106050969E-3</v>
      </c>
      <c r="D20990">
        <f t="shared" si="670"/>
        <v>-0.29573759582552189</v>
      </c>
    </row>
    <row r="20991" spans="1:4" x14ac:dyDescent="0.3">
      <c r="A20991" s="1">
        <v>40753</v>
      </c>
      <c r="B20991">
        <v>1292.280029</v>
      </c>
      <c r="C20991">
        <f t="shared" si="671"/>
        <v>-6.4505329685289109E-3</v>
      </c>
      <c r="D20991">
        <f t="shared" si="670"/>
        <v>-0.56457846195937789</v>
      </c>
    </row>
    <row r="20992" spans="1:4" x14ac:dyDescent="0.3">
      <c r="A20992" s="1">
        <v>40756</v>
      </c>
      <c r="B20992">
        <v>1286.9399410000001</v>
      </c>
      <c r="C20992">
        <f t="shared" si="671"/>
        <v>-4.1322994089231747E-3</v>
      </c>
      <c r="D20992">
        <f t="shared" si="670"/>
        <v>-0.37082030886506806</v>
      </c>
    </row>
    <row r="20993" spans="1:4" x14ac:dyDescent="0.3">
      <c r="A20993" s="1">
        <v>40757</v>
      </c>
      <c r="B20993">
        <v>1254.0500489999999</v>
      </c>
      <c r="C20993">
        <f t="shared" si="671"/>
        <v>-2.5556664263946521E-2</v>
      </c>
      <c r="D20993">
        <f t="shared" si="670"/>
        <v>-2.1614704995360858</v>
      </c>
    </row>
    <row r="20994" spans="1:4" x14ac:dyDescent="0.3">
      <c r="A20994" s="1">
        <v>40758</v>
      </c>
      <c r="B20994">
        <v>1260.339966</v>
      </c>
      <c r="C20994">
        <f t="shared" si="671"/>
        <v>5.0156825917878978E-3</v>
      </c>
      <c r="D20994">
        <f t="shared" si="670"/>
        <v>0.39376878512562391</v>
      </c>
    </row>
    <row r="20995" spans="1:4" x14ac:dyDescent="0.3">
      <c r="A20995" s="1">
        <v>40759</v>
      </c>
      <c r="B20995">
        <v>1200.0699460000001</v>
      </c>
      <c r="C20995">
        <f t="shared" si="671"/>
        <v>-4.7820446566716218E-2</v>
      </c>
      <c r="D20995">
        <f t="shared" ref="D20995:D21058" si="672">(C20995-meanrtn)/sdrtn</f>
        <v>-4.0222792700777763</v>
      </c>
    </row>
    <row r="20996" spans="1:4" x14ac:dyDescent="0.3">
      <c r="A20996" s="1">
        <v>40760</v>
      </c>
      <c r="B20996">
        <v>1199.380005</v>
      </c>
      <c r="C20996">
        <f t="shared" ref="C20996:C21059" si="673">(B20996-B20995)/B20995</f>
        <v>-5.7491732236088331E-4</v>
      </c>
      <c r="D20996">
        <f t="shared" si="672"/>
        <v>-7.3494019161835275E-2</v>
      </c>
    </row>
    <row r="20997" spans="1:4" x14ac:dyDescent="0.3">
      <c r="A20997" s="1">
        <v>40763</v>
      </c>
      <c r="B20997">
        <v>1119.459961</v>
      </c>
      <c r="C20997">
        <f t="shared" si="673"/>
        <v>-6.663446419552406E-2</v>
      </c>
      <c r="D20997">
        <f t="shared" si="672"/>
        <v>-5.5947564231829041</v>
      </c>
    </row>
    <row r="20998" spans="1:4" x14ac:dyDescent="0.3">
      <c r="A20998" s="1">
        <v>40764</v>
      </c>
      <c r="B20998">
        <v>1172.530029</v>
      </c>
      <c r="C20998">
        <f t="shared" si="673"/>
        <v>4.7406847809539472E-2</v>
      </c>
      <c r="D20998">
        <f t="shared" si="672"/>
        <v>3.9368258882693596</v>
      </c>
    </row>
    <row r="20999" spans="1:4" x14ac:dyDescent="0.3">
      <c r="A20999" s="1">
        <v>40765</v>
      </c>
      <c r="B20999">
        <v>1120.76001</v>
      </c>
      <c r="C20999">
        <f t="shared" si="673"/>
        <v>-4.4152403537291447E-2</v>
      </c>
      <c r="D20999">
        <f t="shared" si="672"/>
        <v>-3.7157039295962626</v>
      </c>
    </row>
    <row r="21000" spans="1:4" x14ac:dyDescent="0.3">
      <c r="A21000" s="1">
        <v>40766</v>
      </c>
      <c r="B21000">
        <v>1172.6400149999999</v>
      </c>
      <c r="C21000">
        <f t="shared" si="673"/>
        <v>4.6290021536367972E-2</v>
      </c>
      <c r="D21000">
        <f t="shared" si="672"/>
        <v>3.8434814557723538</v>
      </c>
    </row>
    <row r="21001" spans="1:4" x14ac:dyDescent="0.3">
      <c r="A21001" s="1">
        <v>40767</v>
      </c>
      <c r="B21001">
        <v>1178.8100589999999</v>
      </c>
      <c r="C21001">
        <f t="shared" si="673"/>
        <v>5.2616693282464544E-3</v>
      </c>
      <c r="D21001">
        <f t="shared" si="672"/>
        <v>0.41432837695122604</v>
      </c>
    </row>
    <row r="21002" spans="1:4" x14ac:dyDescent="0.3">
      <c r="A21002" s="1">
        <v>40770</v>
      </c>
      <c r="B21002">
        <v>1204.48999</v>
      </c>
      <c r="C21002">
        <f t="shared" si="673"/>
        <v>2.1784621537573871E-2</v>
      </c>
      <c r="D21002">
        <f t="shared" si="672"/>
        <v>1.7953180923659664</v>
      </c>
    </row>
    <row r="21003" spans="1:4" x14ac:dyDescent="0.3">
      <c r="A21003" s="1">
        <v>40771</v>
      </c>
      <c r="B21003">
        <v>1192.76001</v>
      </c>
      <c r="C21003">
        <f t="shared" si="673"/>
        <v>-9.7385450251853637E-3</v>
      </c>
      <c r="D21003">
        <f t="shared" si="672"/>
        <v>-0.83939078223220065</v>
      </c>
    </row>
    <row r="21004" spans="1:4" x14ac:dyDescent="0.3">
      <c r="A21004" s="1">
        <v>40772</v>
      </c>
      <c r="B21004">
        <v>1193.8900149999999</v>
      </c>
      <c r="C21004">
        <f t="shared" si="673"/>
        <v>9.473867253480294E-4</v>
      </c>
      <c r="D21004">
        <f t="shared" si="672"/>
        <v>5.3740279345272396E-2</v>
      </c>
    </row>
    <row r="21005" spans="1:4" x14ac:dyDescent="0.3">
      <c r="A21005" s="1">
        <v>40773</v>
      </c>
      <c r="B21005">
        <v>1140.650024</v>
      </c>
      <c r="C21005">
        <f t="shared" si="673"/>
        <v>-4.459371494115387E-2</v>
      </c>
      <c r="D21005">
        <f t="shared" si="672"/>
        <v>-3.7525887733159706</v>
      </c>
    </row>
    <row r="21006" spans="1:4" x14ac:dyDescent="0.3">
      <c r="A21006" s="1">
        <v>40774</v>
      </c>
      <c r="B21006">
        <v>1123.530029</v>
      </c>
      <c r="C21006">
        <f t="shared" si="673"/>
        <v>-1.5008981405150102E-2</v>
      </c>
      <c r="D21006">
        <f t="shared" si="672"/>
        <v>-1.2798942917908762</v>
      </c>
    </row>
    <row r="21007" spans="1:4" x14ac:dyDescent="0.3">
      <c r="A21007" s="1">
        <v>40777</v>
      </c>
      <c r="B21007">
        <v>1123.8199460000001</v>
      </c>
      <c r="C21007">
        <f t="shared" si="673"/>
        <v>2.580411671400547E-4</v>
      </c>
      <c r="D21007">
        <f t="shared" si="672"/>
        <v>-3.8752795567646133E-3</v>
      </c>
    </row>
    <row r="21008" spans="1:4" x14ac:dyDescent="0.3">
      <c r="A21008" s="1">
        <v>40778</v>
      </c>
      <c r="B21008">
        <v>1162.349976</v>
      </c>
      <c r="C21008">
        <f t="shared" si="673"/>
        <v>3.428487822906099E-2</v>
      </c>
      <c r="D21008">
        <f t="shared" si="672"/>
        <v>2.8400905829165937</v>
      </c>
    </row>
    <row r="21009" spans="1:4" x14ac:dyDescent="0.3">
      <c r="A21009" s="1">
        <v>40779</v>
      </c>
      <c r="B21009">
        <v>1177.599976</v>
      </c>
      <c r="C21009">
        <f t="shared" si="673"/>
        <v>1.3119972740464874E-2</v>
      </c>
      <c r="D21009">
        <f t="shared" si="672"/>
        <v>1.0711260276008461</v>
      </c>
    </row>
    <row r="21010" spans="1:4" x14ac:dyDescent="0.3">
      <c r="A21010" s="1">
        <v>40780</v>
      </c>
      <c r="B21010">
        <v>1159.2700199999999</v>
      </c>
      <c r="C21010">
        <f t="shared" si="673"/>
        <v>-1.5565520018319056E-2</v>
      </c>
      <c r="D21010">
        <f t="shared" si="672"/>
        <v>-1.3264098352168046</v>
      </c>
    </row>
    <row r="21011" spans="1:4" x14ac:dyDescent="0.3">
      <c r="A21011" s="1">
        <v>40781</v>
      </c>
      <c r="B21011">
        <v>1176.8000489999999</v>
      </c>
      <c r="C21011">
        <f t="shared" si="673"/>
        <v>1.5121609890334276E-2</v>
      </c>
      <c r="D21011">
        <f t="shared" si="672"/>
        <v>1.2384230265234277</v>
      </c>
    </row>
    <row r="21012" spans="1:4" x14ac:dyDescent="0.3">
      <c r="A21012" s="1">
        <v>40784</v>
      </c>
      <c r="B21012">
        <v>1210.079956</v>
      </c>
      <c r="C21012">
        <f t="shared" si="673"/>
        <v>2.8280001371753932E-2</v>
      </c>
      <c r="D21012">
        <f t="shared" si="672"/>
        <v>2.3382024773762469</v>
      </c>
    </row>
    <row r="21013" spans="1:4" x14ac:dyDescent="0.3">
      <c r="A21013" s="1">
        <v>40785</v>
      </c>
      <c r="B21013">
        <v>1212.920044</v>
      </c>
      <c r="C21013">
        <f t="shared" si="673"/>
        <v>2.3470250754239609E-3</v>
      </c>
      <c r="D21013">
        <f t="shared" si="672"/>
        <v>0.1707221686751815</v>
      </c>
    </row>
    <row r="21014" spans="1:4" x14ac:dyDescent="0.3">
      <c r="A21014" s="1">
        <v>40786</v>
      </c>
      <c r="B21014">
        <v>1218.8900149999999</v>
      </c>
      <c r="C21014">
        <f t="shared" si="673"/>
        <v>4.9219823099897484E-3</v>
      </c>
      <c r="D21014">
        <f t="shared" si="672"/>
        <v>0.38593730780514479</v>
      </c>
    </row>
    <row r="21015" spans="1:4" x14ac:dyDescent="0.3">
      <c r="A21015" s="1">
        <v>40787</v>
      </c>
      <c r="B21015">
        <v>1204.420044</v>
      </c>
      <c r="C21015">
        <f t="shared" si="673"/>
        <v>-1.187143287903625E-2</v>
      </c>
      <c r="D21015">
        <f t="shared" si="672"/>
        <v>-1.0176577258742892</v>
      </c>
    </row>
    <row r="21016" spans="1:4" x14ac:dyDescent="0.3">
      <c r="A21016" s="1">
        <v>40788</v>
      </c>
      <c r="B21016">
        <v>1173.969971</v>
      </c>
      <c r="C21016">
        <f t="shared" si="673"/>
        <v>-2.5281938100990269E-2</v>
      </c>
      <c r="D21016">
        <f t="shared" si="672"/>
        <v>-2.1385088640612966</v>
      </c>
    </row>
    <row r="21017" spans="1:4" x14ac:dyDescent="0.3">
      <c r="A21017" s="1">
        <v>40792</v>
      </c>
      <c r="B21017">
        <v>1165.23999</v>
      </c>
      <c r="C21017">
        <f t="shared" si="673"/>
        <v>-7.4362898674177015E-3</v>
      </c>
      <c r="D21017">
        <f t="shared" si="672"/>
        <v>-0.64696810528813276</v>
      </c>
    </row>
    <row r="21018" spans="1:4" x14ac:dyDescent="0.3">
      <c r="A21018" s="1">
        <v>40793</v>
      </c>
      <c r="B21018">
        <v>1198.619995</v>
      </c>
      <c r="C21018">
        <f t="shared" si="673"/>
        <v>2.8646463635358055E-2</v>
      </c>
      <c r="D21018">
        <f t="shared" si="672"/>
        <v>2.3688314237481434</v>
      </c>
    </row>
    <row r="21019" spans="1:4" x14ac:dyDescent="0.3">
      <c r="A21019" s="1">
        <v>40794</v>
      </c>
      <c r="B21019">
        <v>1185.900024</v>
      </c>
      <c r="C21019">
        <f t="shared" si="673"/>
        <v>-1.061217988441782E-2</v>
      </c>
      <c r="D21019">
        <f t="shared" si="672"/>
        <v>-0.91240925619151847</v>
      </c>
    </row>
    <row r="21020" spans="1:4" x14ac:dyDescent="0.3">
      <c r="A21020" s="1">
        <v>40795</v>
      </c>
      <c r="B21020">
        <v>1154.2299800000001</v>
      </c>
      <c r="C21020">
        <f t="shared" si="673"/>
        <v>-2.6705492334149712E-2</v>
      </c>
      <c r="D21020">
        <f t="shared" si="672"/>
        <v>-2.2574896448819617</v>
      </c>
    </row>
    <row r="21021" spans="1:4" x14ac:dyDescent="0.3">
      <c r="A21021" s="1">
        <v>40798</v>
      </c>
      <c r="B21021">
        <v>1162.2700199999999</v>
      </c>
      <c r="C21021">
        <f t="shared" si="673"/>
        <v>6.9657175253755423E-3</v>
      </c>
      <c r="D21021">
        <f t="shared" si="672"/>
        <v>0.55675286653353251</v>
      </c>
    </row>
    <row r="21022" spans="1:4" x14ac:dyDescent="0.3">
      <c r="A21022" s="1">
        <v>40799</v>
      </c>
      <c r="B21022">
        <v>1172.869995</v>
      </c>
      <c r="C21022">
        <f t="shared" si="673"/>
        <v>9.1200623070360927E-3</v>
      </c>
      <c r="D21022">
        <f t="shared" si="672"/>
        <v>0.73681318198074031</v>
      </c>
    </row>
    <row r="21023" spans="1:4" x14ac:dyDescent="0.3">
      <c r="A21023" s="1">
        <v>40800</v>
      </c>
      <c r="B21023">
        <v>1188.6800539999999</v>
      </c>
      <c r="C21023">
        <f t="shared" si="673"/>
        <v>1.3479805150953589E-2</v>
      </c>
      <c r="D21023">
        <f t="shared" si="672"/>
        <v>1.1012008502997395</v>
      </c>
    </row>
    <row r="21024" spans="1:4" x14ac:dyDescent="0.3">
      <c r="A21024" s="1">
        <v>40801</v>
      </c>
      <c r="B21024">
        <v>1209.1099850000001</v>
      </c>
      <c r="C21024">
        <f t="shared" si="673"/>
        <v>1.718707311631236E-2</v>
      </c>
      <c r="D21024">
        <f t="shared" si="672"/>
        <v>1.4110546141783797</v>
      </c>
    </row>
    <row r="21025" spans="1:4" x14ac:dyDescent="0.3">
      <c r="A21025" s="1">
        <v>40802</v>
      </c>
      <c r="B21025">
        <v>1216.01001</v>
      </c>
      <c r="C21025">
        <f t="shared" si="673"/>
        <v>5.7066975590313344E-3</v>
      </c>
      <c r="D21025">
        <f t="shared" si="672"/>
        <v>0.45152387337323946</v>
      </c>
    </row>
    <row r="21026" spans="1:4" x14ac:dyDescent="0.3">
      <c r="A21026" s="1">
        <v>40805</v>
      </c>
      <c r="B21026">
        <v>1204.089966</v>
      </c>
      <c r="C21026">
        <f t="shared" si="673"/>
        <v>-9.8025870691639799E-3</v>
      </c>
      <c r="D21026">
        <f t="shared" si="672"/>
        <v>-0.84474342157704374</v>
      </c>
    </row>
    <row r="21027" spans="1:4" x14ac:dyDescent="0.3">
      <c r="A21027" s="1">
        <v>40806</v>
      </c>
      <c r="B21027">
        <v>1202.089966</v>
      </c>
      <c r="C21027">
        <f t="shared" si="673"/>
        <v>-1.6610054534745621E-3</v>
      </c>
      <c r="D21027">
        <f t="shared" si="672"/>
        <v>-0.1642693551974444</v>
      </c>
    </row>
    <row r="21028" spans="1:4" x14ac:dyDescent="0.3">
      <c r="A21028" s="1">
        <v>40807</v>
      </c>
      <c r="B21028">
        <v>1166.76001</v>
      </c>
      <c r="C21028">
        <f t="shared" si="673"/>
        <v>-2.9390442478745421E-2</v>
      </c>
      <c r="D21028">
        <f t="shared" si="672"/>
        <v>-2.481898000550681</v>
      </c>
    </row>
    <row r="21029" spans="1:4" x14ac:dyDescent="0.3">
      <c r="A21029" s="1">
        <v>40808</v>
      </c>
      <c r="B21029">
        <v>1129.5600589999999</v>
      </c>
      <c r="C21029">
        <f t="shared" si="673"/>
        <v>-3.1883121362721416E-2</v>
      </c>
      <c r="D21029">
        <f t="shared" si="672"/>
        <v>-2.6902363083174423</v>
      </c>
    </row>
    <row r="21030" spans="1:4" x14ac:dyDescent="0.3">
      <c r="A21030" s="1">
        <v>40809</v>
      </c>
      <c r="B21030">
        <v>1136.4300539999999</v>
      </c>
      <c r="C21030">
        <f t="shared" si="673"/>
        <v>6.0820094914492877E-3</v>
      </c>
      <c r="D21030">
        <f t="shared" si="672"/>
        <v>0.48289247579823696</v>
      </c>
    </row>
    <row r="21031" spans="1:4" x14ac:dyDescent="0.3">
      <c r="A21031" s="1">
        <v>40812</v>
      </c>
      <c r="B21031">
        <v>1162.9499510000001</v>
      </c>
      <c r="C21031">
        <f t="shared" si="673"/>
        <v>2.3336145420173947E-2</v>
      </c>
      <c r="D21031">
        <f t="shared" si="672"/>
        <v>1.9249945870956131</v>
      </c>
    </row>
    <row r="21032" spans="1:4" x14ac:dyDescent="0.3">
      <c r="A21032" s="1">
        <v>40813</v>
      </c>
      <c r="B21032">
        <v>1175.380005</v>
      </c>
      <c r="C21032">
        <f t="shared" si="673"/>
        <v>1.0688382581994645E-2</v>
      </c>
      <c r="D21032">
        <f t="shared" si="672"/>
        <v>0.86789352057613589</v>
      </c>
    </row>
    <row r="21033" spans="1:4" x14ac:dyDescent="0.3">
      <c r="A21033" s="1">
        <v>40814</v>
      </c>
      <c r="B21033">
        <v>1151.0600589999999</v>
      </c>
      <c r="C21033">
        <f t="shared" si="673"/>
        <v>-2.0691134693924008E-2</v>
      </c>
      <c r="D21033">
        <f t="shared" si="672"/>
        <v>-1.7548091347193135</v>
      </c>
    </row>
    <row r="21034" spans="1:4" x14ac:dyDescent="0.3">
      <c r="A21034" s="1">
        <v>40815</v>
      </c>
      <c r="B21034">
        <v>1160.400024</v>
      </c>
      <c r="C21034">
        <f t="shared" si="673"/>
        <v>8.1142290769035553E-3</v>
      </c>
      <c r="D21034">
        <f t="shared" si="672"/>
        <v>0.65274555722229743</v>
      </c>
    </row>
    <row r="21035" spans="1:4" x14ac:dyDescent="0.3">
      <c r="A21035" s="1">
        <v>40816</v>
      </c>
      <c r="B21035">
        <v>1131.420044</v>
      </c>
      <c r="C21035">
        <f t="shared" si="673"/>
        <v>-2.4974129093951199E-2</v>
      </c>
      <c r="D21035">
        <f t="shared" si="672"/>
        <v>-2.1127821617354852</v>
      </c>
    </row>
    <row r="21036" spans="1:4" x14ac:dyDescent="0.3">
      <c r="A21036" s="1">
        <v>40819</v>
      </c>
      <c r="B21036">
        <v>1099.2299800000001</v>
      </c>
      <c r="C21036">
        <f t="shared" si="673"/>
        <v>-2.8451028573080409E-2</v>
      </c>
      <c r="D21036">
        <f t="shared" si="672"/>
        <v>-2.4033817084374216</v>
      </c>
    </row>
    <row r="21037" spans="1:4" x14ac:dyDescent="0.3">
      <c r="A21037" s="1">
        <v>40820</v>
      </c>
      <c r="B21037">
        <v>1123.9499510000001</v>
      </c>
      <c r="C21037">
        <f t="shared" si="673"/>
        <v>2.2488443228231444E-2</v>
      </c>
      <c r="D21037">
        <f t="shared" si="672"/>
        <v>1.8541435676182179</v>
      </c>
    </row>
    <row r="21038" spans="1:4" x14ac:dyDescent="0.3">
      <c r="A21038" s="1">
        <v>40821</v>
      </c>
      <c r="B21038">
        <v>1144.030029</v>
      </c>
      <c r="C21038">
        <f t="shared" si="673"/>
        <v>1.7865633591722056E-2</v>
      </c>
      <c r="D21038">
        <f t="shared" si="672"/>
        <v>1.467768754966049</v>
      </c>
    </row>
    <row r="21039" spans="1:4" x14ac:dyDescent="0.3">
      <c r="A21039" s="1">
        <v>40822</v>
      </c>
      <c r="B21039">
        <v>1164.969971</v>
      </c>
      <c r="C21039">
        <f t="shared" si="673"/>
        <v>1.8303664649697734E-2</v>
      </c>
      <c r="D21039">
        <f t="shared" si="672"/>
        <v>1.5043794271046012</v>
      </c>
    </row>
    <row r="21040" spans="1:4" x14ac:dyDescent="0.3">
      <c r="A21040" s="1">
        <v>40823</v>
      </c>
      <c r="B21040">
        <v>1155.459961</v>
      </c>
      <c r="C21040">
        <f t="shared" si="673"/>
        <v>-8.1633091296221625E-3</v>
      </c>
      <c r="D21040">
        <f t="shared" si="672"/>
        <v>-0.70773243549336085</v>
      </c>
    </row>
    <row r="21041" spans="1:4" x14ac:dyDescent="0.3">
      <c r="A21041" s="1">
        <v>40826</v>
      </c>
      <c r="B21041">
        <v>1194.8900149999999</v>
      </c>
      <c r="C21041">
        <f t="shared" si="673"/>
        <v>3.4124985140874066E-2</v>
      </c>
      <c r="D21041">
        <f t="shared" si="672"/>
        <v>2.8267267053507315</v>
      </c>
    </row>
    <row r="21042" spans="1:4" x14ac:dyDescent="0.3">
      <c r="A21042" s="1">
        <v>40827</v>
      </c>
      <c r="B21042">
        <v>1195.540039</v>
      </c>
      <c r="C21042">
        <f t="shared" si="673"/>
        <v>5.4400320685584641E-4</v>
      </c>
      <c r="D21042">
        <f t="shared" si="672"/>
        <v>2.0025451429045403E-2</v>
      </c>
    </row>
    <row r="21043" spans="1:4" x14ac:dyDescent="0.3">
      <c r="A21043" s="1">
        <v>40828</v>
      </c>
      <c r="B21043">
        <v>1207.25</v>
      </c>
      <c r="C21043">
        <f t="shared" si="673"/>
        <v>9.794704165487193E-3</v>
      </c>
      <c r="D21043">
        <f t="shared" si="672"/>
        <v>0.7931998044381553</v>
      </c>
    </row>
    <row r="21044" spans="1:4" x14ac:dyDescent="0.3">
      <c r="A21044" s="1">
        <v>40829</v>
      </c>
      <c r="B21044">
        <v>1203.660034</v>
      </c>
      <c r="C21044">
        <f t="shared" si="673"/>
        <v>-2.9736723959411918E-3</v>
      </c>
      <c r="D21044">
        <f t="shared" si="672"/>
        <v>-0.27398216706940465</v>
      </c>
    </row>
    <row r="21045" spans="1:4" x14ac:dyDescent="0.3">
      <c r="A21045" s="1">
        <v>40830</v>
      </c>
      <c r="B21045">
        <v>1224.579956</v>
      </c>
      <c r="C21045">
        <f t="shared" si="673"/>
        <v>1.7380258053828548E-2</v>
      </c>
      <c r="D21045">
        <f t="shared" si="672"/>
        <v>1.4272010272710891</v>
      </c>
    </row>
    <row r="21046" spans="1:4" x14ac:dyDescent="0.3">
      <c r="A21046" s="1">
        <v>40833</v>
      </c>
      <c r="B21046">
        <v>1200.8599850000001</v>
      </c>
      <c r="C21046">
        <f t="shared" si="673"/>
        <v>-1.9369883431278361E-2</v>
      </c>
      <c r="D21046">
        <f t="shared" si="672"/>
        <v>-1.6443788446551475</v>
      </c>
    </row>
    <row r="21047" spans="1:4" x14ac:dyDescent="0.3">
      <c r="A21047" s="1">
        <v>40834</v>
      </c>
      <c r="B21047">
        <v>1225.380005</v>
      </c>
      <c r="C21047">
        <f t="shared" si="673"/>
        <v>2.0418716841497497E-2</v>
      </c>
      <c r="D21047">
        <f t="shared" si="672"/>
        <v>1.6811556646338732</v>
      </c>
    </row>
    <row r="21048" spans="1:4" x14ac:dyDescent="0.3">
      <c r="A21048" s="1">
        <v>40835</v>
      </c>
      <c r="B21048">
        <v>1209.880005</v>
      </c>
      <c r="C21048">
        <f t="shared" si="673"/>
        <v>-1.2649137358822825E-2</v>
      </c>
      <c r="D21048">
        <f t="shared" si="672"/>
        <v>-1.0826583307668545</v>
      </c>
    </row>
    <row r="21049" spans="1:4" x14ac:dyDescent="0.3">
      <c r="A21049" s="1">
        <v>40836</v>
      </c>
      <c r="B21049">
        <v>1215.3900149999999</v>
      </c>
      <c r="C21049">
        <f t="shared" si="673"/>
        <v>4.5541789080149036E-3</v>
      </c>
      <c r="D21049">
        <f t="shared" si="672"/>
        <v>0.35519626897704243</v>
      </c>
    </row>
    <row r="21050" spans="1:4" x14ac:dyDescent="0.3">
      <c r="A21050" s="1">
        <v>40837</v>
      </c>
      <c r="B21050">
        <v>1238.25</v>
      </c>
      <c r="C21050">
        <f t="shared" si="673"/>
        <v>1.8808764855617194E-2</v>
      </c>
      <c r="D21050">
        <f t="shared" si="672"/>
        <v>1.5465957441883527</v>
      </c>
    </row>
    <row r="21051" spans="1:4" x14ac:dyDescent="0.3">
      <c r="A21051" s="1">
        <v>40840</v>
      </c>
      <c r="B21051">
        <v>1254.1899410000001</v>
      </c>
      <c r="C21051">
        <f t="shared" si="673"/>
        <v>1.2872958610942935E-2</v>
      </c>
      <c r="D21051">
        <f t="shared" si="672"/>
        <v>1.0504805661778351</v>
      </c>
    </row>
    <row r="21052" spans="1:4" x14ac:dyDescent="0.3">
      <c r="A21052" s="1">
        <v>40841</v>
      </c>
      <c r="B21052">
        <v>1229.0500489999999</v>
      </c>
      <c r="C21052">
        <f t="shared" si="673"/>
        <v>-2.0044724629154194E-2</v>
      </c>
      <c r="D21052">
        <f t="shared" si="672"/>
        <v>-1.7007821279182069</v>
      </c>
    </row>
    <row r="21053" spans="1:4" x14ac:dyDescent="0.3">
      <c r="A21053" s="1">
        <v>40842</v>
      </c>
      <c r="B21053">
        <v>1242</v>
      </c>
      <c r="C21053">
        <f t="shared" si="673"/>
        <v>1.0536553015507065E-2</v>
      </c>
      <c r="D21053">
        <f t="shared" si="672"/>
        <v>0.85520359282237401</v>
      </c>
    </row>
    <row r="21054" spans="1:4" x14ac:dyDescent="0.3">
      <c r="A21054" s="1">
        <v>40843</v>
      </c>
      <c r="B21054">
        <v>1284.589966</v>
      </c>
      <c r="C21054">
        <f t="shared" si="673"/>
        <v>3.4291438003220612E-2</v>
      </c>
      <c r="D21054">
        <f t="shared" si="672"/>
        <v>2.8406388493846628</v>
      </c>
    </row>
    <row r="21055" spans="1:4" x14ac:dyDescent="0.3">
      <c r="A21055" s="1">
        <v>40844</v>
      </c>
      <c r="B21055">
        <v>1285.089966</v>
      </c>
      <c r="C21055">
        <f t="shared" si="673"/>
        <v>3.8922925854458992E-4</v>
      </c>
      <c r="D21055">
        <f t="shared" si="672"/>
        <v>7.0894319983701645E-3</v>
      </c>
    </row>
    <row r="21056" spans="1:4" x14ac:dyDescent="0.3">
      <c r="A21056" s="1">
        <v>40847</v>
      </c>
      <c r="B21056">
        <v>1253.3000489999999</v>
      </c>
      <c r="C21056">
        <f t="shared" si="673"/>
        <v>-2.4737503086223661E-2</v>
      </c>
      <c r="D21056">
        <f t="shared" si="672"/>
        <v>-2.0930049403932296</v>
      </c>
    </row>
    <row r="21057" spans="1:4" x14ac:dyDescent="0.3">
      <c r="A21057" s="1">
        <v>40848</v>
      </c>
      <c r="B21057">
        <v>1218.280029</v>
      </c>
      <c r="C21057">
        <f t="shared" si="673"/>
        <v>-2.7942247371602818E-2</v>
      </c>
      <c r="D21057">
        <f t="shared" si="672"/>
        <v>-2.3608577334397651</v>
      </c>
    </row>
    <row r="21058" spans="1:4" x14ac:dyDescent="0.3">
      <c r="A21058" s="1">
        <v>40849</v>
      </c>
      <c r="B21058">
        <v>1237.900024</v>
      </c>
      <c r="C21058">
        <f t="shared" si="673"/>
        <v>1.6104667673248068E-2</v>
      </c>
      <c r="D21058">
        <f t="shared" si="672"/>
        <v>1.3205870775152346</v>
      </c>
    </row>
    <row r="21059" spans="1:4" x14ac:dyDescent="0.3">
      <c r="A21059" s="1">
        <v>40850</v>
      </c>
      <c r="B21059">
        <v>1261.150024</v>
      </c>
      <c r="C21059">
        <f t="shared" si="673"/>
        <v>1.8781807536341077E-2</v>
      </c>
      <c r="D21059">
        <f t="shared" ref="D21059:D21122" si="674">(C21059-meanrtn)/sdrtn</f>
        <v>1.5443426492084826</v>
      </c>
    </row>
    <row r="21060" spans="1:4" x14ac:dyDescent="0.3">
      <c r="A21060" s="1">
        <v>40851</v>
      </c>
      <c r="B21060">
        <v>1253.2299800000001</v>
      </c>
      <c r="C21060">
        <f t="shared" ref="C21060:C21123" si="675">(B21060-B21059)/B21059</f>
        <v>-6.2800173248856563E-3</v>
      </c>
      <c r="D21060">
        <f t="shared" si="674"/>
        <v>-0.5503267503278616</v>
      </c>
    </row>
    <row r="21061" spans="1:4" x14ac:dyDescent="0.3">
      <c r="A21061" s="1">
        <v>40854</v>
      </c>
      <c r="B21061">
        <v>1261.119995</v>
      </c>
      <c r="C21061">
        <f t="shared" si="675"/>
        <v>6.2957438984981417E-3</v>
      </c>
      <c r="D21061">
        <f t="shared" si="674"/>
        <v>0.50075641525804548</v>
      </c>
    </row>
    <row r="21062" spans="1:4" x14ac:dyDescent="0.3">
      <c r="A21062" s="1">
        <v>40855</v>
      </c>
      <c r="B21062">
        <v>1275.920044</v>
      </c>
      <c r="C21062">
        <f t="shared" si="675"/>
        <v>1.1735639002377363E-2</v>
      </c>
      <c r="D21062">
        <f t="shared" si="674"/>
        <v>0.95542329900968748</v>
      </c>
    </row>
    <row r="21063" spans="1:4" x14ac:dyDescent="0.3">
      <c r="A21063" s="1">
        <v>40856</v>
      </c>
      <c r="B21063">
        <v>1229.099976</v>
      </c>
      <c r="C21063">
        <f t="shared" si="675"/>
        <v>-3.6695142630739953E-2</v>
      </c>
      <c r="D21063">
        <f t="shared" si="674"/>
        <v>-3.0924254448168638</v>
      </c>
    </row>
    <row r="21064" spans="1:4" x14ac:dyDescent="0.3">
      <c r="A21064" s="1">
        <v>40857</v>
      </c>
      <c r="B21064">
        <v>1239.6999510000001</v>
      </c>
      <c r="C21064">
        <f t="shared" si="675"/>
        <v>8.6241763949071026E-3</v>
      </c>
      <c r="D21064">
        <f t="shared" si="674"/>
        <v>0.69536699633586463</v>
      </c>
    </row>
    <row r="21065" spans="1:4" x14ac:dyDescent="0.3">
      <c r="A21065" s="1">
        <v>40858</v>
      </c>
      <c r="B21065">
        <v>1263.849976</v>
      </c>
      <c r="C21065">
        <f t="shared" si="675"/>
        <v>1.948054041667048E-2</v>
      </c>
      <c r="D21065">
        <f t="shared" si="674"/>
        <v>1.6027428012716414</v>
      </c>
    </row>
    <row r="21066" spans="1:4" x14ac:dyDescent="0.3">
      <c r="A21066" s="1">
        <v>40861</v>
      </c>
      <c r="B21066">
        <v>1251.780029</v>
      </c>
      <c r="C21066">
        <f t="shared" si="675"/>
        <v>-9.5501422077013641E-3</v>
      </c>
      <c r="D21066">
        <f t="shared" si="674"/>
        <v>-0.82364405912822125</v>
      </c>
    </row>
    <row r="21067" spans="1:4" x14ac:dyDescent="0.3">
      <c r="A21067" s="1">
        <v>40862</v>
      </c>
      <c r="B21067">
        <v>1257.8100589999999</v>
      </c>
      <c r="C21067">
        <f t="shared" si="675"/>
        <v>4.8171642463548979E-3</v>
      </c>
      <c r="D21067">
        <f t="shared" si="674"/>
        <v>0.3771766053570858</v>
      </c>
    </row>
    <row r="21068" spans="1:4" x14ac:dyDescent="0.3">
      <c r="A21068" s="1">
        <v>40863</v>
      </c>
      <c r="B21068">
        <v>1236.910034</v>
      </c>
      <c r="C21068">
        <f t="shared" si="675"/>
        <v>-1.6616201190675892E-2</v>
      </c>
      <c r="D21068">
        <f t="shared" si="674"/>
        <v>-1.4142258547042659</v>
      </c>
    </row>
    <row r="21069" spans="1:4" x14ac:dyDescent="0.3">
      <c r="A21069" s="1">
        <v>40864</v>
      </c>
      <c r="B21069">
        <v>1216.130005</v>
      </c>
      <c r="C21069">
        <f t="shared" si="675"/>
        <v>-1.6799951838696148E-2</v>
      </c>
      <c r="D21069">
        <f t="shared" si="674"/>
        <v>-1.429583749098799</v>
      </c>
    </row>
    <row r="21070" spans="1:4" x14ac:dyDescent="0.3">
      <c r="A21070" s="1">
        <v>40865</v>
      </c>
      <c r="B21070">
        <v>1215.650024</v>
      </c>
      <c r="C21070">
        <f t="shared" si="675"/>
        <v>-3.946790211791152E-4</v>
      </c>
      <c r="D21070">
        <f t="shared" si="674"/>
        <v>-5.8429687007237933E-2</v>
      </c>
    </row>
    <row r="21071" spans="1:4" x14ac:dyDescent="0.3">
      <c r="A21071" s="1">
        <v>40868</v>
      </c>
      <c r="B21071">
        <v>1192.9799800000001</v>
      </c>
      <c r="C21071">
        <f t="shared" si="675"/>
        <v>-1.8648495498240505E-2</v>
      </c>
      <c r="D21071">
        <f t="shared" si="674"/>
        <v>-1.5840851814085037</v>
      </c>
    </row>
    <row r="21072" spans="1:4" x14ac:dyDescent="0.3">
      <c r="A21072" s="1">
        <v>40869</v>
      </c>
      <c r="B21072">
        <v>1188.040039</v>
      </c>
      <c r="C21072">
        <f t="shared" si="675"/>
        <v>-4.1408414917407828E-3</v>
      </c>
      <c r="D21072">
        <f t="shared" si="674"/>
        <v>-0.37153425685510572</v>
      </c>
    </row>
    <row r="21073" spans="1:4" x14ac:dyDescent="0.3">
      <c r="A21073" s="1">
        <v>40870</v>
      </c>
      <c r="B21073">
        <v>1161.790039</v>
      </c>
      <c r="C21073">
        <f t="shared" si="675"/>
        <v>-2.2095214923981196E-2</v>
      </c>
      <c r="D21073">
        <f t="shared" si="674"/>
        <v>-1.8721622767462895</v>
      </c>
    </row>
    <row r="21074" spans="1:4" x14ac:dyDescent="0.3">
      <c r="A21074" s="1">
        <v>40872</v>
      </c>
      <c r="B21074">
        <v>1158.670044</v>
      </c>
      <c r="C21074">
        <f t="shared" si="675"/>
        <v>-2.6855067570432296E-3</v>
      </c>
      <c r="D21074">
        <f t="shared" si="674"/>
        <v>-0.24989725908126956</v>
      </c>
    </row>
    <row r="21075" spans="1:4" x14ac:dyDescent="0.3">
      <c r="A21075" s="1">
        <v>40875</v>
      </c>
      <c r="B21075">
        <v>1192.5500489999999</v>
      </c>
      <c r="C21075">
        <f t="shared" si="675"/>
        <v>2.9240425413121308E-2</v>
      </c>
      <c r="D21075">
        <f t="shared" si="674"/>
        <v>2.418474798373258</v>
      </c>
    </row>
    <row r="21076" spans="1:4" x14ac:dyDescent="0.3">
      <c r="A21076" s="1">
        <v>40876</v>
      </c>
      <c r="B21076">
        <v>1195.1899410000001</v>
      </c>
      <c r="C21076">
        <f t="shared" si="675"/>
        <v>2.2136530053508434E-3</v>
      </c>
      <c r="D21076">
        <f t="shared" si="674"/>
        <v>0.15957492000187395</v>
      </c>
    </row>
    <row r="21077" spans="1:4" x14ac:dyDescent="0.3">
      <c r="A21077" s="1">
        <v>40877</v>
      </c>
      <c r="B21077">
        <v>1246.959961</v>
      </c>
      <c r="C21077">
        <f t="shared" si="675"/>
        <v>4.3315307654517757E-2</v>
      </c>
      <c r="D21077">
        <f t="shared" si="674"/>
        <v>3.5948546229223766</v>
      </c>
    </row>
    <row r="21078" spans="1:4" x14ac:dyDescent="0.3">
      <c r="A21078" s="1">
        <v>40878</v>
      </c>
      <c r="B21078">
        <v>1244.579956</v>
      </c>
      <c r="C21078">
        <f t="shared" si="675"/>
        <v>-1.9086458863453296E-3</v>
      </c>
      <c r="D21078">
        <f t="shared" si="674"/>
        <v>-0.1849671631062712</v>
      </c>
    </row>
    <row r="21079" spans="1:4" x14ac:dyDescent="0.3">
      <c r="A21079" s="1">
        <v>40879</v>
      </c>
      <c r="B21079">
        <v>1244.280029</v>
      </c>
      <c r="C21079">
        <f t="shared" si="675"/>
        <v>-2.4098652605974085E-4</v>
      </c>
      <c r="D21079">
        <f t="shared" si="674"/>
        <v>-4.5584055523993097E-2</v>
      </c>
    </row>
    <row r="21080" spans="1:4" x14ac:dyDescent="0.3">
      <c r="A21080" s="1">
        <v>40882</v>
      </c>
      <c r="B21080">
        <v>1257.079956</v>
      </c>
      <c r="C21080">
        <f t="shared" si="675"/>
        <v>1.0287014740795157E-2</v>
      </c>
      <c r="D21080">
        <f t="shared" si="674"/>
        <v>0.8343471631351328</v>
      </c>
    </row>
    <row r="21081" spans="1:4" x14ac:dyDescent="0.3">
      <c r="A21081" s="1">
        <v>40883</v>
      </c>
      <c r="B21081">
        <v>1258.469971</v>
      </c>
      <c r="C21081">
        <f t="shared" si="675"/>
        <v>1.1057490761549845E-3</v>
      </c>
      <c r="D21081">
        <f t="shared" si="674"/>
        <v>6.6976217754018089E-2</v>
      </c>
    </row>
    <row r="21082" spans="1:4" x14ac:dyDescent="0.3">
      <c r="A21082" s="1">
        <v>40884</v>
      </c>
      <c r="B21082">
        <v>1261.01001</v>
      </c>
      <c r="C21082">
        <f t="shared" si="675"/>
        <v>2.0183548741982489E-3</v>
      </c>
      <c r="D21082">
        <f t="shared" si="674"/>
        <v>0.1432518860098492</v>
      </c>
    </row>
    <row r="21083" spans="1:4" x14ac:dyDescent="0.3">
      <c r="A21083" s="1">
        <v>40885</v>
      </c>
      <c r="B21083">
        <v>1234.349976</v>
      </c>
      <c r="C21083">
        <f t="shared" si="675"/>
        <v>-2.1141809968661548E-2</v>
      </c>
      <c r="D21083">
        <f t="shared" si="674"/>
        <v>-1.7924766115430324</v>
      </c>
    </row>
    <row r="21084" spans="1:4" x14ac:dyDescent="0.3">
      <c r="A21084" s="1">
        <v>40886</v>
      </c>
      <c r="B21084">
        <v>1255.1899410000001</v>
      </c>
      <c r="C21084">
        <f t="shared" si="675"/>
        <v>1.6883351889821013E-2</v>
      </c>
      <c r="D21084">
        <f t="shared" si="674"/>
        <v>1.3856695688896254</v>
      </c>
    </row>
    <row r="21085" spans="1:4" x14ac:dyDescent="0.3">
      <c r="A21085" s="1">
        <v>40889</v>
      </c>
      <c r="B21085">
        <v>1236.469971</v>
      </c>
      <c r="C21085">
        <f t="shared" si="675"/>
        <v>-1.4914053553588907E-2</v>
      </c>
      <c r="D21085">
        <f t="shared" si="674"/>
        <v>-1.2719602140878359</v>
      </c>
    </row>
    <row r="21086" spans="1:4" x14ac:dyDescent="0.3">
      <c r="A21086" s="1">
        <v>40890</v>
      </c>
      <c r="B21086">
        <v>1225.7299800000001</v>
      </c>
      <c r="C21086">
        <f t="shared" si="675"/>
        <v>-8.686010377845171E-3</v>
      </c>
      <c r="D21086">
        <f t="shared" si="674"/>
        <v>-0.75141984915197635</v>
      </c>
    </row>
    <row r="21087" spans="1:4" x14ac:dyDescent="0.3">
      <c r="A21087" s="1">
        <v>40891</v>
      </c>
      <c r="B21087">
        <v>1211.8199460000001</v>
      </c>
      <c r="C21087">
        <f t="shared" si="675"/>
        <v>-1.1348367280695864E-2</v>
      </c>
      <c r="D21087">
        <f t="shared" si="674"/>
        <v>-0.9739398598026584</v>
      </c>
    </row>
    <row r="21088" spans="1:4" x14ac:dyDescent="0.3">
      <c r="A21088" s="1">
        <v>40892</v>
      </c>
      <c r="B21088">
        <v>1215.75</v>
      </c>
      <c r="C21088">
        <f t="shared" si="675"/>
        <v>3.2431006049804096E-3</v>
      </c>
      <c r="D21088">
        <f t="shared" si="674"/>
        <v>0.24561623572051888</v>
      </c>
    </row>
    <row r="21089" spans="1:4" x14ac:dyDescent="0.3">
      <c r="A21089" s="1">
        <v>40893</v>
      </c>
      <c r="B21089">
        <v>1219.660034</v>
      </c>
      <c r="C21089">
        <f t="shared" si="675"/>
        <v>3.2161497018301428E-3</v>
      </c>
      <c r="D21089">
        <f t="shared" si="674"/>
        <v>0.24336367700097924</v>
      </c>
    </row>
    <row r="21090" spans="1:4" x14ac:dyDescent="0.3">
      <c r="A21090" s="1">
        <v>40896</v>
      </c>
      <c r="B21090">
        <v>1205.349976</v>
      </c>
      <c r="C21090">
        <f t="shared" si="675"/>
        <v>-1.173282521447286E-2</v>
      </c>
      <c r="D21090">
        <f t="shared" si="674"/>
        <v>-1.0060728857794519</v>
      </c>
    </row>
    <row r="21091" spans="1:4" x14ac:dyDescent="0.3">
      <c r="A21091" s="1">
        <v>40897</v>
      </c>
      <c r="B21091">
        <v>1241.3000489999999</v>
      </c>
      <c r="C21091">
        <f t="shared" si="675"/>
        <v>2.9825423085253353E-2</v>
      </c>
      <c r="D21091">
        <f t="shared" si="674"/>
        <v>2.4673689523065887</v>
      </c>
    </row>
    <row r="21092" spans="1:4" x14ac:dyDescent="0.3">
      <c r="A21092" s="1">
        <v>40898</v>
      </c>
      <c r="B21092">
        <v>1243.719971</v>
      </c>
      <c r="C21092">
        <f t="shared" si="675"/>
        <v>1.9495060859375205E-3</v>
      </c>
      <c r="D21092">
        <f t="shared" si="674"/>
        <v>0.13749749857942622</v>
      </c>
    </row>
    <row r="21093" spans="1:4" x14ac:dyDescent="0.3">
      <c r="A21093" s="1">
        <v>40899</v>
      </c>
      <c r="B21093">
        <v>1254</v>
      </c>
      <c r="C21093">
        <f t="shared" si="675"/>
        <v>8.265549512511617E-3</v>
      </c>
      <c r="D21093">
        <f t="shared" si="674"/>
        <v>0.66539293177494208</v>
      </c>
    </row>
    <row r="21094" spans="1:4" x14ac:dyDescent="0.3">
      <c r="A21094" s="1">
        <v>40900</v>
      </c>
      <c r="B21094">
        <v>1265.329956</v>
      </c>
      <c r="C21094">
        <f t="shared" si="675"/>
        <v>9.0350526315789784E-3</v>
      </c>
      <c r="D21094">
        <f t="shared" si="674"/>
        <v>0.72970806625869955</v>
      </c>
    </row>
    <row r="21095" spans="1:4" x14ac:dyDescent="0.3">
      <c r="A21095" s="1">
        <v>40904</v>
      </c>
      <c r="B21095">
        <v>1265.4300539999999</v>
      </c>
      <c r="C21095">
        <f t="shared" si="675"/>
        <v>7.9108219579596356E-5</v>
      </c>
      <c r="D21095">
        <f t="shared" si="674"/>
        <v>-1.8830510147478562E-2</v>
      </c>
    </row>
    <row r="21096" spans="1:4" x14ac:dyDescent="0.3">
      <c r="A21096" s="1">
        <v>40905</v>
      </c>
      <c r="B21096">
        <v>1249.6400149999999</v>
      </c>
      <c r="C21096">
        <f t="shared" si="675"/>
        <v>-1.247800220177162E-2</v>
      </c>
      <c r="D21096">
        <f t="shared" si="674"/>
        <v>-1.0683548401533438</v>
      </c>
    </row>
    <row r="21097" spans="1:4" x14ac:dyDescent="0.3">
      <c r="A21097" s="1">
        <v>40906</v>
      </c>
      <c r="B21097">
        <v>1263.0200199999999</v>
      </c>
      <c r="C21097">
        <f t="shared" si="675"/>
        <v>1.0707087512718599E-2</v>
      </c>
      <c r="D21097">
        <f t="shared" si="674"/>
        <v>0.86945688023668999</v>
      </c>
    </row>
    <row r="21098" spans="1:4" x14ac:dyDescent="0.3">
      <c r="A21098" s="1">
        <v>40907</v>
      </c>
      <c r="B21098">
        <v>1257.599976</v>
      </c>
      <c r="C21098">
        <f t="shared" si="675"/>
        <v>-4.2913365696293252E-3</v>
      </c>
      <c r="D21098">
        <f t="shared" si="674"/>
        <v>-0.38411264794113048</v>
      </c>
    </row>
    <row r="21099" spans="1:4" x14ac:dyDescent="0.3">
      <c r="A21099" s="1">
        <v>40911</v>
      </c>
      <c r="B21099">
        <v>1277.0600589999999</v>
      </c>
      <c r="C21099">
        <f t="shared" si="675"/>
        <v>1.5473984869096357E-2</v>
      </c>
      <c r="D21099">
        <f t="shared" si="674"/>
        <v>1.267874556460385</v>
      </c>
    </row>
    <row r="21100" spans="1:4" x14ac:dyDescent="0.3">
      <c r="A21100" s="1">
        <v>40912</v>
      </c>
      <c r="B21100">
        <v>1277.3000489999999</v>
      </c>
      <c r="C21100">
        <f t="shared" si="675"/>
        <v>1.879238163536006E-4</v>
      </c>
      <c r="D21100">
        <f t="shared" si="674"/>
        <v>-9.7356935482520585E-3</v>
      </c>
    </row>
    <row r="21101" spans="1:4" x14ac:dyDescent="0.3">
      <c r="A21101" s="1">
        <v>40913</v>
      </c>
      <c r="B21101">
        <v>1281.0600589999999</v>
      </c>
      <c r="C21101">
        <f t="shared" si="675"/>
        <v>2.943717103075102E-3</v>
      </c>
      <c r="D21101">
        <f t="shared" si="674"/>
        <v>0.22059373781226471</v>
      </c>
    </row>
    <row r="21102" spans="1:4" x14ac:dyDescent="0.3">
      <c r="A21102" s="1">
        <v>40914</v>
      </c>
      <c r="B21102">
        <v>1277.8100589999999</v>
      </c>
      <c r="C21102">
        <f t="shared" si="675"/>
        <v>-2.536961461851337E-3</v>
      </c>
      <c r="D21102">
        <f t="shared" si="674"/>
        <v>-0.23748183099466852</v>
      </c>
    </row>
    <row r="21103" spans="1:4" x14ac:dyDescent="0.3">
      <c r="A21103" s="1">
        <v>40917</v>
      </c>
      <c r="B21103">
        <v>1280.6999510000001</v>
      </c>
      <c r="C21103">
        <f t="shared" si="675"/>
        <v>2.2615974726805195E-3</v>
      </c>
      <c r="D21103">
        <f t="shared" si="674"/>
        <v>0.16358212255590324</v>
      </c>
    </row>
    <row r="21104" spans="1:4" x14ac:dyDescent="0.3">
      <c r="A21104" s="1">
        <v>40918</v>
      </c>
      <c r="B21104">
        <v>1292.079956</v>
      </c>
      <c r="C21104">
        <f t="shared" si="675"/>
        <v>8.8857698410265522E-3</v>
      </c>
      <c r="D21104">
        <f t="shared" si="674"/>
        <v>0.71723099824872649</v>
      </c>
    </row>
    <row r="21105" spans="1:4" x14ac:dyDescent="0.3">
      <c r="A21105" s="1">
        <v>40919</v>
      </c>
      <c r="B21105">
        <v>1292.4799800000001</v>
      </c>
      <c r="C21105">
        <f t="shared" si="675"/>
        <v>3.095969395256452E-4</v>
      </c>
      <c r="D21105">
        <f t="shared" si="674"/>
        <v>4.337561732165928E-4</v>
      </c>
    </row>
    <row r="21106" spans="1:4" x14ac:dyDescent="0.3">
      <c r="A21106" s="1">
        <v>40920</v>
      </c>
      <c r="B21106">
        <v>1295.5</v>
      </c>
      <c r="C21106">
        <f t="shared" si="675"/>
        <v>2.3366087264267963E-3</v>
      </c>
      <c r="D21106">
        <f t="shared" si="674"/>
        <v>0.16985156936247911</v>
      </c>
    </row>
    <row r="21107" spans="1:4" x14ac:dyDescent="0.3">
      <c r="A21107" s="1">
        <v>40921</v>
      </c>
      <c r="B21107">
        <v>1289.089966</v>
      </c>
      <c r="C21107">
        <f t="shared" si="675"/>
        <v>-4.9479228097259716E-3</v>
      </c>
      <c r="D21107">
        <f t="shared" si="674"/>
        <v>-0.43899018031966247</v>
      </c>
    </row>
    <row r="21108" spans="1:4" x14ac:dyDescent="0.3">
      <c r="A21108" s="1">
        <v>40925</v>
      </c>
      <c r="B21108">
        <v>1293.670044</v>
      </c>
      <c r="C21108">
        <f t="shared" si="675"/>
        <v>3.5529545034097003E-3</v>
      </c>
      <c r="D21108">
        <f t="shared" si="674"/>
        <v>0.27151385023824753</v>
      </c>
    </row>
    <row r="21109" spans="1:4" x14ac:dyDescent="0.3">
      <c r="A21109" s="1">
        <v>40926</v>
      </c>
      <c r="B21109">
        <v>1308.040039</v>
      </c>
      <c r="C21109">
        <f t="shared" si="675"/>
        <v>1.1107929001407732E-2</v>
      </c>
      <c r="D21109">
        <f t="shared" si="674"/>
        <v>0.90295924509124292</v>
      </c>
    </row>
    <row r="21110" spans="1:4" x14ac:dyDescent="0.3">
      <c r="A21110" s="1">
        <v>40927</v>
      </c>
      <c r="B21110">
        <v>1314.5</v>
      </c>
      <c r="C21110">
        <f t="shared" si="675"/>
        <v>4.9386569274581828E-3</v>
      </c>
      <c r="D21110">
        <f t="shared" si="674"/>
        <v>0.3873309737154888</v>
      </c>
    </row>
    <row r="21111" spans="1:4" x14ac:dyDescent="0.3">
      <c r="A21111" s="1">
        <v>40928</v>
      </c>
      <c r="B21111">
        <v>1315.380005</v>
      </c>
      <c r="C21111">
        <f t="shared" si="675"/>
        <v>6.6945987067324668E-4</v>
      </c>
      <c r="D21111">
        <f t="shared" si="674"/>
        <v>3.051112979130987E-2</v>
      </c>
    </row>
    <row r="21112" spans="1:4" x14ac:dyDescent="0.3">
      <c r="A21112" s="1">
        <v>40931</v>
      </c>
      <c r="B21112">
        <v>1316</v>
      </c>
      <c r="C21112">
        <f t="shared" si="675"/>
        <v>4.7134288011320131E-4</v>
      </c>
      <c r="D21112">
        <f t="shared" si="674"/>
        <v>1.3952495296325822E-2</v>
      </c>
    </row>
    <row r="21113" spans="1:4" x14ac:dyDescent="0.3">
      <c r="A21113" s="1">
        <v>40932</v>
      </c>
      <c r="B21113">
        <v>1314.650024</v>
      </c>
      <c r="C21113">
        <f t="shared" si="675"/>
        <v>-1.0258176291793083E-3</v>
      </c>
      <c r="D21113">
        <f t="shared" si="674"/>
        <v>-0.11118030418552977</v>
      </c>
    </row>
    <row r="21114" spans="1:4" x14ac:dyDescent="0.3">
      <c r="A21114" s="1">
        <v>40933</v>
      </c>
      <c r="B21114">
        <v>1326.0600589999999</v>
      </c>
      <c r="C21114">
        <f t="shared" si="675"/>
        <v>8.6791425791659053E-3</v>
      </c>
      <c r="D21114">
        <f t="shared" si="674"/>
        <v>0.69996107457293333</v>
      </c>
    </row>
    <row r="21115" spans="1:4" x14ac:dyDescent="0.3">
      <c r="A21115" s="1">
        <v>40934</v>
      </c>
      <c r="B21115">
        <v>1318.4300539999999</v>
      </c>
      <c r="C21115">
        <f t="shared" si="675"/>
        <v>-5.7538909706351263E-3</v>
      </c>
      <c r="D21115">
        <f t="shared" si="674"/>
        <v>-0.50635306602352315</v>
      </c>
    </row>
    <row r="21116" spans="1:4" x14ac:dyDescent="0.3">
      <c r="A21116" s="1">
        <v>40935</v>
      </c>
      <c r="B21116">
        <v>1316.329956</v>
      </c>
      <c r="C21116">
        <f t="shared" si="675"/>
        <v>-1.592877827404175E-3</v>
      </c>
      <c r="D21116">
        <f t="shared" si="674"/>
        <v>-0.1585752425626748</v>
      </c>
    </row>
    <row r="21117" spans="1:4" x14ac:dyDescent="0.3">
      <c r="A21117" s="1">
        <v>40938</v>
      </c>
      <c r="B21117">
        <v>1313.01001</v>
      </c>
      <c r="C21117">
        <f t="shared" si="675"/>
        <v>-2.5221229562294276E-3</v>
      </c>
      <c r="D21117">
        <f t="shared" si="674"/>
        <v>-0.23624162746467145</v>
      </c>
    </row>
    <row r="21118" spans="1:4" x14ac:dyDescent="0.3">
      <c r="A21118" s="1">
        <v>40939</v>
      </c>
      <c r="B21118">
        <v>1312.410034</v>
      </c>
      <c r="C21118">
        <f t="shared" si="675"/>
        <v>-4.5694701139404844E-4</v>
      </c>
      <c r="D21118">
        <f t="shared" si="674"/>
        <v>-6.3634050791442617E-2</v>
      </c>
    </row>
    <row r="21119" spans="1:4" x14ac:dyDescent="0.3">
      <c r="A21119" s="1">
        <v>40940</v>
      </c>
      <c r="B21119">
        <v>1324.089966</v>
      </c>
      <c r="C21119">
        <f t="shared" si="675"/>
        <v>8.8996058376676571E-3</v>
      </c>
      <c r="D21119">
        <f t="shared" si="674"/>
        <v>0.71838741199499956</v>
      </c>
    </row>
    <row r="21120" spans="1:4" x14ac:dyDescent="0.3">
      <c r="A21120" s="1">
        <v>40941</v>
      </c>
      <c r="B21120">
        <v>1325.540039</v>
      </c>
      <c r="C21120">
        <f t="shared" si="675"/>
        <v>1.0951468836974594E-3</v>
      </c>
      <c r="D21120">
        <f t="shared" si="674"/>
        <v>6.6090085629492257E-2</v>
      </c>
    </row>
    <row r="21121" spans="1:4" x14ac:dyDescent="0.3">
      <c r="A21121" s="1">
        <v>40942</v>
      </c>
      <c r="B21121">
        <v>1344.900024</v>
      </c>
      <c r="C21121">
        <f t="shared" si="675"/>
        <v>1.4605356632309205E-2</v>
      </c>
      <c r="D21121">
        <f t="shared" si="674"/>
        <v>1.1952745364200967</v>
      </c>
    </row>
    <row r="21122" spans="1:4" x14ac:dyDescent="0.3">
      <c r="A21122" s="1">
        <v>40945</v>
      </c>
      <c r="B21122">
        <v>1344.329956</v>
      </c>
      <c r="C21122">
        <f t="shared" si="675"/>
        <v>-4.2387388640569468E-4</v>
      </c>
      <c r="D21122">
        <f t="shared" si="674"/>
        <v>-6.086979626314111E-2</v>
      </c>
    </row>
    <row r="21123" spans="1:4" x14ac:dyDescent="0.3">
      <c r="A21123" s="1">
        <v>40946</v>
      </c>
      <c r="B21123">
        <v>1347.0500489999999</v>
      </c>
      <c r="C21123">
        <f t="shared" si="675"/>
        <v>2.0233819739414525E-3</v>
      </c>
      <c r="D21123">
        <f t="shared" ref="D21123:D21186" si="676">(C21123-meanrtn)/sdrtn</f>
        <v>0.14367205142313466</v>
      </c>
    </row>
    <row r="21124" spans="1:4" x14ac:dyDescent="0.3">
      <c r="A21124" s="1">
        <v>40947</v>
      </c>
      <c r="B21124">
        <v>1349.959961</v>
      </c>
      <c r="C21124">
        <f t="shared" ref="C21124:C21187" si="677">(B21124-B21123)/B21123</f>
        <v>2.1602107524960096E-3</v>
      </c>
      <c r="D21124">
        <f t="shared" si="676"/>
        <v>0.15510821207788342</v>
      </c>
    </row>
    <row r="21125" spans="1:4" x14ac:dyDescent="0.3">
      <c r="A21125" s="1">
        <v>40948</v>
      </c>
      <c r="B21125">
        <v>1351.9499510000001</v>
      </c>
      <c r="C21125">
        <f t="shared" si="677"/>
        <v>1.4741103865968913E-3</v>
      </c>
      <c r="D21125">
        <f t="shared" si="676"/>
        <v>9.7763886618048357E-2</v>
      </c>
    </row>
    <row r="21126" spans="1:4" x14ac:dyDescent="0.3">
      <c r="A21126" s="1">
        <v>40949</v>
      </c>
      <c r="B21126">
        <v>1342.6400149999999</v>
      </c>
      <c r="C21126">
        <f t="shared" si="677"/>
        <v>-6.8863022577971946E-3</v>
      </c>
      <c r="D21126">
        <f t="shared" si="676"/>
        <v>-0.60100009528186438</v>
      </c>
    </row>
    <row r="21127" spans="1:4" x14ac:dyDescent="0.3">
      <c r="A21127" s="1">
        <v>40952</v>
      </c>
      <c r="B21127">
        <v>1351.7700199999999</v>
      </c>
      <c r="C21127">
        <f t="shared" si="677"/>
        <v>6.8000393984980279E-3</v>
      </c>
      <c r="D21127">
        <f t="shared" si="676"/>
        <v>0.54290547495432884</v>
      </c>
    </row>
    <row r="21128" spans="1:4" x14ac:dyDescent="0.3">
      <c r="A21128" s="1">
        <v>40953</v>
      </c>
      <c r="B21128">
        <v>1350.5</v>
      </c>
      <c r="C21128">
        <f t="shared" si="677"/>
        <v>-9.3952372164603215E-4</v>
      </c>
      <c r="D21128">
        <f t="shared" si="676"/>
        <v>-0.10396785224010011</v>
      </c>
    </row>
    <row r="21129" spans="1:4" x14ac:dyDescent="0.3">
      <c r="A21129" s="1">
        <v>40954</v>
      </c>
      <c r="B21129">
        <v>1343.2299800000001</v>
      </c>
      <c r="C21129">
        <f t="shared" si="677"/>
        <v>-5.3832062199184981E-3</v>
      </c>
      <c r="D21129">
        <f t="shared" si="676"/>
        <v>-0.47537120382871761</v>
      </c>
    </row>
    <row r="21130" spans="1:4" x14ac:dyDescent="0.3">
      <c r="A21130" s="1">
        <v>40955</v>
      </c>
      <c r="B21130">
        <v>1358.040039</v>
      </c>
      <c r="C21130">
        <f t="shared" si="677"/>
        <v>1.1025706111770905E-2</v>
      </c>
      <c r="D21130">
        <f t="shared" si="676"/>
        <v>0.89608704915908732</v>
      </c>
    </row>
    <row r="21131" spans="1:4" x14ac:dyDescent="0.3">
      <c r="A21131" s="1">
        <v>40956</v>
      </c>
      <c r="B21131">
        <v>1361.2299800000001</v>
      </c>
      <c r="C21131">
        <f t="shared" si="677"/>
        <v>2.348930008241156E-3</v>
      </c>
      <c r="D21131">
        <f t="shared" si="676"/>
        <v>0.17088138311796236</v>
      </c>
    </row>
    <row r="21132" spans="1:4" x14ac:dyDescent="0.3">
      <c r="A21132" s="1">
        <v>40960</v>
      </c>
      <c r="B21132">
        <v>1362.209961</v>
      </c>
      <c r="C21132">
        <f t="shared" si="677"/>
        <v>7.1992316830984905E-4</v>
      </c>
      <c r="D21132">
        <f t="shared" si="676"/>
        <v>3.4728856391204065E-2</v>
      </c>
    </row>
    <row r="21133" spans="1:4" x14ac:dyDescent="0.3">
      <c r="A21133" s="1">
        <v>40961</v>
      </c>
      <c r="B21133">
        <v>1357.660034</v>
      </c>
      <c r="C21133">
        <f t="shared" si="677"/>
        <v>-3.3401069807622889E-3</v>
      </c>
      <c r="D21133">
        <f t="shared" si="676"/>
        <v>-0.30460880004632129</v>
      </c>
    </row>
    <row r="21134" spans="1:4" x14ac:dyDescent="0.3">
      <c r="A21134" s="1">
        <v>40962</v>
      </c>
      <c r="B21134">
        <v>1363.459961</v>
      </c>
      <c r="C21134">
        <f t="shared" si="677"/>
        <v>4.2720024562496808E-3</v>
      </c>
      <c r="D21134">
        <f t="shared" si="676"/>
        <v>0.33161193774596764</v>
      </c>
    </row>
    <row r="21135" spans="1:4" x14ac:dyDescent="0.3">
      <c r="A21135" s="1">
        <v>40963</v>
      </c>
      <c r="B21135">
        <v>1365.73999</v>
      </c>
      <c r="C21135">
        <f t="shared" si="677"/>
        <v>1.6722375905543832E-3</v>
      </c>
      <c r="D21135">
        <f t="shared" si="676"/>
        <v>0.11432337474963766</v>
      </c>
    </row>
    <row r="21136" spans="1:4" x14ac:dyDescent="0.3">
      <c r="A21136" s="1">
        <v>40966</v>
      </c>
      <c r="B21136">
        <v>1367.589966</v>
      </c>
      <c r="C21136">
        <f t="shared" si="677"/>
        <v>1.3545594428995007E-3</v>
      </c>
      <c r="D21136">
        <f t="shared" si="676"/>
        <v>8.7771808833000786E-2</v>
      </c>
    </row>
    <row r="21137" spans="1:4" x14ac:dyDescent="0.3">
      <c r="A21137" s="1">
        <v>40967</v>
      </c>
      <c r="B21137">
        <v>1372.1800539999999</v>
      </c>
      <c r="C21137">
        <f t="shared" si="677"/>
        <v>3.3563334874598832E-3</v>
      </c>
      <c r="D21137">
        <f t="shared" si="676"/>
        <v>0.25508024942520324</v>
      </c>
    </row>
    <row r="21138" spans="1:4" x14ac:dyDescent="0.3">
      <c r="A21138" s="1">
        <v>40968</v>
      </c>
      <c r="B21138">
        <v>1365.6800539999999</v>
      </c>
      <c r="C21138">
        <f t="shared" si="677"/>
        <v>-4.7369876723189859E-3</v>
      </c>
      <c r="D21138">
        <f t="shared" si="676"/>
        <v>-0.42136020404858182</v>
      </c>
    </row>
    <row r="21139" spans="1:4" x14ac:dyDescent="0.3">
      <c r="A21139" s="1">
        <v>40969</v>
      </c>
      <c r="B21139">
        <v>1374.089966</v>
      </c>
      <c r="C21139">
        <f t="shared" si="677"/>
        <v>6.158039707300343E-3</v>
      </c>
      <c r="D21139">
        <f t="shared" si="676"/>
        <v>0.48924708754200258</v>
      </c>
    </row>
    <row r="21140" spans="1:4" x14ac:dyDescent="0.3">
      <c r="A21140" s="1">
        <v>40970</v>
      </c>
      <c r="B21140">
        <v>1369.630005</v>
      </c>
      <c r="C21140">
        <f t="shared" si="677"/>
        <v>-3.2457561807128581E-3</v>
      </c>
      <c r="D21140">
        <f t="shared" si="676"/>
        <v>-0.29672295235647195</v>
      </c>
    </row>
    <row r="21141" spans="1:4" x14ac:dyDescent="0.3">
      <c r="A21141" s="1">
        <v>40973</v>
      </c>
      <c r="B21141">
        <v>1364.329956</v>
      </c>
      <c r="C21141">
        <f t="shared" si="677"/>
        <v>-3.8696939908234155E-3</v>
      </c>
      <c r="D21141">
        <f t="shared" si="676"/>
        <v>-0.34887172625019908</v>
      </c>
    </row>
    <row r="21142" spans="1:4" x14ac:dyDescent="0.3">
      <c r="A21142" s="1">
        <v>40974</v>
      </c>
      <c r="B21142">
        <v>1343.3599850000001</v>
      </c>
      <c r="C21142">
        <f t="shared" si="677"/>
        <v>-1.5370160940745324E-2</v>
      </c>
      <c r="D21142">
        <f t="shared" si="676"/>
        <v>-1.3100817073178486</v>
      </c>
    </row>
    <row r="21143" spans="1:4" x14ac:dyDescent="0.3">
      <c r="A21143" s="1">
        <v>40975</v>
      </c>
      <c r="B21143">
        <v>1352.630005</v>
      </c>
      <c r="C21143">
        <f t="shared" si="677"/>
        <v>6.9006223972049689E-3</v>
      </c>
      <c r="D21143">
        <f t="shared" si="676"/>
        <v>0.55131221032462463</v>
      </c>
    </row>
    <row r="21144" spans="1:4" x14ac:dyDescent="0.3">
      <c r="A21144" s="1">
        <v>40976</v>
      </c>
      <c r="B21144">
        <v>1365.910034</v>
      </c>
      <c r="C21144">
        <f t="shared" si="677"/>
        <v>9.817931696702243E-3</v>
      </c>
      <c r="D21144">
        <f t="shared" si="676"/>
        <v>0.7951411634226806</v>
      </c>
    </row>
    <row r="21145" spans="1:4" x14ac:dyDescent="0.3">
      <c r="A21145" s="1">
        <v>40977</v>
      </c>
      <c r="B21145">
        <v>1370.869995</v>
      </c>
      <c r="C21145">
        <f t="shared" si="677"/>
        <v>3.6312501383967584E-3</v>
      </c>
      <c r="D21145">
        <f t="shared" si="676"/>
        <v>0.27805780590120438</v>
      </c>
    </row>
    <row r="21146" spans="1:4" x14ac:dyDescent="0.3">
      <c r="A21146" s="1">
        <v>40980</v>
      </c>
      <c r="B21146">
        <v>1371.089966</v>
      </c>
      <c r="C21146">
        <f t="shared" si="677"/>
        <v>1.6046087579587502E-4</v>
      </c>
      <c r="D21146">
        <f t="shared" si="676"/>
        <v>-1.2031048396755199E-2</v>
      </c>
    </row>
    <row r="21147" spans="1:4" x14ac:dyDescent="0.3">
      <c r="A21147" s="1">
        <v>40981</v>
      </c>
      <c r="B21147">
        <v>1395.9499510000001</v>
      </c>
      <c r="C21147">
        <f t="shared" si="677"/>
        <v>1.8131549071521723E-2</v>
      </c>
      <c r="D21147">
        <f t="shared" si="676"/>
        <v>1.4899939928122019</v>
      </c>
    </row>
    <row r="21148" spans="1:4" x14ac:dyDescent="0.3">
      <c r="A21148" s="1">
        <v>40982</v>
      </c>
      <c r="B21148">
        <v>1394.280029</v>
      </c>
      <c r="C21148">
        <f t="shared" si="677"/>
        <v>-1.1962620857601523E-3</v>
      </c>
      <c r="D21148">
        <f t="shared" si="676"/>
        <v>-0.12542606599646836</v>
      </c>
    </row>
    <row r="21149" spans="1:4" x14ac:dyDescent="0.3">
      <c r="A21149" s="1">
        <v>40983</v>
      </c>
      <c r="B21149">
        <v>1402.599976</v>
      </c>
      <c r="C21149">
        <f t="shared" si="677"/>
        <v>5.9671994340815132E-3</v>
      </c>
      <c r="D21149">
        <f t="shared" si="676"/>
        <v>0.47329664168564001</v>
      </c>
    </row>
    <row r="21150" spans="1:4" x14ac:dyDescent="0.3">
      <c r="A21150" s="1">
        <v>40984</v>
      </c>
      <c r="B21150">
        <v>1404.170044</v>
      </c>
      <c r="C21150">
        <f t="shared" si="677"/>
        <v>1.1193982795276991E-3</v>
      </c>
      <c r="D21150">
        <f t="shared" si="676"/>
        <v>6.8117019303433834E-2</v>
      </c>
    </row>
    <row r="21151" spans="1:4" x14ac:dyDescent="0.3">
      <c r="A21151" s="1">
        <v>40987</v>
      </c>
      <c r="B21151">
        <v>1409.75</v>
      </c>
      <c r="C21151">
        <f t="shared" si="677"/>
        <v>3.9738463470596862E-3</v>
      </c>
      <c r="D21151">
        <f t="shared" si="676"/>
        <v>0.30669202542261065</v>
      </c>
    </row>
    <row r="21152" spans="1:4" x14ac:dyDescent="0.3">
      <c r="A21152" s="1">
        <v>40988</v>
      </c>
      <c r="B21152">
        <v>1405.5200199999999</v>
      </c>
      <c r="C21152">
        <f t="shared" si="677"/>
        <v>-3.0005178223089686E-3</v>
      </c>
      <c r="D21152">
        <f t="shared" si="676"/>
        <v>-0.27622591003071967</v>
      </c>
    </row>
    <row r="21153" spans="1:4" x14ac:dyDescent="0.3">
      <c r="A21153" s="1">
        <v>40989</v>
      </c>
      <c r="B21153">
        <v>1402.8900149999999</v>
      </c>
      <c r="C21153">
        <f t="shared" si="677"/>
        <v>-1.8711971103762598E-3</v>
      </c>
      <c r="D21153">
        <f t="shared" si="676"/>
        <v>-0.18183719130625828</v>
      </c>
    </row>
    <row r="21154" spans="1:4" x14ac:dyDescent="0.3">
      <c r="A21154" s="1">
        <v>40990</v>
      </c>
      <c r="B21154">
        <v>1392.780029</v>
      </c>
      <c r="C21154">
        <f t="shared" si="677"/>
        <v>-7.2065421322425873E-3</v>
      </c>
      <c r="D21154">
        <f t="shared" si="676"/>
        <v>-0.62776577053602023</v>
      </c>
    </row>
    <row r="21155" spans="1:4" x14ac:dyDescent="0.3">
      <c r="A21155" s="1">
        <v>40991</v>
      </c>
      <c r="B21155">
        <v>1397.1099850000001</v>
      </c>
      <c r="C21155">
        <f t="shared" si="677"/>
        <v>3.1088584771774026E-3</v>
      </c>
      <c r="D21155">
        <f t="shared" si="676"/>
        <v>0.23439626755001902</v>
      </c>
    </row>
    <row r="21156" spans="1:4" x14ac:dyDescent="0.3">
      <c r="A21156" s="1">
        <v>40994</v>
      </c>
      <c r="B21156">
        <v>1416.51001</v>
      </c>
      <c r="C21156">
        <f t="shared" si="677"/>
        <v>1.388582517359928E-2</v>
      </c>
      <c r="D21156">
        <f t="shared" si="676"/>
        <v>1.1351360374516839</v>
      </c>
    </row>
    <row r="21157" spans="1:4" x14ac:dyDescent="0.3">
      <c r="A21157" s="1">
        <v>40995</v>
      </c>
      <c r="B21157">
        <v>1412.5200199999999</v>
      </c>
      <c r="C21157">
        <f t="shared" si="677"/>
        <v>-2.8167750117064363E-3</v>
      </c>
      <c r="D21157">
        <f t="shared" si="676"/>
        <v>-0.26086867068820968</v>
      </c>
    </row>
    <row r="21158" spans="1:4" x14ac:dyDescent="0.3">
      <c r="A21158" s="1">
        <v>40996</v>
      </c>
      <c r="B21158">
        <v>1405.540039</v>
      </c>
      <c r="C21158">
        <f t="shared" si="677"/>
        <v>-4.9415094307831142E-3</v>
      </c>
      <c r="D21158">
        <f t="shared" si="676"/>
        <v>-0.43845414957594686</v>
      </c>
    </row>
    <row r="21159" spans="1:4" x14ac:dyDescent="0.3">
      <c r="A21159" s="1">
        <v>40997</v>
      </c>
      <c r="B21159">
        <v>1403.280029</v>
      </c>
      <c r="C21159">
        <f t="shared" si="677"/>
        <v>-1.6079300036218789E-3</v>
      </c>
      <c r="D21159">
        <f t="shared" si="676"/>
        <v>-0.15983330469878174</v>
      </c>
    </row>
    <row r="21160" spans="1:4" x14ac:dyDescent="0.3">
      <c r="A21160" s="1">
        <v>40998</v>
      </c>
      <c r="B21160">
        <v>1408.469971</v>
      </c>
      <c r="C21160">
        <f t="shared" si="677"/>
        <v>3.6984364437213646E-3</v>
      </c>
      <c r="D21160">
        <f t="shared" si="676"/>
        <v>0.28367324287000578</v>
      </c>
    </row>
    <row r="21161" spans="1:4" x14ac:dyDescent="0.3">
      <c r="A21161" s="1">
        <v>41001</v>
      </c>
      <c r="B21161">
        <v>1419.040039</v>
      </c>
      <c r="C21161">
        <f t="shared" si="677"/>
        <v>7.5046456208756416E-3</v>
      </c>
      <c r="D21161">
        <f t="shared" si="676"/>
        <v>0.60179652143277917</v>
      </c>
    </row>
    <row r="21162" spans="1:4" x14ac:dyDescent="0.3">
      <c r="A21162" s="1">
        <v>41002</v>
      </c>
      <c r="B21162">
        <v>1413.380005</v>
      </c>
      <c r="C21162">
        <f t="shared" si="677"/>
        <v>-3.9886358696324259E-3</v>
      </c>
      <c r="D21162">
        <f t="shared" si="676"/>
        <v>-0.35881289834138408</v>
      </c>
    </row>
    <row r="21163" spans="1:4" x14ac:dyDescent="0.3">
      <c r="A21163" s="1">
        <v>41003</v>
      </c>
      <c r="B21163">
        <v>1398.959961</v>
      </c>
      <c r="C21163">
        <f t="shared" si="677"/>
        <v>-1.0202524408854901E-2</v>
      </c>
      <c r="D21163">
        <f t="shared" si="676"/>
        <v>-0.87817021758337166</v>
      </c>
    </row>
    <row r="21164" spans="1:4" x14ac:dyDescent="0.3">
      <c r="A21164" s="1">
        <v>41004</v>
      </c>
      <c r="B21164">
        <v>1398.079956</v>
      </c>
      <c r="C21164">
        <f t="shared" si="677"/>
        <v>-6.2904230609355004E-4</v>
      </c>
      <c r="D21164">
        <f t="shared" si="676"/>
        <v>-7.8017789789193728E-2</v>
      </c>
    </row>
    <row r="21165" spans="1:4" x14ac:dyDescent="0.3">
      <c r="A21165" s="1">
        <v>41008</v>
      </c>
      <c r="B21165">
        <v>1382.1999510000001</v>
      </c>
      <c r="C21165">
        <f t="shared" si="677"/>
        <v>-1.1358438358156378E-2</v>
      </c>
      <c r="D21165">
        <f t="shared" si="676"/>
        <v>-0.97478160129170444</v>
      </c>
    </row>
    <row r="21166" spans="1:4" x14ac:dyDescent="0.3">
      <c r="A21166" s="1">
        <v>41009</v>
      </c>
      <c r="B21166">
        <v>1358.589966</v>
      </c>
      <c r="C21166">
        <f t="shared" si="677"/>
        <v>-1.708145408550955E-2</v>
      </c>
      <c r="D21166">
        <f t="shared" si="676"/>
        <v>-1.4531117302241088</v>
      </c>
    </row>
    <row r="21167" spans="1:4" x14ac:dyDescent="0.3">
      <c r="A21167" s="1">
        <v>41010</v>
      </c>
      <c r="B21167">
        <v>1368.709961</v>
      </c>
      <c r="C21167">
        <f t="shared" si="677"/>
        <v>7.4488957325333409E-3</v>
      </c>
      <c r="D21167">
        <f t="shared" si="676"/>
        <v>0.59713694114344229</v>
      </c>
    </row>
    <row r="21168" spans="1:4" x14ac:dyDescent="0.3">
      <c r="A21168" s="1">
        <v>41011</v>
      </c>
      <c r="B21168">
        <v>1387.5699460000001</v>
      </c>
      <c r="C21168">
        <f t="shared" si="677"/>
        <v>1.3779387552802395E-2</v>
      </c>
      <c r="D21168">
        <f t="shared" si="676"/>
        <v>1.1262399722817602</v>
      </c>
    </row>
    <row r="21169" spans="1:4" x14ac:dyDescent="0.3">
      <c r="A21169" s="1">
        <v>41012</v>
      </c>
      <c r="B21169">
        <v>1370.26001</v>
      </c>
      <c r="C21169">
        <f t="shared" si="677"/>
        <v>-1.2475000665660213E-2</v>
      </c>
      <c r="D21169">
        <f t="shared" si="676"/>
        <v>-1.0681039715163239</v>
      </c>
    </row>
    <row r="21170" spans="1:4" x14ac:dyDescent="0.3">
      <c r="A21170" s="1">
        <v>41015</v>
      </c>
      <c r="B21170">
        <v>1369.5699460000001</v>
      </c>
      <c r="C21170">
        <f t="shared" si="677"/>
        <v>-5.0360077281967315E-4</v>
      </c>
      <c r="D21170">
        <f t="shared" si="676"/>
        <v>-6.7533376039011273E-2</v>
      </c>
    </row>
    <row r="21171" spans="1:4" x14ac:dyDescent="0.3">
      <c r="A21171" s="1">
        <v>41016</v>
      </c>
      <c r="B21171">
        <v>1390.780029</v>
      </c>
      <c r="C21171">
        <f t="shared" si="677"/>
        <v>1.5486673800010458E-2</v>
      </c>
      <c r="D21171">
        <f t="shared" si="676"/>
        <v>1.2689350983581029</v>
      </c>
    </row>
    <row r="21172" spans="1:4" x14ac:dyDescent="0.3">
      <c r="A21172" s="1">
        <v>41017</v>
      </c>
      <c r="B21172">
        <v>1385.1400149999999</v>
      </c>
      <c r="C21172">
        <f t="shared" si="677"/>
        <v>-4.0552883147562547E-3</v>
      </c>
      <c r="D21172">
        <f t="shared" si="676"/>
        <v>-0.36438371523034724</v>
      </c>
    </row>
    <row r="21173" spans="1:4" x14ac:dyDescent="0.3">
      <c r="A21173" s="1">
        <v>41018</v>
      </c>
      <c r="B21173">
        <v>1376.920044</v>
      </c>
      <c r="C21173">
        <f t="shared" si="677"/>
        <v>-5.9343971807788599E-3</v>
      </c>
      <c r="D21173">
        <f t="shared" si="676"/>
        <v>-0.52143979003137131</v>
      </c>
    </row>
    <row r="21174" spans="1:4" x14ac:dyDescent="0.3">
      <c r="A21174" s="1">
        <v>41019</v>
      </c>
      <c r="B21174">
        <v>1378.530029</v>
      </c>
      <c r="C21174">
        <f t="shared" si="677"/>
        <v>1.1692654246814433E-3</v>
      </c>
      <c r="D21174">
        <f t="shared" si="676"/>
        <v>7.2284919429389471E-2</v>
      </c>
    </row>
    <row r="21175" spans="1:4" x14ac:dyDescent="0.3">
      <c r="A21175" s="1">
        <v>41022</v>
      </c>
      <c r="B21175">
        <v>1366.9399410000001</v>
      </c>
      <c r="C21175">
        <f t="shared" si="677"/>
        <v>-8.4075702060748669E-3</v>
      </c>
      <c r="D21175">
        <f t="shared" si="676"/>
        <v>-0.72814779651261596</v>
      </c>
    </row>
    <row r="21176" spans="1:4" x14ac:dyDescent="0.3">
      <c r="A21176" s="1">
        <v>41023</v>
      </c>
      <c r="B21176">
        <v>1371.969971</v>
      </c>
      <c r="C21176">
        <f t="shared" si="677"/>
        <v>3.6797739601639868E-3</v>
      </c>
      <c r="D21176">
        <f t="shared" si="676"/>
        <v>0.28211343094715302</v>
      </c>
    </row>
    <row r="21177" spans="1:4" x14ac:dyDescent="0.3">
      <c r="A21177" s="1">
        <v>41024</v>
      </c>
      <c r="B21177">
        <v>1390.6899410000001</v>
      </c>
      <c r="C21177">
        <f t="shared" si="677"/>
        <v>1.3644591642450826E-2</v>
      </c>
      <c r="D21177">
        <f t="shared" si="676"/>
        <v>1.1149737189199427</v>
      </c>
    </row>
    <row r="21178" spans="1:4" x14ac:dyDescent="0.3">
      <c r="A21178" s="1">
        <v>41025</v>
      </c>
      <c r="B21178">
        <v>1399.9799800000001</v>
      </c>
      <c r="C21178">
        <f t="shared" si="677"/>
        <v>6.6801655251204394E-3</v>
      </c>
      <c r="D21178">
        <f t="shared" si="676"/>
        <v>0.53288640667983933</v>
      </c>
    </row>
    <row r="21179" spans="1:4" x14ac:dyDescent="0.3">
      <c r="A21179" s="1">
        <v>41026</v>
      </c>
      <c r="B21179">
        <v>1403.3599850000001</v>
      </c>
      <c r="C21179">
        <f t="shared" si="677"/>
        <v>2.414323810544764E-3</v>
      </c>
      <c r="D21179">
        <f t="shared" si="676"/>
        <v>0.17634700253566951</v>
      </c>
    </row>
    <row r="21180" spans="1:4" x14ac:dyDescent="0.3">
      <c r="A21180" s="1">
        <v>41029</v>
      </c>
      <c r="B21180">
        <v>1397.910034</v>
      </c>
      <c r="C21180">
        <f t="shared" si="677"/>
        <v>-3.883501780193665E-3</v>
      </c>
      <c r="D21180">
        <f t="shared" si="676"/>
        <v>-0.35002578243043558</v>
      </c>
    </row>
    <row r="21181" spans="1:4" x14ac:dyDescent="0.3">
      <c r="A21181" s="1">
        <v>41030</v>
      </c>
      <c r="B21181">
        <v>1405.8199460000001</v>
      </c>
      <c r="C21181">
        <f t="shared" si="677"/>
        <v>5.6583841646565339E-3</v>
      </c>
      <c r="D21181">
        <f t="shared" si="676"/>
        <v>0.44748583586619445</v>
      </c>
    </row>
    <row r="21182" spans="1:4" x14ac:dyDescent="0.3">
      <c r="A21182" s="1">
        <v>41031</v>
      </c>
      <c r="B21182">
        <v>1402.3100589999999</v>
      </c>
      <c r="C21182">
        <f t="shared" si="677"/>
        <v>-2.4966831705488992E-3</v>
      </c>
      <c r="D21182">
        <f t="shared" si="676"/>
        <v>-0.23411536806852479</v>
      </c>
    </row>
    <row r="21183" spans="1:4" x14ac:dyDescent="0.3">
      <c r="A21183" s="1">
        <v>41032</v>
      </c>
      <c r="B21183">
        <v>1391.5699460000001</v>
      </c>
      <c r="C21183">
        <f t="shared" si="677"/>
        <v>-7.6588718244371074E-3</v>
      </c>
      <c r="D21183">
        <f t="shared" si="676"/>
        <v>-0.66557152370794537</v>
      </c>
    </row>
    <row r="21184" spans="1:4" x14ac:dyDescent="0.3">
      <c r="A21184" s="1">
        <v>41033</v>
      </c>
      <c r="B21184">
        <v>1369.099976</v>
      </c>
      <c r="C21184">
        <f t="shared" si="677"/>
        <v>-1.6147208456598918E-2</v>
      </c>
      <c r="D21184">
        <f t="shared" si="676"/>
        <v>-1.3750274031104326</v>
      </c>
    </row>
    <row r="21185" spans="1:4" x14ac:dyDescent="0.3">
      <c r="A21185" s="1">
        <v>41036</v>
      </c>
      <c r="B21185">
        <v>1369.579956</v>
      </c>
      <c r="C21185">
        <f t="shared" si="677"/>
        <v>3.5058067958075015E-4</v>
      </c>
      <c r="D21185">
        <f t="shared" si="676"/>
        <v>3.8591805645902312E-3</v>
      </c>
    </row>
    <row r="21186" spans="1:4" x14ac:dyDescent="0.3">
      <c r="A21186" s="1">
        <v>41037</v>
      </c>
      <c r="B21186">
        <v>1363.719971</v>
      </c>
      <c r="C21186">
        <f t="shared" si="677"/>
        <v>-4.2786731613061449E-3</v>
      </c>
      <c r="D21186">
        <f t="shared" si="676"/>
        <v>-0.3830542392236776</v>
      </c>
    </row>
    <row r="21187" spans="1:4" x14ac:dyDescent="0.3">
      <c r="A21187" s="1">
        <v>41038</v>
      </c>
      <c r="B21187">
        <v>1354.579956</v>
      </c>
      <c r="C21187">
        <f t="shared" si="677"/>
        <v>-6.7022667368416416E-3</v>
      </c>
      <c r="D21187">
        <f t="shared" ref="D21187:D21250" si="678">(C21187-meanrtn)/sdrtn</f>
        <v>-0.585618391183783</v>
      </c>
    </row>
    <row r="21188" spans="1:4" x14ac:dyDescent="0.3">
      <c r="A21188" s="1">
        <v>41039</v>
      </c>
      <c r="B21188">
        <v>1357.98999</v>
      </c>
      <c r="C21188">
        <f t="shared" ref="C21188:C21251" si="679">(B21188-B21187)/B21187</f>
        <v>2.5174106444551553E-3</v>
      </c>
      <c r="D21188">
        <f t="shared" si="678"/>
        <v>0.18496300865983858</v>
      </c>
    </row>
    <row r="21189" spans="1:4" x14ac:dyDescent="0.3">
      <c r="A21189" s="1">
        <v>41040</v>
      </c>
      <c r="B21189">
        <v>1353.3900149999999</v>
      </c>
      <c r="C21189">
        <f t="shared" si="679"/>
        <v>-3.3873408742873617E-3</v>
      </c>
      <c r="D21189">
        <f t="shared" si="678"/>
        <v>-0.30855661278285501</v>
      </c>
    </row>
    <row r="21190" spans="1:4" x14ac:dyDescent="0.3">
      <c r="A21190" s="1">
        <v>41043</v>
      </c>
      <c r="B21190">
        <v>1338.349976</v>
      </c>
      <c r="C21190">
        <f t="shared" si="679"/>
        <v>-1.1112863870212594E-2</v>
      </c>
      <c r="D21190">
        <f t="shared" si="678"/>
        <v>-0.95425646523114249</v>
      </c>
    </row>
    <row r="21191" spans="1:4" x14ac:dyDescent="0.3">
      <c r="A21191" s="1">
        <v>41044</v>
      </c>
      <c r="B21191">
        <v>1330.660034</v>
      </c>
      <c r="C21191">
        <f t="shared" si="679"/>
        <v>-5.7458378883700704E-3</v>
      </c>
      <c r="D21191">
        <f t="shared" si="678"/>
        <v>-0.50567998874020614</v>
      </c>
    </row>
    <row r="21192" spans="1:4" x14ac:dyDescent="0.3">
      <c r="A21192" s="1">
        <v>41045</v>
      </c>
      <c r="B21192">
        <v>1324.8000489999999</v>
      </c>
      <c r="C21192">
        <f t="shared" si="679"/>
        <v>-4.4038182933809006E-3</v>
      </c>
      <c r="D21192">
        <f t="shared" si="678"/>
        <v>-0.39351387973706575</v>
      </c>
    </row>
    <row r="21193" spans="1:4" x14ac:dyDescent="0.3">
      <c r="A21193" s="1">
        <v>41046</v>
      </c>
      <c r="B21193">
        <v>1304.8599850000001</v>
      </c>
      <c r="C21193">
        <f t="shared" si="679"/>
        <v>-1.5051376254893159E-2</v>
      </c>
      <c r="D21193">
        <f t="shared" si="678"/>
        <v>-1.2834376568469503</v>
      </c>
    </row>
    <row r="21194" spans="1:4" x14ac:dyDescent="0.3">
      <c r="A21194" s="1">
        <v>41047</v>
      </c>
      <c r="B21194">
        <v>1295.219971</v>
      </c>
      <c r="C21194">
        <f t="shared" si="679"/>
        <v>-7.3877765513669759E-3</v>
      </c>
      <c r="D21194">
        <f t="shared" si="678"/>
        <v>-0.64291335831084029</v>
      </c>
    </row>
    <row r="21195" spans="1:4" x14ac:dyDescent="0.3">
      <c r="A21195" s="1">
        <v>41050</v>
      </c>
      <c r="B21195">
        <v>1315.98999</v>
      </c>
      <c r="C21195">
        <f t="shared" si="679"/>
        <v>1.6035900823830062E-2</v>
      </c>
      <c r="D21195">
        <f t="shared" si="678"/>
        <v>1.3148395385400793</v>
      </c>
    </row>
    <row r="21196" spans="1:4" x14ac:dyDescent="0.3">
      <c r="A21196" s="1">
        <v>41051</v>
      </c>
      <c r="B21196">
        <v>1316.630005</v>
      </c>
      <c r="C21196">
        <f t="shared" si="679"/>
        <v>4.8633728589375403E-4</v>
      </c>
      <c r="D21196">
        <f t="shared" si="678"/>
        <v>1.5205728974506481E-2</v>
      </c>
    </row>
    <row r="21197" spans="1:4" x14ac:dyDescent="0.3">
      <c r="A21197" s="1">
        <v>41052</v>
      </c>
      <c r="B21197">
        <v>1318.8599850000001</v>
      </c>
      <c r="C21197">
        <f t="shared" si="679"/>
        <v>1.693702856179454E-3</v>
      </c>
      <c r="D21197">
        <f t="shared" si="678"/>
        <v>0.11611744343005995</v>
      </c>
    </row>
    <row r="21198" spans="1:4" x14ac:dyDescent="0.3">
      <c r="A21198" s="1">
        <v>41053</v>
      </c>
      <c r="B21198">
        <v>1320.6800539999999</v>
      </c>
      <c r="C21198">
        <f t="shared" si="679"/>
        <v>1.3800320130266715E-3</v>
      </c>
      <c r="D21198">
        <f t="shared" si="678"/>
        <v>8.9900808355915671E-2</v>
      </c>
    </row>
    <row r="21199" spans="1:4" x14ac:dyDescent="0.3">
      <c r="A21199" s="1">
        <v>41054</v>
      </c>
      <c r="B21199">
        <v>1317.8199460000001</v>
      </c>
      <c r="C21199">
        <f t="shared" si="679"/>
        <v>-2.1656327672529949E-3</v>
      </c>
      <c r="D21199">
        <f t="shared" si="678"/>
        <v>-0.2064461479168461</v>
      </c>
    </row>
    <row r="21200" spans="1:4" x14ac:dyDescent="0.3">
      <c r="A21200" s="1">
        <v>41058</v>
      </c>
      <c r="B21200">
        <v>1332.420044</v>
      </c>
      <c r="C21200">
        <f t="shared" si="679"/>
        <v>1.1078977856053704E-2</v>
      </c>
      <c r="D21200">
        <f t="shared" si="678"/>
        <v>0.90053950596249199</v>
      </c>
    </row>
    <row r="21201" spans="1:4" x14ac:dyDescent="0.3">
      <c r="A21201" s="1">
        <v>41059</v>
      </c>
      <c r="B21201">
        <v>1313.3199460000001</v>
      </c>
      <c r="C21201">
        <f t="shared" si="679"/>
        <v>-1.4334892428261827E-2</v>
      </c>
      <c r="D21201">
        <f t="shared" si="678"/>
        <v>-1.2235538792203162</v>
      </c>
    </row>
    <row r="21202" spans="1:4" x14ac:dyDescent="0.3">
      <c r="A21202" s="1">
        <v>41060</v>
      </c>
      <c r="B21202">
        <v>1310.329956</v>
      </c>
      <c r="C21202">
        <f t="shared" si="679"/>
        <v>-2.2766653389424988E-3</v>
      </c>
      <c r="D21202">
        <f t="shared" si="678"/>
        <v>-0.21572625946329815</v>
      </c>
    </row>
    <row r="21203" spans="1:4" x14ac:dyDescent="0.3">
      <c r="A21203" s="1">
        <v>41061</v>
      </c>
      <c r="B21203">
        <v>1278.040039</v>
      </c>
      <c r="C21203">
        <f t="shared" si="679"/>
        <v>-2.4642584756720664E-2</v>
      </c>
      <c r="D21203">
        <f t="shared" si="678"/>
        <v>-2.0850716585446025</v>
      </c>
    </row>
    <row r="21204" spans="1:4" x14ac:dyDescent="0.3">
      <c r="A21204" s="1">
        <v>41064</v>
      </c>
      <c r="B21204">
        <v>1278.1800539999999</v>
      </c>
      <c r="C21204">
        <f t="shared" si="679"/>
        <v>1.0955447069522404E-4</v>
      </c>
      <c r="D21204">
        <f t="shared" si="678"/>
        <v>-1.628580995522836E-2</v>
      </c>
    </row>
    <row r="21205" spans="1:4" x14ac:dyDescent="0.3">
      <c r="A21205" s="1">
        <v>41065</v>
      </c>
      <c r="B21205">
        <v>1285.5</v>
      </c>
      <c r="C21205">
        <f t="shared" si="679"/>
        <v>5.7268504363627579E-3</v>
      </c>
      <c r="D21205">
        <f t="shared" si="678"/>
        <v>0.45320825253128116</v>
      </c>
    </row>
    <row r="21206" spans="1:4" x14ac:dyDescent="0.3">
      <c r="A21206" s="1">
        <v>41066</v>
      </c>
      <c r="B21206">
        <v>1315.130005</v>
      </c>
      <c r="C21206">
        <f t="shared" si="679"/>
        <v>2.3049401011279644E-2</v>
      </c>
      <c r="D21206">
        <f t="shared" si="678"/>
        <v>1.9010284656290046</v>
      </c>
    </row>
    <row r="21207" spans="1:4" x14ac:dyDescent="0.3">
      <c r="A21207" s="1">
        <v>41067</v>
      </c>
      <c r="B21207">
        <v>1314.98999</v>
      </c>
      <c r="C21207">
        <f t="shared" si="679"/>
        <v>-1.0646475973297293E-4</v>
      </c>
      <c r="D21207">
        <f t="shared" si="678"/>
        <v>-3.4340715142495155E-2</v>
      </c>
    </row>
    <row r="21208" spans="1:4" x14ac:dyDescent="0.3">
      <c r="A21208" s="1">
        <v>41068</v>
      </c>
      <c r="B21208">
        <v>1325.660034</v>
      </c>
      <c r="C21208">
        <f t="shared" si="679"/>
        <v>8.1141636675119942E-3</v>
      </c>
      <c r="D21208">
        <f t="shared" si="678"/>
        <v>0.6527400902999283</v>
      </c>
    </row>
    <row r="21209" spans="1:4" x14ac:dyDescent="0.3">
      <c r="A21209" s="1">
        <v>41071</v>
      </c>
      <c r="B21209">
        <v>1308.9300539999999</v>
      </c>
      <c r="C21209">
        <f t="shared" si="679"/>
        <v>-1.2620113430982464E-2</v>
      </c>
      <c r="D21209">
        <f t="shared" si="678"/>
        <v>-1.0802325084718623</v>
      </c>
    </row>
    <row r="21210" spans="1:4" x14ac:dyDescent="0.3">
      <c r="A21210" s="1">
        <v>41072</v>
      </c>
      <c r="B21210">
        <v>1324.1800539999999</v>
      </c>
      <c r="C21210">
        <f t="shared" si="679"/>
        <v>1.1650737144736689E-2</v>
      </c>
      <c r="D21210">
        <f t="shared" si="678"/>
        <v>0.94832719470968296</v>
      </c>
    </row>
    <row r="21211" spans="1:4" x14ac:dyDescent="0.3">
      <c r="A21211" s="1">
        <v>41073</v>
      </c>
      <c r="B21211">
        <v>1314.880005</v>
      </c>
      <c r="C21211">
        <f t="shared" si="679"/>
        <v>-7.023251084251678E-3</v>
      </c>
      <c r="D21211">
        <f t="shared" si="678"/>
        <v>-0.61244628955004099</v>
      </c>
    </row>
    <row r="21212" spans="1:4" x14ac:dyDescent="0.3">
      <c r="A21212" s="1">
        <v>41074</v>
      </c>
      <c r="B21212">
        <v>1329.099976</v>
      </c>
      <c r="C21212">
        <f t="shared" si="679"/>
        <v>1.081465300706279E-2</v>
      </c>
      <c r="D21212">
        <f t="shared" si="678"/>
        <v>0.87844721317119878</v>
      </c>
    </row>
    <row r="21213" spans="1:4" x14ac:dyDescent="0.3">
      <c r="A21213" s="1">
        <v>41075</v>
      </c>
      <c r="B21213">
        <v>1342.839966</v>
      </c>
      <c r="C21213">
        <f t="shared" si="679"/>
        <v>1.0337815249497857E-2</v>
      </c>
      <c r="D21213">
        <f t="shared" si="678"/>
        <v>0.83859307386388637</v>
      </c>
    </row>
    <row r="21214" spans="1:4" x14ac:dyDescent="0.3">
      <c r="A21214" s="1">
        <v>41078</v>
      </c>
      <c r="B21214">
        <v>1344.780029</v>
      </c>
      <c r="C21214">
        <f t="shared" si="679"/>
        <v>1.4447462461062983E-3</v>
      </c>
      <c r="D21214">
        <f t="shared" si="678"/>
        <v>9.5309629321545922E-2</v>
      </c>
    </row>
    <row r="21215" spans="1:4" x14ac:dyDescent="0.3">
      <c r="A21215" s="1">
        <v>41079</v>
      </c>
      <c r="B21215">
        <v>1357.9799800000001</v>
      </c>
      <c r="C21215">
        <f t="shared" si="679"/>
        <v>9.8156952924232151E-3</v>
      </c>
      <c r="D21215">
        <f t="shared" si="678"/>
        <v>0.79495424456764063</v>
      </c>
    </row>
    <row r="21216" spans="1:4" x14ac:dyDescent="0.3">
      <c r="A21216" s="1">
        <v>41080</v>
      </c>
      <c r="B21216">
        <v>1355.6899410000001</v>
      </c>
      <c r="C21216">
        <f t="shared" si="679"/>
        <v>-1.6863569667646932E-3</v>
      </c>
      <c r="D21216">
        <f t="shared" si="678"/>
        <v>-0.16638823677988385</v>
      </c>
    </row>
    <row r="21217" spans="1:4" x14ac:dyDescent="0.3">
      <c r="A21217" s="1">
        <v>41081</v>
      </c>
      <c r="B21217">
        <v>1325.51001</v>
      </c>
      <c r="C21217">
        <f t="shared" si="679"/>
        <v>-2.2261676573139169E-2</v>
      </c>
      <c r="D21217">
        <f t="shared" si="678"/>
        <v>-1.8860751551826482</v>
      </c>
    </row>
    <row r="21218" spans="1:4" x14ac:dyDescent="0.3">
      <c r="A21218" s="1">
        <v>41082</v>
      </c>
      <c r="B21218">
        <v>1335.0200199999999</v>
      </c>
      <c r="C21218">
        <f t="shared" si="679"/>
        <v>7.1746044377288152E-3</v>
      </c>
      <c r="D21218">
        <f t="shared" si="678"/>
        <v>0.57421165198482527</v>
      </c>
    </row>
    <row r="21219" spans="1:4" x14ac:dyDescent="0.3">
      <c r="A21219" s="1">
        <v>41085</v>
      </c>
      <c r="B21219">
        <v>1313.719971</v>
      </c>
      <c r="C21219">
        <f t="shared" si="679"/>
        <v>-1.5954853620846785E-2</v>
      </c>
      <c r="D21219">
        <f t="shared" si="678"/>
        <v>-1.3589503699919789</v>
      </c>
    </row>
    <row r="21220" spans="1:4" x14ac:dyDescent="0.3">
      <c r="A21220" s="1">
        <v>41086</v>
      </c>
      <c r="B21220">
        <v>1319.98999</v>
      </c>
      <c r="C21220">
        <f t="shared" si="679"/>
        <v>4.7727210809068591E-3</v>
      </c>
      <c r="D21220">
        <f t="shared" si="678"/>
        <v>0.37346204190458304</v>
      </c>
    </row>
    <row r="21221" spans="1:4" x14ac:dyDescent="0.3">
      <c r="A21221" s="1">
        <v>41087</v>
      </c>
      <c r="B21221">
        <v>1331.849976</v>
      </c>
      <c r="C21221">
        <f t="shared" si="679"/>
        <v>8.9849060143251044E-3</v>
      </c>
      <c r="D21221">
        <f t="shared" si="678"/>
        <v>0.72551680783144668</v>
      </c>
    </row>
    <row r="21222" spans="1:4" x14ac:dyDescent="0.3">
      <c r="A21222" s="1">
        <v>41088</v>
      </c>
      <c r="B21222">
        <v>1329.040039</v>
      </c>
      <c r="C21222">
        <f t="shared" si="679"/>
        <v>-2.1097999404100982E-3</v>
      </c>
      <c r="D21222">
        <f t="shared" si="678"/>
        <v>-0.20177963562075377</v>
      </c>
    </row>
    <row r="21223" spans="1:4" x14ac:dyDescent="0.3">
      <c r="A21223" s="1">
        <v>41089</v>
      </c>
      <c r="B21223">
        <v>1362.160034</v>
      </c>
      <c r="C21223">
        <f t="shared" si="679"/>
        <v>2.4920238689663751E-2</v>
      </c>
      <c r="D21223">
        <f t="shared" si="678"/>
        <v>2.0573932338815184</v>
      </c>
    </row>
    <row r="21224" spans="1:4" x14ac:dyDescent="0.3">
      <c r="A21224" s="1">
        <v>41092</v>
      </c>
      <c r="B21224">
        <v>1365.51001</v>
      </c>
      <c r="C21224">
        <f t="shared" si="679"/>
        <v>2.4593116200617949E-3</v>
      </c>
      <c r="D21224">
        <f t="shared" si="678"/>
        <v>0.18010708738460984</v>
      </c>
    </row>
    <row r="21225" spans="1:4" x14ac:dyDescent="0.3">
      <c r="A21225" s="1">
        <v>41093</v>
      </c>
      <c r="B21225">
        <v>1374.0200199999999</v>
      </c>
      <c r="C21225">
        <f t="shared" si="679"/>
        <v>6.2321110337374723E-3</v>
      </c>
      <c r="D21225">
        <f t="shared" si="678"/>
        <v>0.49543797514615956</v>
      </c>
    </row>
    <row r="21226" spans="1:4" x14ac:dyDescent="0.3">
      <c r="A21226" s="1">
        <v>41095</v>
      </c>
      <c r="B21226">
        <v>1367.579956</v>
      </c>
      <c r="C21226">
        <f t="shared" si="679"/>
        <v>-4.6870234103283974E-3</v>
      </c>
      <c r="D21226">
        <f t="shared" si="678"/>
        <v>-0.41718418688935172</v>
      </c>
    </row>
    <row r="21227" spans="1:4" x14ac:dyDescent="0.3">
      <c r="A21227" s="1">
        <v>41096</v>
      </c>
      <c r="B21227">
        <v>1354.6800539999999</v>
      </c>
      <c r="C21227">
        <f t="shared" si="679"/>
        <v>-9.4326492161604259E-3</v>
      </c>
      <c r="D21227">
        <f t="shared" si="678"/>
        <v>-0.81382398515501497</v>
      </c>
    </row>
    <row r="21228" spans="1:4" x14ac:dyDescent="0.3">
      <c r="A21228" s="1">
        <v>41099</v>
      </c>
      <c r="B21228">
        <v>1352.459961</v>
      </c>
      <c r="C21228">
        <f t="shared" si="679"/>
        <v>-1.6388319835702744E-3</v>
      </c>
      <c r="D21228">
        <f t="shared" si="678"/>
        <v>-0.16241609474465477</v>
      </c>
    </row>
    <row r="21229" spans="1:4" x14ac:dyDescent="0.3">
      <c r="A21229" s="1">
        <v>41100</v>
      </c>
      <c r="B21229">
        <v>1341.469971</v>
      </c>
      <c r="C21229">
        <f t="shared" si="679"/>
        <v>-8.1259263245575912E-3</v>
      </c>
      <c r="D21229">
        <f t="shared" si="678"/>
        <v>-0.70460797754701487</v>
      </c>
    </row>
    <row r="21230" spans="1:4" x14ac:dyDescent="0.3">
      <c r="A21230" s="1">
        <v>41101</v>
      </c>
      <c r="B21230">
        <v>1341.4499510000001</v>
      </c>
      <c r="C21230">
        <f t="shared" si="679"/>
        <v>-1.4923927059662311E-5</v>
      </c>
      <c r="D21230">
        <f t="shared" si="678"/>
        <v>-2.6689724758889276E-2</v>
      </c>
    </row>
    <row r="21231" spans="1:4" x14ac:dyDescent="0.3">
      <c r="A21231" s="1">
        <v>41102</v>
      </c>
      <c r="B21231">
        <v>1334.76001</v>
      </c>
      <c r="C21231">
        <f t="shared" si="679"/>
        <v>-4.9870969804076499E-3</v>
      </c>
      <c r="D21231">
        <f t="shared" si="678"/>
        <v>-0.44226436075279113</v>
      </c>
    </row>
    <row r="21232" spans="1:4" x14ac:dyDescent="0.3">
      <c r="A21232" s="1">
        <v>41103</v>
      </c>
      <c r="B21232">
        <v>1356.780029</v>
      </c>
      <c r="C21232">
        <f t="shared" si="679"/>
        <v>1.6497361948984407E-2</v>
      </c>
      <c r="D21232">
        <f t="shared" si="678"/>
        <v>1.3534084976357859</v>
      </c>
    </row>
    <row r="21233" spans="1:4" x14ac:dyDescent="0.3">
      <c r="A21233" s="1">
        <v>41106</v>
      </c>
      <c r="B21233">
        <v>1353.6400149999999</v>
      </c>
      <c r="C21233">
        <f t="shared" si="679"/>
        <v>-2.3143132511423961E-3</v>
      </c>
      <c r="D21233">
        <f t="shared" si="678"/>
        <v>-0.21887287508599212</v>
      </c>
    </row>
    <row r="21234" spans="1:4" x14ac:dyDescent="0.3">
      <c r="A21234" s="1">
        <v>41107</v>
      </c>
      <c r="B21234">
        <v>1363.670044</v>
      </c>
      <c r="C21234">
        <f t="shared" si="679"/>
        <v>7.4096723566494252E-3</v>
      </c>
      <c r="D21234">
        <f t="shared" si="678"/>
        <v>0.59385864813543154</v>
      </c>
    </row>
    <row r="21235" spans="1:4" x14ac:dyDescent="0.3">
      <c r="A21235" s="1">
        <v>41108</v>
      </c>
      <c r="B21235">
        <v>1372.780029</v>
      </c>
      <c r="C21235">
        <f t="shared" si="679"/>
        <v>6.6804906656731189E-3</v>
      </c>
      <c r="D21235">
        <f t="shared" si="678"/>
        <v>0.53291358195418648</v>
      </c>
    </row>
    <row r="21236" spans="1:4" x14ac:dyDescent="0.3">
      <c r="A21236" s="1">
        <v>41109</v>
      </c>
      <c r="B21236">
        <v>1376.51001</v>
      </c>
      <c r="C21236">
        <f t="shared" si="679"/>
        <v>2.7171002791445422E-3</v>
      </c>
      <c r="D21236">
        <f t="shared" si="678"/>
        <v>0.20165308488152581</v>
      </c>
    </row>
    <row r="21237" spans="1:4" x14ac:dyDescent="0.3">
      <c r="A21237" s="1">
        <v>41110</v>
      </c>
      <c r="B21237">
        <v>1362.660034</v>
      </c>
      <c r="C21237">
        <f t="shared" si="679"/>
        <v>-1.0061660212699776E-2</v>
      </c>
      <c r="D21237">
        <f t="shared" si="678"/>
        <v>-0.86639677639102974</v>
      </c>
    </row>
    <row r="21238" spans="1:4" x14ac:dyDescent="0.3">
      <c r="A21238" s="1">
        <v>41113</v>
      </c>
      <c r="B21238">
        <v>1350.5200199999999</v>
      </c>
      <c r="C21238">
        <f t="shared" si="679"/>
        <v>-8.9090555950069525E-3</v>
      </c>
      <c r="D21238">
        <f t="shared" si="678"/>
        <v>-0.77006198689289318</v>
      </c>
    </row>
    <row r="21239" spans="1:4" x14ac:dyDescent="0.3">
      <c r="A21239" s="1">
        <v>41114</v>
      </c>
      <c r="B21239">
        <v>1338.3100589999999</v>
      </c>
      <c r="C21239">
        <f t="shared" si="679"/>
        <v>-9.0409329881685294E-3</v>
      </c>
      <c r="D21239">
        <f t="shared" si="678"/>
        <v>-0.78108431034602488</v>
      </c>
    </row>
    <row r="21240" spans="1:4" x14ac:dyDescent="0.3">
      <c r="A21240" s="1">
        <v>41115</v>
      </c>
      <c r="B21240">
        <v>1337.8900149999999</v>
      </c>
      <c r="C21240">
        <f t="shared" si="679"/>
        <v>-3.1386149807005349E-4</v>
      </c>
      <c r="D21240">
        <f t="shared" si="678"/>
        <v>-5.1674951725978503E-2</v>
      </c>
    </row>
    <row r="21241" spans="1:4" x14ac:dyDescent="0.3">
      <c r="A21241" s="1">
        <v>41116</v>
      </c>
      <c r="B21241">
        <v>1360.0200199999999</v>
      </c>
      <c r="C21241">
        <f t="shared" si="679"/>
        <v>1.6540974782594503E-2</v>
      </c>
      <c r="D21241">
        <f t="shared" si="678"/>
        <v>1.3570536618844384</v>
      </c>
    </row>
    <row r="21242" spans="1:4" x14ac:dyDescent="0.3">
      <c r="A21242" s="1">
        <v>41117</v>
      </c>
      <c r="B21242">
        <v>1385.969971</v>
      </c>
      <c r="C21242">
        <f t="shared" si="679"/>
        <v>1.908056544638222E-2</v>
      </c>
      <c r="D21242">
        <f t="shared" si="678"/>
        <v>1.5693128600968682</v>
      </c>
    </row>
    <row r="21243" spans="1:4" x14ac:dyDescent="0.3">
      <c r="A21243" s="1">
        <v>41120</v>
      </c>
      <c r="B21243">
        <v>1385.3000489999999</v>
      </c>
      <c r="C21243">
        <f t="shared" si="679"/>
        <v>-4.8335967879353304E-4</v>
      </c>
      <c r="D21243">
        <f t="shared" si="678"/>
        <v>-6.5841623722311934E-2</v>
      </c>
    </row>
    <row r="21244" spans="1:4" x14ac:dyDescent="0.3">
      <c r="A21244" s="1">
        <v>41121</v>
      </c>
      <c r="B21244">
        <v>1379.3199460000001</v>
      </c>
      <c r="C21244">
        <f t="shared" si="679"/>
        <v>-4.3168286930450198E-3</v>
      </c>
      <c r="D21244">
        <f t="shared" si="678"/>
        <v>-0.38624328172952116</v>
      </c>
    </row>
    <row r="21245" spans="1:4" x14ac:dyDescent="0.3">
      <c r="A21245" s="1">
        <v>41122</v>
      </c>
      <c r="B21245">
        <v>1375.3199460000001</v>
      </c>
      <c r="C21245">
        <f t="shared" si="679"/>
        <v>-2.8999798136755137E-3</v>
      </c>
      <c r="D21245">
        <f t="shared" si="678"/>
        <v>-0.26782293493449555</v>
      </c>
    </row>
    <row r="21246" spans="1:4" x14ac:dyDescent="0.3">
      <c r="A21246" s="1">
        <v>41123</v>
      </c>
      <c r="B21246">
        <v>1365</v>
      </c>
      <c r="C21246">
        <f t="shared" si="679"/>
        <v>-7.5036692589348026E-3</v>
      </c>
      <c r="D21246">
        <f t="shared" si="678"/>
        <v>-0.65259968041690974</v>
      </c>
    </row>
    <row r="21247" spans="1:4" x14ac:dyDescent="0.3">
      <c r="A21247" s="1">
        <v>41124</v>
      </c>
      <c r="B21247">
        <v>1390.98999</v>
      </c>
      <c r="C21247">
        <f t="shared" si="679"/>
        <v>1.9040285714285739E-2</v>
      </c>
      <c r="D21247">
        <f t="shared" si="678"/>
        <v>1.5659462767490389</v>
      </c>
    </row>
    <row r="21248" spans="1:4" x14ac:dyDescent="0.3">
      <c r="A21248" s="1">
        <v>41127</v>
      </c>
      <c r="B21248">
        <v>1394.2299800000001</v>
      </c>
      <c r="C21248">
        <f t="shared" si="679"/>
        <v>2.3292690984785839E-3</v>
      </c>
      <c r="D21248">
        <f t="shared" si="678"/>
        <v>0.16923812265010951</v>
      </c>
    </row>
    <row r="21249" spans="1:4" x14ac:dyDescent="0.3">
      <c r="A21249" s="1">
        <v>41128</v>
      </c>
      <c r="B21249">
        <v>1401.349976</v>
      </c>
      <c r="C21249">
        <f t="shared" si="679"/>
        <v>5.1067586425016485E-3</v>
      </c>
      <c r="D21249">
        <f t="shared" si="678"/>
        <v>0.40138092899451916</v>
      </c>
    </row>
    <row r="21250" spans="1:4" x14ac:dyDescent="0.3">
      <c r="A21250" s="1">
        <v>41129</v>
      </c>
      <c r="B21250">
        <v>1402.219971</v>
      </c>
      <c r="C21250">
        <f t="shared" si="679"/>
        <v>6.2082635665597439E-4</v>
      </c>
      <c r="D21250">
        <f t="shared" si="678"/>
        <v>2.6446336658009054E-2</v>
      </c>
    </row>
    <row r="21251" spans="1:4" x14ac:dyDescent="0.3">
      <c r="A21251" s="1">
        <v>41130</v>
      </c>
      <c r="B21251">
        <v>1402.8000489999999</v>
      </c>
      <c r="C21251">
        <f t="shared" si="679"/>
        <v>4.1368545021240301E-4</v>
      </c>
      <c r="D21251">
        <f t="shared" ref="D21251:D21314" si="680">(C21251-meanrtn)/sdrtn</f>
        <v>9.1334825253937702E-3</v>
      </c>
    </row>
    <row r="21252" spans="1:4" x14ac:dyDescent="0.3">
      <c r="A21252" s="1">
        <v>41131</v>
      </c>
      <c r="B21252">
        <v>1405.869995</v>
      </c>
      <c r="C21252">
        <f t="shared" ref="C21252:C21315" si="681">(B21252-B21251)/B21251</f>
        <v>2.1884416116099473E-3</v>
      </c>
      <c r="D21252">
        <f t="shared" si="680"/>
        <v>0.15746774962297552</v>
      </c>
    </row>
    <row r="21253" spans="1:4" x14ac:dyDescent="0.3">
      <c r="A21253" s="1">
        <v>41134</v>
      </c>
      <c r="B21253">
        <v>1404.1099850000001</v>
      </c>
      <c r="C21253">
        <f t="shared" si="681"/>
        <v>-1.2519009625779555E-3</v>
      </c>
      <c r="D21253">
        <f t="shared" si="680"/>
        <v>-0.13007636793338487</v>
      </c>
    </row>
    <row r="21254" spans="1:4" x14ac:dyDescent="0.3">
      <c r="A21254" s="1">
        <v>41135</v>
      </c>
      <c r="B21254">
        <v>1403.9300539999999</v>
      </c>
      <c r="C21254">
        <f t="shared" si="681"/>
        <v>-1.2814594435073701E-4</v>
      </c>
      <c r="D21254">
        <f t="shared" si="680"/>
        <v>-3.6152830350226504E-2</v>
      </c>
    </row>
    <row r="21255" spans="1:4" x14ac:dyDescent="0.3">
      <c r="A21255" s="1">
        <v>41136</v>
      </c>
      <c r="B21255">
        <v>1405.530029</v>
      </c>
      <c r="C21255">
        <f t="shared" si="681"/>
        <v>1.1396401091646449E-3</v>
      </c>
      <c r="D21255">
        <f t="shared" si="680"/>
        <v>6.9808833102545306E-2</v>
      </c>
    </row>
    <row r="21256" spans="1:4" x14ac:dyDescent="0.3">
      <c r="A21256" s="1">
        <v>41137</v>
      </c>
      <c r="B21256">
        <v>1415.51001</v>
      </c>
      <c r="C21256">
        <f t="shared" si="681"/>
        <v>7.1005106928241609E-3</v>
      </c>
      <c r="D21256">
        <f t="shared" si="680"/>
        <v>0.56801889064329403</v>
      </c>
    </row>
    <row r="21257" spans="1:4" x14ac:dyDescent="0.3">
      <c r="A21257" s="1">
        <v>41138</v>
      </c>
      <c r="B21257">
        <v>1418.160034</v>
      </c>
      <c r="C21257">
        <f t="shared" si="681"/>
        <v>1.8721337053632214E-3</v>
      </c>
      <c r="D21257">
        <f t="shared" si="680"/>
        <v>0.13103070859682592</v>
      </c>
    </row>
    <row r="21258" spans="1:4" x14ac:dyDescent="0.3">
      <c r="A21258" s="1">
        <v>41141</v>
      </c>
      <c r="B21258">
        <v>1418.130005</v>
      </c>
      <c r="C21258">
        <f t="shared" si="681"/>
        <v>-2.1174620127542803E-5</v>
      </c>
      <c r="D21258">
        <f t="shared" si="680"/>
        <v>-2.7212158203687612E-2</v>
      </c>
    </row>
    <row r="21259" spans="1:4" x14ac:dyDescent="0.3">
      <c r="A21259" s="1">
        <v>41142</v>
      </c>
      <c r="B21259">
        <v>1413.170044</v>
      </c>
      <c r="C21259">
        <f t="shared" si="681"/>
        <v>-3.4975361796960366E-3</v>
      </c>
      <c r="D21259">
        <f t="shared" si="680"/>
        <v>-0.31776674554414569</v>
      </c>
    </row>
    <row r="21260" spans="1:4" x14ac:dyDescent="0.3">
      <c r="A21260" s="1">
        <v>41143</v>
      </c>
      <c r="B21260">
        <v>1413.48999</v>
      </c>
      <c r="C21260">
        <f t="shared" si="681"/>
        <v>2.2640304424686254E-4</v>
      </c>
      <c r="D21260">
        <f t="shared" si="680"/>
        <v>-6.5195964909902883E-3</v>
      </c>
    </row>
    <row r="21261" spans="1:4" x14ac:dyDescent="0.3">
      <c r="A21261" s="1">
        <v>41144</v>
      </c>
      <c r="B21261">
        <v>1402.079956</v>
      </c>
      <c r="C21261">
        <f t="shared" si="681"/>
        <v>-8.0722425207977559E-3</v>
      </c>
      <c r="D21261">
        <f t="shared" si="680"/>
        <v>-0.70012108077835966</v>
      </c>
    </row>
    <row r="21262" spans="1:4" x14ac:dyDescent="0.3">
      <c r="A21262" s="1">
        <v>41145</v>
      </c>
      <c r="B21262">
        <v>1411.130005</v>
      </c>
      <c r="C21262">
        <f t="shared" si="681"/>
        <v>6.4547310310453824E-3</v>
      </c>
      <c r="D21262">
        <f t="shared" si="680"/>
        <v>0.51404457297643891</v>
      </c>
    </row>
    <row r="21263" spans="1:4" x14ac:dyDescent="0.3">
      <c r="A21263" s="1">
        <v>41148</v>
      </c>
      <c r="B21263">
        <v>1410.4399410000001</v>
      </c>
      <c r="C21263">
        <f t="shared" si="681"/>
        <v>-4.8901518467810699E-4</v>
      </c>
      <c r="D21263">
        <f t="shared" si="680"/>
        <v>-6.6314311372988252E-2</v>
      </c>
    </row>
    <row r="21264" spans="1:4" x14ac:dyDescent="0.3">
      <c r="A21264" s="1">
        <v>41149</v>
      </c>
      <c r="B21264">
        <v>1409.3000489999999</v>
      </c>
      <c r="C21264">
        <f t="shared" si="681"/>
        <v>-8.0818187777067867E-4</v>
      </c>
      <c r="D21264">
        <f t="shared" si="680"/>
        <v>-9.299029004070819E-2</v>
      </c>
    </row>
    <row r="21265" spans="1:4" x14ac:dyDescent="0.3">
      <c r="A21265" s="1">
        <v>41150</v>
      </c>
      <c r="B21265">
        <v>1410.48999</v>
      </c>
      <c r="C21265">
        <f t="shared" si="681"/>
        <v>8.4434893821542037E-4</v>
      </c>
      <c r="D21265">
        <f t="shared" si="680"/>
        <v>4.5128372554856362E-2</v>
      </c>
    </row>
    <row r="21266" spans="1:4" x14ac:dyDescent="0.3">
      <c r="A21266" s="1">
        <v>41151</v>
      </c>
      <c r="B21266">
        <v>1399.4799800000001</v>
      </c>
      <c r="C21266">
        <f t="shared" si="681"/>
        <v>-7.8058051301732141E-3</v>
      </c>
      <c r="D21266">
        <f t="shared" si="680"/>
        <v>-0.67785222158219727</v>
      </c>
    </row>
    <row r="21267" spans="1:4" x14ac:dyDescent="0.3">
      <c r="A21267" s="1">
        <v>41152</v>
      </c>
      <c r="B21267">
        <v>1406.579956</v>
      </c>
      <c r="C21267">
        <f t="shared" si="681"/>
        <v>5.0732958680837787E-3</v>
      </c>
      <c r="D21267">
        <f t="shared" si="680"/>
        <v>0.39858410753459661</v>
      </c>
    </row>
    <row r="21268" spans="1:4" x14ac:dyDescent="0.3">
      <c r="A21268" s="1">
        <v>41156</v>
      </c>
      <c r="B21268">
        <v>1404.9399410000001</v>
      </c>
      <c r="C21268">
        <f t="shared" si="681"/>
        <v>-1.1659593135848357E-3</v>
      </c>
      <c r="D21268">
        <f t="shared" si="680"/>
        <v>-0.1228933577859438</v>
      </c>
    </row>
    <row r="21269" spans="1:4" x14ac:dyDescent="0.3">
      <c r="A21269" s="1">
        <v>41157</v>
      </c>
      <c r="B21269">
        <v>1403.4399410000001</v>
      </c>
      <c r="C21269">
        <f t="shared" si="681"/>
        <v>-1.0676612972739166E-3</v>
      </c>
      <c r="D21269">
        <f t="shared" si="680"/>
        <v>-0.11467760143373348</v>
      </c>
    </row>
    <row r="21270" spans="1:4" x14ac:dyDescent="0.3">
      <c r="A21270" s="1">
        <v>41158</v>
      </c>
      <c r="B21270">
        <v>1432.119995</v>
      </c>
      <c r="C21270">
        <f t="shared" si="681"/>
        <v>2.0435540675552089E-2</v>
      </c>
      <c r="D21270">
        <f t="shared" si="680"/>
        <v>1.6825618020788584</v>
      </c>
    </row>
    <row r="21271" spans="1:4" x14ac:dyDescent="0.3">
      <c r="A21271" s="1">
        <v>41159</v>
      </c>
      <c r="B21271">
        <v>1437.920044</v>
      </c>
      <c r="C21271">
        <f t="shared" si="681"/>
        <v>4.0499741783159337E-3</v>
      </c>
      <c r="D21271">
        <f t="shared" si="680"/>
        <v>0.3130547958700346</v>
      </c>
    </row>
    <row r="21272" spans="1:4" x14ac:dyDescent="0.3">
      <c r="A21272" s="1">
        <v>41162</v>
      </c>
      <c r="B21272">
        <v>1429.079956</v>
      </c>
      <c r="C21272">
        <f t="shared" si="681"/>
        <v>-6.147830011054442E-3</v>
      </c>
      <c r="D21272">
        <f t="shared" si="680"/>
        <v>-0.53927852367946905</v>
      </c>
    </row>
    <row r="21273" spans="1:4" x14ac:dyDescent="0.3">
      <c r="A21273" s="1">
        <v>41163</v>
      </c>
      <c r="B21273">
        <v>1433.5600589999999</v>
      </c>
      <c r="C21273">
        <f t="shared" si="681"/>
        <v>3.1349561521663884E-3</v>
      </c>
      <c r="D21273">
        <f t="shared" si="680"/>
        <v>0.23657751338910585</v>
      </c>
    </row>
    <row r="21274" spans="1:4" x14ac:dyDescent="0.3">
      <c r="A21274" s="1">
        <v>41164</v>
      </c>
      <c r="B21274">
        <v>1436.5600589999999</v>
      </c>
      <c r="C21274">
        <f t="shared" si="681"/>
        <v>2.0926922322966313E-3</v>
      </c>
      <c r="D21274">
        <f t="shared" si="680"/>
        <v>0.14946500856230785</v>
      </c>
    </row>
    <row r="21275" spans="1:4" x14ac:dyDescent="0.3">
      <c r="A21275" s="1">
        <v>41165</v>
      </c>
      <c r="B21275">
        <v>1459.98999</v>
      </c>
      <c r="C21275">
        <f t="shared" si="681"/>
        <v>1.6309746921621831E-2</v>
      </c>
      <c r="D21275">
        <f t="shared" si="680"/>
        <v>1.3377276180954631</v>
      </c>
    </row>
    <row r="21276" spans="1:4" x14ac:dyDescent="0.3">
      <c r="A21276" s="1">
        <v>41166</v>
      </c>
      <c r="B21276">
        <v>1465.7700199999999</v>
      </c>
      <c r="C21276">
        <f t="shared" si="681"/>
        <v>3.9589518007585086E-3</v>
      </c>
      <c r="D21276">
        <f t="shared" si="680"/>
        <v>0.30544713800799456</v>
      </c>
    </row>
    <row r="21277" spans="1:4" x14ac:dyDescent="0.3">
      <c r="A21277" s="1">
        <v>41169</v>
      </c>
      <c r="B21277">
        <v>1461.1899410000001</v>
      </c>
      <c r="C21277">
        <f t="shared" si="681"/>
        <v>-3.1246914164609818E-3</v>
      </c>
      <c r="D21277">
        <f t="shared" si="680"/>
        <v>-0.2866043493239841</v>
      </c>
    </row>
    <row r="21278" spans="1:4" x14ac:dyDescent="0.3">
      <c r="A21278" s="1">
        <v>41170</v>
      </c>
      <c r="B21278">
        <v>1459.3199460000001</v>
      </c>
      <c r="C21278">
        <f t="shared" si="681"/>
        <v>-1.2797754402280115E-3</v>
      </c>
      <c r="D21278">
        <f t="shared" si="680"/>
        <v>-0.13240611908618155</v>
      </c>
    </row>
    <row r="21279" spans="1:4" x14ac:dyDescent="0.3">
      <c r="A21279" s="1">
        <v>41171</v>
      </c>
      <c r="B21279">
        <v>1461.0500489999999</v>
      </c>
      <c r="C21279">
        <f t="shared" si="681"/>
        <v>1.185554274607216E-3</v>
      </c>
      <c r="D21279">
        <f t="shared" si="680"/>
        <v>7.3646342856537539E-2</v>
      </c>
    </row>
    <row r="21280" spans="1:4" x14ac:dyDescent="0.3">
      <c r="A21280" s="1">
        <v>41172</v>
      </c>
      <c r="B21280">
        <v>1460.26001</v>
      </c>
      <c r="C21280">
        <f t="shared" si="681"/>
        <v>-5.407337007659064E-4</v>
      </c>
      <c r="D21280">
        <f t="shared" si="680"/>
        <v>-7.0636949235091603E-2</v>
      </c>
    </row>
    <row r="21281" spans="1:4" x14ac:dyDescent="0.3">
      <c r="A21281" s="1">
        <v>41173</v>
      </c>
      <c r="B21281">
        <v>1460.150024</v>
      </c>
      <c r="C21281">
        <f t="shared" si="681"/>
        <v>-7.5319463141317766E-5</v>
      </c>
      <c r="D21281">
        <f t="shared" si="680"/>
        <v>-3.1737588671407434E-2</v>
      </c>
    </row>
    <row r="21282" spans="1:4" x14ac:dyDescent="0.3">
      <c r="A21282" s="1">
        <v>41176</v>
      </c>
      <c r="B21282">
        <v>1456.8900149999999</v>
      </c>
      <c r="C21282">
        <f t="shared" si="681"/>
        <v>-2.232653457806663E-3</v>
      </c>
      <c r="D21282">
        <f t="shared" si="680"/>
        <v>-0.21204774278936298</v>
      </c>
    </row>
    <row r="21283" spans="1:4" x14ac:dyDescent="0.3">
      <c r="A21283" s="1">
        <v>41177</v>
      </c>
      <c r="B21283">
        <v>1441.589966</v>
      </c>
      <c r="C21283">
        <f t="shared" si="681"/>
        <v>-1.0501855900220406E-2</v>
      </c>
      <c r="D21283">
        <f t="shared" si="680"/>
        <v>-0.90318836844639749</v>
      </c>
    </row>
    <row r="21284" spans="1:4" x14ac:dyDescent="0.3">
      <c r="A21284" s="1">
        <v>41178</v>
      </c>
      <c r="B21284">
        <v>1433.3199460000001</v>
      </c>
      <c r="C21284">
        <f t="shared" si="681"/>
        <v>-5.7367352680366334E-3</v>
      </c>
      <c r="D21284">
        <f t="shared" si="680"/>
        <v>-0.50491919097812676</v>
      </c>
    </row>
    <row r="21285" spans="1:4" x14ac:dyDescent="0.3">
      <c r="A21285" s="1">
        <v>41179</v>
      </c>
      <c r="B21285">
        <v>1447.150024</v>
      </c>
      <c r="C21285">
        <f t="shared" si="681"/>
        <v>9.6489817493964868E-3</v>
      </c>
      <c r="D21285">
        <f t="shared" si="680"/>
        <v>0.78102031282084916</v>
      </c>
    </row>
    <row r="21286" spans="1:4" x14ac:dyDescent="0.3">
      <c r="A21286" s="1">
        <v>41180</v>
      </c>
      <c r="B21286">
        <v>1440.670044</v>
      </c>
      <c r="C21286">
        <f t="shared" si="681"/>
        <v>-4.4777527502567133E-3</v>
      </c>
      <c r="D21286">
        <f t="shared" si="680"/>
        <v>-0.39969332777194139</v>
      </c>
    </row>
    <row r="21287" spans="1:4" x14ac:dyDescent="0.3">
      <c r="A21287" s="1">
        <v>41183</v>
      </c>
      <c r="B21287">
        <v>1444.48999</v>
      </c>
      <c r="C21287">
        <f t="shared" si="681"/>
        <v>2.6515065097029761E-3</v>
      </c>
      <c r="D21287">
        <f t="shared" si="680"/>
        <v>0.19617075219385074</v>
      </c>
    </row>
    <row r="21288" spans="1:4" x14ac:dyDescent="0.3">
      <c r="A21288" s="1">
        <v>41184</v>
      </c>
      <c r="B21288">
        <v>1445.75</v>
      </c>
      <c r="C21288">
        <f t="shared" si="681"/>
        <v>8.7228711083000697E-4</v>
      </c>
      <c r="D21288">
        <f t="shared" si="680"/>
        <v>4.746344733806887E-2</v>
      </c>
    </row>
    <row r="21289" spans="1:4" x14ac:dyDescent="0.3">
      <c r="A21289" s="1">
        <v>41185</v>
      </c>
      <c r="B21289">
        <v>1450.98999</v>
      </c>
      <c r="C21289">
        <f t="shared" si="681"/>
        <v>3.6244094760505166E-3</v>
      </c>
      <c r="D21289">
        <f t="shared" si="680"/>
        <v>0.27748606277521193</v>
      </c>
    </row>
    <row r="21290" spans="1:4" x14ac:dyDescent="0.3">
      <c r="A21290" s="1">
        <v>41186</v>
      </c>
      <c r="B21290">
        <v>1461.400024</v>
      </c>
      <c r="C21290">
        <f t="shared" si="681"/>
        <v>7.1744354349405235E-3</v>
      </c>
      <c r="D21290">
        <f t="shared" si="680"/>
        <v>0.57419752671776936</v>
      </c>
    </row>
    <row r="21291" spans="1:4" x14ac:dyDescent="0.3">
      <c r="A21291" s="1">
        <v>41187</v>
      </c>
      <c r="B21291">
        <v>1460.9300539999999</v>
      </c>
      <c r="C21291">
        <f t="shared" si="681"/>
        <v>-3.2158888208701919E-4</v>
      </c>
      <c r="D21291">
        <f t="shared" si="680"/>
        <v>-5.2320807122719637E-2</v>
      </c>
    </row>
    <row r="21292" spans="1:4" x14ac:dyDescent="0.3">
      <c r="A21292" s="1">
        <v>41190</v>
      </c>
      <c r="B21292">
        <v>1455.880005</v>
      </c>
      <c r="C21292">
        <f t="shared" si="681"/>
        <v>-3.4567356501243865E-3</v>
      </c>
      <c r="D21292">
        <f t="shared" si="680"/>
        <v>-0.31435663390016738</v>
      </c>
    </row>
    <row r="21293" spans="1:4" x14ac:dyDescent="0.3">
      <c r="A21293" s="1">
        <v>41191</v>
      </c>
      <c r="B21293">
        <v>1441.4799800000001</v>
      </c>
      <c r="C21293">
        <f t="shared" si="681"/>
        <v>-9.8909422140184659E-3</v>
      </c>
      <c r="D21293">
        <f t="shared" si="680"/>
        <v>-0.85212815190865754</v>
      </c>
    </row>
    <row r="21294" spans="1:4" x14ac:dyDescent="0.3">
      <c r="A21294" s="1">
        <v>41192</v>
      </c>
      <c r="B21294">
        <v>1432.5600589999999</v>
      </c>
      <c r="C21294">
        <f t="shared" si="681"/>
        <v>-6.1880297498132153E-3</v>
      </c>
      <c r="D21294">
        <f t="shared" si="680"/>
        <v>-0.54263842117750127</v>
      </c>
    </row>
    <row r="21295" spans="1:4" x14ac:dyDescent="0.3">
      <c r="A21295" s="1">
        <v>41193</v>
      </c>
      <c r="B21295">
        <v>1432.839966</v>
      </c>
      <c r="C21295">
        <f t="shared" si="681"/>
        <v>1.9538936482389662E-4</v>
      </c>
      <c r="D21295">
        <f t="shared" si="680"/>
        <v>-9.1117223882078487E-3</v>
      </c>
    </row>
    <row r="21296" spans="1:4" x14ac:dyDescent="0.3">
      <c r="A21296" s="1">
        <v>41194</v>
      </c>
      <c r="B21296">
        <v>1428.589966</v>
      </c>
      <c r="C21296">
        <f t="shared" si="681"/>
        <v>-2.9661372524836453E-3</v>
      </c>
      <c r="D21296">
        <f t="shared" si="680"/>
        <v>-0.27335237915455657</v>
      </c>
    </row>
    <row r="21297" spans="1:4" x14ac:dyDescent="0.3">
      <c r="A21297" s="1">
        <v>41197</v>
      </c>
      <c r="B21297">
        <v>1440.130005</v>
      </c>
      <c r="C21297">
        <f t="shared" si="681"/>
        <v>8.0779224792623099E-3</v>
      </c>
      <c r="D21297">
        <f t="shared" si="680"/>
        <v>0.64971104878161112</v>
      </c>
    </row>
    <row r="21298" spans="1:4" x14ac:dyDescent="0.3">
      <c r="A21298" s="1">
        <v>41198</v>
      </c>
      <c r="B21298">
        <v>1454.920044</v>
      </c>
      <c r="C21298">
        <f t="shared" si="681"/>
        <v>1.0269933234256847E-2</v>
      </c>
      <c r="D21298">
        <f t="shared" si="680"/>
        <v>0.8329194894025973</v>
      </c>
    </row>
    <row r="21299" spans="1:4" x14ac:dyDescent="0.3">
      <c r="A21299" s="1">
        <v>41199</v>
      </c>
      <c r="B21299">
        <v>1460.910034</v>
      </c>
      <c r="C21299">
        <f t="shared" si="681"/>
        <v>4.1170578580605726E-3</v>
      </c>
      <c r="D21299">
        <f t="shared" si="680"/>
        <v>0.31866165538435459</v>
      </c>
    </row>
    <row r="21300" spans="1:4" x14ac:dyDescent="0.3">
      <c r="A21300" s="1">
        <v>41200</v>
      </c>
      <c r="B21300">
        <v>1457.339966</v>
      </c>
      <c r="C21300">
        <f t="shared" si="681"/>
        <v>-2.443728851820585E-3</v>
      </c>
      <c r="D21300">
        <f t="shared" si="680"/>
        <v>-0.22968944171927871</v>
      </c>
    </row>
    <row r="21301" spans="1:4" x14ac:dyDescent="0.3">
      <c r="A21301" s="1">
        <v>41201</v>
      </c>
      <c r="B21301">
        <v>1433.1899410000001</v>
      </c>
      <c r="C21301">
        <f t="shared" si="681"/>
        <v>-1.6571304955209001E-2</v>
      </c>
      <c r="D21301">
        <f t="shared" si="680"/>
        <v>-1.4104734236220278</v>
      </c>
    </row>
    <row r="21302" spans="1:4" x14ac:dyDescent="0.3">
      <c r="A21302" s="1">
        <v>41204</v>
      </c>
      <c r="B21302">
        <v>1433.8199460000001</v>
      </c>
      <c r="C21302">
        <f t="shared" si="681"/>
        <v>4.3958234842228966E-4</v>
      </c>
      <c r="D21302">
        <f t="shared" si="680"/>
        <v>1.1297947424639014E-2</v>
      </c>
    </row>
    <row r="21303" spans="1:4" x14ac:dyDescent="0.3">
      <c r="A21303" s="1">
        <v>41205</v>
      </c>
      <c r="B21303">
        <v>1413.1099850000001</v>
      </c>
      <c r="C21303">
        <f t="shared" si="681"/>
        <v>-1.4443906334108161E-2</v>
      </c>
      <c r="D21303">
        <f t="shared" si="680"/>
        <v>-1.2326652705082479</v>
      </c>
    </row>
    <row r="21304" spans="1:4" x14ac:dyDescent="0.3">
      <c r="A21304" s="1">
        <v>41206</v>
      </c>
      <c r="B21304">
        <v>1408.75</v>
      </c>
      <c r="C21304">
        <f t="shared" si="681"/>
        <v>-3.0853826285857371E-3</v>
      </c>
      <c r="D21304">
        <f t="shared" si="680"/>
        <v>-0.28331891757465738</v>
      </c>
    </row>
    <row r="21305" spans="1:4" x14ac:dyDescent="0.3">
      <c r="A21305" s="1">
        <v>41207</v>
      </c>
      <c r="B21305">
        <v>1412.969971</v>
      </c>
      <c r="C21305">
        <f t="shared" si="681"/>
        <v>2.9955428571428479E-3</v>
      </c>
      <c r="D21305">
        <f t="shared" si="680"/>
        <v>0.22492533863362205</v>
      </c>
    </row>
    <row r="21306" spans="1:4" x14ac:dyDescent="0.3">
      <c r="A21306" s="1">
        <v>41208</v>
      </c>
      <c r="B21306">
        <v>1411.9399410000001</v>
      </c>
      <c r="C21306">
        <f t="shared" si="681"/>
        <v>-7.2898222972913912E-4</v>
      </c>
      <c r="D21306">
        <f t="shared" si="680"/>
        <v>-8.637077689171474E-2</v>
      </c>
    </row>
    <row r="21307" spans="1:4" x14ac:dyDescent="0.3">
      <c r="A21307" s="1">
        <v>41213</v>
      </c>
      <c r="B21307">
        <v>1412.160034</v>
      </c>
      <c r="C21307">
        <f t="shared" si="681"/>
        <v>1.558798597651585E-4</v>
      </c>
      <c r="D21307">
        <f t="shared" si="680"/>
        <v>-1.2413930096370493E-2</v>
      </c>
    </row>
    <row r="21308" spans="1:4" x14ac:dyDescent="0.3">
      <c r="A21308" s="1">
        <v>41214</v>
      </c>
      <c r="B21308">
        <v>1427.589966</v>
      </c>
      <c r="C21308">
        <f t="shared" si="681"/>
        <v>1.0926475490383414E-2</v>
      </c>
      <c r="D21308">
        <f t="shared" si="680"/>
        <v>0.88779334559726386</v>
      </c>
    </row>
    <row r="21309" spans="1:4" x14ac:dyDescent="0.3">
      <c r="A21309" s="1">
        <v>41215</v>
      </c>
      <c r="B21309">
        <v>1414.1999510000001</v>
      </c>
      <c r="C21309">
        <f t="shared" si="681"/>
        <v>-9.3794544084095568E-3</v>
      </c>
      <c r="D21309">
        <f t="shared" si="680"/>
        <v>-0.80937795871332718</v>
      </c>
    </row>
    <row r="21310" spans="1:4" x14ac:dyDescent="0.3">
      <c r="A21310" s="1">
        <v>41218</v>
      </c>
      <c r="B21310">
        <v>1417.26001</v>
      </c>
      <c r="C21310">
        <f t="shared" si="681"/>
        <v>2.1638092957336767E-3</v>
      </c>
      <c r="D21310">
        <f t="shared" si="680"/>
        <v>0.15540897862000827</v>
      </c>
    </row>
    <row r="21311" spans="1:4" x14ac:dyDescent="0.3">
      <c r="A21311" s="1">
        <v>41219</v>
      </c>
      <c r="B21311">
        <v>1428.3900149999999</v>
      </c>
      <c r="C21311">
        <f t="shared" si="681"/>
        <v>7.853184963569234E-3</v>
      </c>
      <c r="D21311">
        <f t="shared" si="680"/>
        <v>0.63092746858915649</v>
      </c>
    </row>
    <row r="21312" spans="1:4" x14ac:dyDescent="0.3">
      <c r="A21312" s="1">
        <v>41220</v>
      </c>
      <c r="B21312">
        <v>1394.530029</v>
      </c>
      <c r="C21312">
        <f t="shared" si="681"/>
        <v>-2.3705000486159193E-2</v>
      </c>
      <c r="D21312">
        <f t="shared" si="680"/>
        <v>-2.0067082874849747</v>
      </c>
    </row>
    <row r="21313" spans="1:4" x14ac:dyDescent="0.3">
      <c r="A21313" s="1">
        <v>41221</v>
      </c>
      <c r="B21313">
        <v>1377.51001</v>
      </c>
      <c r="C21313">
        <f t="shared" si="681"/>
        <v>-1.2204842237929354E-2</v>
      </c>
      <c r="D21313">
        <f t="shared" si="680"/>
        <v>-1.0455241077303401</v>
      </c>
    </row>
    <row r="21314" spans="1:4" x14ac:dyDescent="0.3">
      <c r="A21314" s="1">
        <v>41222</v>
      </c>
      <c r="B21314">
        <v>1379.849976</v>
      </c>
      <c r="C21314">
        <f t="shared" si="681"/>
        <v>1.698692556143388E-3</v>
      </c>
      <c r="D21314">
        <f t="shared" si="680"/>
        <v>0.11653448296669362</v>
      </c>
    </row>
    <row r="21315" spans="1:4" x14ac:dyDescent="0.3">
      <c r="A21315" s="1">
        <v>41225</v>
      </c>
      <c r="B21315">
        <v>1380.030029</v>
      </c>
      <c r="C21315">
        <f t="shared" si="681"/>
        <v>1.3048737408540096E-4</v>
      </c>
      <c r="D21315">
        <f t="shared" ref="D21315:D21378" si="682">(C21315-meanrtn)/sdrtn</f>
        <v>-1.4536236154531553E-2</v>
      </c>
    </row>
    <row r="21316" spans="1:4" x14ac:dyDescent="0.3">
      <c r="A21316" s="1">
        <v>41226</v>
      </c>
      <c r="B21316">
        <v>1374.530029</v>
      </c>
      <c r="C21316">
        <f t="shared" ref="C21316:C21379" si="683">(B21316-B21315)/B21315</f>
        <v>-3.985420523048633E-3</v>
      </c>
      <c r="D21316">
        <f t="shared" si="682"/>
        <v>-0.35854415940735718</v>
      </c>
    </row>
    <row r="21317" spans="1:4" x14ac:dyDescent="0.3">
      <c r="A21317" s="1">
        <v>41227</v>
      </c>
      <c r="B21317">
        <v>1355.48999</v>
      </c>
      <c r="C21317">
        <f t="shared" si="683"/>
        <v>-1.385203567640644E-2</v>
      </c>
      <c r="D21317">
        <f t="shared" si="682"/>
        <v>-1.1831966718712308</v>
      </c>
    </row>
    <row r="21318" spans="1:4" x14ac:dyDescent="0.3">
      <c r="A21318" s="1">
        <v>41228</v>
      </c>
      <c r="B21318">
        <v>1353.329956</v>
      </c>
      <c r="C21318">
        <f t="shared" si="683"/>
        <v>-1.5935447815442708E-3</v>
      </c>
      <c r="D21318">
        <f t="shared" si="682"/>
        <v>-0.15863098664499475</v>
      </c>
    </row>
    <row r="21319" spans="1:4" x14ac:dyDescent="0.3">
      <c r="A21319" s="1">
        <v>41229</v>
      </c>
      <c r="B21319">
        <v>1359.880005</v>
      </c>
      <c r="C21319">
        <f t="shared" si="683"/>
        <v>4.8399497631455256E-3</v>
      </c>
      <c r="D21319">
        <f t="shared" si="682"/>
        <v>0.37908102073937466</v>
      </c>
    </row>
    <row r="21320" spans="1:4" x14ac:dyDescent="0.3">
      <c r="A21320" s="1">
        <v>41232</v>
      </c>
      <c r="B21320">
        <v>1386.8900149999999</v>
      </c>
      <c r="C21320">
        <f t="shared" si="683"/>
        <v>1.9862053931736401E-2</v>
      </c>
      <c r="D21320">
        <f t="shared" si="682"/>
        <v>1.6346297324884695</v>
      </c>
    </row>
    <row r="21321" spans="1:4" x14ac:dyDescent="0.3">
      <c r="A21321" s="1">
        <v>41233</v>
      </c>
      <c r="B21321">
        <v>1387.8100589999999</v>
      </c>
      <c r="C21321">
        <f t="shared" si="683"/>
        <v>6.6338641856900364E-4</v>
      </c>
      <c r="D21321">
        <f t="shared" si="682"/>
        <v>3.0003510160945698E-2</v>
      </c>
    </row>
    <row r="21322" spans="1:4" x14ac:dyDescent="0.3">
      <c r="A21322" s="1">
        <v>41234</v>
      </c>
      <c r="B21322">
        <v>1391.030029</v>
      </c>
      <c r="C21322">
        <f t="shared" si="683"/>
        <v>2.3201806177426641E-3</v>
      </c>
      <c r="D21322">
        <f t="shared" si="682"/>
        <v>0.16847850667676276</v>
      </c>
    </row>
    <row r="21323" spans="1:4" x14ac:dyDescent="0.3">
      <c r="A21323" s="1">
        <v>41236</v>
      </c>
      <c r="B21323">
        <v>1409.150024</v>
      </c>
      <c r="C21323">
        <f t="shared" si="683"/>
        <v>1.3026314761174733E-2</v>
      </c>
      <c r="D21323">
        <f t="shared" si="682"/>
        <v>1.0632980859274932</v>
      </c>
    </row>
    <row r="21324" spans="1:4" x14ac:dyDescent="0.3">
      <c r="A21324" s="1">
        <v>41239</v>
      </c>
      <c r="B21324">
        <v>1406.290039</v>
      </c>
      <c r="C21324">
        <f t="shared" si="683"/>
        <v>-2.0295816281375952E-3</v>
      </c>
      <c r="D21324">
        <f t="shared" si="682"/>
        <v>-0.19507498243088875</v>
      </c>
    </row>
    <row r="21325" spans="1:4" x14ac:dyDescent="0.3">
      <c r="A21325" s="1">
        <v>41240</v>
      </c>
      <c r="B21325">
        <v>1398.9399410000001</v>
      </c>
      <c r="C21325">
        <f t="shared" si="683"/>
        <v>-5.2265875432257747E-3</v>
      </c>
      <c r="D21325">
        <f t="shared" si="682"/>
        <v>-0.46228100184699067</v>
      </c>
    </row>
    <row r="21326" spans="1:4" x14ac:dyDescent="0.3">
      <c r="A21326" s="1">
        <v>41241</v>
      </c>
      <c r="B21326">
        <v>1409.9300539999999</v>
      </c>
      <c r="C21326">
        <f t="shared" si="683"/>
        <v>7.8560291817415754E-3</v>
      </c>
      <c r="D21326">
        <f t="shared" si="682"/>
        <v>0.63116518857978765</v>
      </c>
    </row>
    <row r="21327" spans="1:4" x14ac:dyDescent="0.3">
      <c r="A21327" s="1">
        <v>41242</v>
      </c>
      <c r="B21327">
        <v>1415.9499510000001</v>
      </c>
      <c r="C21327">
        <f t="shared" si="683"/>
        <v>4.2696423009932725E-3</v>
      </c>
      <c r="D21327">
        <f t="shared" si="682"/>
        <v>0.33141467577397926</v>
      </c>
    </row>
    <row r="21328" spans="1:4" x14ac:dyDescent="0.3">
      <c r="A21328" s="1">
        <v>41243</v>
      </c>
      <c r="B21328">
        <v>1416.1800539999999</v>
      </c>
      <c r="C21328">
        <f t="shared" si="683"/>
        <v>1.6250786253946614E-4</v>
      </c>
      <c r="D21328">
        <f t="shared" si="682"/>
        <v>-1.1859961075029858E-2</v>
      </c>
    </row>
    <row r="21329" spans="1:4" x14ac:dyDescent="0.3">
      <c r="A21329" s="1">
        <v>41246</v>
      </c>
      <c r="B21329">
        <v>1409.459961</v>
      </c>
      <c r="C21329">
        <f t="shared" si="683"/>
        <v>-4.7452250023003826E-3</v>
      </c>
      <c r="D21329">
        <f t="shared" si="682"/>
        <v>-0.42204868077130481</v>
      </c>
    </row>
    <row r="21330" spans="1:4" x14ac:dyDescent="0.3">
      <c r="A21330" s="1">
        <v>41247</v>
      </c>
      <c r="B21330">
        <v>1407.0500489999999</v>
      </c>
      <c r="C21330">
        <f t="shared" si="683"/>
        <v>-1.709812315839227E-3</v>
      </c>
      <c r="D21330">
        <f t="shared" si="682"/>
        <v>-0.16834863679999093</v>
      </c>
    </row>
    <row r="21331" spans="1:4" x14ac:dyDescent="0.3">
      <c r="A21331" s="1">
        <v>41248</v>
      </c>
      <c r="B21331">
        <v>1409.280029</v>
      </c>
      <c r="C21331">
        <f t="shared" si="683"/>
        <v>1.5848618900123209E-3</v>
      </c>
      <c r="D21331">
        <f t="shared" si="682"/>
        <v>0.1070205064548526</v>
      </c>
    </row>
    <row r="21332" spans="1:4" x14ac:dyDescent="0.3">
      <c r="A21332" s="1">
        <v>41249</v>
      </c>
      <c r="B21332">
        <v>1413.9399410000001</v>
      </c>
      <c r="C21332">
        <f t="shared" si="683"/>
        <v>3.3065905314124595E-3</v>
      </c>
      <c r="D21332">
        <f t="shared" si="682"/>
        <v>0.2509227290350492</v>
      </c>
    </row>
    <row r="21333" spans="1:4" x14ac:dyDescent="0.3">
      <c r="A21333" s="1">
        <v>41250</v>
      </c>
      <c r="B21333">
        <v>1418.0699460000001</v>
      </c>
      <c r="C21333">
        <f t="shared" si="683"/>
        <v>2.9209196799964946E-3</v>
      </c>
      <c r="D21333">
        <f t="shared" si="682"/>
        <v>0.21868832730143947</v>
      </c>
    </row>
    <row r="21334" spans="1:4" x14ac:dyDescent="0.3">
      <c r="A21334" s="1">
        <v>41253</v>
      </c>
      <c r="B21334">
        <v>1418.5500489999999</v>
      </c>
      <c r="C21334">
        <f t="shared" si="683"/>
        <v>3.3856087378067304E-4</v>
      </c>
      <c r="D21334">
        <f t="shared" si="682"/>
        <v>2.854564199373218E-3</v>
      </c>
    </row>
    <row r="21335" spans="1:4" x14ac:dyDescent="0.3">
      <c r="A21335" s="1">
        <v>41254</v>
      </c>
      <c r="B21335">
        <v>1427.839966</v>
      </c>
      <c r="C21335">
        <f t="shared" si="683"/>
        <v>6.5488820831869432E-3</v>
      </c>
      <c r="D21335">
        <f t="shared" si="682"/>
        <v>0.52191372571958938</v>
      </c>
    </row>
    <row r="21336" spans="1:4" x14ac:dyDescent="0.3">
      <c r="A21336" s="1">
        <v>41255</v>
      </c>
      <c r="B21336">
        <v>1428.4799800000001</v>
      </c>
      <c r="C21336">
        <f t="shared" si="683"/>
        <v>4.4823930919444838E-4</v>
      </c>
      <c r="D21336">
        <f t="shared" si="682"/>
        <v>1.2021496923641451E-2</v>
      </c>
    </row>
    <row r="21337" spans="1:4" x14ac:dyDescent="0.3">
      <c r="A21337" s="1">
        <v>41256</v>
      </c>
      <c r="B21337">
        <v>1419.4499510000001</v>
      </c>
      <c r="C21337">
        <f t="shared" si="683"/>
        <v>-6.3214249596973788E-3</v>
      </c>
      <c r="D21337">
        <f t="shared" si="682"/>
        <v>-0.5537876038781343</v>
      </c>
    </row>
    <row r="21338" spans="1:4" x14ac:dyDescent="0.3">
      <c r="A21338" s="1">
        <v>41257</v>
      </c>
      <c r="B21338">
        <v>1413.579956</v>
      </c>
      <c r="C21338">
        <f t="shared" si="683"/>
        <v>-4.1354011783681531E-3</v>
      </c>
      <c r="D21338">
        <f t="shared" si="682"/>
        <v>-0.37107955501241724</v>
      </c>
    </row>
    <row r="21339" spans="1:4" x14ac:dyDescent="0.3">
      <c r="A21339" s="1">
        <v>41260</v>
      </c>
      <c r="B21339">
        <v>1430.3599850000001</v>
      </c>
      <c r="C21339">
        <f t="shared" si="683"/>
        <v>1.1870590643830559E-2</v>
      </c>
      <c r="D21339">
        <f t="shared" si="682"/>
        <v>0.96670256838988899</v>
      </c>
    </row>
    <row r="21340" spans="1:4" x14ac:dyDescent="0.3">
      <c r="A21340" s="1">
        <v>41261</v>
      </c>
      <c r="B21340">
        <v>1446.790039</v>
      </c>
      <c r="C21340">
        <f t="shared" si="683"/>
        <v>1.1486656626513448E-2</v>
      </c>
      <c r="D21340">
        <f t="shared" si="682"/>
        <v>0.93461333139424585</v>
      </c>
    </row>
    <row r="21341" spans="1:4" x14ac:dyDescent="0.3">
      <c r="A21341" s="1">
        <v>41262</v>
      </c>
      <c r="B21341">
        <v>1435.8100589999999</v>
      </c>
      <c r="C21341">
        <f t="shared" si="683"/>
        <v>-7.5892007160826662E-3</v>
      </c>
      <c r="D21341">
        <f t="shared" si="682"/>
        <v>-0.65974840669591928</v>
      </c>
    </row>
    <row r="21342" spans="1:4" x14ac:dyDescent="0.3">
      <c r="A21342" s="1">
        <v>41263</v>
      </c>
      <c r="B21342">
        <v>1443.6899410000001</v>
      </c>
      <c r="C21342">
        <f t="shared" si="683"/>
        <v>5.4881089254161441E-3</v>
      </c>
      <c r="D21342">
        <f t="shared" si="682"/>
        <v>0.43325421725459923</v>
      </c>
    </row>
    <row r="21343" spans="1:4" x14ac:dyDescent="0.3">
      <c r="A21343" s="1">
        <v>41264</v>
      </c>
      <c r="B21343">
        <v>1430.150024</v>
      </c>
      <c r="C21343">
        <f t="shared" si="683"/>
        <v>-9.378687636087131E-3</v>
      </c>
      <c r="D21343">
        <f t="shared" si="682"/>
        <v>-0.80931387181905312</v>
      </c>
    </row>
    <row r="21344" spans="1:4" x14ac:dyDescent="0.3">
      <c r="A21344" s="1">
        <v>41267</v>
      </c>
      <c r="B21344">
        <v>1426.660034</v>
      </c>
      <c r="C21344">
        <f t="shared" si="683"/>
        <v>-2.4402964314462956E-3</v>
      </c>
      <c r="D21344">
        <f t="shared" si="682"/>
        <v>-0.22940255973984661</v>
      </c>
    </row>
    <row r="21345" spans="1:4" x14ac:dyDescent="0.3">
      <c r="A21345" s="1">
        <v>41269</v>
      </c>
      <c r="B21345">
        <v>1419.829956</v>
      </c>
      <c r="C21345">
        <f t="shared" si="683"/>
        <v>-4.7874601076824987E-3</v>
      </c>
      <c r="D21345">
        <f t="shared" si="682"/>
        <v>-0.42557869438044871</v>
      </c>
    </row>
    <row r="21346" spans="1:4" x14ac:dyDescent="0.3">
      <c r="A21346" s="1">
        <v>41270</v>
      </c>
      <c r="B21346">
        <v>1418.099976</v>
      </c>
      <c r="C21346">
        <f t="shared" si="683"/>
        <v>-1.2184416821813193E-3</v>
      </c>
      <c r="D21346">
        <f t="shared" si="682"/>
        <v>-0.12727983850404664</v>
      </c>
    </row>
    <row r="21347" spans="1:4" x14ac:dyDescent="0.3">
      <c r="A21347" s="1">
        <v>41271</v>
      </c>
      <c r="B21347">
        <v>1402.4300539999999</v>
      </c>
      <c r="C21347">
        <f t="shared" si="683"/>
        <v>-1.1049941657992132E-2</v>
      </c>
      <c r="D21347">
        <f t="shared" si="682"/>
        <v>-0.94899742151748046</v>
      </c>
    </row>
    <row r="21348" spans="1:4" x14ac:dyDescent="0.3">
      <c r="A21348" s="1">
        <v>41274</v>
      </c>
      <c r="B21348">
        <v>1426.1899410000001</v>
      </c>
      <c r="C21348">
        <f t="shared" si="683"/>
        <v>1.6941940834933195E-2</v>
      </c>
      <c r="D21348">
        <f t="shared" si="682"/>
        <v>1.3905664377791478</v>
      </c>
    </row>
    <row r="21349" spans="1:4" x14ac:dyDescent="0.3">
      <c r="A21349" s="1">
        <v>41276</v>
      </c>
      <c r="B21349">
        <v>1462.420044</v>
      </c>
      <c r="C21349">
        <f t="shared" si="683"/>
        <v>2.5403420651387044E-2</v>
      </c>
      <c r="D21349">
        <f t="shared" si="682"/>
        <v>2.0977776222983233</v>
      </c>
    </row>
    <row r="21350" spans="1:4" x14ac:dyDescent="0.3">
      <c r="A21350" s="1">
        <v>41277</v>
      </c>
      <c r="B21350">
        <v>1459.369995</v>
      </c>
      <c r="C21350">
        <f t="shared" si="683"/>
        <v>-2.0856176120627244E-3</v>
      </c>
      <c r="D21350">
        <f t="shared" si="682"/>
        <v>-0.19975847461275587</v>
      </c>
    </row>
    <row r="21351" spans="1:4" x14ac:dyDescent="0.3">
      <c r="A21351" s="1">
        <v>41278</v>
      </c>
      <c r="B21351">
        <v>1466.469971</v>
      </c>
      <c r="C21351">
        <f t="shared" si="683"/>
        <v>4.8650965994404792E-3</v>
      </c>
      <c r="D21351">
        <f t="shared" si="682"/>
        <v>0.38118279540158939</v>
      </c>
    </row>
    <row r="21352" spans="1:4" x14ac:dyDescent="0.3">
      <c r="A21352" s="1">
        <v>41281</v>
      </c>
      <c r="B21352">
        <v>1461.8900149999999</v>
      </c>
      <c r="C21352">
        <f t="shared" si="683"/>
        <v>-3.1231161159590076E-3</v>
      </c>
      <c r="D21352">
        <f t="shared" si="682"/>
        <v>-0.2864726855774361</v>
      </c>
    </row>
    <row r="21353" spans="1:4" x14ac:dyDescent="0.3">
      <c r="A21353" s="1">
        <v>41282</v>
      </c>
      <c r="B21353">
        <v>1457.150024</v>
      </c>
      <c r="C21353">
        <f t="shared" si="683"/>
        <v>-3.2423718278149116E-3</v>
      </c>
      <c r="D21353">
        <f t="shared" si="682"/>
        <v>-0.29644008786069737</v>
      </c>
    </row>
    <row r="21354" spans="1:4" x14ac:dyDescent="0.3">
      <c r="A21354" s="1">
        <v>41283</v>
      </c>
      <c r="B21354">
        <v>1461.0200199999999</v>
      </c>
      <c r="C21354">
        <f t="shared" si="683"/>
        <v>2.6558665451457322E-3</v>
      </c>
      <c r="D21354">
        <f t="shared" si="682"/>
        <v>0.19653516431760493</v>
      </c>
    </row>
    <row r="21355" spans="1:4" x14ac:dyDescent="0.3">
      <c r="A21355" s="1">
        <v>41284</v>
      </c>
      <c r="B21355">
        <v>1472.119995</v>
      </c>
      <c r="C21355">
        <f t="shared" si="683"/>
        <v>7.5974147157819825E-3</v>
      </c>
      <c r="D21355">
        <f t="shared" si="682"/>
        <v>0.60955017007564516</v>
      </c>
    </row>
    <row r="21356" spans="1:4" x14ac:dyDescent="0.3">
      <c r="A21356" s="1">
        <v>41285</v>
      </c>
      <c r="B21356">
        <v>1472.0500489999999</v>
      </c>
      <c r="C21356">
        <f t="shared" si="683"/>
        <v>-4.7513789798142553E-5</v>
      </c>
      <c r="D21356">
        <f t="shared" si="682"/>
        <v>-2.9413588188283737E-2</v>
      </c>
    </row>
    <row r="21357" spans="1:4" x14ac:dyDescent="0.3">
      <c r="A21357" s="1">
        <v>41288</v>
      </c>
      <c r="B21357">
        <v>1470.6800539999999</v>
      </c>
      <c r="C21357">
        <f t="shared" si="683"/>
        <v>-9.3067148153738982E-4</v>
      </c>
      <c r="D21357">
        <f t="shared" si="682"/>
        <v>-0.10322798127796565</v>
      </c>
    </row>
    <row r="21358" spans="1:4" x14ac:dyDescent="0.3">
      <c r="A21358" s="1">
        <v>41289</v>
      </c>
      <c r="B21358">
        <v>1472.339966</v>
      </c>
      <c r="C21358">
        <f t="shared" si="683"/>
        <v>1.1286696895666723E-3</v>
      </c>
      <c r="D21358">
        <f t="shared" si="682"/>
        <v>6.8891924523094714E-2</v>
      </c>
    </row>
    <row r="21359" spans="1:4" x14ac:dyDescent="0.3">
      <c r="A21359" s="1">
        <v>41290</v>
      </c>
      <c r="B21359">
        <v>1472.630005</v>
      </c>
      <c r="C21359">
        <f t="shared" si="683"/>
        <v>1.9699186784146485E-4</v>
      </c>
      <c r="D21359">
        <f t="shared" si="682"/>
        <v>-8.9777850531513742E-3</v>
      </c>
    </row>
    <row r="21360" spans="1:4" x14ac:dyDescent="0.3">
      <c r="A21360" s="1">
        <v>41291</v>
      </c>
      <c r="B21360">
        <v>1480.9399410000001</v>
      </c>
      <c r="C21360">
        <f t="shared" si="683"/>
        <v>5.6429218281479378E-3</v>
      </c>
      <c r="D21360">
        <f t="shared" si="682"/>
        <v>0.44619349249897233</v>
      </c>
    </row>
    <row r="21361" spans="1:4" x14ac:dyDescent="0.3">
      <c r="A21361" s="1">
        <v>41292</v>
      </c>
      <c r="B21361">
        <v>1485.9799800000001</v>
      </c>
      <c r="C21361">
        <f t="shared" si="683"/>
        <v>3.4032703558502905E-3</v>
      </c>
      <c r="D21361">
        <f t="shared" si="682"/>
        <v>0.25900323677635811</v>
      </c>
    </row>
    <row r="21362" spans="1:4" x14ac:dyDescent="0.3">
      <c r="A21362" s="1">
        <v>41296</v>
      </c>
      <c r="B21362">
        <v>1492.5600589999999</v>
      </c>
      <c r="C21362">
        <f t="shared" si="683"/>
        <v>4.4281074365482643E-3</v>
      </c>
      <c r="D21362">
        <f t="shared" si="682"/>
        <v>0.34465920494048674</v>
      </c>
    </row>
    <row r="21363" spans="1:4" x14ac:dyDescent="0.3">
      <c r="A21363" s="1">
        <v>41297</v>
      </c>
      <c r="B21363">
        <v>1494.8100589999999</v>
      </c>
      <c r="C21363">
        <f t="shared" si="683"/>
        <v>1.5074770267586265E-3</v>
      </c>
      <c r="D21363">
        <f t="shared" si="682"/>
        <v>0.1005526731688736</v>
      </c>
    </row>
    <row r="21364" spans="1:4" x14ac:dyDescent="0.3">
      <c r="A21364" s="1">
        <v>41298</v>
      </c>
      <c r="B21364">
        <v>1494.8199460000001</v>
      </c>
      <c r="C21364">
        <f t="shared" si="683"/>
        <v>6.6142182684914061E-6</v>
      </c>
      <c r="D21364">
        <f t="shared" si="682"/>
        <v>-2.4889564786841577E-2</v>
      </c>
    </row>
    <row r="21365" spans="1:4" x14ac:dyDescent="0.3">
      <c r="A21365" s="1">
        <v>41299</v>
      </c>
      <c r="B21365">
        <v>1502.959961</v>
      </c>
      <c r="C21365">
        <f t="shared" si="683"/>
        <v>5.4454819269584114E-3</v>
      </c>
      <c r="D21365">
        <f t="shared" si="682"/>
        <v>0.4296914491897072</v>
      </c>
    </row>
    <row r="21366" spans="1:4" x14ac:dyDescent="0.3">
      <c r="A21366" s="1">
        <v>41302</v>
      </c>
      <c r="B21366">
        <v>1500.1800539999999</v>
      </c>
      <c r="C21366">
        <f t="shared" si="683"/>
        <v>-1.8496214617390555E-3</v>
      </c>
      <c r="D21366">
        <f t="shared" si="682"/>
        <v>-0.18003389680453111</v>
      </c>
    </row>
    <row r="21367" spans="1:4" x14ac:dyDescent="0.3">
      <c r="A21367" s="1">
        <v>41303</v>
      </c>
      <c r="B21367">
        <v>1507.839966</v>
      </c>
      <c r="C21367">
        <f t="shared" si="683"/>
        <v>5.1059950967726154E-3</v>
      </c>
      <c r="D21367">
        <f t="shared" si="682"/>
        <v>0.40131711177918833</v>
      </c>
    </row>
    <row r="21368" spans="1:4" x14ac:dyDescent="0.3">
      <c r="A21368" s="1">
        <v>41304</v>
      </c>
      <c r="B21368">
        <v>1501.959961</v>
      </c>
      <c r="C21368">
        <f t="shared" si="683"/>
        <v>-3.8996214005379286E-3</v>
      </c>
      <c r="D21368">
        <f t="shared" si="682"/>
        <v>-0.35137306163513199</v>
      </c>
    </row>
    <row r="21369" spans="1:4" x14ac:dyDescent="0.3">
      <c r="A21369" s="1">
        <v>41305</v>
      </c>
      <c r="B21369">
        <v>1498.1099850000001</v>
      </c>
      <c r="C21369">
        <f t="shared" si="683"/>
        <v>-2.5633013528780541E-3</v>
      </c>
      <c r="D21369">
        <f t="shared" si="682"/>
        <v>-0.23968332127026873</v>
      </c>
    </row>
    <row r="21370" spans="1:4" x14ac:dyDescent="0.3">
      <c r="A21370" s="1">
        <v>41306</v>
      </c>
      <c r="B21370">
        <v>1513.170044</v>
      </c>
      <c r="C21370">
        <f t="shared" si="683"/>
        <v>1.0052705843222792E-2</v>
      </c>
      <c r="D21370">
        <f t="shared" si="682"/>
        <v>0.81476360605173592</v>
      </c>
    </row>
    <row r="21371" spans="1:4" x14ac:dyDescent="0.3">
      <c r="A21371" s="1">
        <v>41309</v>
      </c>
      <c r="B21371">
        <v>1495.709961</v>
      </c>
      <c r="C21371">
        <f t="shared" si="683"/>
        <v>-1.1538744815384371E-2</v>
      </c>
      <c r="D21371">
        <f t="shared" si="682"/>
        <v>-0.98985162993429543</v>
      </c>
    </row>
    <row r="21372" spans="1:4" x14ac:dyDescent="0.3">
      <c r="A21372" s="1">
        <v>41310</v>
      </c>
      <c r="B21372">
        <v>1511.290039</v>
      </c>
      <c r="C21372">
        <f t="shared" si="683"/>
        <v>1.0416510156543617E-2</v>
      </c>
      <c r="D21372">
        <f t="shared" si="682"/>
        <v>0.84517040071860938</v>
      </c>
    </row>
    <row r="21373" spans="1:4" x14ac:dyDescent="0.3">
      <c r="A21373" s="1">
        <v>41311</v>
      </c>
      <c r="B21373">
        <v>1512.119995</v>
      </c>
      <c r="C21373">
        <f t="shared" si="683"/>
        <v>5.4917056195858272E-4</v>
      </c>
      <c r="D21373">
        <f t="shared" si="682"/>
        <v>2.0457339396907848E-2</v>
      </c>
    </row>
    <row r="21374" spans="1:4" x14ac:dyDescent="0.3">
      <c r="A21374" s="1">
        <v>41312</v>
      </c>
      <c r="B21374">
        <v>1509.3900149999999</v>
      </c>
      <c r="C21374">
        <f t="shared" si="683"/>
        <v>-1.8053990483738486E-3</v>
      </c>
      <c r="D21374">
        <f t="shared" si="682"/>
        <v>-0.17633778382941184</v>
      </c>
    </row>
    <row r="21375" spans="1:4" x14ac:dyDescent="0.3">
      <c r="A21375" s="1">
        <v>41313</v>
      </c>
      <c r="B21375">
        <v>1517.9300539999999</v>
      </c>
      <c r="C21375">
        <f t="shared" si="683"/>
        <v>5.6579405687932679E-3</v>
      </c>
      <c r="D21375">
        <f t="shared" si="682"/>
        <v>0.44744876008716844</v>
      </c>
    </row>
    <row r="21376" spans="1:4" x14ac:dyDescent="0.3">
      <c r="A21376" s="1">
        <v>41316</v>
      </c>
      <c r="B21376">
        <v>1517.01001</v>
      </c>
      <c r="C21376">
        <f t="shared" si="683"/>
        <v>-6.0611752008960602E-4</v>
      </c>
      <c r="D21376">
        <f t="shared" si="682"/>
        <v>-7.6101734274510432E-2</v>
      </c>
    </row>
    <row r="21377" spans="1:4" x14ac:dyDescent="0.3">
      <c r="A21377" s="1">
        <v>41317</v>
      </c>
      <c r="B21377">
        <v>1519.4300539999999</v>
      </c>
      <c r="C21377">
        <f t="shared" si="683"/>
        <v>1.5952722685066275E-3</v>
      </c>
      <c r="D21377">
        <f t="shared" si="682"/>
        <v>0.10789060675243116</v>
      </c>
    </row>
    <row r="21378" spans="1:4" x14ac:dyDescent="0.3">
      <c r="A21378" s="1">
        <v>41318</v>
      </c>
      <c r="B21378">
        <v>1520.329956</v>
      </c>
      <c r="C21378">
        <f t="shared" si="683"/>
        <v>5.9226286700796757E-4</v>
      </c>
      <c r="D21378">
        <f t="shared" si="682"/>
        <v>2.4058997825304258E-2</v>
      </c>
    </row>
    <row r="21379" spans="1:4" x14ac:dyDescent="0.3">
      <c r="A21379" s="1">
        <v>41319</v>
      </c>
      <c r="B21379">
        <v>1521.380005</v>
      </c>
      <c r="C21379">
        <f t="shared" si="683"/>
        <v>6.9067178204041421E-4</v>
      </c>
      <c r="D21379">
        <f t="shared" ref="D21379:D21442" si="684">(C21379-meanrtn)/sdrtn</f>
        <v>3.2284023101853423E-2</v>
      </c>
    </row>
    <row r="21380" spans="1:4" x14ac:dyDescent="0.3">
      <c r="A21380" s="1">
        <v>41320</v>
      </c>
      <c r="B21380">
        <v>1519.790039</v>
      </c>
      <c r="C21380">
        <f t="shared" ref="C21380:C21443" si="685">(B21380-B21379)/B21379</f>
        <v>-1.045081435785009E-3</v>
      </c>
      <c r="D21380">
        <f t="shared" si="684"/>
        <v>-0.1127903747386113</v>
      </c>
    </row>
    <row r="21381" spans="1:4" x14ac:dyDescent="0.3">
      <c r="A21381" s="1">
        <v>41324</v>
      </c>
      <c r="B21381">
        <v>1530.9399410000001</v>
      </c>
      <c r="C21381">
        <f t="shared" si="685"/>
        <v>7.3364752458415809E-3</v>
      </c>
      <c r="D21381">
        <f t="shared" si="684"/>
        <v>0.58774082754604307</v>
      </c>
    </row>
    <row r="21382" spans="1:4" x14ac:dyDescent="0.3">
      <c r="A21382" s="1">
        <v>41325</v>
      </c>
      <c r="B21382">
        <v>1511.9499510000001</v>
      </c>
      <c r="C21382">
        <f t="shared" si="685"/>
        <v>-1.2404137805429451E-2</v>
      </c>
      <c r="D21382">
        <f t="shared" si="684"/>
        <v>-1.0621812477836783</v>
      </c>
    </row>
    <row r="21383" spans="1:4" x14ac:dyDescent="0.3">
      <c r="A21383" s="1">
        <v>41326</v>
      </c>
      <c r="B21383">
        <v>1502.420044</v>
      </c>
      <c r="C21383">
        <f t="shared" si="685"/>
        <v>-6.3030571836700262E-3</v>
      </c>
      <c r="D21383">
        <f t="shared" si="684"/>
        <v>-0.55225242363507243</v>
      </c>
    </row>
    <row r="21384" spans="1:4" x14ac:dyDescent="0.3">
      <c r="A21384" s="1">
        <v>41327</v>
      </c>
      <c r="B21384">
        <v>1515.599976</v>
      </c>
      <c r="C21384">
        <f t="shared" si="685"/>
        <v>8.7724681607083306E-3</v>
      </c>
      <c r="D21384">
        <f t="shared" si="684"/>
        <v>0.70776123441497618</v>
      </c>
    </row>
    <row r="21385" spans="1:4" x14ac:dyDescent="0.3">
      <c r="A21385" s="1">
        <v>41330</v>
      </c>
      <c r="B21385">
        <v>1487.849976</v>
      </c>
      <c r="C21385">
        <f t="shared" si="685"/>
        <v>-1.8309580654150129E-2</v>
      </c>
      <c r="D21385">
        <f t="shared" si="684"/>
        <v>-1.5557586506432579</v>
      </c>
    </row>
    <row r="21386" spans="1:4" x14ac:dyDescent="0.3">
      <c r="A21386" s="1">
        <v>41331</v>
      </c>
      <c r="B21386">
        <v>1496.9399410000001</v>
      </c>
      <c r="C21386">
        <f t="shared" si="685"/>
        <v>6.1094634181048102E-3</v>
      </c>
      <c r="D21386">
        <f t="shared" si="684"/>
        <v>0.4851870772640467</v>
      </c>
    </row>
    <row r="21387" spans="1:4" x14ac:dyDescent="0.3">
      <c r="A21387" s="1">
        <v>41332</v>
      </c>
      <c r="B21387">
        <v>1515.98999</v>
      </c>
      <c r="C21387">
        <f t="shared" si="685"/>
        <v>1.2725994195380978E-2</v>
      </c>
      <c r="D21387">
        <f t="shared" si="684"/>
        <v>1.0381972681417597</v>
      </c>
    </row>
    <row r="21388" spans="1:4" x14ac:dyDescent="0.3">
      <c r="A21388" s="1">
        <v>41333</v>
      </c>
      <c r="B21388">
        <v>1514.6800539999999</v>
      </c>
      <c r="C21388">
        <f t="shared" si="685"/>
        <v>-8.640795840611764E-4</v>
      </c>
      <c r="D21388">
        <f t="shared" si="684"/>
        <v>-9.7662224966409569E-2</v>
      </c>
    </row>
    <row r="21389" spans="1:4" x14ac:dyDescent="0.3">
      <c r="A21389" s="1">
        <v>41334</v>
      </c>
      <c r="B21389">
        <v>1518.1999510000001</v>
      </c>
      <c r="C21389">
        <f t="shared" si="685"/>
        <v>2.3238551208915096E-3</v>
      </c>
      <c r="D21389">
        <f t="shared" si="684"/>
        <v>0.16878562195456101</v>
      </c>
    </row>
    <row r="21390" spans="1:4" x14ac:dyDescent="0.3">
      <c r="A21390" s="1">
        <v>41337</v>
      </c>
      <c r="B21390">
        <v>1525.1999510000001</v>
      </c>
      <c r="C21390">
        <f t="shared" si="685"/>
        <v>4.6107233736829437E-3</v>
      </c>
      <c r="D21390">
        <f t="shared" si="684"/>
        <v>0.35992226010513539</v>
      </c>
    </row>
    <row r="21391" spans="1:4" x14ac:dyDescent="0.3">
      <c r="A21391" s="1">
        <v>41338</v>
      </c>
      <c r="B21391">
        <v>1539.790039</v>
      </c>
      <c r="C21391">
        <f t="shared" si="685"/>
        <v>9.5660165674893351E-3</v>
      </c>
      <c r="D21391">
        <f t="shared" si="684"/>
        <v>0.77408607603920365</v>
      </c>
    </row>
    <row r="21392" spans="1:4" x14ac:dyDescent="0.3">
      <c r="A21392" s="1">
        <v>41339</v>
      </c>
      <c r="B21392">
        <v>1541.459961</v>
      </c>
      <c r="C21392">
        <f t="shared" si="685"/>
        <v>1.0845127957085339E-3</v>
      </c>
      <c r="D21392">
        <f t="shared" si="684"/>
        <v>6.5201287673807853E-2</v>
      </c>
    </row>
    <row r="21393" spans="1:4" x14ac:dyDescent="0.3">
      <c r="A21393" s="1">
        <v>41340</v>
      </c>
      <c r="B21393">
        <v>1544.26001</v>
      </c>
      <c r="C21393">
        <f t="shared" si="685"/>
        <v>1.8164915540092607E-3</v>
      </c>
      <c r="D21393">
        <f t="shared" si="684"/>
        <v>0.12638013297390591</v>
      </c>
    </row>
    <row r="21394" spans="1:4" x14ac:dyDescent="0.3">
      <c r="A21394" s="1">
        <v>41341</v>
      </c>
      <c r="B21394">
        <v>1551.1800539999999</v>
      </c>
      <c r="C21394">
        <f t="shared" si="685"/>
        <v>4.4811391573883735E-3</v>
      </c>
      <c r="D21394">
        <f t="shared" si="684"/>
        <v>0.34909160056465333</v>
      </c>
    </row>
    <row r="21395" spans="1:4" x14ac:dyDescent="0.3">
      <c r="A21395" s="1">
        <v>41344</v>
      </c>
      <c r="B21395">
        <v>1556.219971</v>
      </c>
      <c r="C21395">
        <f t="shared" si="685"/>
        <v>3.2490857441105671E-3</v>
      </c>
      <c r="D21395">
        <f t="shared" si="684"/>
        <v>0.24611647414518781</v>
      </c>
    </row>
    <row r="21396" spans="1:4" x14ac:dyDescent="0.3">
      <c r="A21396" s="1">
        <v>41345</v>
      </c>
      <c r="B21396">
        <v>1552.4799800000001</v>
      </c>
      <c r="C21396">
        <f t="shared" si="685"/>
        <v>-2.4032534408337304E-3</v>
      </c>
      <c r="D21396">
        <f t="shared" si="684"/>
        <v>-0.2263065035135701</v>
      </c>
    </row>
    <row r="21397" spans="1:4" x14ac:dyDescent="0.3">
      <c r="A21397" s="1">
        <v>41346</v>
      </c>
      <c r="B21397">
        <v>1554.5200199999999</v>
      </c>
      <c r="C21397">
        <f t="shared" si="685"/>
        <v>1.3140523718701111E-3</v>
      </c>
      <c r="D21397">
        <f t="shared" si="684"/>
        <v>8.4386224478312469E-2</v>
      </c>
    </row>
    <row r="21398" spans="1:4" x14ac:dyDescent="0.3">
      <c r="A21398" s="1">
        <v>41347</v>
      </c>
      <c r="B21398">
        <v>1563.2299800000001</v>
      </c>
      <c r="C21398">
        <f t="shared" si="685"/>
        <v>5.6029899183930344E-3</v>
      </c>
      <c r="D21398">
        <f t="shared" si="684"/>
        <v>0.44285598017128663</v>
      </c>
    </row>
    <row r="21399" spans="1:4" x14ac:dyDescent="0.3">
      <c r="A21399" s="1">
        <v>41348</v>
      </c>
      <c r="B21399">
        <v>1560.6999510000001</v>
      </c>
      <c r="C21399">
        <f t="shared" si="685"/>
        <v>-1.6184624350666643E-3</v>
      </c>
      <c r="D21399">
        <f t="shared" si="684"/>
        <v>-0.16071360619207956</v>
      </c>
    </row>
    <row r="21400" spans="1:4" x14ac:dyDescent="0.3">
      <c r="A21400" s="1">
        <v>41351</v>
      </c>
      <c r="B21400">
        <v>1552.099976</v>
      </c>
      <c r="C21400">
        <f t="shared" si="685"/>
        <v>-5.5103320753548774E-3</v>
      </c>
      <c r="D21400">
        <f t="shared" si="684"/>
        <v>-0.48599639336487299</v>
      </c>
    </row>
    <row r="21401" spans="1:4" x14ac:dyDescent="0.3">
      <c r="A21401" s="1">
        <v>41352</v>
      </c>
      <c r="B21401">
        <v>1548.339966</v>
      </c>
      <c r="C21401">
        <f t="shared" si="685"/>
        <v>-2.422530802229692E-3</v>
      </c>
      <c r="D21401">
        <f t="shared" si="684"/>
        <v>-0.22791770697714531</v>
      </c>
    </row>
    <row r="21402" spans="1:4" x14ac:dyDescent="0.3">
      <c r="A21402" s="1">
        <v>41353</v>
      </c>
      <c r="B21402">
        <v>1558.709961</v>
      </c>
      <c r="C21402">
        <f t="shared" si="685"/>
        <v>6.6974922999565702E-3</v>
      </c>
      <c r="D21402">
        <f t="shared" si="684"/>
        <v>0.53433457995703948</v>
      </c>
    </row>
    <row r="21403" spans="1:4" x14ac:dyDescent="0.3">
      <c r="A21403" s="1">
        <v>41354</v>
      </c>
      <c r="B21403">
        <v>1545.8000489999999</v>
      </c>
      <c r="C21403">
        <f t="shared" si="685"/>
        <v>-8.2824337580531295E-3</v>
      </c>
      <c r="D21403">
        <f t="shared" si="684"/>
        <v>-0.71768888181309898</v>
      </c>
    </row>
    <row r="21404" spans="1:4" x14ac:dyDescent="0.3">
      <c r="A21404" s="1">
        <v>41355</v>
      </c>
      <c r="B21404">
        <v>1556.8900149999999</v>
      </c>
      <c r="C21404">
        <f t="shared" si="685"/>
        <v>7.1742564681468741E-3</v>
      </c>
      <c r="D21404">
        <f t="shared" si="684"/>
        <v>0.57418256865831974</v>
      </c>
    </row>
    <row r="21405" spans="1:4" x14ac:dyDescent="0.3">
      <c r="A21405" s="1">
        <v>41358</v>
      </c>
      <c r="B21405">
        <v>1551.6899410000001</v>
      </c>
      <c r="C21405">
        <f t="shared" si="685"/>
        <v>-3.3400394054167396E-3</v>
      </c>
      <c r="D21405">
        <f t="shared" si="684"/>
        <v>-0.30460315209333827</v>
      </c>
    </row>
    <row r="21406" spans="1:4" x14ac:dyDescent="0.3">
      <c r="A21406" s="1">
        <v>41359</v>
      </c>
      <c r="B21406">
        <v>1563.7700199999999</v>
      </c>
      <c r="C21406">
        <f t="shared" si="685"/>
        <v>7.7851113684572378E-3</v>
      </c>
      <c r="D21406">
        <f t="shared" si="684"/>
        <v>0.62523787186636837</v>
      </c>
    </row>
    <row r="21407" spans="1:4" x14ac:dyDescent="0.3">
      <c r="A21407" s="1">
        <v>41360</v>
      </c>
      <c r="B21407">
        <v>1562.849976</v>
      </c>
      <c r="C21407">
        <f t="shared" si="685"/>
        <v>-5.883499416365341E-4</v>
      </c>
      <c r="D21407">
        <f t="shared" si="684"/>
        <v>-7.4616718594463519E-2</v>
      </c>
    </row>
    <row r="21408" spans="1:4" x14ac:dyDescent="0.3">
      <c r="A21408" s="1">
        <v>41361</v>
      </c>
      <c r="B21408">
        <v>1569.1899410000001</v>
      </c>
      <c r="C21408">
        <f t="shared" si="685"/>
        <v>4.0566689684615768E-3</v>
      </c>
      <c r="D21408">
        <f t="shared" si="684"/>
        <v>0.31361434698540813</v>
      </c>
    </row>
    <row r="21409" spans="1:4" x14ac:dyDescent="0.3">
      <c r="A21409" s="1">
        <v>41365</v>
      </c>
      <c r="B21409">
        <v>1562.170044</v>
      </c>
      <c r="C21409">
        <f t="shared" si="685"/>
        <v>-4.4735801680748401E-3</v>
      </c>
      <c r="D21409">
        <f t="shared" si="684"/>
        <v>-0.39934458300727171</v>
      </c>
    </row>
    <row r="21410" spans="1:4" x14ac:dyDescent="0.3">
      <c r="A21410" s="1">
        <v>41366</v>
      </c>
      <c r="B21410">
        <v>1570.25</v>
      </c>
      <c r="C21410">
        <f t="shared" si="685"/>
        <v>5.1722640765220294E-3</v>
      </c>
      <c r="D21410">
        <f t="shared" si="684"/>
        <v>0.40685587860036848</v>
      </c>
    </row>
    <row r="21411" spans="1:4" x14ac:dyDescent="0.3">
      <c r="A21411" s="1">
        <v>41367</v>
      </c>
      <c r="B21411">
        <v>1553.6899410000001</v>
      </c>
      <c r="C21411">
        <f t="shared" si="685"/>
        <v>-1.0546128960356574E-2</v>
      </c>
      <c r="D21411">
        <f t="shared" si="684"/>
        <v>-0.90688871448283226</v>
      </c>
    </row>
    <row r="21412" spans="1:4" x14ac:dyDescent="0.3">
      <c r="A21412" s="1">
        <v>41368</v>
      </c>
      <c r="B21412">
        <v>1559.9799800000001</v>
      </c>
      <c r="C21412">
        <f t="shared" si="685"/>
        <v>4.0484519040855258E-3</v>
      </c>
      <c r="D21412">
        <f t="shared" si="684"/>
        <v>0.31292756406365996</v>
      </c>
    </row>
    <row r="21413" spans="1:4" x14ac:dyDescent="0.3">
      <c r="A21413" s="1">
        <v>41369</v>
      </c>
      <c r="B21413">
        <v>1553.280029</v>
      </c>
      <c r="C21413">
        <f t="shared" si="685"/>
        <v>-4.2948955024410349E-3</v>
      </c>
      <c r="D21413">
        <f t="shared" si="684"/>
        <v>-0.38441010384057012</v>
      </c>
    </row>
    <row r="21414" spans="1:4" x14ac:dyDescent="0.3">
      <c r="A21414" s="1">
        <v>41372</v>
      </c>
      <c r="B21414">
        <v>1563.0699460000001</v>
      </c>
      <c r="C21414">
        <f t="shared" si="685"/>
        <v>6.3027379591706961E-3</v>
      </c>
      <c r="D21414">
        <f t="shared" si="684"/>
        <v>0.50134097942886791</v>
      </c>
    </row>
    <row r="21415" spans="1:4" x14ac:dyDescent="0.3">
      <c r="A21415" s="1">
        <v>41373</v>
      </c>
      <c r="B21415">
        <v>1568.6099850000001</v>
      </c>
      <c r="C21415">
        <f t="shared" si="685"/>
        <v>3.5443321101383254E-3</v>
      </c>
      <c r="D21415">
        <f t="shared" si="684"/>
        <v>0.27079318989382628</v>
      </c>
    </row>
    <row r="21416" spans="1:4" x14ac:dyDescent="0.3">
      <c r="A21416" s="1">
        <v>41374</v>
      </c>
      <c r="B21416">
        <v>1587.7299800000001</v>
      </c>
      <c r="C21416">
        <f t="shared" si="685"/>
        <v>1.2189132533158021E-2</v>
      </c>
      <c r="D21416">
        <f t="shared" si="684"/>
        <v>0.99332632590712466</v>
      </c>
    </row>
    <row r="21417" spans="1:4" x14ac:dyDescent="0.3">
      <c r="A21417" s="1">
        <v>41375</v>
      </c>
      <c r="B21417">
        <v>1593.369995</v>
      </c>
      <c r="C21417">
        <f t="shared" si="685"/>
        <v>3.5522507422829845E-3</v>
      </c>
      <c r="D21417">
        <f t="shared" si="684"/>
        <v>0.27145502982493452</v>
      </c>
    </row>
    <row r="21418" spans="1:4" x14ac:dyDescent="0.3">
      <c r="A21418" s="1">
        <v>41376</v>
      </c>
      <c r="B21418">
        <v>1588.849976</v>
      </c>
      <c r="C21418">
        <f t="shared" si="685"/>
        <v>-2.836766736027339E-3</v>
      </c>
      <c r="D21418">
        <f t="shared" si="684"/>
        <v>-0.26253958066427241</v>
      </c>
    </row>
    <row r="21419" spans="1:4" x14ac:dyDescent="0.3">
      <c r="A21419" s="1">
        <v>41379</v>
      </c>
      <c r="B21419">
        <v>1552.3599850000001</v>
      </c>
      <c r="C21419">
        <f t="shared" si="685"/>
        <v>-2.2966291060320925E-2</v>
      </c>
      <c r="D21419">
        <f t="shared" si="684"/>
        <v>-1.9449668924341141</v>
      </c>
    </row>
    <row r="21420" spans="1:4" x14ac:dyDescent="0.3">
      <c r="A21420" s="1">
        <v>41380</v>
      </c>
      <c r="B21420">
        <v>1574.5699460000001</v>
      </c>
      <c r="C21420">
        <f t="shared" si="685"/>
        <v>1.4307223333897015E-2</v>
      </c>
      <c r="D21420">
        <f t="shared" si="684"/>
        <v>1.1703565306234398</v>
      </c>
    </row>
    <row r="21421" spans="1:4" x14ac:dyDescent="0.3">
      <c r="A21421" s="1">
        <v>41381</v>
      </c>
      <c r="B21421">
        <v>1552.01001</v>
      </c>
      <c r="C21421">
        <f t="shared" si="685"/>
        <v>-1.4327681064477847E-2</v>
      </c>
      <c r="D21421">
        <f t="shared" si="684"/>
        <v>-1.2229511528374262</v>
      </c>
    </row>
    <row r="21422" spans="1:4" x14ac:dyDescent="0.3">
      <c r="A21422" s="1">
        <v>41382</v>
      </c>
      <c r="B21422">
        <v>1541.6099850000001</v>
      </c>
      <c r="C21422">
        <f t="shared" si="685"/>
        <v>-6.7010038163348665E-3</v>
      </c>
      <c r="D21422">
        <f t="shared" si="684"/>
        <v>-0.58551283618313021</v>
      </c>
    </row>
    <row r="21423" spans="1:4" x14ac:dyDescent="0.3">
      <c r="A21423" s="1">
        <v>41383</v>
      </c>
      <c r="B21423">
        <v>1555.25</v>
      </c>
      <c r="C21423">
        <f t="shared" si="685"/>
        <v>8.8479026035887722E-3</v>
      </c>
      <c r="D21423">
        <f t="shared" si="684"/>
        <v>0.71406605140446811</v>
      </c>
    </row>
    <row r="21424" spans="1:4" x14ac:dyDescent="0.3">
      <c r="A21424" s="1">
        <v>41386</v>
      </c>
      <c r="B21424">
        <v>1562.5</v>
      </c>
      <c r="C21424">
        <f t="shared" si="685"/>
        <v>4.6616299630284517E-3</v>
      </c>
      <c r="D21424">
        <f t="shared" si="684"/>
        <v>0.36417703706280896</v>
      </c>
    </row>
    <row r="21425" spans="1:4" x14ac:dyDescent="0.3">
      <c r="A21425" s="1">
        <v>41387</v>
      </c>
      <c r="B21425">
        <v>1578.780029</v>
      </c>
      <c r="C21425">
        <f t="shared" si="685"/>
        <v>1.0419218560000009E-2</v>
      </c>
      <c r="D21425">
        <f t="shared" si="684"/>
        <v>0.8453967693040223</v>
      </c>
    </row>
    <row r="21426" spans="1:4" x14ac:dyDescent="0.3">
      <c r="A21426" s="1">
        <v>41388</v>
      </c>
      <c r="B21426">
        <v>1578.790039</v>
      </c>
      <c r="C21426">
        <f t="shared" si="685"/>
        <v>6.3403386260883958E-6</v>
      </c>
      <c r="D21426">
        <f t="shared" si="684"/>
        <v>-2.4912455670058349E-2</v>
      </c>
    </row>
    <row r="21427" spans="1:4" x14ac:dyDescent="0.3">
      <c r="A21427" s="1">
        <v>41389</v>
      </c>
      <c r="B21427">
        <v>1585.160034</v>
      </c>
      <c r="C21427">
        <f t="shared" si="685"/>
        <v>4.034732195317592E-3</v>
      </c>
      <c r="D21427">
        <f t="shared" si="684"/>
        <v>0.31178086966746688</v>
      </c>
    </row>
    <row r="21428" spans="1:4" x14ac:dyDescent="0.3">
      <c r="A21428" s="1">
        <v>41390</v>
      </c>
      <c r="B21428">
        <v>1582.23999</v>
      </c>
      <c r="C21428">
        <f t="shared" si="685"/>
        <v>-1.842113059481767E-3</v>
      </c>
      <c r="D21428">
        <f t="shared" si="684"/>
        <v>-0.17940634392141747</v>
      </c>
    </row>
    <row r="21429" spans="1:4" x14ac:dyDescent="0.3">
      <c r="A21429" s="1">
        <v>41393</v>
      </c>
      <c r="B21429">
        <v>1593.6099850000001</v>
      </c>
      <c r="C21429">
        <f t="shared" si="685"/>
        <v>7.186011649218913E-3</v>
      </c>
      <c r="D21429">
        <f t="shared" si="684"/>
        <v>0.57516506766682984</v>
      </c>
    </row>
    <row r="21430" spans="1:4" x14ac:dyDescent="0.3">
      <c r="A21430" s="1">
        <v>41394</v>
      </c>
      <c r="B21430">
        <v>1597.5699460000001</v>
      </c>
      <c r="C21430">
        <f t="shared" si="685"/>
        <v>2.4848997165388752E-3</v>
      </c>
      <c r="D21430">
        <f t="shared" si="684"/>
        <v>0.18224574260942733</v>
      </c>
    </row>
    <row r="21431" spans="1:4" x14ac:dyDescent="0.3">
      <c r="A21431" s="1">
        <v>41395</v>
      </c>
      <c r="B21431">
        <v>1582.6999510000001</v>
      </c>
      <c r="C21431">
        <f t="shared" si="685"/>
        <v>-9.3078835372632975E-3</v>
      </c>
      <c r="D21431">
        <f t="shared" si="684"/>
        <v>-0.80339605936966973</v>
      </c>
    </row>
    <row r="21432" spans="1:4" x14ac:dyDescent="0.3">
      <c r="A21432" s="1">
        <v>41396</v>
      </c>
      <c r="B21432">
        <v>1597.589966</v>
      </c>
      <c r="C21432">
        <f t="shared" si="685"/>
        <v>9.4079834845461167E-3</v>
      </c>
      <c r="D21432">
        <f t="shared" si="684"/>
        <v>0.76087765786580552</v>
      </c>
    </row>
    <row r="21433" spans="1:4" x14ac:dyDescent="0.3">
      <c r="A21433" s="1">
        <v>41397</v>
      </c>
      <c r="B21433">
        <v>1614.420044</v>
      </c>
      <c r="C21433">
        <f t="shared" si="685"/>
        <v>1.0534666815752871E-2</v>
      </c>
      <c r="D21433">
        <f t="shared" si="684"/>
        <v>0.85504594409055179</v>
      </c>
    </row>
    <row r="21434" spans="1:4" x14ac:dyDescent="0.3">
      <c r="A21434" s="1">
        <v>41400</v>
      </c>
      <c r="B21434">
        <v>1617.5</v>
      </c>
      <c r="C21434">
        <f t="shared" si="685"/>
        <v>1.9077785929669977E-3</v>
      </c>
      <c r="D21434">
        <f t="shared" si="684"/>
        <v>0.13400991125772455</v>
      </c>
    </row>
    <row r="21435" spans="1:4" x14ac:dyDescent="0.3">
      <c r="A21435" s="1">
        <v>41401</v>
      </c>
      <c r="B21435">
        <v>1625.959961</v>
      </c>
      <c r="C21435">
        <f t="shared" si="685"/>
        <v>5.2302695517774476E-3</v>
      </c>
      <c r="D21435">
        <f t="shared" si="684"/>
        <v>0.41170398103089278</v>
      </c>
    </row>
    <row r="21436" spans="1:4" x14ac:dyDescent="0.3">
      <c r="A21436" s="1">
        <v>41402</v>
      </c>
      <c r="B21436">
        <v>1632.6899410000001</v>
      </c>
      <c r="C21436">
        <f t="shared" si="685"/>
        <v>4.139081011478897E-3</v>
      </c>
      <c r="D21436">
        <f t="shared" si="684"/>
        <v>0.32050235237278613</v>
      </c>
    </row>
    <row r="21437" spans="1:4" x14ac:dyDescent="0.3">
      <c r="A21437" s="1">
        <v>41403</v>
      </c>
      <c r="B21437">
        <v>1626.670044</v>
      </c>
      <c r="C21437">
        <f t="shared" si="685"/>
        <v>-3.6871036250232694E-3</v>
      </c>
      <c r="D21437">
        <f t="shared" si="684"/>
        <v>-0.33361080833981061</v>
      </c>
    </row>
    <row r="21438" spans="1:4" x14ac:dyDescent="0.3">
      <c r="A21438" s="1">
        <v>41404</v>
      </c>
      <c r="B21438">
        <v>1633.6999510000001</v>
      </c>
      <c r="C21438">
        <f t="shared" si="685"/>
        <v>4.3216551665963389E-3</v>
      </c>
      <c r="D21438">
        <f t="shared" si="684"/>
        <v>0.33576191539297029</v>
      </c>
    </row>
    <row r="21439" spans="1:4" x14ac:dyDescent="0.3">
      <c r="A21439" s="1">
        <v>41407</v>
      </c>
      <c r="B21439">
        <v>1633.7700199999999</v>
      </c>
      <c r="C21439">
        <f t="shared" si="685"/>
        <v>4.2889760728085995E-5</v>
      </c>
      <c r="D21439">
        <f t="shared" si="684"/>
        <v>-2.1857651940812104E-2</v>
      </c>
    </row>
    <row r="21440" spans="1:4" x14ac:dyDescent="0.3">
      <c r="A21440" s="1">
        <v>41408</v>
      </c>
      <c r="B21440">
        <v>1650.339966</v>
      </c>
      <c r="C21440">
        <f t="shared" si="685"/>
        <v>1.0142153300132213E-2</v>
      </c>
      <c r="D21440">
        <f t="shared" si="684"/>
        <v>0.82223963191545435</v>
      </c>
    </row>
    <row r="21441" spans="1:4" x14ac:dyDescent="0.3">
      <c r="A21441" s="1">
        <v>41409</v>
      </c>
      <c r="B21441">
        <v>1658.780029</v>
      </c>
      <c r="C21441">
        <f t="shared" si="685"/>
        <v>5.1141359803923026E-3</v>
      </c>
      <c r="D21441">
        <f t="shared" si="684"/>
        <v>0.40199752750700418</v>
      </c>
    </row>
    <row r="21442" spans="1:4" x14ac:dyDescent="0.3">
      <c r="A21442" s="1">
        <v>41410</v>
      </c>
      <c r="B21442">
        <v>1650.469971</v>
      </c>
      <c r="C21442">
        <f t="shared" si="685"/>
        <v>-5.009740806326061E-3</v>
      </c>
      <c r="D21442">
        <f t="shared" si="684"/>
        <v>-0.44415693360023389</v>
      </c>
    </row>
    <row r="21443" spans="1:4" x14ac:dyDescent="0.3">
      <c r="A21443" s="1">
        <v>41411</v>
      </c>
      <c r="B21443">
        <v>1667.469971</v>
      </c>
      <c r="C21443">
        <f t="shared" si="685"/>
        <v>1.0300096517175592E-2</v>
      </c>
      <c r="D21443">
        <f t="shared" ref="D21443:D21506" si="686">(C21443-meanrtn)/sdrtn</f>
        <v>0.83544053908949389</v>
      </c>
    </row>
    <row r="21444" spans="1:4" x14ac:dyDescent="0.3">
      <c r="A21444" s="1">
        <v>41414</v>
      </c>
      <c r="B21444">
        <v>1666.290039</v>
      </c>
      <c r="C21444">
        <f t="shared" ref="C21444:C21507" si="687">(B21444-B21443)/B21443</f>
        <v>-7.0761814036890262E-4</v>
      </c>
      <c r="D21444">
        <f t="shared" si="686"/>
        <v>-8.4585164531894866E-2</v>
      </c>
    </row>
    <row r="21445" spans="1:4" x14ac:dyDescent="0.3">
      <c r="A21445" s="1">
        <v>41415</v>
      </c>
      <c r="B21445">
        <v>1669.160034</v>
      </c>
      <c r="C21445">
        <f t="shared" si="687"/>
        <v>1.7223862189816627E-3</v>
      </c>
      <c r="D21445">
        <f t="shared" si="686"/>
        <v>0.11851480127093048</v>
      </c>
    </row>
    <row r="21446" spans="1:4" x14ac:dyDescent="0.3">
      <c r="A21446" s="1">
        <v>41416</v>
      </c>
      <c r="B21446">
        <v>1655.349976</v>
      </c>
      <c r="C21446">
        <f t="shared" si="687"/>
        <v>-8.2736572399863886E-3</v>
      </c>
      <c r="D21446">
        <f t="shared" si="686"/>
        <v>-0.71695533970550407</v>
      </c>
    </row>
    <row r="21447" spans="1:4" x14ac:dyDescent="0.3">
      <c r="A21447" s="1">
        <v>41417</v>
      </c>
      <c r="B21447">
        <v>1650.51001</v>
      </c>
      <c r="C21447">
        <f t="shared" si="687"/>
        <v>-2.9238324645373989E-3</v>
      </c>
      <c r="D21447">
        <f t="shared" si="686"/>
        <v>-0.26981654147092593</v>
      </c>
    </row>
    <row r="21448" spans="1:4" x14ac:dyDescent="0.3">
      <c r="A21448" s="1">
        <v>41418</v>
      </c>
      <c r="B21448">
        <v>1649.599976</v>
      </c>
      <c r="C21448">
        <f t="shared" si="687"/>
        <v>-5.5136533222236925E-4</v>
      </c>
      <c r="D21448">
        <f t="shared" si="686"/>
        <v>-7.1525541873589144E-2</v>
      </c>
    </row>
    <row r="21449" spans="1:4" x14ac:dyDescent="0.3">
      <c r="A21449" s="1">
        <v>41422</v>
      </c>
      <c r="B21449">
        <v>1660.0600589999999</v>
      </c>
      <c r="C21449">
        <f t="shared" si="687"/>
        <v>6.3409815423032846E-3</v>
      </c>
      <c r="D21449">
        <f t="shared" si="686"/>
        <v>0.50453738127749759</v>
      </c>
    </row>
    <row r="21450" spans="1:4" x14ac:dyDescent="0.3">
      <c r="A21450" s="1">
        <v>41423</v>
      </c>
      <c r="B21450">
        <v>1648.3599850000001</v>
      </c>
      <c r="C21450">
        <f t="shared" si="687"/>
        <v>-7.0479823525468359E-3</v>
      </c>
      <c r="D21450">
        <f t="shared" si="686"/>
        <v>-0.61451333100438199</v>
      </c>
    </row>
    <row r="21451" spans="1:4" x14ac:dyDescent="0.3">
      <c r="A21451" s="1">
        <v>41424</v>
      </c>
      <c r="B21451">
        <v>1654.410034</v>
      </c>
      <c r="C21451">
        <f t="shared" si="687"/>
        <v>3.6703444969879832E-3</v>
      </c>
      <c r="D21451">
        <f t="shared" si="686"/>
        <v>0.28132531563319646</v>
      </c>
    </row>
    <row r="21452" spans="1:4" x14ac:dyDescent="0.3">
      <c r="A21452" s="1">
        <v>41425</v>
      </c>
      <c r="B21452">
        <v>1630.73999</v>
      </c>
      <c r="C21452">
        <f t="shared" si="687"/>
        <v>-1.4307241562583489E-2</v>
      </c>
      <c r="D21452">
        <f t="shared" si="686"/>
        <v>-1.2212428175746532</v>
      </c>
    </row>
    <row r="21453" spans="1:4" x14ac:dyDescent="0.3">
      <c r="A21453" s="1">
        <v>41428</v>
      </c>
      <c r="B21453">
        <v>1640.420044</v>
      </c>
      <c r="C21453">
        <f t="shared" si="687"/>
        <v>5.9359886060069743E-3</v>
      </c>
      <c r="D21453">
        <f t="shared" si="686"/>
        <v>0.47068803808778026</v>
      </c>
    </row>
    <row r="21454" spans="1:4" x14ac:dyDescent="0.3">
      <c r="A21454" s="1">
        <v>41429</v>
      </c>
      <c r="B21454">
        <v>1631.380005</v>
      </c>
      <c r="C21454">
        <f t="shared" si="687"/>
        <v>-5.510807450241067E-3</v>
      </c>
      <c r="D21454">
        <f t="shared" si="686"/>
        <v>-0.48603612523726947</v>
      </c>
    </row>
    <row r="21455" spans="1:4" x14ac:dyDescent="0.3">
      <c r="A21455" s="1">
        <v>41430</v>
      </c>
      <c r="B21455">
        <v>1608.900024</v>
      </c>
      <c r="C21455">
        <f t="shared" si="687"/>
        <v>-1.3779733067158656E-2</v>
      </c>
      <c r="D21455">
        <f t="shared" si="686"/>
        <v>-1.1771536137963865</v>
      </c>
    </row>
    <row r="21456" spans="1:4" x14ac:dyDescent="0.3">
      <c r="A21456" s="1">
        <v>41431</v>
      </c>
      <c r="B21456">
        <v>1622.5600589999999</v>
      </c>
      <c r="C21456">
        <f t="shared" si="687"/>
        <v>8.4902944845750578E-3</v>
      </c>
      <c r="D21456">
        <f t="shared" si="686"/>
        <v>0.68417713517144996</v>
      </c>
    </row>
    <row r="21457" spans="1:4" x14ac:dyDescent="0.3">
      <c r="A21457" s="1">
        <v>41432</v>
      </c>
      <c r="B21457">
        <v>1643.380005</v>
      </c>
      <c r="C21457">
        <f t="shared" si="687"/>
        <v>1.2831541048059333E-2</v>
      </c>
      <c r="D21457">
        <f t="shared" si="686"/>
        <v>1.0470188828384916</v>
      </c>
    </row>
    <row r="21458" spans="1:4" x14ac:dyDescent="0.3">
      <c r="A21458" s="1">
        <v>41435</v>
      </c>
      <c r="B21458">
        <v>1642.8100589999999</v>
      </c>
      <c r="C21458">
        <f t="shared" si="687"/>
        <v>-3.468132740242709E-4</v>
      </c>
      <c r="D21458">
        <f t="shared" si="686"/>
        <v>-5.4429063891947016E-2</v>
      </c>
    </row>
    <row r="21459" spans="1:4" x14ac:dyDescent="0.3">
      <c r="A21459" s="1">
        <v>41436</v>
      </c>
      <c r="B21459">
        <v>1626.130005</v>
      </c>
      <c r="C21459">
        <f t="shared" si="687"/>
        <v>-1.0153367340685324E-2</v>
      </c>
      <c r="D21459">
        <f t="shared" si="686"/>
        <v>-0.87406166575061839</v>
      </c>
    </row>
    <row r="21460" spans="1:4" x14ac:dyDescent="0.3">
      <c r="A21460" s="1">
        <v>41437</v>
      </c>
      <c r="B21460">
        <v>1612.5200199999999</v>
      </c>
      <c r="C21460">
        <f t="shared" si="687"/>
        <v>-8.3695552988704933E-3</v>
      </c>
      <c r="D21460">
        <f t="shared" si="686"/>
        <v>-0.72497050741702385</v>
      </c>
    </row>
    <row r="21461" spans="1:4" x14ac:dyDescent="0.3">
      <c r="A21461" s="1">
        <v>41438</v>
      </c>
      <c r="B21461">
        <v>1636.3599850000001</v>
      </c>
      <c r="C21461">
        <f t="shared" si="687"/>
        <v>1.4784290864184198E-2</v>
      </c>
      <c r="D21461">
        <f t="shared" si="686"/>
        <v>1.2102298743539261</v>
      </c>
    </row>
    <row r="21462" spans="1:4" x14ac:dyDescent="0.3">
      <c r="A21462" s="1">
        <v>41439</v>
      </c>
      <c r="B21462">
        <v>1626.7299800000001</v>
      </c>
      <c r="C21462">
        <f t="shared" si="687"/>
        <v>-5.885016187315276E-3</v>
      </c>
      <c r="D21462">
        <f t="shared" si="686"/>
        <v>-0.51731252250398152</v>
      </c>
    </row>
    <row r="21463" spans="1:4" x14ac:dyDescent="0.3">
      <c r="A21463" s="1">
        <v>41442</v>
      </c>
      <c r="B21463">
        <v>1639.040039</v>
      </c>
      <c r="C21463">
        <f t="shared" si="687"/>
        <v>7.5673646833507736E-3</v>
      </c>
      <c r="D21463">
        <f t="shared" si="686"/>
        <v>0.60703858587388537</v>
      </c>
    </row>
    <row r="21464" spans="1:4" x14ac:dyDescent="0.3">
      <c r="A21464" s="1">
        <v>41443</v>
      </c>
      <c r="B21464">
        <v>1651.8100589999999</v>
      </c>
      <c r="C21464">
        <f t="shared" si="687"/>
        <v>7.7911580535830532E-3</v>
      </c>
      <c r="D21464">
        <f t="shared" si="686"/>
        <v>0.62574325431045663</v>
      </c>
    </row>
    <row r="21465" spans="1:4" x14ac:dyDescent="0.3">
      <c r="A21465" s="1">
        <v>41444</v>
      </c>
      <c r="B21465">
        <v>1628.9300539999999</v>
      </c>
      <c r="C21465">
        <f t="shared" si="687"/>
        <v>-1.3851474553830638E-2</v>
      </c>
      <c r="D21465">
        <f t="shared" si="686"/>
        <v>-1.1831497731998279</v>
      </c>
    </row>
    <row r="21466" spans="1:4" x14ac:dyDescent="0.3">
      <c r="A21466" s="1">
        <v>41445</v>
      </c>
      <c r="B21466">
        <v>1588.1899410000001</v>
      </c>
      <c r="C21466">
        <f t="shared" si="687"/>
        <v>-2.5010351365277125E-2</v>
      </c>
      <c r="D21466">
        <f t="shared" si="686"/>
        <v>-2.1158096221757465</v>
      </c>
    </row>
    <row r="21467" spans="1:4" x14ac:dyDescent="0.3">
      <c r="A21467" s="1">
        <v>41446</v>
      </c>
      <c r="B21467">
        <v>1592.4300539999999</v>
      </c>
      <c r="C21467">
        <f t="shared" si="687"/>
        <v>2.6697770150401912E-3</v>
      </c>
      <c r="D21467">
        <f t="shared" si="686"/>
        <v>0.19769780254456717</v>
      </c>
    </row>
    <row r="21468" spans="1:4" x14ac:dyDescent="0.3">
      <c r="A21468" s="1">
        <v>41449</v>
      </c>
      <c r="B21468">
        <v>1573.089966</v>
      </c>
      <c r="C21468">
        <f t="shared" si="687"/>
        <v>-1.2145015695615553E-2</v>
      </c>
      <c r="D21468">
        <f t="shared" si="686"/>
        <v>-1.0405238003641091</v>
      </c>
    </row>
    <row r="21469" spans="1:4" x14ac:dyDescent="0.3">
      <c r="A21469" s="1">
        <v>41450</v>
      </c>
      <c r="B21469">
        <v>1588.030029</v>
      </c>
      <c r="C21469">
        <f t="shared" si="687"/>
        <v>9.4972718171924368E-3</v>
      </c>
      <c r="D21469">
        <f t="shared" si="686"/>
        <v>0.76834038411042238</v>
      </c>
    </row>
    <row r="21470" spans="1:4" x14ac:dyDescent="0.3">
      <c r="A21470" s="1">
        <v>41451</v>
      </c>
      <c r="B21470">
        <v>1603.26001</v>
      </c>
      <c r="C21470">
        <f t="shared" si="687"/>
        <v>9.5904867803982517E-3</v>
      </c>
      <c r="D21470">
        <f t="shared" si="686"/>
        <v>0.77613129846272111</v>
      </c>
    </row>
    <row r="21471" spans="1:4" x14ac:dyDescent="0.3">
      <c r="A21471" s="1">
        <v>41452</v>
      </c>
      <c r="B21471">
        <v>1613.1999510000001</v>
      </c>
      <c r="C21471">
        <f t="shared" si="687"/>
        <v>6.199830930729751E-3</v>
      </c>
      <c r="D21471">
        <f t="shared" si="686"/>
        <v>0.49274000146074115</v>
      </c>
    </row>
    <row r="21472" spans="1:4" x14ac:dyDescent="0.3">
      <c r="A21472" s="1">
        <v>41453</v>
      </c>
      <c r="B21472">
        <v>1606.280029</v>
      </c>
      <c r="C21472">
        <f t="shared" si="687"/>
        <v>-4.2895624908186238E-3</v>
      </c>
      <c r="D21472">
        <f t="shared" si="686"/>
        <v>-0.38396437028706026</v>
      </c>
    </row>
    <row r="21473" spans="1:4" x14ac:dyDescent="0.3">
      <c r="A21473" s="1">
        <v>41456</v>
      </c>
      <c r="B21473">
        <v>1614.959961</v>
      </c>
      <c r="C21473">
        <f t="shared" si="687"/>
        <v>5.4037476923645472E-3</v>
      </c>
      <c r="D21473">
        <f t="shared" si="686"/>
        <v>0.42620329840256777</v>
      </c>
    </row>
    <row r="21474" spans="1:4" x14ac:dyDescent="0.3">
      <c r="A21474" s="1">
        <v>41457</v>
      </c>
      <c r="B21474">
        <v>1614.079956</v>
      </c>
      <c r="C21474">
        <f t="shared" si="687"/>
        <v>-5.4490824618034161E-4</v>
      </c>
      <c r="D21474">
        <f t="shared" si="686"/>
        <v>-7.0985858086901527E-2</v>
      </c>
    </row>
    <row r="21475" spans="1:4" x14ac:dyDescent="0.3">
      <c r="A21475" s="1">
        <v>41458</v>
      </c>
      <c r="B21475">
        <v>1615.410034</v>
      </c>
      <c r="C21475">
        <f t="shared" si="687"/>
        <v>8.2404715767374142E-4</v>
      </c>
      <c r="D21475">
        <f t="shared" si="686"/>
        <v>4.3431548054157346E-2</v>
      </c>
    </row>
    <row r="21476" spans="1:4" x14ac:dyDescent="0.3">
      <c r="A21476" s="1">
        <v>41460</v>
      </c>
      <c r="B21476">
        <v>1631.8900149999999</v>
      </c>
      <c r="C21476">
        <f t="shared" si="687"/>
        <v>1.020173247233894E-2</v>
      </c>
      <c r="D21476">
        <f t="shared" si="686"/>
        <v>0.82721926406762902</v>
      </c>
    </row>
    <row r="21477" spans="1:4" x14ac:dyDescent="0.3">
      <c r="A21477" s="1">
        <v>41463</v>
      </c>
      <c r="B21477">
        <v>1640.459961</v>
      </c>
      <c r="C21477">
        <f t="shared" si="687"/>
        <v>5.251546318211937E-3</v>
      </c>
      <c r="D21477">
        <f t="shared" si="686"/>
        <v>0.4134822949333396</v>
      </c>
    </row>
    <row r="21478" spans="1:4" x14ac:dyDescent="0.3">
      <c r="A21478" s="1">
        <v>41464</v>
      </c>
      <c r="B21478">
        <v>1652.3199460000001</v>
      </c>
      <c r="C21478">
        <f t="shared" si="687"/>
        <v>7.2296705082459806E-3</v>
      </c>
      <c r="D21478">
        <f t="shared" si="686"/>
        <v>0.57881407872364854</v>
      </c>
    </row>
    <row r="21479" spans="1:4" x14ac:dyDescent="0.3">
      <c r="A21479" s="1">
        <v>41465</v>
      </c>
      <c r="B21479">
        <v>1652.619995</v>
      </c>
      <c r="C21479">
        <f t="shared" si="687"/>
        <v>1.8159255459350635E-4</v>
      </c>
      <c r="D21479">
        <f t="shared" si="686"/>
        <v>-1.0264860931024794E-2</v>
      </c>
    </row>
    <row r="21480" spans="1:4" x14ac:dyDescent="0.3">
      <c r="A21480" s="1">
        <v>41466</v>
      </c>
      <c r="B21480">
        <v>1675.0200199999999</v>
      </c>
      <c r="C21480">
        <f t="shared" si="687"/>
        <v>1.3554250261869738E-2</v>
      </c>
      <c r="D21480">
        <f t="shared" si="686"/>
        <v>1.1074229788416399</v>
      </c>
    </row>
    <row r="21481" spans="1:4" x14ac:dyDescent="0.3">
      <c r="A21481" s="1">
        <v>41467</v>
      </c>
      <c r="B21481">
        <v>1680.1899410000001</v>
      </c>
      <c r="C21481">
        <f t="shared" si="687"/>
        <v>3.0864831096168981E-3</v>
      </c>
      <c r="D21481">
        <f t="shared" si="686"/>
        <v>0.23252613247438542</v>
      </c>
    </row>
    <row r="21482" spans="1:4" x14ac:dyDescent="0.3">
      <c r="A21482" s="1">
        <v>41470</v>
      </c>
      <c r="B21482">
        <v>1682.5</v>
      </c>
      <c r="C21482">
        <f t="shared" si="687"/>
        <v>1.3748796749878352E-3</v>
      </c>
      <c r="D21482">
        <f t="shared" si="686"/>
        <v>8.947017551549892E-2</v>
      </c>
    </row>
    <row r="21483" spans="1:4" x14ac:dyDescent="0.3">
      <c r="A21483" s="1">
        <v>41471</v>
      </c>
      <c r="B21483">
        <v>1676.26001</v>
      </c>
      <c r="C21483">
        <f t="shared" si="687"/>
        <v>-3.7087607726597528E-3</v>
      </c>
      <c r="D21483">
        <f t="shared" si="686"/>
        <v>-0.33542091453465384</v>
      </c>
    </row>
    <row r="21484" spans="1:4" x14ac:dyDescent="0.3">
      <c r="A21484" s="1">
        <v>41472</v>
      </c>
      <c r="B21484">
        <v>1680.910034</v>
      </c>
      <c r="C21484">
        <f t="shared" si="687"/>
        <v>2.7740469690021598E-3</v>
      </c>
      <c r="D21484">
        <f t="shared" si="686"/>
        <v>0.2064126939407282</v>
      </c>
    </row>
    <row r="21485" spans="1:4" x14ac:dyDescent="0.3">
      <c r="A21485" s="1">
        <v>41473</v>
      </c>
      <c r="B21485">
        <v>1689.369995</v>
      </c>
      <c r="C21485">
        <f t="shared" si="687"/>
        <v>5.0329647803149594E-3</v>
      </c>
      <c r="D21485">
        <f t="shared" si="686"/>
        <v>0.39521323187541585</v>
      </c>
    </row>
    <row r="21486" spans="1:4" x14ac:dyDescent="0.3">
      <c r="A21486" s="1">
        <v>41474</v>
      </c>
      <c r="B21486">
        <v>1692.089966</v>
      </c>
      <c r="C21486">
        <f t="shared" si="687"/>
        <v>1.610050496960547E-3</v>
      </c>
      <c r="D21486">
        <f t="shared" si="686"/>
        <v>0.10912577231173062</v>
      </c>
    </row>
    <row r="21487" spans="1:4" x14ac:dyDescent="0.3">
      <c r="A21487" s="1">
        <v>41477</v>
      </c>
      <c r="B21487">
        <v>1695.530029</v>
      </c>
      <c r="C21487">
        <f t="shared" si="687"/>
        <v>2.0330260619251311E-3</v>
      </c>
      <c r="D21487">
        <f t="shared" si="686"/>
        <v>0.14447810509630915</v>
      </c>
    </row>
    <row r="21488" spans="1:4" x14ac:dyDescent="0.3">
      <c r="A21488" s="1">
        <v>41478</v>
      </c>
      <c r="B21488">
        <v>1692.3900149999999</v>
      </c>
      <c r="C21488">
        <f t="shared" si="687"/>
        <v>-1.8519365309336345E-3</v>
      </c>
      <c r="D21488">
        <f t="shared" si="686"/>
        <v>-0.18022739047973416</v>
      </c>
    </row>
    <row r="21489" spans="1:4" x14ac:dyDescent="0.3">
      <c r="A21489" s="1">
        <v>41479</v>
      </c>
      <c r="B21489">
        <v>1685.9399410000001</v>
      </c>
      <c r="C21489">
        <f t="shared" si="687"/>
        <v>-3.8112219658775633E-3</v>
      </c>
      <c r="D21489">
        <f t="shared" si="686"/>
        <v>-0.34398462955787118</v>
      </c>
    </row>
    <row r="21490" spans="1:4" x14ac:dyDescent="0.3">
      <c r="A21490" s="1">
        <v>41480</v>
      </c>
      <c r="B21490">
        <v>1690.25</v>
      </c>
      <c r="C21490">
        <f t="shared" si="687"/>
        <v>2.5564724431662955E-3</v>
      </c>
      <c r="D21490">
        <f t="shared" si="686"/>
        <v>0.18822779703435397</v>
      </c>
    </row>
    <row r="21491" spans="1:4" x14ac:dyDescent="0.3">
      <c r="A21491" s="1">
        <v>41481</v>
      </c>
      <c r="B21491">
        <v>1691.650024</v>
      </c>
      <c r="C21491">
        <f t="shared" si="687"/>
        <v>8.2829403934331033E-4</v>
      </c>
      <c r="D21491">
        <f t="shared" si="686"/>
        <v>4.3786502776168058E-2</v>
      </c>
    </row>
    <row r="21492" spans="1:4" x14ac:dyDescent="0.3">
      <c r="A21492" s="1">
        <v>41484</v>
      </c>
      <c r="B21492">
        <v>1685.329956</v>
      </c>
      <c r="C21492">
        <f t="shared" si="687"/>
        <v>-3.736037543425112E-3</v>
      </c>
      <c r="D21492">
        <f t="shared" si="686"/>
        <v>-0.33770070929647744</v>
      </c>
    </row>
    <row r="21493" spans="1:4" x14ac:dyDescent="0.3">
      <c r="A21493" s="1">
        <v>41485</v>
      </c>
      <c r="B21493">
        <v>1685.959961</v>
      </c>
      <c r="C21493">
        <f t="shared" si="687"/>
        <v>3.7381700702410279E-4</v>
      </c>
      <c r="D21493">
        <f t="shared" si="686"/>
        <v>5.8012747386062139E-3</v>
      </c>
    </row>
    <row r="21494" spans="1:4" x14ac:dyDescent="0.3">
      <c r="A21494" s="1">
        <v>41486</v>
      </c>
      <c r="B21494">
        <v>1685.7299800000001</v>
      </c>
      <c r="C21494">
        <f t="shared" si="687"/>
        <v>-1.3640952651303945E-4</v>
      </c>
      <c r="D21494">
        <f t="shared" si="686"/>
        <v>-3.6843501232405908E-2</v>
      </c>
    </row>
    <row r="21495" spans="1:4" x14ac:dyDescent="0.3">
      <c r="A21495" s="1">
        <v>41487</v>
      </c>
      <c r="B21495">
        <v>1706.869995</v>
      </c>
      <c r="C21495">
        <f t="shared" si="687"/>
        <v>1.2540570109573507E-2</v>
      </c>
      <c r="D21495">
        <f t="shared" si="686"/>
        <v>1.0226995076782426</v>
      </c>
    </row>
    <row r="21496" spans="1:4" x14ac:dyDescent="0.3">
      <c r="A21496" s="1">
        <v>41488</v>
      </c>
      <c r="B21496">
        <v>1709.670044</v>
      </c>
      <c r="C21496">
        <f t="shared" si="687"/>
        <v>1.6404582705198613E-3</v>
      </c>
      <c r="D21496">
        <f t="shared" si="686"/>
        <v>0.11166725654663434</v>
      </c>
    </row>
    <row r="21497" spans="1:4" x14ac:dyDescent="0.3">
      <c r="A21497" s="1">
        <v>41491</v>
      </c>
      <c r="B21497">
        <v>1707.1400149999999</v>
      </c>
      <c r="C21497">
        <f t="shared" si="687"/>
        <v>-1.4798346668581E-3</v>
      </c>
      <c r="D21497">
        <f t="shared" si="686"/>
        <v>-0.14912708583291193</v>
      </c>
    </row>
    <row r="21498" spans="1:4" x14ac:dyDescent="0.3">
      <c r="A21498" s="1">
        <v>41492</v>
      </c>
      <c r="B21498">
        <v>1697.369995</v>
      </c>
      <c r="C21498">
        <f t="shared" si="687"/>
        <v>-5.723033795795556E-3</v>
      </c>
      <c r="D21498">
        <f t="shared" si="686"/>
        <v>-0.50377402079236011</v>
      </c>
    </row>
    <row r="21499" spans="1:4" x14ac:dyDescent="0.3">
      <c r="A21499" s="1">
        <v>41493</v>
      </c>
      <c r="B21499">
        <v>1690.910034</v>
      </c>
      <c r="C21499">
        <f t="shared" si="687"/>
        <v>-3.8058649669956142E-3</v>
      </c>
      <c r="D21499">
        <f t="shared" si="686"/>
        <v>-0.34353689114722058</v>
      </c>
    </row>
    <row r="21500" spans="1:4" x14ac:dyDescent="0.3">
      <c r="A21500" s="1">
        <v>41494</v>
      </c>
      <c r="B21500">
        <v>1697.4799800000001</v>
      </c>
      <c r="C21500">
        <f t="shared" si="687"/>
        <v>3.8854497684056399E-3</v>
      </c>
      <c r="D21500">
        <f t="shared" si="686"/>
        <v>0.29930383205059474</v>
      </c>
    </row>
    <row r="21501" spans="1:4" x14ac:dyDescent="0.3">
      <c r="A21501" s="1">
        <v>41495</v>
      </c>
      <c r="B21501">
        <v>1691.420044</v>
      </c>
      <c r="C21501">
        <f t="shared" si="687"/>
        <v>-3.5699602183232267E-3</v>
      </c>
      <c r="D21501">
        <f t="shared" si="686"/>
        <v>-0.32381995269658714</v>
      </c>
    </row>
    <row r="21502" spans="1:4" x14ac:dyDescent="0.3">
      <c r="A21502" s="1">
        <v>41498</v>
      </c>
      <c r="B21502">
        <v>1689.469971</v>
      </c>
      <c r="C21502">
        <f t="shared" si="687"/>
        <v>-1.1529205929168799E-3</v>
      </c>
      <c r="D21502">
        <f t="shared" si="686"/>
        <v>-0.12180358043160106</v>
      </c>
    </row>
    <row r="21503" spans="1:4" x14ac:dyDescent="0.3">
      <c r="A21503" s="1">
        <v>41499</v>
      </c>
      <c r="B21503">
        <v>1694.160034</v>
      </c>
      <c r="C21503">
        <f t="shared" si="687"/>
        <v>2.7760558521344736E-3</v>
      </c>
      <c r="D21503">
        <f t="shared" si="686"/>
        <v>0.20658059655946417</v>
      </c>
    </row>
    <row r="21504" spans="1:4" x14ac:dyDescent="0.3">
      <c r="A21504" s="1">
        <v>41500</v>
      </c>
      <c r="B21504">
        <v>1685.3900149999999</v>
      </c>
      <c r="C21504">
        <f t="shared" si="687"/>
        <v>-5.1766178070518972E-3</v>
      </c>
      <c r="D21504">
        <f t="shared" si="686"/>
        <v>-0.45810452715506744</v>
      </c>
    </row>
    <row r="21505" spans="1:4" x14ac:dyDescent="0.3">
      <c r="A21505" s="1">
        <v>41501</v>
      </c>
      <c r="B21505">
        <v>1661.3199460000001</v>
      </c>
      <c r="C21505">
        <f t="shared" si="687"/>
        <v>-1.4281601757323735E-2</v>
      </c>
      <c r="D21505">
        <f t="shared" si="686"/>
        <v>-1.2190998405254931</v>
      </c>
    </row>
    <row r="21506" spans="1:4" x14ac:dyDescent="0.3">
      <c r="A21506" s="1">
        <v>41502</v>
      </c>
      <c r="B21506">
        <v>1655.829956</v>
      </c>
      <c r="C21506">
        <f t="shared" si="687"/>
        <v>-3.3045952486265005E-3</v>
      </c>
      <c r="D21506">
        <f t="shared" si="686"/>
        <v>-0.30164072653047574</v>
      </c>
    </row>
    <row r="21507" spans="1:4" x14ac:dyDescent="0.3">
      <c r="A21507" s="1">
        <v>41505</v>
      </c>
      <c r="B21507">
        <v>1646.0600589999999</v>
      </c>
      <c r="C21507">
        <f t="shared" si="687"/>
        <v>-5.9003021201532897E-3</v>
      </c>
      <c r="D21507">
        <f t="shared" ref="D21507:D21570" si="688">(C21507-meanrtn)/sdrtn</f>
        <v>-0.51859012203779242</v>
      </c>
    </row>
    <row r="21508" spans="1:4" x14ac:dyDescent="0.3">
      <c r="A21508" s="1">
        <v>41506</v>
      </c>
      <c r="B21508">
        <v>1652.349976</v>
      </c>
      <c r="C21508">
        <f t="shared" ref="C21508:C21571" si="689">(B21508-B21507)/B21507</f>
        <v>3.8211953237120978E-3</v>
      </c>
      <c r="D21508">
        <f t="shared" si="688"/>
        <v>0.29393344023639006</v>
      </c>
    </row>
    <row r="21509" spans="1:4" x14ac:dyDescent="0.3">
      <c r="A21509" s="1">
        <v>41507</v>
      </c>
      <c r="B21509">
        <v>1642.8000489999999</v>
      </c>
      <c r="C21509">
        <f t="shared" si="689"/>
        <v>-5.779603073628771E-3</v>
      </c>
      <c r="D21509">
        <f t="shared" si="688"/>
        <v>-0.50850208572327538</v>
      </c>
    </row>
    <row r="21510" spans="1:4" x14ac:dyDescent="0.3">
      <c r="A21510" s="1">
        <v>41508</v>
      </c>
      <c r="B21510">
        <v>1656.959961</v>
      </c>
      <c r="C21510">
        <f t="shared" si="689"/>
        <v>8.6193764168801031E-3</v>
      </c>
      <c r="D21510">
        <f t="shared" si="688"/>
        <v>0.69496581377444788</v>
      </c>
    </row>
    <row r="21511" spans="1:4" x14ac:dyDescent="0.3">
      <c r="A21511" s="1">
        <v>41509</v>
      </c>
      <c r="B21511">
        <v>1663.5</v>
      </c>
      <c r="C21511">
        <f t="shared" si="689"/>
        <v>3.9470108837469844E-3</v>
      </c>
      <c r="D21511">
        <f t="shared" si="688"/>
        <v>0.30444911517426471</v>
      </c>
    </row>
    <row r="21512" spans="1:4" x14ac:dyDescent="0.3">
      <c r="A21512" s="1">
        <v>41512</v>
      </c>
      <c r="B21512">
        <v>1656.780029</v>
      </c>
      <c r="C21512">
        <f t="shared" si="689"/>
        <v>-4.0396579501051919E-3</v>
      </c>
      <c r="D21512">
        <f t="shared" si="688"/>
        <v>-0.36307732805704812</v>
      </c>
    </row>
    <row r="21513" spans="1:4" x14ac:dyDescent="0.3">
      <c r="A21513" s="1">
        <v>41513</v>
      </c>
      <c r="B21513">
        <v>1630.4799800000001</v>
      </c>
      <c r="C21513">
        <f t="shared" si="689"/>
        <v>-1.5874194847625089E-2</v>
      </c>
      <c r="D21513">
        <f t="shared" si="688"/>
        <v>-1.3522089030394659</v>
      </c>
    </row>
    <row r="21514" spans="1:4" x14ac:dyDescent="0.3">
      <c r="A21514" s="1">
        <v>41514</v>
      </c>
      <c r="B21514">
        <v>1634.959961</v>
      </c>
      <c r="C21514">
        <f t="shared" si="689"/>
        <v>2.7476455123355468E-3</v>
      </c>
      <c r="D21514">
        <f t="shared" si="688"/>
        <v>0.20420605800384167</v>
      </c>
    </row>
    <row r="21515" spans="1:4" x14ac:dyDescent="0.3">
      <c r="A21515" s="1">
        <v>41515</v>
      </c>
      <c r="B21515">
        <v>1638.170044</v>
      </c>
      <c r="C21515">
        <f t="shared" si="689"/>
        <v>1.9634015979428259E-3</v>
      </c>
      <c r="D21515">
        <f t="shared" si="688"/>
        <v>0.13865888662477299</v>
      </c>
    </row>
    <row r="21516" spans="1:4" x14ac:dyDescent="0.3">
      <c r="A21516" s="1">
        <v>41516</v>
      </c>
      <c r="B21516">
        <v>1632.969971</v>
      </c>
      <c r="C21516">
        <f t="shared" si="689"/>
        <v>-3.1743182089343435E-3</v>
      </c>
      <c r="D21516">
        <f t="shared" si="688"/>
        <v>-0.29075216075298804</v>
      </c>
    </row>
    <row r="21517" spans="1:4" x14ac:dyDescent="0.3">
      <c r="A21517" s="1">
        <v>41520</v>
      </c>
      <c r="B21517">
        <v>1639.7700199999999</v>
      </c>
      <c r="C21517">
        <f t="shared" si="689"/>
        <v>4.1642217069280969E-3</v>
      </c>
      <c r="D21517">
        <f t="shared" si="688"/>
        <v>0.32260361378260366</v>
      </c>
    </row>
    <row r="21518" spans="1:4" x14ac:dyDescent="0.3">
      <c r="A21518" s="1">
        <v>41521</v>
      </c>
      <c r="B21518">
        <v>1653.079956</v>
      </c>
      <c r="C21518">
        <f t="shared" si="689"/>
        <v>8.116952888308146E-3</v>
      </c>
      <c r="D21518">
        <f t="shared" si="688"/>
        <v>0.65297321360529814</v>
      </c>
    </row>
    <row r="21519" spans="1:4" x14ac:dyDescent="0.3">
      <c r="A21519" s="1">
        <v>41522</v>
      </c>
      <c r="B21519">
        <v>1655.079956</v>
      </c>
      <c r="C21519">
        <f t="shared" si="689"/>
        <v>1.2098628337612002E-3</v>
      </c>
      <c r="D21519">
        <f t="shared" si="688"/>
        <v>7.5678054245816528E-2</v>
      </c>
    </row>
    <row r="21520" spans="1:4" x14ac:dyDescent="0.3">
      <c r="A21520" s="1">
        <v>41523</v>
      </c>
      <c r="B21520">
        <v>1655.170044</v>
      </c>
      <c r="C21520">
        <f t="shared" si="689"/>
        <v>5.443120718931801E-5</v>
      </c>
      <c r="D21520">
        <f t="shared" si="688"/>
        <v>-2.0893016888791936E-2</v>
      </c>
    </row>
    <row r="21521" spans="1:4" x14ac:dyDescent="0.3">
      <c r="A21521" s="1">
        <v>41526</v>
      </c>
      <c r="B21521">
        <v>1671.709961</v>
      </c>
      <c r="C21521">
        <f t="shared" si="689"/>
        <v>9.9928808281404945E-3</v>
      </c>
      <c r="D21521">
        <f t="shared" si="688"/>
        <v>0.80976342633164056</v>
      </c>
    </row>
    <row r="21522" spans="1:4" x14ac:dyDescent="0.3">
      <c r="A21522" s="1">
        <v>41527</v>
      </c>
      <c r="B21522">
        <v>1683.98999</v>
      </c>
      <c r="C21522">
        <f t="shared" si="689"/>
        <v>7.345789213730726E-3</v>
      </c>
      <c r="D21522">
        <f t="shared" si="688"/>
        <v>0.58851928975434931</v>
      </c>
    </row>
    <row r="21523" spans="1:4" x14ac:dyDescent="0.3">
      <c r="A21523" s="1">
        <v>41528</v>
      </c>
      <c r="B21523">
        <v>1689.130005</v>
      </c>
      <c r="C21523">
        <f t="shared" si="689"/>
        <v>3.0522835827545202E-3</v>
      </c>
      <c r="D21523">
        <f t="shared" si="688"/>
        <v>0.22966773318407382</v>
      </c>
    </row>
    <row r="21524" spans="1:4" x14ac:dyDescent="0.3">
      <c r="A21524" s="1">
        <v>41529</v>
      </c>
      <c r="B21524">
        <v>1683.420044</v>
      </c>
      <c r="C21524">
        <f t="shared" si="689"/>
        <v>-3.3804153517479085E-3</v>
      </c>
      <c r="D21524">
        <f t="shared" si="688"/>
        <v>-0.307977777034879</v>
      </c>
    </row>
    <row r="21525" spans="1:4" x14ac:dyDescent="0.3">
      <c r="A21525" s="1">
        <v>41530</v>
      </c>
      <c r="B21525">
        <v>1687.98999</v>
      </c>
      <c r="C21525">
        <f t="shared" si="689"/>
        <v>2.7146795693018806E-3</v>
      </c>
      <c r="D21525">
        <f t="shared" si="688"/>
        <v>0.20145076175219837</v>
      </c>
    </row>
    <row r="21526" spans="1:4" x14ac:dyDescent="0.3">
      <c r="A21526" s="1">
        <v>41533</v>
      </c>
      <c r="B21526">
        <v>1697.599976</v>
      </c>
      <c r="C21526">
        <f t="shared" si="689"/>
        <v>5.6931534291858772E-3</v>
      </c>
      <c r="D21526">
        <f t="shared" si="688"/>
        <v>0.45039185387794251</v>
      </c>
    </row>
    <row r="21527" spans="1:4" x14ac:dyDescent="0.3">
      <c r="A21527" s="1">
        <v>41534</v>
      </c>
      <c r="B21527">
        <v>1704.76001</v>
      </c>
      <c r="C21527">
        <f t="shared" si="689"/>
        <v>4.2177392207974418E-3</v>
      </c>
      <c r="D21527">
        <f t="shared" si="688"/>
        <v>0.32707661202842625</v>
      </c>
    </row>
    <row r="21528" spans="1:4" x14ac:dyDescent="0.3">
      <c r="A21528" s="1">
        <v>41535</v>
      </c>
      <c r="B21528">
        <v>1725.5200199999999</v>
      </c>
      <c r="C21528">
        <f t="shared" si="689"/>
        <v>1.217767303211199E-2</v>
      </c>
      <c r="D21528">
        <f t="shared" si="688"/>
        <v>0.9923685398597003</v>
      </c>
    </row>
    <row r="21529" spans="1:4" x14ac:dyDescent="0.3">
      <c r="A21529" s="1">
        <v>41536</v>
      </c>
      <c r="B21529">
        <v>1722.339966</v>
      </c>
      <c r="C21529">
        <f t="shared" si="689"/>
        <v>-1.8429539867059481E-3</v>
      </c>
      <c r="D21529">
        <f t="shared" si="688"/>
        <v>-0.17947662868852771</v>
      </c>
    </row>
    <row r="21530" spans="1:4" x14ac:dyDescent="0.3">
      <c r="A21530" s="1">
        <v>41537</v>
      </c>
      <c r="B21530">
        <v>1709.910034</v>
      </c>
      <c r="C21530">
        <f t="shared" si="689"/>
        <v>-7.2168864715295164E-3</v>
      </c>
      <c r="D21530">
        <f t="shared" si="688"/>
        <v>-0.62863035127117151</v>
      </c>
    </row>
    <row r="21531" spans="1:4" x14ac:dyDescent="0.3">
      <c r="A21531" s="1">
        <v>41540</v>
      </c>
      <c r="B21531">
        <v>1701.839966</v>
      </c>
      <c r="C21531">
        <f t="shared" si="689"/>
        <v>-4.7195863171360227E-3</v>
      </c>
      <c r="D21531">
        <f t="shared" si="688"/>
        <v>-0.41990579733981065</v>
      </c>
    </row>
    <row r="21532" spans="1:4" x14ac:dyDescent="0.3">
      <c r="A21532" s="1">
        <v>41541</v>
      </c>
      <c r="B21532">
        <v>1697.420044</v>
      </c>
      <c r="C21532">
        <f t="shared" si="689"/>
        <v>-2.5971431440693069E-3</v>
      </c>
      <c r="D21532">
        <f t="shared" si="688"/>
        <v>-0.24251182098353127</v>
      </c>
    </row>
    <row r="21533" spans="1:4" x14ac:dyDescent="0.3">
      <c r="A21533" s="1">
        <v>41542</v>
      </c>
      <c r="B21533">
        <v>1692.7700199999999</v>
      </c>
      <c r="C21533">
        <f t="shared" si="689"/>
        <v>-2.7394657064624779E-3</v>
      </c>
      <c r="D21533">
        <f t="shared" si="688"/>
        <v>-0.25440715254694818</v>
      </c>
    </row>
    <row r="21534" spans="1:4" x14ac:dyDescent="0.3">
      <c r="A21534" s="1">
        <v>41543</v>
      </c>
      <c r="B21534">
        <v>1698.670044</v>
      </c>
      <c r="C21534">
        <f t="shared" si="689"/>
        <v>3.4854256220818646E-3</v>
      </c>
      <c r="D21534">
        <f t="shared" si="688"/>
        <v>0.26586978073869655</v>
      </c>
    </row>
    <row r="21535" spans="1:4" x14ac:dyDescent="0.3">
      <c r="A21535" s="1">
        <v>41544</v>
      </c>
      <c r="B21535">
        <v>1691.75</v>
      </c>
      <c r="C21535">
        <f t="shared" si="689"/>
        <v>-4.0738011625287493E-3</v>
      </c>
      <c r="D21535">
        <f t="shared" si="688"/>
        <v>-0.36593102058189464</v>
      </c>
    </row>
    <row r="21536" spans="1:4" x14ac:dyDescent="0.3">
      <c r="A21536" s="1">
        <v>41547</v>
      </c>
      <c r="B21536">
        <v>1681.5500489999999</v>
      </c>
      <c r="C21536">
        <f t="shared" si="689"/>
        <v>-6.0292306782917422E-3</v>
      </c>
      <c r="D21536">
        <f t="shared" si="688"/>
        <v>-0.52936598161523185</v>
      </c>
    </row>
    <row r="21537" spans="1:4" x14ac:dyDescent="0.3">
      <c r="A21537" s="1">
        <v>41548</v>
      </c>
      <c r="B21537">
        <v>1695</v>
      </c>
      <c r="C21537">
        <f t="shared" si="689"/>
        <v>7.9985433725261994E-3</v>
      </c>
      <c r="D21537">
        <f t="shared" si="688"/>
        <v>0.64307653646004825</v>
      </c>
    </row>
    <row r="21538" spans="1:4" x14ac:dyDescent="0.3">
      <c r="A21538" s="1">
        <v>41549</v>
      </c>
      <c r="B21538">
        <v>1693.869995</v>
      </c>
      <c r="C21538">
        <f t="shared" si="689"/>
        <v>-6.666696165191639E-4</v>
      </c>
      <c r="D21538">
        <f t="shared" si="688"/>
        <v>-8.1162683513885184E-2</v>
      </c>
    </row>
    <row r="21539" spans="1:4" x14ac:dyDescent="0.3">
      <c r="A21539" s="1">
        <v>41550</v>
      </c>
      <c r="B21539">
        <v>1678.660034</v>
      </c>
      <c r="C21539">
        <f t="shared" si="689"/>
        <v>-8.979414621486357E-3</v>
      </c>
      <c r="D21539">
        <f t="shared" si="688"/>
        <v>-0.77594260015883243</v>
      </c>
    </row>
    <row r="21540" spans="1:4" x14ac:dyDescent="0.3">
      <c r="A21540" s="1">
        <v>41551</v>
      </c>
      <c r="B21540">
        <v>1690.5</v>
      </c>
      <c r="C21540">
        <f t="shared" si="689"/>
        <v>7.05322445295079E-3</v>
      </c>
      <c r="D21540">
        <f t="shared" si="688"/>
        <v>0.56406670279463</v>
      </c>
    </row>
    <row r="21541" spans="1:4" x14ac:dyDescent="0.3">
      <c r="A21541" s="1">
        <v>41554</v>
      </c>
      <c r="B21541">
        <v>1676.119995</v>
      </c>
      <c r="C21541">
        <f t="shared" si="689"/>
        <v>-8.5063620230700875E-3</v>
      </c>
      <c r="D21541">
        <f t="shared" si="688"/>
        <v>-0.73640482476695646</v>
      </c>
    </row>
    <row r="21542" spans="1:4" x14ac:dyDescent="0.3">
      <c r="A21542" s="1">
        <v>41555</v>
      </c>
      <c r="B21542">
        <v>1655.4499510000001</v>
      </c>
      <c r="C21542">
        <f t="shared" si="689"/>
        <v>-1.2332078885557332E-2</v>
      </c>
      <c r="D21542">
        <f t="shared" si="688"/>
        <v>-1.056158557287054</v>
      </c>
    </row>
    <row r="21543" spans="1:4" x14ac:dyDescent="0.3">
      <c r="A21543" s="1">
        <v>41556</v>
      </c>
      <c r="B21543">
        <v>1656.400024</v>
      </c>
      <c r="C21543">
        <f t="shared" si="689"/>
        <v>5.7390620563676272E-4</v>
      </c>
      <c r="D21543">
        <f t="shared" si="688"/>
        <v>2.2524746546124602E-2</v>
      </c>
    </row>
    <row r="21544" spans="1:4" x14ac:dyDescent="0.3">
      <c r="A21544" s="1">
        <v>41557</v>
      </c>
      <c r="B21544">
        <v>1692.5600589999999</v>
      </c>
      <c r="C21544">
        <f t="shared" si="689"/>
        <v>2.1830496544353997E-2</v>
      </c>
      <c r="D21544">
        <f t="shared" si="688"/>
        <v>1.7991523292357052</v>
      </c>
    </row>
    <row r="21545" spans="1:4" x14ac:dyDescent="0.3">
      <c r="A21545" s="1">
        <v>41558</v>
      </c>
      <c r="B21545">
        <v>1703.1999510000001</v>
      </c>
      <c r="C21545">
        <f t="shared" si="689"/>
        <v>6.2862714640013525E-3</v>
      </c>
      <c r="D21545">
        <f t="shared" si="688"/>
        <v>0.49996470839753537</v>
      </c>
    </row>
    <row r="21546" spans="1:4" x14ac:dyDescent="0.3">
      <c r="A21546" s="1">
        <v>41561</v>
      </c>
      <c r="B21546">
        <v>1710.1400149999999</v>
      </c>
      <c r="C21546">
        <f t="shared" si="689"/>
        <v>4.074720643295681E-3</v>
      </c>
      <c r="D21546">
        <f t="shared" si="688"/>
        <v>0.31512310746453343</v>
      </c>
    </row>
    <row r="21547" spans="1:4" x14ac:dyDescent="0.3">
      <c r="A21547" s="1">
        <v>41562</v>
      </c>
      <c r="B21547">
        <v>1698.0600589999999</v>
      </c>
      <c r="C21547">
        <f t="shared" si="689"/>
        <v>-7.0637233758898028E-3</v>
      </c>
      <c r="D21547">
        <f t="shared" si="688"/>
        <v>-0.61582896704032408</v>
      </c>
    </row>
    <row r="21548" spans="1:4" x14ac:dyDescent="0.3">
      <c r="A21548" s="1">
        <v>41563</v>
      </c>
      <c r="B21548">
        <v>1721.540039</v>
      </c>
      <c r="C21548">
        <f t="shared" si="689"/>
        <v>1.3827532115576408E-2</v>
      </c>
      <c r="D21548">
        <f t="shared" si="688"/>
        <v>1.1302638988296152</v>
      </c>
    </row>
    <row r="21549" spans="1:4" x14ac:dyDescent="0.3">
      <c r="A21549" s="1">
        <v>41564</v>
      </c>
      <c r="B21549">
        <v>1733.150024</v>
      </c>
      <c r="C21549">
        <f t="shared" si="689"/>
        <v>6.7439529357353808E-3</v>
      </c>
      <c r="D21549">
        <f t="shared" si="688"/>
        <v>0.53821776374703723</v>
      </c>
    </row>
    <row r="21550" spans="1:4" x14ac:dyDescent="0.3">
      <c r="A21550" s="1">
        <v>41565</v>
      </c>
      <c r="B21550">
        <v>1744.5</v>
      </c>
      <c r="C21550">
        <f t="shared" si="689"/>
        <v>6.5487556430948472E-3</v>
      </c>
      <c r="D21550">
        <f t="shared" si="688"/>
        <v>0.52190315784621</v>
      </c>
    </row>
    <row r="21551" spans="1:4" x14ac:dyDescent="0.3">
      <c r="A21551" s="1">
        <v>41568</v>
      </c>
      <c r="B21551">
        <v>1744.660034</v>
      </c>
      <c r="C21551">
        <f t="shared" si="689"/>
        <v>9.1736314130120954E-5</v>
      </c>
      <c r="D21551">
        <f t="shared" si="688"/>
        <v>-1.7775052958071774E-2</v>
      </c>
    </row>
    <row r="21552" spans="1:4" x14ac:dyDescent="0.3">
      <c r="A21552" s="1">
        <v>41569</v>
      </c>
      <c r="B21552">
        <v>1754.670044</v>
      </c>
      <c r="C21552">
        <f t="shared" si="689"/>
        <v>5.7375132145658847E-3</v>
      </c>
      <c r="D21552">
        <f t="shared" si="688"/>
        <v>0.45409944841744698</v>
      </c>
    </row>
    <row r="21553" spans="1:4" x14ac:dyDescent="0.3">
      <c r="A21553" s="1">
        <v>41570</v>
      </c>
      <c r="B21553">
        <v>1746.380005</v>
      </c>
      <c r="C21553">
        <f t="shared" si="689"/>
        <v>-4.724557205696491E-3</v>
      </c>
      <c r="D21553">
        <f t="shared" si="688"/>
        <v>-0.42032126461778319</v>
      </c>
    </row>
    <row r="21554" spans="1:4" x14ac:dyDescent="0.3">
      <c r="A21554" s="1">
        <v>41571</v>
      </c>
      <c r="B21554">
        <v>1752.0699460000001</v>
      </c>
      <c r="C21554">
        <f t="shared" si="689"/>
        <v>3.2581345318369527E-3</v>
      </c>
      <c r="D21554">
        <f t="shared" si="688"/>
        <v>0.24687277257350715</v>
      </c>
    </row>
    <row r="21555" spans="1:4" x14ac:dyDescent="0.3">
      <c r="A21555" s="1">
        <v>41572</v>
      </c>
      <c r="B21555">
        <v>1759.7700199999999</v>
      </c>
      <c r="C21555">
        <f t="shared" si="689"/>
        <v>4.3948439487699869E-3</v>
      </c>
      <c r="D21555">
        <f t="shared" si="688"/>
        <v>0.34187903987442225</v>
      </c>
    </row>
    <row r="21556" spans="1:4" x14ac:dyDescent="0.3">
      <c r="A21556" s="1">
        <v>41575</v>
      </c>
      <c r="B21556">
        <v>1762.1099850000001</v>
      </c>
      <c r="C21556">
        <f t="shared" si="689"/>
        <v>1.3296993205965176E-3</v>
      </c>
      <c r="D21556">
        <f t="shared" si="688"/>
        <v>8.5693997750003664E-2</v>
      </c>
    </row>
    <row r="21557" spans="1:4" x14ac:dyDescent="0.3">
      <c r="A21557" s="1">
        <v>41576</v>
      </c>
      <c r="B21557">
        <v>1771.9499510000001</v>
      </c>
      <c r="C21557">
        <f t="shared" si="689"/>
        <v>5.5841951318379279E-3</v>
      </c>
      <c r="D21557">
        <f t="shared" si="688"/>
        <v>0.44128511035291573</v>
      </c>
    </row>
    <row r="21558" spans="1:4" x14ac:dyDescent="0.3">
      <c r="A21558" s="1">
        <v>41577</v>
      </c>
      <c r="B21558">
        <v>1763.3100589999999</v>
      </c>
      <c r="C21558">
        <f t="shared" si="689"/>
        <v>-4.8759232703633765E-3</v>
      </c>
      <c r="D21558">
        <f t="shared" si="688"/>
        <v>-0.43297245285094704</v>
      </c>
    </row>
    <row r="21559" spans="1:4" x14ac:dyDescent="0.3">
      <c r="A21559" s="1">
        <v>41578</v>
      </c>
      <c r="B21559">
        <v>1756.540039</v>
      </c>
      <c r="C21559">
        <f t="shared" si="689"/>
        <v>-3.8393814890611542E-3</v>
      </c>
      <c r="D21559">
        <f t="shared" si="688"/>
        <v>-0.34633820483999112</v>
      </c>
    </row>
    <row r="21560" spans="1:4" x14ac:dyDescent="0.3">
      <c r="A21560" s="1">
        <v>41579</v>
      </c>
      <c r="B21560">
        <v>1761.6400149999999</v>
      </c>
      <c r="C21560">
        <f t="shared" si="689"/>
        <v>2.9034214346194986E-3</v>
      </c>
      <c r="D21560">
        <f t="shared" si="688"/>
        <v>0.21722582250221881</v>
      </c>
    </row>
    <row r="21561" spans="1:4" x14ac:dyDescent="0.3">
      <c r="A21561" s="1">
        <v>41582</v>
      </c>
      <c r="B21561">
        <v>1767.9300539999999</v>
      </c>
      <c r="C21561">
        <f t="shared" si="689"/>
        <v>3.570558653551009E-3</v>
      </c>
      <c r="D21561">
        <f t="shared" si="688"/>
        <v>0.27298520656644898</v>
      </c>
    </row>
    <row r="21562" spans="1:4" x14ac:dyDescent="0.3">
      <c r="A21562" s="1">
        <v>41583</v>
      </c>
      <c r="B21562">
        <v>1762.969971</v>
      </c>
      <c r="C21562">
        <f t="shared" si="689"/>
        <v>-2.8055878052288263E-3</v>
      </c>
      <c r="D21562">
        <f t="shared" si="688"/>
        <v>-0.25993364304338729</v>
      </c>
    </row>
    <row r="21563" spans="1:4" x14ac:dyDescent="0.3">
      <c r="A21563" s="1">
        <v>41584</v>
      </c>
      <c r="B21563">
        <v>1770.48999</v>
      </c>
      <c r="C21563">
        <f t="shared" si="689"/>
        <v>4.2655400396494035E-3</v>
      </c>
      <c r="D21563">
        <f t="shared" si="688"/>
        <v>0.33107180843077966</v>
      </c>
    </row>
    <row r="21564" spans="1:4" x14ac:dyDescent="0.3">
      <c r="A21564" s="1">
        <v>41585</v>
      </c>
      <c r="B21564">
        <v>1747.150024</v>
      </c>
      <c r="C21564">
        <f t="shared" si="689"/>
        <v>-1.3182772075429811E-2</v>
      </c>
      <c r="D21564">
        <f t="shared" si="688"/>
        <v>-1.1272595646193915</v>
      </c>
    </row>
    <row r="21565" spans="1:4" x14ac:dyDescent="0.3">
      <c r="A21565" s="1">
        <v>41586</v>
      </c>
      <c r="B21565">
        <v>1770.6099850000001</v>
      </c>
      <c r="C21565">
        <f t="shared" si="689"/>
        <v>1.3427559555698475E-2</v>
      </c>
      <c r="D21565">
        <f t="shared" si="688"/>
        <v>1.0968341591171369</v>
      </c>
    </row>
    <row r="21566" spans="1:4" x14ac:dyDescent="0.3">
      <c r="A21566" s="1">
        <v>41589</v>
      </c>
      <c r="B21566">
        <v>1771.8900149999999</v>
      </c>
      <c r="C21566">
        <f t="shared" si="689"/>
        <v>7.2293165115066085E-4</v>
      </c>
      <c r="D21566">
        <f t="shared" si="688"/>
        <v>3.4980305636443512E-2</v>
      </c>
    </row>
    <row r="21567" spans="1:4" x14ac:dyDescent="0.3">
      <c r="A21567" s="1">
        <v>41590</v>
      </c>
      <c r="B21567">
        <v>1767.6899410000001</v>
      </c>
      <c r="C21567">
        <f t="shared" si="689"/>
        <v>-2.3703920471609286E-3</v>
      </c>
      <c r="D21567">
        <f t="shared" si="688"/>
        <v>-0.22355994550617503</v>
      </c>
    </row>
    <row r="21568" spans="1:4" x14ac:dyDescent="0.3">
      <c r="A21568" s="1">
        <v>41591</v>
      </c>
      <c r="B21568">
        <v>1782</v>
      </c>
      <c r="C21568">
        <f t="shared" si="689"/>
        <v>8.0953444764779083E-3</v>
      </c>
      <c r="D21568">
        <f t="shared" si="688"/>
        <v>0.65116718075318125</v>
      </c>
    </row>
    <row r="21569" spans="1:4" x14ac:dyDescent="0.3">
      <c r="A21569" s="1">
        <v>41592</v>
      </c>
      <c r="B21569">
        <v>1790.619995</v>
      </c>
      <c r="C21569">
        <f t="shared" si="689"/>
        <v>4.8372586980920413E-3</v>
      </c>
      <c r="D21569">
        <f t="shared" si="688"/>
        <v>0.37885610129911412</v>
      </c>
    </row>
    <row r="21570" spans="1:4" x14ac:dyDescent="0.3">
      <c r="A21570" s="1">
        <v>41593</v>
      </c>
      <c r="B21570">
        <v>1798.1800539999999</v>
      </c>
      <c r="C21570">
        <f t="shared" si="689"/>
        <v>4.2220342792496906E-3</v>
      </c>
      <c r="D21570">
        <f t="shared" si="688"/>
        <v>0.32743559336992722</v>
      </c>
    </row>
    <row r="21571" spans="1:4" x14ac:dyDescent="0.3">
      <c r="A21571" s="1">
        <v>41596</v>
      </c>
      <c r="B21571">
        <v>1791.530029</v>
      </c>
      <c r="C21571">
        <f t="shared" si="689"/>
        <v>-3.6981975109817975E-3</v>
      </c>
      <c r="D21571">
        <f t="shared" ref="D21571:D21634" si="690">(C21571-meanrtn)/sdrtn</f>
        <v>-0.33453803624791184</v>
      </c>
    </row>
    <row r="21572" spans="1:4" x14ac:dyDescent="0.3">
      <c r="A21572" s="1">
        <v>41597</v>
      </c>
      <c r="B21572">
        <v>1787.869995</v>
      </c>
      <c r="C21572">
        <f t="shared" ref="C21572:C21635" si="691">(B21572-B21571)/B21571</f>
        <v>-2.0429654768572099E-3</v>
      </c>
      <c r="D21572">
        <f t="shared" si="690"/>
        <v>-0.19619360561640037</v>
      </c>
    </row>
    <row r="21573" spans="1:4" x14ac:dyDescent="0.3">
      <c r="A21573" s="1">
        <v>41598</v>
      </c>
      <c r="B21573">
        <v>1781.369995</v>
      </c>
      <c r="C21573">
        <f t="shared" si="691"/>
        <v>-3.6356111004592368E-3</v>
      </c>
      <c r="D21573">
        <f t="shared" si="690"/>
        <v>-0.32930705886799844</v>
      </c>
    </row>
    <row r="21574" spans="1:4" x14ac:dyDescent="0.3">
      <c r="A21574" s="1">
        <v>41599</v>
      </c>
      <c r="B21574">
        <v>1795.849976</v>
      </c>
      <c r="C21574">
        <f t="shared" si="691"/>
        <v>8.1285645546084057E-3</v>
      </c>
      <c r="D21574">
        <f t="shared" si="690"/>
        <v>0.65394371763728543</v>
      </c>
    </row>
    <row r="21575" spans="1:4" x14ac:dyDescent="0.3">
      <c r="A21575" s="1">
        <v>41600</v>
      </c>
      <c r="B21575">
        <v>1804.76001</v>
      </c>
      <c r="C21575">
        <f t="shared" si="691"/>
        <v>4.9614578718016455E-3</v>
      </c>
      <c r="D21575">
        <f t="shared" si="690"/>
        <v>0.38923667853392258</v>
      </c>
    </row>
    <row r="21576" spans="1:4" x14ac:dyDescent="0.3">
      <c r="A21576" s="1">
        <v>41603</v>
      </c>
      <c r="B21576">
        <v>1802.4799800000001</v>
      </c>
      <c r="C21576">
        <f t="shared" si="691"/>
        <v>-1.2633424872927547E-3</v>
      </c>
      <c r="D21576">
        <f t="shared" si="690"/>
        <v>-0.13103265151755461</v>
      </c>
    </row>
    <row r="21577" spans="1:4" x14ac:dyDescent="0.3">
      <c r="A21577" s="1">
        <v>41604</v>
      </c>
      <c r="B21577">
        <v>1802.75</v>
      </c>
      <c r="C21577">
        <f t="shared" si="691"/>
        <v>1.4980471516800497E-4</v>
      </c>
      <c r="D21577">
        <f t="shared" si="690"/>
        <v>-1.2921691185432432E-2</v>
      </c>
    </row>
    <row r="21578" spans="1:4" x14ac:dyDescent="0.3">
      <c r="A21578" s="1">
        <v>41605</v>
      </c>
      <c r="B21578">
        <v>1807.2299800000001</v>
      </c>
      <c r="C21578">
        <f t="shared" si="691"/>
        <v>2.4850811260574506E-3</v>
      </c>
      <c r="D21578">
        <f t="shared" si="690"/>
        <v>0.18226090483202881</v>
      </c>
    </row>
    <row r="21579" spans="1:4" x14ac:dyDescent="0.3">
      <c r="A21579" s="1">
        <v>41607</v>
      </c>
      <c r="B21579">
        <v>1805.8100589999999</v>
      </c>
      <c r="C21579">
        <f t="shared" si="691"/>
        <v>-7.8568915728155335E-4</v>
      </c>
      <c r="D21579">
        <f t="shared" si="690"/>
        <v>-9.1110346597571848E-2</v>
      </c>
    </row>
    <row r="21580" spans="1:4" x14ac:dyDescent="0.3">
      <c r="A21580" s="1">
        <v>41610</v>
      </c>
      <c r="B21580">
        <v>1800.900024</v>
      </c>
      <c r="C21580">
        <f t="shared" si="691"/>
        <v>-2.7190207383820317E-3</v>
      </c>
      <c r="D21580">
        <f t="shared" si="690"/>
        <v>-0.25269836041988875</v>
      </c>
    </row>
    <row r="21581" spans="1:4" x14ac:dyDescent="0.3">
      <c r="A21581" s="1">
        <v>41611</v>
      </c>
      <c r="B21581">
        <v>1795.150024</v>
      </c>
      <c r="C21581">
        <f t="shared" si="691"/>
        <v>-3.1928479778841959E-3</v>
      </c>
      <c r="D21581">
        <f t="shared" si="690"/>
        <v>-0.29230088037794177</v>
      </c>
    </row>
    <row r="21582" spans="1:4" x14ac:dyDescent="0.3">
      <c r="A21582" s="1">
        <v>41612</v>
      </c>
      <c r="B21582">
        <v>1792.8100589999999</v>
      </c>
      <c r="C21582">
        <f t="shared" si="691"/>
        <v>-1.3034927269121215E-3</v>
      </c>
      <c r="D21582">
        <f t="shared" si="690"/>
        <v>-0.13438841187341174</v>
      </c>
    </row>
    <row r="21583" spans="1:4" x14ac:dyDescent="0.3">
      <c r="A21583" s="1">
        <v>41613</v>
      </c>
      <c r="B21583">
        <v>1785.030029</v>
      </c>
      <c r="C21583">
        <f t="shared" si="691"/>
        <v>-4.3395729296272856E-3</v>
      </c>
      <c r="D21583">
        <f t="shared" si="690"/>
        <v>-0.38814424690857302</v>
      </c>
    </row>
    <row r="21584" spans="1:4" x14ac:dyDescent="0.3">
      <c r="A21584" s="1">
        <v>41614</v>
      </c>
      <c r="B21584">
        <v>1805.089966</v>
      </c>
      <c r="C21584">
        <f t="shared" si="691"/>
        <v>1.1237870889621875E-2</v>
      </c>
      <c r="D21584">
        <f t="shared" si="690"/>
        <v>0.91381979888041387</v>
      </c>
    </row>
    <row r="21585" spans="1:4" x14ac:dyDescent="0.3">
      <c r="A21585" s="1">
        <v>41617</v>
      </c>
      <c r="B21585">
        <v>1808.369995</v>
      </c>
      <c r="C21585">
        <f t="shared" si="691"/>
        <v>1.8171000126206524E-3</v>
      </c>
      <c r="D21585">
        <f t="shared" si="690"/>
        <v>0.12643098799508751</v>
      </c>
    </row>
    <row r="21586" spans="1:4" x14ac:dyDescent="0.3">
      <c r="A21586" s="1">
        <v>41618</v>
      </c>
      <c r="B21586">
        <v>1802.619995</v>
      </c>
      <c r="C21586">
        <f t="shared" si="691"/>
        <v>-3.1796590387466587E-3</v>
      </c>
      <c r="D21586">
        <f t="shared" si="690"/>
        <v>-0.29119854775145826</v>
      </c>
    </row>
    <row r="21587" spans="1:4" x14ac:dyDescent="0.3">
      <c r="A21587" s="1">
        <v>41619</v>
      </c>
      <c r="B21587">
        <v>1782.219971</v>
      </c>
      <c r="C21587">
        <f t="shared" si="691"/>
        <v>-1.1316874358758031E-2</v>
      </c>
      <c r="D21587">
        <f t="shared" si="690"/>
        <v>-0.97130767877631896</v>
      </c>
    </row>
    <row r="21588" spans="1:4" x14ac:dyDescent="0.3">
      <c r="A21588" s="1">
        <v>41620</v>
      </c>
      <c r="B21588">
        <v>1775.5</v>
      </c>
      <c r="C21588">
        <f t="shared" si="691"/>
        <v>-3.7705620570671894E-3</v>
      </c>
      <c r="D21588">
        <f t="shared" si="690"/>
        <v>-0.34058627100877786</v>
      </c>
    </row>
    <row r="21589" spans="1:4" x14ac:dyDescent="0.3">
      <c r="A21589" s="1">
        <v>41621</v>
      </c>
      <c r="B21589">
        <v>1775.3199460000001</v>
      </c>
      <c r="C21589">
        <f t="shared" si="691"/>
        <v>-1.0141030695574617E-4</v>
      </c>
      <c r="D21589">
        <f t="shared" si="690"/>
        <v>-3.3918263560358444E-2</v>
      </c>
    </row>
    <row r="21590" spans="1:4" x14ac:dyDescent="0.3">
      <c r="A21590" s="1">
        <v>41624</v>
      </c>
      <c r="B21590">
        <v>1786.540039</v>
      </c>
      <c r="C21590">
        <f t="shared" si="691"/>
        <v>6.3200399597154672E-3</v>
      </c>
      <c r="D21590">
        <f t="shared" si="690"/>
        <v>0.50278708206874245</v>
      </c>
    </row>
    <row r="21591" spans="1:4" x14ac:dyDescent="0.3">
      <c r="A21591" s="1">
        <v>41625</v>
      </c>
      <c r="B21591">
        <v>1781</v>
      </c>
      <c r="C21591">
        <f t="shared" si="691"/>
        <v>-3.1009878754807907E-3</v>
      </c>
      <c r="D21591">
        <f t="shared" si="690"/>
        <v>-0.28462320540382702</v>
      </c>
    </row>
    <row r="21592" spans="1:4" x14ac:dyDescent="0.3">
      <c r="A21592" s="1">
        <v>41626</v>
      </c>
      <c r="B21592">
        <v>1810.650024</v>
      </c>
      <c r="C21592">
        <f t="shared" si="691"/>
        <v>1.6647964065131967E-2</v>
      </c>
      <c r="D21592">
        <f t="shared" si="690"/>
        <v>1.3659958349883727</v>
      </c>
    </row>
    <row r="21593" spans="1:4" x14ac:dyDescent="0.3">
      <c r="A21593" s="1">
        <v>41627</v>
      </c>
      <c r="B21593">
        <v>1809.599976</v>
      </c>
      <c r="C21593">
        <f t="shared" si="691"/>
        <v>-5.7992874718016773E-4</v>
      </c>
      <c r="D21593">
        <f t="shared" si="690"/>
        <v>-7.3912874463680125E-2</v>
      </c>
    </row>
    <row r="21594" spans="1:4" x14ac:dyDescent="0.3">
      <c r="A21594" s="1">
        <v>41628</v>
      </c>
      <c r="B21594">
        <v>1818.3199460000001</v>
      </c>
      <c r="C21594">
        <f t="shared" si="691"/>
        <v>4.818727959576467E-3</v>
      </c>
      <c r="D21594">
        <f t="shared" si="690"/>
        <v>0.37730730063777701</v>
      </c>
    </row>
    <row r="21595" spans="1:4" x14ac:dyDescent="0.3">
      <c r="A21595" s="1">
        <v>41631</v>
      </c>
      <c r="B21595">
        <v>1827.98999</v>
      </c>
      <c r="C21595">
        <f t="shared" si="691"/>
        <v>5.3181201808144059E-3</v>
      </c>
      <c r="D21595">
        <f t="shared" si="690"/>
        <v>0.41904654388865303</v>
      </c>
    </row>
    <row r="21596" spans="1:4" x14ac:dyDescent="0.3">
      <c r="A21596" s="1">
        <v>41632</v>
      </c>
      <c r="B21596">
        <v>1833.3199460000001</v>
      </c>
      <c r="C21596">
        <f t="shared" si="691"/>
        <v>2.9157468198171251E-3</v>
      </c>
      <c r="D21596">
        <f t="shared" si="690"/>
        <v>0.21825597921881565</v>
      </c>
    </row>
    <row r="21597" spans="1:4" x14ac:dyDescent="0.3">
      <c r="A21597" s="1">
        <v>41634</v>
      </c>
      <c r="B21597">
        <v>1842.0200199999999</v>
      </c>
      <c r="C21597">
        <f t="shared" si="691"/>
        <v>4.7455295618105157E-3</v>
      </c>
      <c r="D21597">
        <f t="shared" si="690"/>
        <v>0.37118937248432321</v>
      </c>
    </row>
    <row r="21598" spans="1:4" x14ac:dyDescent="0.3">
      <c r="A21598" s="1">
        <v>41635</v>
      </c>
      <c r="B21598">
        <v>1841.400024</v>
      </c>
      <c r="C21598">
        <f t="shared" si="691"/>
        <v>-3.3658483255784646E-4</v>
      </c>
      <c r="D21598">
        <f t="shared" si="690"/>
        <v>-5.3574169906241489E-2</v>
      </c>
    </row>
    <row r="21599" spans="1:4" x14ac:dyDescent="0.3">
      <c r="A21599" s="1">
        <v>41638</v>
      </c>
      <c r="B21599">
        <v>1841.0699460000001</v>
      </c>
      <c r="C21599">
        <f t="shared" si="691"/>
        <v>-1.7925382627232859E-4</v>
      </c>
      <c r="D21599">
        <f t="shared" si="690"/>
        <v>-4.042443135809639E-2</v>
      </c>
    </row>
    <row r="21600" spans="1:4" x14ac:dyDescent="0.3">
      <c r="A21600" s="1">
        <v>41639</v>
      </c>
      <c r="B21600">
        <v>1848.3599850000001</v>
      </c>
      <c r="C21600">
        <f t="shared" si="691"/>
        <v>3.9596751963925543E-3</v>
      </c>
      <c r="D21600">
        <f t="shared" si="690"/>
        <v>0.30550759947505784</v>
      </c>
    </row>
    <row r="21601" spans="1:4" x14ac:dyDescent="0.3">
      <c r="A21601" s="1">
        <v>41641</v>
      </c>
      <c r="B21601">
        <v>1831.9799800000001</v>
      </c>
      <c r="C21601">
        <f t="shared" si="691"/>
        <v>-8.861912794546881E-3</v>
      </c>
      <c r="D21601">
        <f t="shared" si="690"/>
        <v>-0.7661217877222839</v>
      </c>
    </row>
    <row r="21602" spans="1:4" x14ac:dyDescent="0.3">
      <c r="A21602" s="1">
        <v>41642</v>
      </c>
      <c r="B21602">
        <v>1831.369995</v>
      </c>
      <c r="C21602">
        <f t="shared" si="691"/>
        <v>-3.3296488316430812E-4</v>
      </c>
      <c r="D21602">
        <f t="shared" si="690"/>
        <v>-5.3271614235834347E-2</v>
      </c>
    </row>
    <row r="21603" spans="1:4" x14ac:dyDescent="0.3">
      <c r="A21603" s="1">
        <v>41645</v>
      </c>
      <c r="B21603">
        <v>1826.7700199999999</v>
      </c>
      <c r="C21603">
        <f t="shared" si="691"/>
        <v>-2.5117671538569058E-3</v>
      </c>
      <c r="D21603">
        <f t="shared" si="690"/>
        <v>-0.23537608864387605</v>
      </c>
    </row>
    <row r="21604" spans="1:4" x14ac:dyDescent="0.3">
      <c r="A21604" s="1">
        <v>41646</v>
      </c>
      <c r="B21604">
        <v>1837.880005</v>
      </c>
      <c r="C21604">
        <f t="shared" si="691"/>
        <v>6.0817644686330316E-3</v>
      </c>
      <c r="D21604">
        <f t="shared" si="690"/>
        <v>0.48287199677094178</v>
      </c>
    </row>
    <row r="21605" spans="1:4" x14ac:dyDescent="0.3">
      <c r="A21605" s="1">
        <v>41647</v>
      </c>
      <c r="B21605">
        <v>1837.48999</v>
      </c>
      <c r="C21605">
        <f t="shared" si="691"/>
        <v>-2.1220917521214803E-4</v>
      </c>
      <c r="D21605">
        <f t="shared" si="690"/>
        <v>-4.3178842154497722E-2</v>
      </c>
    </row>
    <row r="21606" spans="1:4" x14ac:dyDescent="0.3">
      <c r="A21606" s="1">
        <v>41648</v>
      </c>
      <c r="B21606">
        <v>1838.130005</v>
      </c>
      <c r="C21606">
        <f t="shared" si="691"/>
        <v>3.4830938044998466E-4</v>
      </c>
      <c r="D21606">
        <f t="shared" si="690"/>
        <v>3.6693451949492712E-3</v>
      </c>
    </row>
    <row r="21607" spans="1:4" x14ac:dyDescent="0.3">
      <c r="A21607" s="1">
        <v>41649</v>
      </c>
      <c r="B21607">
        <v>1842.369995</v>
      </c>
      <c r="C21607">
        <f t="shared" si="691"/>
        <v>2.3066866807389037E-3</v>
      </c>
      <c r="D21607">
        <f t="shared" si="690"/>
        <v>0.16735068230333586</v>
      </c>
    </row>
    <row r="21608" spans="1:4" x14ac:dyDescent="0.3">
      <c r="A21608" s="1">
        <v>41652</v>
      </c>
      <c r="B21608">
        <v>1819.1999510000001</v>
      </c>
      <c r="C21608">
        <f t="shared" si="691"/>
        <v>-1.2576216537872982E-2</v>
      </c>
      <c r="D21608">
        <f t="shared" si="690"/>
        <v>-1.0765636025067022</v>
      </c>
    </row>
    <row r="21609" spans="1:4" x14ac:dyDescent="0.3">
      <c r="A21609" s="1">
        <v>41653</v>
      </c>
      <c r="B21609">
        <v>1838.880005</v>
      </c>
      <c r="C21609">
        <f t="shared" si="691"/>
        <v>1.0817971927265035E-2</v>
      </c>
      <c r="D21609">
        <f t="shared" si="690"/>
        <v>0.87872460879684211</v>
      </c>
    </row>
    <row r="21610" spans="1:4" x14ac:dyDescent="0.3">
      <c r="A21610" s="1">
        <v>41654</v>
      </c>
      <c r="B21610">
        <v>1848.380005</v>
      </c>
      <c r="C21610">
        <f t="shared" si="691"/>
        <v>5.1661881004573763E-3</v>
      </c>
      <c r="D21610">
        <f t="shared" si="690"/>
        <v>0.40634804801718399</v>
      </c>
    </row>
    <row r="21611" spans="1:4" x14ac:dyDescent="0.3">
      <c r="A21611" s="1">
        <v>41655</v>
      </c>
      <c r="B21611">
        <v>1845.8900149999999</v>
      </c>
      <c r="C21611">
        <f t="shared" si="691"/>
        <v>-1.347120177271142E-3</v>
      </c>
      <c r="D21611">
        <f t="shared" si="690"/>
        <v>-0.13803479779115127</v>
      </c>
    </row>
    <row r="21612" spans="1:4" x14ac:dyDescent="0.3">
      <c r="A21612" s="1">
        <v>41656</v>
      </c>
      <c r="B21612">
        <v>1838.6999510000001</v>
      </c>
      <c r="C21612">
        <f t="shared" si="691"/>
        <v>-3.8951746537292434E-3</v>
      </c>
      <c r="D21612">
        <f t="shared" si="690"/>
        <v>-0.35100140216822501</v>
      </c>
    </row>
    <row r="21613" spans="1:4" x14ac:dyDescent="0.3">
      <c r="A21613" s="1">
        <v>41660</v>
      </c>
      <c r="B21613">
        <v>1843.8000489999999</v>
      </c>
      <c r="C21613">
        <f t="shared" si="691"/>
        <v>2.7737521813856235E-3</v>
      </c>
      <c r="D21613">
        <f t="shared" si="690"/>
        <v>0.20638805556730008</v>
      </c>
    </row>
    <row r="21614" spans="1:4" x14ac:dyDescent="0.3">
      <c r="A21614" s="1">
        <v>41661</v>
      </c>
      <c r="B21614">
        <v>1844.8599850000001</v>
      </c>
      <c r="C21614">
        <f t="shared" si="691"/>
        <v>5.7486493753754479E-4</v>
      </c>
      <c r="D21614">
        <f t="shared" si="690"/>
        <v>2.2604877437871214E-2</v>
      </c>
    </row>
    <row r="21615" spans="1:4" x14ac:dyDescent="0.3">
      <c r="A21615" s="1">
        <v>41662</v>
      </c>
      <c r="B21615">
        <v>1828.459961</v>
      </c>
      <c r="C21615">
        <f t="shared" si="691"/>
        <v>-8.8895765171035628E-3</v>
      </c>
      <c r="D21615">
        <f t="shared" si="690"/>
        <v>-0.76843392394690468</v>
      </c>
    </row>
    <row r="21616" spans="1:4" x14ac:dyDescent="0.3">
      <c r="A21616" s="1">
        <v>41663</v>
      </c>
      <c r="B21616">
        <v>1790.290039</v>
      </c>
      <c r="C21616">
        <f t="shared" si="691"/>
        <v>-2.0875448636635496E-2</v>
      </c>
      <c r="D21616">
        <f t="shared" si="690"/>
        <v>-1.770214109330837</v>
      </c>
    </row>
    <row r="21617" spans="1:4" x14ac:dyDescent="0.3">
      <c r="A21617" s="1">
        <v>41666</v>
      </c>
      <c r="B21617">
        <v>1781.5600589999999</v>
      </c>
      <c r="C21617">
        <f t="shared" si="691"/>
        <v>-4.8762936785797916E-3</v>
      </c>
      <c r="D21617">
        <f t="shared" si="690"/>
        <v>-0.43300341160038197</v>
      </c>
    </row>
    <row r="21618" spans="1:4" x14ac:dyDescent="0.3">
      <c r="A21618" s="1">
        <v>41667</v>
      </c>
      <c r="B21618">
        <v>1792.5</v>
      </c>
      <c r="C21618">
        <f t="shared" si="691"/>
        <v>6.1406523707882984E-3</v>
      </c>
      <c r="D21618">
        <f t="shared" si="690"/>
        <v>0.48779385251490892</v>
      </c>
    </row>
    <row r="21619" spans="1:4" x14ac:dyDescent="0.3">
      <c r="A21619" s="1">
        <v>41668</v>
      </c>
      <c r="B21619">
        <v>1774.1999510000001</v>
      </c>
      <c r="C21619">
        <f t="shared" si="691"/>
        <v>-1.0209232357043204E-2</v>
      </c>
      <c r="D21619">
        <f t="shared" si="690"/>
        <v>-0.87873086844904158</v>
      </c>
    </row>
    <row r="21620" spans="1:4" x14ac:dyDescent="0.3">
      <c r="A21620" s="1">
        <v>41669</v>
      </c>
      <c r="B21620">
        <v>1794.1899410000001</v>
      </c>
      <c r="C21620">
        <f t="shared" si="691"/>
        <v>1.1267044612831258E-2</v>
      </c>
      <c r="D21620">
        <f t="shared" si="690"/>
        <v>0.91625814108476711</v>
      </c>
    </row>
    <row r="21621" spans="1:4" x14ac:dyDescent="0.3">
      <c r="A21621" s="1">
        <v>41670</v>
      </c>
      <c r="B21621">
        <v>1782.589966</v>
      </c>
      <c r="C21621">
        <f t="shared" si="691"/>
        <v>-6.4652993169356339E-3</v>
      </c>
      <c r="D21621">
        <f t="shared" si="690"/>
        <v>-0.56581263458334774</v>
      </c>
    </row>
    <row r="21622" spans="1:4" x14ac:dyDescent="0.3">
      <c r="A21622" s="1">
        <v>41673</v>
      </c>
      <c r="B21622">
        <v>1741.8900149999999</v>
      </c>
      <c r="C21622">
        <f t="shared" si="691"/>
        <v>-2.2831919721464457E-2</v>
      </c>
      <c r="D21622">
        <f t="shared" si="690"/>
        <v>-1.9337361247930542</v>
      </c>
    </row>
    <row r="21623" spans="1:4" x14ac:dyDescent="0.3">
      <c r="A21623" s="1">
        <v>41674</v>
      </c>
      <c r="B21623">
        <v>1755.1999510000001</v>
      </c>
      <c r="C21623">
        <f t="shared" si="691"/>
        <v>7.6410886367013859E-3</v>
      </c>
      <c r="D21623">
        <f t="shared" si="690"/>
        <v>0.61320044000667395</v>
      </c>
    </row>
    <row r="21624" spans="1:4" x14ac:dyDescent="0.3">
      <c r="A21624" s="1">
        <v>41675</v>
      </c>
      <c r="B21624">
        <v>1751.6400149999999</v>
      </c>
      <c r="C21624">
        <f t="shared" si="691"/>
        <v>-2.0282224814169372E-3</v>
      </c>
      <c r="D21624">
        <f t="shared" si="690"/>
        <v>-0.19496138483530234</v>
      </c>
    </row>
    <row r="21625" spans="1:4" x14ac:dyDescent="0.3">
      <c r="A21625" s="1">
        <v>41676</v>
      </c>
      <c r="B21625">
        <v>1773.4300539999999</v>
      </c>
      <c r="C21625">
        <f t="shared" si="691"/>
        <v>1.2439792887467223E-2</v>
      </c>
      <c r="D21625">
        <f t="shared" si="690"/>
        <v>1.0142765391001285</v>
      </c>
    </row>
    <row r="21626" spans="1:4" x14ac:dyDescent="0.3">
      <c r="A21626" s="1">
        <v>41677</v>
      </c>
      <c r="B21626">
        <v>1797.0200199999999</v>
      </c>
      <c r="C21626">
        <f t="shared" si="691"/>
        <v>1.3301886898100355E-2</v>
      </c>
      <c r="D21626">
        <f t="shared" si="690"/>
        <v>1.086330427976774</v>
      </c>
    </row>
    <row r="21627" spans="1:4" x14ac:dyDescent="0.3">
      <c r="A21627" s="1">
        <v>41680</v>
      </c>
      <c r="B21627">
        <v>1799.839966</v>
      </c>
      <c r="C21627">
        <f t="shared" si="691"/>
        <v>1.5692346042978824E-3</v>
      </c>
      <c r="D21627">
        <f t="shared" si="690"/>
        <v>0.10571437661933178</v>
      </c>
    </row>
    <row r="21628" spans="1:4" x14ac:dyDescent="0.3">
      <c r="A21628" s="1">
        <v>41681</v>
      </c>
      <c r="B21628">
        <v>1819.75</v>
      </c>
      <c r="C21628">
        <f t="shared" si="691"/>
        <v>1.1062113507929513E-2</v>
      </c>
      <c r="D21628">
        <f t="shared" si="690"/>
        <v>0.89912998234821107</v>
      </c>
    </row>
    <row r="21629" spans="1:4" x14ac:dyDescent="0.3">
      <c r="A21629" s="1">
        <v>41682</v>
      </c>
      <c r="B21629">
        <v>1819.26001</v>
      </c>
      <c r="C21629">
        <f t="shared" si="691"/>
        <v>-2.6926226129964792E-4</v>
      </c>
      <c r="D21629">
        <f t="shared" si="690"/>
        <v>-4.7947343819413957E-2</v>
      </c>
    </row>
    <row r="21630" spans="1:4" x14ac:dyDescent="0.3">
      <c r="A21630" s="1">
        <v>41683</v>
      </c>
      <c r="B21630">
        <v>1829.829956</v>
      </c>
      <c r="C21630">
        <f t="shared" si="691"/>
        <v>5.8100249232654064E-3</v>
      </c>
      <c r="D21630">
        <f t="shared" si="690"/>
        <v>0.46015998304180183</v>
      </c>
    </row>
    <row r="21631" spans="1:4" x14ac:dyDescent="0.3">
      <c r="A21631" s="1">
        <v>41684</v>
      </c>
      <c r="B21631">
        <v>1838.630005</v>
      </c>
      <c r="C21631">
        <f t="shared" si="691"/>
        <v>4.8092168188331617E-3</v>
      </c>
      <c r="D21631">
        <f t="shared" si="690"/>
        <v>0.37651235870597427</v>
      </c>
    </row>
    <row r="21632" spans="1:4" x14ac:dyDescent="0.3">
      <c r="A21632" s="1">
        <v>41688</v>
      </c>
      <c r="B21632">
        <v>1840.76001</v>
      </c>
      <c r="C21632">
        <f t="shared" si="691"/>
        <v>1.1584739693182495E-3</v>
      </c>
      <c r="D21632">
        <f t="shared" si="690"/>
        <v>7.1382968695517898E-2</v>
      </c>
    </row>
    <row r="21633" spans="1:4" x14ac:dyDescent="0.3">
      <c r="A21633" s="1">
        <v>41689</v>
      </c>
      <c r="B21633">
        <v>1828.75</v>
      </c>
      <c r="C21633">
        <f t="shared" si="691"/>
        <v>-6.5244844166296107E-3</v>
      </c>
      <c r="D21633">
        <f t="shared" si="690"/>
        <v>-0.57075933012223812</v>
      </c>
    </row>
    <row r="21634" spans="1:4" x14ac:dyDescent="0.3">
      <c r="A21634" s="1">
        <v>41690</v>
      </c>
      <c r="B21634">
        <v>1839.780029</v>
      </c>
      <c r="C21634">
        <f t="shared" si="691"/>
        <v>6.0314580997949492E-3</v>
      </c>
      <c r="D21634">
        <f t="shared" si="690"/>
        <v>0.47866738629303734</v>
      </c>
    </row>
    <row r="21635" spans="1:4" x14ac:dyDescent="0.3">
      <c r="A21635" s="1">
        <v>41691</v>
      </c>
      <c r="B21635">
        <v>1836.25</v>
      </c>
      <c r="C21635">
        <f t="shared" si="691"/>
        <v>-1.9187234040793108E-3</v>
      </c>
      <c r="D21635">
        <f t="shared" ref="D21635:D21698" si="692">(C21635-meanrtn)/sdrtn</f>
        <v>-0.18580944287390747</v>
      </c>
    </row>
    <row r="21636" spans="1:4" x14ac:dyDescent="0.3">
      <c r="A21636" s="1">
        <v>41694</v>
      </c>
      <c r="B21636">
        <v>1847.6099850000001</v>
      </c>
      <c r="C21636">
        <f t="shared" ref="C21636:C21699" si="693">(B21636-B21635)/B21635</f>
        <v>6.1865132743363109E-3</v>
      </c>
      <c r="D21636">
        <f t="shared" si="692"/>
        <v>0.49162691063533853</v>
      </c>
    </row>
    <row r="21637" spans="1:4" x14ac:dyDescent="0.3">
      <c r="A21637" s="1">
        <v>41695</v>
      </c>
      <c r="B21637">
        <v>1845.119995</v>
      </c>
      <c r="C21637">
        <f t="shared" si="693"/>
        <v>-1.3476816104130516E-3</v>
      </c>
      <c r="D21637">
        <f t="shared" si="692"/>
        <v>-0.1380817224196951</v>
      </c>
    </row>
    <row r="21638" spans="1:4" x14ac:dyDescent="0.3">
      <c r="A21638" s="1">
        <v>41696</v>
      </c>
      <c r="B21638">
        <v>1845.160034</v>
      </c>
      <c r="C21638">
        <f t="shared" si="693"/>
        <v>2.1699943693894469E-5</v>
      </c>
      <c r="D21638">
        <f t="shared" si="692"/>
        <v>-2.362869860517389E-2</v>
      </c>
    </row>
    <row r="21639" spans="1:4" x14ac:dyDescent="0.3">
      <c r="A21639" s="1">
        <v>41697</v>
      </c>
      <c r="B21639">
        <v>1854.290039</v>
      </c>
      <c r="C21639">
        <f t="shared" si="693"/>
        <v>4.9480830018888118E-3</v>
      </c>
      <c r="D21639">
        <f t="shared" si="692"/>
        <v>0.38811880579782604</v>
      </c>
    </row>
    <row r="21640" spans="1:4" x14ac:dyDescent="0.3">
      <c r="A21640" s="1">
        <v>41698</v>
      </c>
      <c r="B21640">
        <v>1859.4499510000001</v>
      </c>
      <c r="C21640">
        <f t="shared" si="693"/>
        <v>2.7826887334102086E-3</v>
      </c>
      <c r="D21640">
        <f t="shared" si="692"/>
        <v>0.20713497332635852</v>
      </c>
    </row>
    <row r="21641" spans="1:4" x14ac:dyDescent="0.3">
      <c r="A21641" s="1">
        <v>41701</v>
      </c>
      <c r="B21641">
        <v>1845.7299800000001</v>
      </c>
      <c r="C21641">
        <f t="shared" si="693"/>
        <v>-7.3785105066266916E-3</v>
      </c>
      <c r="D21641">
        <f t="shared" si="692"/>
        <v>-0.64213890152328867</v>
      </c>
    </row>
    <row r="21642" spans="1:4" x14ac:dyDescent="0.3">
      <c r="A21642" s="1">
        <v>41702</v>
      </c>
      <c r="B21642">
        <v>1873.910034</v>
      </c>
      <c r="C21642">
        <f t="shared" si="693"/>
        <v>1.5267701291821638E-2</v>
      </c>
      <c r="D21642">
        <f t="shared" si="692"/>
        <v>1.2506333579707754</v>
      </c>
    </row>
    <row r="21643" spans="1:4" x14ac:dyDescent="0.3">
      <c r="A21643" s="1">
        <v>41703</v>
      </c>
      <c r="B21643">
        <v>1873.8100589999999</v>
      </c>
      <c r="C21643">
        <f t="shared" si="693"/>
        <v>-5.3351013755277141E-5</v>
      </c>
      <c r="D21643">
        <f t="shared" si="692"/>
        <v>-2.9901463850529175E-2</v>
      </c>
    </row>
    <row r="21644" spans="1:4" x14ac:dyDescent="0.3">
      <c r="A21644" s="1">
        <v>41704</v>
      </c>
      <c r="B21644">
        <v>1877.030029</v>
      </c>
      <c r="C21644">
        <f t="shared" si="693"/>
        <v>1.7184078954718127E-3</v>
      </c>
      <c r="D21644">
        <f t="shared" si="692"/>
        <v>0.11818229266217264</v>
      </c>
    </row>
    <row r="21645" spans="1:4" x14ac:dyDescent="0.3">
      <c r="A21645" s="1">
        <v>41705</v>
      </c>
      <c r="B21645">
        <v>1878.040039</v>
      </c>
      <c r="C21645">
        <f t="shared" si="693"/>
        <v>5.38089420198597E-4</v>
      </c>
      <c r="D21645">
        <f t="shared" si="692"/>
        <v>1.9531176649977288E-2</v>
      </c>
    </row>
    <row r="21646" spans="1:4" x14ac:dyDescent="0.3">
      <c r="A21646" s="1">
        <v>41708</v>
      </c>
      <c r="B21646">
        <v>1877.170044</v>
      </c>
      <c r="C21646">
        <f t="shared" si="693"/>
        <v>-4.6324624711583008E-4</v>
      </c>
      <c r="D21646">
        <f t="shared" si="692"/>
        <v>-6.4160541435278218E-2</v>
      </c>
    </row>
    <row r="21647" spans="1:4" x14ac:dyDescent="0.3">
      <c r="A21647" s="1">
        <v>41709</v>
      </c>
      <c r="B21647">
        <v>1867.630005</v>
      </c>
      <c r="C21647">
        <f t="shared" si="693"/>
        <v>-5.0821389519254334E-3</v>
      </c>
      <c r="D21647">
        <f t="shared" si="692"/>
        <v>-0.45020797661126383</v>
      </c>
    </row>
    <row r="21648" spans="1:4" x14ac:dyDescent="0.3">
      <c r="A21648" s="1">
        <v>41710</v>
      </c>
      <c r="B21648">
        <v>1868.1999510000001</v>
      </c>
      <c r="C21648">
        <f t="shared" si="693"/>
        <v>3.0517072357705706E-4</v>
      </c>
      <c r="D21648">
        <f t="shared" si="692"/>
        <v>6.3812677298574896E-5</v>
      </c>
    </row>
    <row r="21649" spans="1:4" x14ac:dyDescent="0.3">
      <c r="A21649" s="1">
        <v>41711</v>
      </c>
      <c r="B21649">
        <v>1846.339966</v>
      </c>
      <c r="C21649">
        <f t="shared" si="693"/>
        <v>-1.1701094943450221E-2</v>
      </c>
      <c r="D21649">
        <f t="shared" si="692"/>
        <v>-1.0034208670969278</v>
      </c>
    </row>
    <row r="21650" spans="1:4" x14ac:dyDescent="0.3">
      <c r="A21650" s="1">
        <v>41712</v>
      </c>
      <c r="B21650">
        <v>1841.130005</v>
      </c>
      <c r="C21650">
        <f t="shared" si="693"/>
        <v>-2.8217777310465377E-3</v>
      </c>
      <c r="D21650">
        <f t="shared" si="692"/>
        <v>-0.26128679838538271</v>
      </c>
    </row>
    <row r="21651" spans="1:4" x14ac:dyDescent="0.3">
      <c r="A21651" s="1">
        <v>41715</v>
      </c>
      <c r="B21651">
        <v>1858.829956</v>
      </c>
      <c r="C21651">
        <f t="shared" si="693"/>
        <v>9.6136345352755559E-3</v>
      </c>
      <c r="D21651">
        <f t="shared" si="692"/>
        <v>0.77806598973432406</v>
      </c>
    </row>
    <row r="21652" spans="1:4" x14ac:dyDescent="0.3">
      <c r="A21652" s="1">
        <v>41716</v>
      </c>
      <c r="B21652">
        <v>1872.25</v>
      </c>
      <c r="C21652">
        <f t="shared" si="693"/>
        <v>7.2196189633603912E-3</v>
      </c>
      <c r="D21652">
        <f t="shared" si="692"/>
        <v>0.57797396976883397</v>
      </c>
    </row>
    <row r="21653" spans="1:4" x14ac:dyDescent="0.3">
      <c r="A21653" s="1">
        <v>41717</v>
      </c>
      <c r="B21653">
        <v>1860.7700199999999</v>
      </c>
      <c r="C21653">
        <f t="shared" si="693"/>
        <v>-6.1316490853251804E-3</v>
      </c>
      <c r="D21653">
        <f t="shared" si="692"/>
        <v>-0.53792612056561229</v>
      </c>
    </row>
    <row r="21654" spans="1:4" x14ac:dyDescent="0.3">
      <c r="A21654" s="1">
        <v>41718</v>
      </c>
      <c r="B21654">
        <v>1872.01001</v>
      </c>
      <c r="C21654">
        <f t="shared" si="693"/>
        <v>6.04050467236141E-3</v>
      </c>
      <c r="D21654">
        <f t="shared" si="692"/>
        <v>0.47942349957810648</v>
      </c>
    </row>
    <row r="21655" spans="1:4" x14ac:dyDescent="0.3">
      <c r="A21655" s="1">
        <v>41719</v>
      </c>
      <c r="B21655">
        <v>1866.5200199999999</v>
      </c>
      <c r="C21655">
        <f t="shared" si="693"/>
        <v>-2.932671284166923E-3</v>
      </c>
      <c r="D21655">
        <f t="shared" si="692"/>
        <v>-0.27055529074830315</v>
      </c>
    </row>
    <row r="21656" spans="1:4" x14ac:dyDescent="0.3">
      <c r="A21656" s="1">
        <v>41722</v>
      </c>
      <c r="B21656">
        <v>1857.4399410000001</v>
      </c>
      <c r="C21656">
        <f t="shared" si="693"/>
        <v>-4.8647102108231562E-3</v>
      </c>
      <c r="D21656">
        <f t="shared" si="692"/>
        <v>-0.43203526440500839</v>
      </c>
    </row>
    <row r="21657" spans="1:4" x14ac:dyDescent="0.3">
      <c r="A21657" s="1">
        <v>41723</v>
      </c>
      <c r="B21657">
        <v>1865.619995</v>
      </c>
      <c r="C21657">
        <f t="shared" si="693"/>
        <v>4.4039399710528388E-3</v>
      </c>
      <c r="D21657">
        <f t="shared" si="692"/>
        <v>0.34263928617088679</v>
      </c>
    </row>
    <row r="21658" spans="1:4" x14ac:dyDescent="0.3">
      <c r="A21658" s="1">
        <v>41724</v>
      </c>
      <c r="B21658">
        <v>1852.5600589999999</v>
      </c>
      <c r="C21658">
        <f t="shared" si="693"/>
        <v>-7.0003194836042197E-3</v>
      </c>
      <c r="D21658">
        <f t="shared" si="692"/>
        <v>-0.61052966446688783</v>
      </c>
    </row>
    <row r="21659" spans="1:4" x14ac:dyDescent="0.3">
      <c r="A21659" s="1">
        <v>41725</v>
      </c>
      <c r="B21659">
        <v>1849.040039</v>
      </c>
      <c r="C21659">
        <f t="shared" si="693"/>
        <v>-1.9000841472853601E-3</v>
      </c>
      <c r="D21659">
        <f t="shared" si="692"/>
        <v>-0.18425157224586747</v>
      </c>
    </row>
    <row r="21660" spans="1:4" x14ac:dyDescent="0.3">
      <c r="A21660" s="1">
        <v>41726</v>
      </c>
      <c r="B21660">
        <v>1857.619995</v>
      </c>
      <c r="C21660">
        <f t="shared" si="693"/>
        <v>4.6402218551417958E-3</v>
      </c>
      <c r="D21660">
        <f t="shared" si="692"/>
        <v>0.36238774563090181</v>
      </c>
    </row>
    <row r="21661" spans="1:4" x14ac:dyDescent="0.3">
      <c r="A21661" s="1">
        <v>41729</v>
      </c>
      <c r="B21661">
        <v>1872.339966</v>
      </c>
      <c r="C21661">
        <f t="shared" si="693"/>
        <v>7.9241023673412743E-3</v>
      </c>
      <c r="D21661">
        <f t="shared" si="692"/>
        <v>0.63685475107550393</v>
      </c>
    </row>
    <row r="21662" spans="1:4" x14ac:dyDescent="0.3">
      <c r="A21662" s="1">
        <v>41730</v>
      </c>
      <c r="B21662">
        <v>1885.5200199999999</v>
      </c>
      <c r="C21662">
        <f t="shared" si="693"/>
        <v>7.0393487504073968E-3</v>
      </c>
      <c r="D21662">
        <f t="shared" si="692"/>
        <v>0.56290697042575211</v>
      </c>
    </row>
    <row r="21663" spans="1:4" x14ac:dyDescent="0.3">
      <c r="A21663" s="1">
        <v>41731</v>
      </c>
      <c r="B21663">
        <v>1890.900024</v>
      </c>
      <c r="C21663">
        <f t="shared" si="693"/>
        <v>2.8533263730607852E-3</v>
      </c>
      <c r="D21663">
        <f t="shared" si="692"/>
        <v>0.21303887310424149</v>
      </c>
    </row>
    <row r="21664" spans="1:4" x14ac:dyDescent="0.3">
      <c r="A21664" s="1">
        <v>41732</v>
      </c>
      <c r="B21664">
        <v>1888.7700199999999</v>
      </c>
      <c r="C21664">
        <f t="shared" si="693"/>
        <v>-1.1264498244038836E-3</v>
      </c>
      <c r="D21664">
        <f t="shared" si="692"/>
        <v>-0.11959115140484786</v>
      </c>
    </row>
    <row r="21665" spans="1:4" x14ac:dyDescent="0.3">
      <c r="A21665" s="1">
        <v>41733</v>
      </c>
      <c r="B21665">
        <v>1865.089966</v>
      </c>
      <c r="C21665">
        <f t="shared" si="693"/>
        <v>-1.2537288155389044E-2</v>
      </c>
      <c r="D21665">
        <f t="shared" si="692"/>
        <v>-1.0733099650715168</v>
      </c>
    </row>
    <row r="21666" spans="1:4" x14ac:dyDescent="0.3">
      <c r="A21666" s="1">
        <v>41736</v>
      </c>
      <c r="B21666">
        <v>1845.040039</v>
      </c>
      <c r="C21666">
        <f t="shared" si="693"/>
        <v>-1.0750112522990232E-2</v>
      </c>
      <c r="D21666">
        <f t="shared" si="692"/>
        <v>-0.92393767755806999</v>
      </c>
    </row>
    <row r="21667" spans="1:4" x14ac:dyDescent="0.3">
      <c r="A21667" s="1">
        <v>41737</v>
      </c>
      <c r="B21667">
        <v>1851.959961</v>
      </c>
      <c r="C21667">
        <f t="shared" si="693"/>
        <v>3.750553838251985E-3</v>
      </c>
      <c r="D21667">
        <f t="shared" si="692"/>
        <v>0.28802921902542727</v>
      </c>
    </row>
    <row r="21668" spans="1:4" x14ac:dyDescent="0.3">
      <c r="A21668" s="1">
        <v>41738</v>
      </c>
      <c r="B21668">
        <v>1872.1800539999999</v>
      </c>
      <c r="C21668">
        <f t="shared" si="693"/>
        <v>1.0918212826308456E-2</v>
      </c>
      <c r="D21668">
        <f t="shared" si="692"/>
        <v>0.88710275144890072</v>
      </c>
    </row>
    <row r="21669" spans="1:4" x14ac:dyDescent="0.3">
      <c r="A21669" s="1">
        <v>41739</v>
      </c>
      <c r="B21669">
        <v>1833.079956</v>
      </c>
      <c r="C21669">
        <f t="shared" si="693"/>
        <v>-2.0884795731297697E-2</v>
      </c>
      <c r="D21669">
        <f t="shared" si="692"/>
        <v>-1.7709953402775815</v>
      </c>
    </row>
    <row r="21670" spans="1:4" x14ac:dyDescent="0.3">
      <c r="A21670" s="1">
        <v>41740</v>
      </c>
      <c r="B21670">
        <v>1815.6899410000001</v>
      </c>
      <c r="C21670">
        <f t="shared" si="693"/>
        <v>-9.4867738546151811E-3</v>
      </c>
      <c r="D21670">
        <f t="shared" si="692"/>
        <v>-0.81834772692401703</v>
      </c>
    </row>
    <row r="21671" spans="1:4" x14ac:dyDescent="0.3">
      <c r="A21671" s="1">
        <v>41743</v>
      </c>
      <c r="B21671">
        <v>1830.6099850000001</v>
      </c>
      <c r="C21671">
        <f t="shared" si="693"/>
        <v>8.2172862574667761E-3</v>
      </c>
      <c r="D21671">
        <f t="shared" si="692"/>
        <v>0.6613590849172517</v>
      </c>
    </row>
    <row r="21672" spans="1:4" x14ac:dyDescent="0.3">
      <c r="A21672" s="1">
        <v>41744</v>
      </c>
      <c r="B21672">
        <v>1842.9799800000001</v>
      </c>
      <c r="C21672">
        <f t="shared" si="693"/>
        <v>6.7573077287678054E-3</v>
      </c>
      <c r="D21672">
        <f t="shared" si="692"/>
        <v>0.53933395845580479</v>
      </c>
    </row>
    <row r="21673" spans="1:4" x14ac:dyDescent="0.3">
      <c r="A21673" s="1">
        <v>41745</v>
      </c>
      <c r="B21673">
        <v>1862.3100589999999</v>
      </c>
      <c r="C21673">
        <f t="shared" si="693"/>
        <v>1.0488491036131515E-2</v>
      </c>
      <c r="D21673">
        <f t="shared" si="692"/>
        <v>0.85118656860180875</v>
      </c>
    </row>
    <row r="21674" spans="1:4" x14ac:dyDescent="0.3">
      <c r="A21674" s="1">
        <v>41746</v>
      </c>
      <c r="B21674">
        <v>1864.849976</v>
      </c>
      <c r="C21674">
        <f t="shared" si="693"/>
        <v>1.3638529136033946E-3</v>
      </c>
      <c r="D21674">
        <f t="shared" si="692"/>
        <v>8.854855788486457E-2</v>
      </c>
    </row>
    <row r="21675" spans="1:4" x14ac:dyDescent="0.3">
      <c r="A21675" s="1">
        <v>41750</v>
      </c>
      <c r="B21675">
        <v>1871.8900149999999</v>
      </c>
      <c r="C21675">
        <f t="shared" si="693"/>
        <v>3.7751235169600468E-3</v>
      </c>
      <c r="D21675">
        <f t="shared" si="692"/>
        <v>0.29008275480868301</v>
      </c>
    </row>
    <row r="21676" spans="1:4" x14ac:dyDescent="0.3">
      <c r="A21676" s="1">
        <v>41751</v>
      </c>
      <c r="B21676">
        <v>1879.5500489999999</v>
      </c>
      <c r="C21676">
        <f t="shared" si="693"/>
        <v>4.0921389283654023E-3</v>
      </c>
      <c r="D21676">
        <f t="shared" si="692"/>
        <v>0.31657892917464331</v>
      </c>
    </row>
    <row r="21677" spans="1:4" x14ac:dyDescent="0.3">
      <c r="A21677" s="1">
        <v>41752</v>
      </c>
      <c r="B21677">
        <v>1875.3900149999999</v>
      </c>
      <c r="C21677">
        <f t="shared" si="693"/>
        <v>-2.2133137674164674E-3</v>
      </c>
      <c r="D21677">
        <f t="shared" si="692"/>
        <v>-0.21043132986328256</v>
      </c>
    </row>
    <row r="21678" spans="1:4" x14ac:dyDescent="0.3">
      <c r="A21678" s="1">
        <v>41753</v>
      </c>
      <c r="B21678">
        <v>1878.6099850000001</v>
      </c>
      <c r="C21678">
        <f t="shared" si="693"/>
        <v>1.7169601918777962E-3</v>
      </c>
      <c r="D21678">
        <f t="shared" si="692"/>
        <v>0.11806129347576953</v>
      </c>
    </row>
    <row r="21679" spans="1:4" x14ac:dyDescent="0.3">
      <c r="A21679" s="1">
        <v>41754</v>
      </c>
      <c r="B21679">
        <v>1863.400024</v>
      </c>
      <c r="C21679">
        <f t="shared" si="693"/>
        <v>-8.0963910132735833E-3</v>
      </c>
      <c r="D21679">
        <f t="shared" si="692"/>
        <v>-0.70213941378140876</v>
      </c>
    </row>
    <row r="21680" spans="1:4" x14ac:dyDescent="0.3">
      <c r="A21680" s="1">
        <v>41757</v>
      </c>
      <c r="B21680">
        <v>1869.4300539999999</v>
      </c>
      <c r="C21680">
        <f t="shared" si="693"/>
        <v>3.236036236092641E-3</v>
      </c>
      <c r="D21680">
        <f t="shared" si="692"/>
        <v>0.24502579518324027</v>
      </c>
    </row>
    <row r="21681" spans="1:4" x14ac:dyDescent="0.3">
      <c r="A21681" s="1">
        <v>41758</v>
      </c>
      <c r="B21681">
        <v>1878.329956</v>
      </c>
      <c r="C21681">
        <f t="shared" si="693"/>
        <v>4.7607568846756709E-3</v>
      </c>
      <c r="D21681">
        <f t="shared" si="692"/>
        <v>0.37246207339174386</v>
      </c>
    </row>
    <row r="21682" spans="1:4" x14ac:dyDescent="0.3">
      <c r="A21682" s="1">
        <v>41759</v>
      </c>
      <c r="B21682">
        <v>1883.9499510000001</v>
      </c>
      <c r="C21682">
        <f t="shared" si="693"/>
        <v>2.9920169148385861E-3</v>
      </c>
      <c r="D21682">
        <f t="shared" si="692"/>
        <v>0.22463064008352987</v>
      </c>
    </row>
    <row r="21683" spans="1:4" x14ac:dyDescent="0.3">
      <c r="A21683" s="1">
        <v>41760</v>
      </c>
      <c r="B21683">
        <v>1883.6800539999999</v>
      </c>
      <c r="C21683">
        <f t="shared" si="693"/>
        <v>-1.4326123677376192E-4</v>
      </c>
      <c r="D21683">
        <f t="shared" si="692"/>
        <v>-3.7416167744006537E-2</v>
      </c>
    </row>
    <row r="21684" spans="1:4" x14ac:dyDescent="0.3">
      <c r="A21684" s="1">
        <v>41761</v>
      </c>
      <c r="B21684">
        <v>1881.1400149999999</v>
      </c>
      <c r="C21684">
        <f t="shared" si="693"/>
        <v>-1.3484450263229145E-3</v>
      </c>
      <c r="D21684">
        <f t="shared" si="692"/>
        <v>-0.13814552878472891</v>
      </c>
    </row>
    <row r="21685" spans="1:4" x14ac:dyDescent="0.3">
      <c r="A21685" s="1">
        <v>41764</v>
      </c>
      <c r="B21685">
        <v>1884.660034</v>
      </c>
      <c r="C21685">
        <f t="shared" si="693"/>
        <v>1.8712158435479603E-3</v>
      </c>
      <c r="D21685">
        <f t="shared" si="692"/>
        <v>0.13095399363021529</v>
      </c>
    </row>
    <row r="21686" spans="1:4" x14ac:dyDescent="0.3">
      <c r="A21686" s="1">
        <v>41765</v>
      </c>
      <c r="B21686">
        <v>1867.719971</v>
      </c>
      <c r="C21686">
        <f t="shared" si="693"/>
        <v>-8.9883919085642413E-3</v>
      </c>
      <c r="D21686">
        <f t="shared" si="692"/>
        <v>-0.7766929225570226</v>
      </c>
    </row>
    <row r="21687" spans="1:4" x14ac:dyDescent="0.3">
      <c r="A21687" s="1">
        <v>41766</v>
      </c>
      <c r="B21687">
        <v>1878.209961</v>
      </c>
      <c r="C21687">
        <f t="shared" si="693"/>
        <v>5.6164682944325785E-3</v>
      </c>
      <c r="D21687">
        <f t="shared" si="692"/>
        <v>0.44398250395803435</v>
      </c>
    </row>
    <row r="21688" spans="1:4" x14ac:dyDescent="0.3">
      <c r="A21688" s="1">
        <v>41767</v>
      </c>
      <c r="B21688">
        <v>1875.630005</v>
      </c>
      <c r="C21688">
        <f t="shared" si="693"/>
        <v>-1.373624916048477E-3</v>
      </c>
      <c r="D21688">
        <f t="shared" si="692"/>
        <v>-0.14025006605541407</v>
      </c>
    </row>
    <row r="21689" spans="1:4" x14ac:dyDescent="0.3">
      <c r="A21689" s="1">
        <v>41768</v>
      </c>
      <c r="B21689">
        <v>1878.4799800000001</v>
      </c>
      <c r="C21689">
        <f t="shared" si="693"/>
        <v>1.5194761186389134E-3</v>
      </c>
      <c r="D21689">
        <f t="shared" si="692"/>
        <v>0.10155555826295735</v>
      </c>
    </row>
    <row r="21690" spans="1:4" x14ac:dyDescent="0.3">
      <c r="A21690" s="1">
        <v>41771</v>
      </c>
      <c r="B21690">
        <v>1896.650024</v>
      </c>
      <c r="C21690">
        <f t="shared" si="693"/>
        <v>9.6727376354577704E-3</v>
      </c>
      <c r="D21690">
        <f t="shared" si="692"/>
        <v>0.78300583174722349</v>
      </c>
    </row>
    <row r="21691" spans="1:4" x14ac:dyDescent="0.3">
      <c r="A21691" s="1">
        <v>41772</v>
      </c>
      <c r="B21691">
        <v>1897.4499510000001</v>
      </c>
      <c r="C21691">
        <f t="shared" si="693"/>
        <v>4.2175783084798837E-4</v>
      </c>
      <c r="D21691">
        <f t="shared" si="692"/>
        <v>9.8081727681194834E-3</v>
      </c>
    </row>
    <row r="21692" spans="1:4" x14ac:dyDescent="0.3">
      <c r="A21692" s="1">
        <v>41773</v>
      </c>
      <c r="B21692">
        <v>1888.530029</v>
      </c>
      <c r="C21692">
        <f t="shared" si="693"/>
        <v>-4.7010051544701019E-3</v>
      </c>
      <c r="D21692">
        <f t="shared" si="692"/>
        <v>-0.4183527822238074</v>
      </c>
    </row>
    <row r="21693" spans="1:4" x14ac:dyDescent="0.3">
      <c r="A21693" s="1">
        <v>41774</v>
      </c>
      <c r="B21693">
        <v>1870.849976</v>
      </c>
      <c r="C21693">
        <f t="shared" si="693"/>
        <v>-9.3618066583573741E-3</v>
      </c>
      <c r="D21693">
        <f t="shared" si="692"/>
        <v>-0.80790295830096037</v>
      </c>
    </row>
    <row r="21694" spans="1:4" x14ac:dyDescent="0.3">
      <c r="A21694" s="1">
        <v>41775</v>
      </c>
      <c r="B21694">
        <v>1877.8599850000001</v>
      </c>
      <c r="C21694">
        <f t="shared" si="693"/>
        <v>3.7469647967112475E-3</v>
      </c>
      <c r="D21694">
        <f t="shared" si="692"/>
        <v>0.28772924663591948</v>
      </c>
    </row>
    <row r="21695" spans="1:4" x14ac:dyDescent="0.3">
      <c r="A21695" s="1">
        <v>41778</v>
      </c>
      <c r="B21695">
        <v>1885.079956</v>
      </c>
      <c r="C21695">
        <f t="shared" si="693"/>
        <v>3.8447866495222149E-3</v>
      </c>
      <c r="D21695">
        <f t="shared" si="692"/>
        <v>0.29590520520332975</v>
      </c>
    </row>
    <row r="21696" spans="1:4" x14ac:dyDescent="0.3">
      <c r="A21696" s="1">
        <v>41779</v>
      </c>
      <c r="B21696">
        <v>1872.829956</v>
      </c>
      <c r="C21696">
        <f t="shared" si="693"/>
        <v>-6.4983980976560758E-3</v>
      </c>
      <c r="D21696">
        <f t="shared" si="692"/>
        <v>-0.56857903341986415</v>
      </c>
    </row>
    <row r="21697" spans="1:4" x14ac:dyDescent="0.3">
      <c r="A21697" s="1">
        <v>41780</v>
      </c>
      <c r="B21697">
        <v>1888.030029</v>
      </c>
      <c r="C21697">
        <f t="shared" si="693"/>
        <v>8.1160988221612874E-3</v>
      </c>
      <c r="D21697">
        <f t="shared" si="692"/>
        <v>0.65290183068594132</v>
      </c>
    </row>
    <row r="21698" spans="1:4" x14ac:dyDescent="0.3">
      <c r="A21698" s="1">
        <v>41781</v>
      </c>
      <c r="B21698">
        <v>1892.48999</v>
      </c>
      <c r="C21698">
        <f t="shared" si="693"/>
        <v>2.362229907096473E-3</v>
      </c>
      <c r="D21698">
        <f t="shared" si="692"/>
        <v>0.17199298976685654</v>
      </c>
    </row>
    <row r="21699" spans="1:4" x14ac:dyDescent="0.3">
      <c r="A21699" s="1">
        <v>41782</v>
      </c>
      <c r="B21699">
        <v>1900.530029</v>
      </c>
      <c r="C21699">
        <f t="shared" si="693"/>
        <v>4.2483918237263586E-3</v>
      </c>
      <c r="D21699">
        <f t="shared" ref="D21699:D21762" si="694">(C21699-meanrtn)/sdrtn</f>
        <v>0.3296385591223378</v>
      </c>
    </row>
    <row r="21700" spans="1:4" x14ac:dyDescent="0.3">
      <c r="A21700" s="1">
        <v>41786</v>
      </c>
      <c r="B21700">
        <v>1911.910034</v>
      </c>
      <c r="C21700">
        <f t="shared" ref="C21700:C21763" si="695">(B21700-B21699)/B21699</f>
        <v>5.9878059416865878E-3</v>
      </c>
      <c r="D21700">
        <f t="shared" si="694"/>
        <v>0.47501893529955963</v>
      </c>
    </row>
    <row r="21701" spans="1:4" x14ac:dyDescent="0.3">
      <c r="A21701" s="1">
        <v>41787</v>
      </c>
      <c r="B21701">
        <v>1909.780029</v>
      </c>
      <c r="C21701">
        <f t="shared" si="695"/>
        <v>-1.114071772270422E-3</v>
      </c>
      <c r="D21701">
        <f t="shared" si="694"/>
        <v>-0.1185565927813878</v>
      </c>
    </row>
    <row r="21702" spans="1:4" x14ac:dyDescent="0.3">
      <c r="A21702" s="1">
        <v>41788</v>
      </c>
      <c r="B21702">
        <v>1920.030029</v>
      </c>
      <c r="C21702">
        <f t="shared" si="695"/>
        <v>5.3671102662892073E-3</v>
      </c>
      <c r="D21702">
        <f t="shared" si="694"/>
        <v>0.42314113929393404</v>
      </c>
    </row>
    <row r="21703" spans="1:4" x14ac:dyDescent="0.3">
      <c r="A21703" s="1">
        <v>41789</v>
      </c>
      <c r="B21703">
        <v>1923.5699460000001</v>
      </c>
      <c r="C21703">
        <f t="shared" si="695"/>
        <v>1.8436779355184029E-3</v>
      </c>
      <c r="D21703">
        <f t="shared" si="694"/>
        <v>0.1286523729942016</v>
      </c>
    </row>
    <row r="21704" spans="1:4" x14ac:dyDescent="0.3">
      <c r="A21704" s="1">
        <v>41792</v>
      </c>
      <c r="B21704">
        <v>1924.969971</v>
      </c>
      <c r="C21704">
        <f t="shared" si="695"/>
        <v>7.2782640574688725E-4</v>
      </c>
      <c r="D21704">
        <f t="shared" si="694"/>
        <v>3.5389409631373173E-2</v>
      </c>
    </row>
    <row r="21705" spans="1:4" x14ac:dyDescent="0.3">
      <c r="A21705" s="1">
        <v>41793</v>
      </c>
      <c r="B21705">
        <v>1924.23999</v>
      </c>
      <c r="C21705">
        <f t="shared" si="695"/>
        <v>-3.7921682467635361E-4</v>
      </c>
      <c r="D21705">
        <f t="shared" si="694"/>
        <v>-5.7137355341715025E-2</v>
      </c>
    </row>
    <row r="21706" spans="1:4" x14ac:dyDescent="0.3">
      <c r="A21706" s="1">
        <v>41794</v>
      </c>
      <c r="B21706">
        <v>1927.880005</v>
      </c>
      <c r="C21706">
        <f t="shared" si="695"/>
        <v>1.8916637316117458E-3</v>
      </c>
      <c r="D21706">
        <f t="shared" si="694"/>
        <v>0.13266302980972436</v>
      </c>
    </row>
    <row r="21707" spans="1:4" x14ac:dyDescent="0.3">
      <c r="A21707" s="1">
        <v>41795</v>
      </c>
      <c r="B21707">
        <v>1940.459961</v>
      </c>
      <c r="C21707">
        <f t="shared" si="695"/>
        <v>6.5252795647932653E-3</v>
      </c>
      <c r="D21707">
        <f t="shared" si="694"/>
        <v>0.51994102527558783</v>
      </c>
    </row>
    <row r="21708" spans="1:4" x14ac:dyDescent="0.3">
      <c r="A21708" s="1">
        <v>41796</v>
      </c>
      <c r="B21708">
        <v>1949.4399410000001</v>
      </c>
      <c r="C21708">
        <f t="shared" si="695"/>
        <v>4.6277584595831138E-3</v>
      </c>
      <c r="D21708">
        <f t="shared" si="694"/>
        <v>0.36134605399688685</v>
      </c>
    </row>
    <row r="21709" spans="1:4" x14ac:dyDescent="0.3">
      <c r="A21709" s="1">
        <v>41799</v>
      </c>
      <c r="B21709">
        <v>1951.2700199999999</v>
      </c>
      <c r="C21709">
        <f t="shared" si="695"/>
        <v>9.387716756542239E-4</v>
      </c>
      <c r="D21709">
        <f t="shared" si="694"/>
        <v>5.3020232777673169E-2</v>
      </c>
    </row>
    <row r="21710" spans="1:4" x14ac:dyDescent="0.3">
      <c r="A21710" s="1">
        <v>41800</v>
      </c>
      <c r="B21710">
        <v>1950.790039</v>
      </c>
      <c r="C21710">
        <f t="shared" si="695"/>
        <v>-2.4598389514535386E-4</v>
      </c>
      <c r="D21710">
        <f t="shared" si="694"/>
        <v>-4.6001736046452461E-2</v>
      </c>
    </row>
    <row r="21711" spans="1:4" x14ac:dyDescent="0.3">
      <c r="A21711" s="1">
        <v>41801</v>
      </c>
      <c r="B21711">
        <v>1943.8900149999999</v>
      </c>
      <c r="C21711">
        <f t="shared" si="695"/>
        <v>-3.5370408204140058E-3</v>
      </c>
      <c r="D21711">
        <f t="shared" si="694"/>
        <v>-0.3210685466903036</v>
      </c>
    </row>
    <row r="21712" spans="1:4" x14ac:dyDescent="0.3">
      <c r="A21712" s="1">
        <v>41802</v>
      </c>
      <c r="B21712">
        <v>1930.1099850000001</v>
      </c>
      <c r="C21712">
        <f t="shared" si="695"/>
        <v>-7.0888938641931847E-3</v>
      </c>
      <c r="D21712">
        <f t="shared" si="694"/>
        <v>-0.61793271853936405</v>
      </c>
    </row>
    <row r="21713" spans="1:4" x14ac:dyDescent="0.3">
      <c r="A21713" s="1">
        <v>41803</v>
      </c>
      <c r="B21713">
        <v>1936.160034</v>
      </c>
      <c r="C21713">
        <f t="shared" si="695"/>
        <v>3.1345617850891249E-3</v>
      </c>
      <c r="D21713">
        <f t="shared" si="694"/>
        <v>0.23654455215609499</v>
      </c>
    </row>
    <row r="21714" spans="1:4" x14ac:dyDescent="0.3">
      <c r="A21714" s="1">
        <v>41806</v>
      </c>
      <c r="B21714">
        <v>1937.780029</v>
      </c>
      <c r="C21714">
        <f t="shared" si="695"/>
        <v>8.3670511298242049E-4</v>
      </c>
      <c r="D21714">
        <f t="shared" si="694"/>
        <v>4.4489501008206152E-2</v>
      </c>
    </row>
    <row r="21715" spans="1:4" x14ac:dyDescent="0.3">
      <c r="A21715" s="1">
        <v>41807</v>
      </c>
      <c r="B21715">
        <v>1941.98999</v>
      </c>
      <c r="C21715">
        <f t="shared" si="695"/>
        <v>2.1725690929803782E-3</v>
      </c>
      <c r="D21715">
        <f t="shared" si="694"/>
        <v>0.15614112320007817</v>
      </c>
    </row>
    <row r="21716" spans="1:4" x14ac:dyDescent="0.3">
      <c r="A21716" s="1">
        <v>41808</v>
      </c>
      <c r="B21716">
        <v>1956.9799800000001</v>
      </c>
      <c r="C21716">
        <f t="shared" si="695"/>
        <v>7.7188811874360046E-3</v>
      </c>
      <c r="D21716">
        <f t="shared" si="694"/>
        <v>0.61970234784610601</v>
      </c>
    </row>
    <row r="21717" spans="1:4" x14ac:dyDescent="0.3">
      <c r="A21717" s="1">
        <v>41809</v>
      </c>
      <c r="B21717">
        <v>1959.4799800000001</v>
      </c>
      <c r="C21717">
        <f t="shared" si="695"/>
        <v>1.2774785769653096E-3</v>
      </c>
      <c r="D21717">
        <f t="shared" si="694"/>
        <v>8.1329383668187372E-2</v>
      </c>
    </row>
    <row r="21718" spans="1:4" x14ac:dyDescent="0.3">
      <c r="A21718" s="1">
        <v>41810</v>
      </c>
      <c r="B21718">
        <v>1962.869995</v>
      </c>
      <c r="C21718">
        <f t="shared" si="695"/>
        <v>1.730058502562475E-3</v>
      </c>
      <c r="D21718">
        <f t="shared" si="694"/>
        <v>0.11915605136865005</v>
      </c>
    </row>
    <row r="21719" spans="1:4" x14ac:dyDescent="0.3">
      <c r="A21719" s="1">
        <v>41813</v>
      </c>
      <c r="B21719">
        <v>1962.6099850000001</v>
      </c>
      <c r="C21719">
        <f t="shared" si="695"/>
        <v>-1.3246419817017257E-4</v>
      </c>
      <c r="D21719">
        <f t="shared" si="694"/>
        <v>-3.6513750362439847E-2</v>
      </c>
    </row>
    <row r="21720" spans="1:4" x14ac:dyDescent="0.3">
      <c r="A21720" s="1">
        <v>41814</v>
      </c>
      <c r="B21720">
        <v>1949.9799800000001</v>
      </c>
      <c r="C21720">
        <f t="shared" si="695"/>
        <v>-6.4353106814546155E-3</v>
      </c>
      <c r="D21720">
        <f t="shared" si="694"/>
        <v>-0.5633061819437748</v>
      </c>
    </row>
    <row r="21721" spans="1:4" x14ac:dyDescent="0.3">
      <c r="A21721" s="1">
        <v>41815</v>
      </c>
      <c r="B21721">
        <v>1959.530029</v>
      </c>
      <c r="C21721">
        <f t="shared" si="695"/>
        <v>4.89751130675708E-3</v>
      </c>
      <c r="D21721">
        <f t="shared" si="694"/>
        <v>0.38389201932630274</v>
      </c>
    </row>
    <row r="21722" spans="1:4" x14ac:dyDescent="0.3">
      <c r="A21722" s="1">
        <v>41816</v>
      </c>
      <c r="B21722">
        <v>1957.219971</v>
      </c>
      <c r="C21722">
        <f t="shared" si="695"/>
        <v>-1.178883694463672E-3</v>
      </c>
      <c r="D21722">
        <f t="shared" si="694"/>
        <v>-0.12397357861123315</v>
      </c>
    </row>
    <row r="21723" spans="1:4" x14ac:dyDescent="0.3">
      <c r="A21723" s="1">
        <v>41817</v>
      </c>
      <c r="B21723">
        <v>1960.959961</v>
      </c>
      <c r="C21723">
        <f t="shared" si="695"/>
        <v>1.9108685050302067E-3</v>
      </c>
      <c r="D21723">
        <f t="shared" si="694"/>
        <v>0.13426816636412248</v>
      </c>
    </row>
    <row r="21724" spans="1:4" x14ac:dyDescent="0.3">
      <c r="A21724" s="1">
        <v>41820</v>
      </c>
      <c r="B21724">
        <v>1960.2299800000001</v>
      </c>
      <c r="C21724">
        <f t="shared" si="695"/>
        <v>-3.7225696318026581E-4</v>
      </c>
      <c r="D21724">
        <f t="shared" si="694"/>
        <v>-5.6555649540896778E-2</v>
      </c>
    </row>
    <row r="21725" spans="1:4" x14ac:dyDescent="0.3">
      <c r="A21725" s="1">
        <v>41821</v>
      </c>
      <c r="B21725">
        <v>1973.3199460000001</v>
      </c>
      <c r="C21725">
        <f t="shared" si="695"/>
        <v>6.6777705338431784E-3</v>
      </c>
      <c r="D21725">
        <f t="shared" si="694"/>
        <v>0.53268623311034013</v>
      </c>
    </row>
    <row r="21726" spans="1:4" x14ac:dyDescent="0.3">
      <c r="A21726" s="1">
        <v>41822</v>
      </c>
      <c r="B21726">
        <v>1974.619995</v>
      </c>
      <c r="C21726">
        <f t="shared" si="695"/>
        <v>6.5881308433292677E-4</v>
      </c>
      <c r="D21726">
        <f t="shared" si="694"/>
        <v>2.962127050636321E-2</v>
      </c>
    </row>
    <row r="21727" spans="1:4" x14ac:dyDescent="0.3">
      <c r="A21727" s="1">
        <v>41823</v>
      </c>
      <c r="B21727">
        <v>1985.4399410000001</v>
      </c>
      <c r="C21727">
        <f t="shared" si="695"/>
        <v>5.4795079698360255E-3</v>
      </c>
      <c r="D21727">
        <f t="shared" si="694"/>
        <v>0.43253534867419036</v>
      </c>
    </row>
    <row r="21728" spans="1:4" x14ac:dyDescent="0.3">
      <c r="A21728" s="1">
        <v>41827</v>
      </c>
      <c r="B21728">
        <v>1977.650024</v>
      </c>
      <c r="C21728">
        <f t="shared" si="695"/>
        <v>-3.9235218548472122E-3</v>
      </c>
      <c r="D21728">
        <f t="shared" si="694"/>
        <v>-0.35337066358765878</v>
      </c>
    </row>
    <row r="21729" spans="1:4" x14ac:dyDescent="0.3">
      <c r="A21729" s="1">
        <v>41828</v>
      </c>
      <c r="B21729">
        <v>1963.709961</v>
      </c>
      <c r="C21729">
        <f t="shared" si="695"/>
        <v>-7.0488017752528337E-3</v>
      </c>
      <c r="D21729">
        <f t="shared" si="694"/>
        <v>-0.61458181842207971</v>
      </c>
    </row>
    <row r="21730" spans="1:4" x14ac:dyDescent="0.3">
      <c r="A21730" s="1">
        <v>41829</v>
      </c>
      <c r="B21730">
        <v>1972.829956</v>
      </c>
      <c r="C21730">
        <f t="shared" si="695"/>
        <v>4.6442678303448386E-3</v>
      </c>
      <c r="D21730">
        <f t="shared" si="694"/>
        <v>0.36272590857378501</v>
      </c>
    </row>
    <row r="21731" spans="1:4" x14ac:dyDescent="0.3">
      <c r="A21731" s="1">
        <v>41830</v>
      </c>
      <c r="B21731">
        <v>1964.6800539999999</v>
      </c>
      <c r="C21731">
        <f t="shared" si="695"/>
        <v>-4.1310716999271432E-3</v>
      </c>
      <c r="D21731">
        <f t="shared" si="694"/>
        <v>-0.37071769684540218</v>
      </c>
    </row>
    <row r="21732" spans="1:4" x14ac:dyDescent="0.3">
      <c r="A21732" s="1">
        <v>41831</v>
      </c>
      <c r="B21732">
        <v>1967.5699460000001</v>
      </c>
      <c r="C21732">
        <f t="shared" si="695"/>
        <v>1.4709224507656886E-3</v>
      </c>
      <c r="D21732">
        <f t="shared" si="694"/>
        <v>9.7497438676995299E-2</v>
      </c>
    </row>
    <row r="21733" spans="1:4" x14ac:dyDescent="0.3">
      <c r="A21733" s="1">
        <v>41834</v>
      </c>
      <c r="B21733">
        <v>1977.099976</v>
      </c>
      <c r="C21733">
        <f t="shared" si="695"/>
        <v>4.8435533483188794E-3</v>
      </c>
      <c r="D21733">
        <f t="shared" si="694"/>
        <v>0.3793822086869022</v>
      </c>
    </row>
    <row r="21734" spans="1:4" x14ac:dyDescent="0.3">
      <c r="A21734" s="1">
        <v>41835</v>
      </c>
      <c r="B21734">
        <v>1973.280029</v>
      </c>
      <c r="C21734">
        <f t="shared" si="695"/>
        <v>-1.932096022644409E-3</v>
      </c>
      <c r="D21734">
        <f t="shared" si="694"/>
        <v>-0.18692712744217366</v>
      </c>
    </row>
    <row r="21735" spans="1:4" x14ac:dyDescent="0.3">
      <c r="A21735" s="1">
        <v>41836</v>
      </c>
      <c r="B21735">
        <v>1981.5699460000001</v>
      </c>
      <c r="C21735">
        <f t="shared" si="695"/>
        <v>4.2010849337998646E-3</v>
      </c>
      <c r="D21735">
        <f t="shared" si="694"/>
        <v>0.32568464534052183</v>
      </c>
    </row>
    <row r="21736" spans="1:4" x14ac:dyDescent="0.3">
      <c r="A21736" s="1">
        <v>41837</v>
      </c>
      <c r="B21736">
        <v>1958.119995</v>
      </c>
      <c r="C21736">
        <f t="shared" si="695"/>
        <v>-1.1834026372541712E-2</v>
      </c>
      <c r="D21736">
        <f t="shared" si="694"/>
        <v>-1.0145312869604617</v>
      </c>
    </row>
    <row r="21737" spans="1:4" x14ac:dyDescent="0.3">
      <c r="A21737" s="1">
        <v>41838</v>
      </c>
      <c r="B21737">
        <v>1978.219971</v>
      </c>
      <c r="C21737">
        <f t="shared" si="695"/>
        <v>1.0264935780914678E-2</v>
      </c>
      <c r="D21737">
        <f t="shared" si="694"/>
        <v>0.83250180183796807</v>
      </c>
    </row>
    <row r="21738" spans="1:4" x14ac:dyDescent="0.3">
      <c r="A21738" s="1">
        <v>41841</v>
      </c>
      <c r="B21738">
        <v>1973.630005</v>
      </c>
      <c r="C21738">
        <f t="shared" si="695"/>
        <v>-2.3202505622667196E-3</v>
      </c>
      <c r="D21738">
        <f t="shared" si="694"/>
        <v>-0.21936911604196846</v>
      </c>
    </row>
    <row r="21739" spans="1:4" x14ac:dyDescent="0.3">
      <c r="A21739" s="1">
        <v>41842</v>
      </c>
      <c r="B21739">
        <v>1983.530029</v>
      </c>
      <c r="C21739">
        <f t="shared" si="695"/>
        <v>5.0161499242103542E-3</v>
      </c>
      <c r="D21739">
        <f t="shared" si="694"/>
        <v>0.39380784480823483</v>
      </c>
    </row>
    <row r="21740" spans="1:4" x14ac:dyDescent="0.3">
      <c r="A21740" s="1">
        <v>41843</v>
      </c>
      <c r="B21740">
        <v>1987.01001</v>
      </c>
      <c r="C21740">
        <f t="shared" si="695"/>
        <v>1.7544382737449105E-3</v>
      </c>
      <c r="D21740">
        <f t="shared" si="694"/>
        <v>0.1211937146651705</v>
      </c>
    </row>
    <row r="21741" spans="1:4" x14ac:dyDescent="0.3">
      <c r="A21741" s="1">
        <v>41844</v>
      </c>
      <c r="B21741">
        <v>1987.9799800000001</v>
      </c>
      <c r="C21741">
        <f t="shared" si="695"/>
        <v>4.8815556797325999E-4</v>
      </c>
      <c r="D21741">
        <f t="shared" si="694"/>
        <v>1.5357701141447879E-2</v>
      </c>
    </row>
    <row r="21742" spans="1:4" x14ac:dyDescent="0.3">
      <c r="A21742" s="1">
        <v>41845</v>
      </c>
      <c r="B21742">
        <v>1978.339966</v>
      </c>
      <c r="C21742">
        <f t="shared" si="695"/>
        <v>-4.8491504426518743E-3</v>
      </c>
      <c r="D21742">
        <f t="shared" si="694"/>
        <v>-0.43073477769134183</v>
      </c>
    </row>
    <row r="21743" spans="1:4" x14ac:dyDescent="0.3">
      <c r="A21743" s="1">
        <v>41848</v>
      </c>
      <c r="B21743">
        <v>1978.910034</v>
      </c>
      <c r="C21743">
        <f t="shared" si="695"/>
        <v>2.8815472052187821E-4</v>
      </c>
      <c r="D21743">
        <f t="shared" si="694"/>
        <v>-1.3583862686865344E-3</v>
      </c>
    </row>
    <row r="21744" spans="1:4" x14ac:dyDescent="0.3">
      <c r="A21744" s="1">
        <v>41849</v>
      </c>
      <c r="B21744">
        <v>1969.9499510000001</v>
      </c>
      <c r="C21744">
        <f t="shared" si="695"/>
        <v>-4.5277869362705652E-3</v>
      </c>
      <c r="D21744">
        <f t="shared" si="694"/>
        <v>-0.40387518918683257</v>
      </c>
    </row>
    <row r="21745" spans="1:4" x14ac:dyDescent="0.3">
      <c r="A21745" s="1">
        <v>41850</v>
      </c>
      <c r="B21745">
        <v>1970.0699460000001</v>
      </c>
      <c r="C21745">
        <f t="shared" si="695"/>
        <v>6.0912715035782736E-5</v>
      </c>
      <c r="D21745">
        <f t="shared" si="694"/>
        <v>-2.0351291925664899E-2</v>
      </c>
    </row>
    <row r="21746" spans="1:4" x14ac:dyDescent="0.3">
      <c r="A21746" s="1">
        <v>41851</v>
      </c>
      <c r="B21746">
        <v>1930.670044</v>
      </c>
      <c r="C21746">
        <f t="shared" si="695"/>
        <v>-1.9999240169110276E-2</v>
      </c>
      <c r="D21746">
        <f t="shared" si="694"/>
        <v>-1.6969805329770569</v>
      </c>
    </row>
    <row r="21747" spans="1:4" x14ac:dyDescent="0.3">
      <c r="A21747" s="1">
        <v>41852</v>
      </c>
      <c r="B21747">
        <v>1925.150024</v>
      </c>
      <c r="C21747">
        <f t="shared" si="695"/>
        <v>-2.8591213797275511E-3</v>
      </c>
      <c r="D21747">
        <f t="shared" si="694"/>
        <v>-0.26440798363794482</v>
      </c>
    </row>
    <row r="21748" spans="1:4" x14ac:dyDescent="0.3">
      <c r="A21748" s="1">
        <v>41855</v>
      </c>
      <c r="B21748">
        <v>1938.98999</v>
      </c>
      <c r="C21748">
        <f t="shared" si="695"/>
        <v>7.1890324532962232E-3</v>
      </c>
      <c r="D21748">
        <f t="shared" si="694"/>
        <v>0.57541754672203727</v>
      </c>
    </row>
    <row r="21749" spans="1:4" x14ac:dyDescent="0.3">
      <c r="A21749" s="1">
        <v>41856</v>
      </c>
      <c r="B21749">
        <v>1920.209961</v>
      </c>
      <c r="C21749">
        <f t="shared" si="695"/>
        <v>-9.6854698048234964E-3</v>
      </c>
      <c r="D21749">
        <f t="shared" si="694"/>
        <v>-0.83495475091439941</v>
      </c>
    </row>
    <row r="21750" spans="1:4" x14ac:dyDescent="0.3">
      <c r="A21750" s="1">
        <v>41857</v>
      </c>
      <c r="B21750">
        <v>1920.23999</v>
      </c>
      <c r="C21750">
        <f t="shared" si="695"/>
        <v>1.5638394034980837E-5</v>
      </c>
      <c r="D21750">
        <f t="shared" si="694"/>
        <v>-2.4135323428170714E-2</v>
      </c>
    </row>
    <row r="21751" spans="1:4" x14ac:dyDescent="0.3">
      <c r="A21751" s="1">
        <v>41858</v>
      </c>
      <c r="B21751">
        <v>1909.5699460000001</v>
      </c>
      <c r="C21751">
        <f t="shared" si="695"/>
        <v>-5.5566200347696966E-3</v>
      </c>
      <c r="D21751">
        <f t="shared" si="694"/>
        <v>-0.48986514485005339</v>
      </c>
    </row>
    <row r="21752" spans="1:4" x14ac:dyDescent="0.3">
      <c r="A21752" s="1">
        <v>41859</v>
      </c>
      <c r="B21752">
        <v>1931.589966</v>
      </c>
      <c r="C21752">
        <f t="shared" si="695"/>
        <v>1.1531402683690923E-2</v>
      </c>
      <c r="D21752">
        <f t="shared" si="694"/>
        <v>0.93835321056260468</v>
      </c>
    </row>
    <row r="21753" spans="1:4" x14ac:dyDescent="0.3">
      <c r="A21753" s="1">
        <v>41862</v>
      </c>
      <c r="B21753">
        <v>1936.920044</v>
      </c>
      <c r="C21753">
        <f t="shared" si="695"/>
        <v>2.759425185375993E-3</v>
      </c>
      <c r="D21753">
        <f t="shared" si="694"/>
        <v>0.20519060405310163</v>
      </c>
    </row>
    <row r="21754" spans="1:4" x14ac:dyDescent="0.3">
      <c r="A21754" s="1">
        <v>41863</v>
      </c>
      <c r="B21754">
        <v>1933.75</v>
      </c>
      <c r="C21754">
        <f t="shared" si="695"/>
        <v>-1.6366416413624359E-3</v>
      </c>
      <c r="D21754">
        <f t="shared" si="694"/>
        <v>-0.16223302576134341</v>
      </c>
    </row>
    <row r="21755" spans="1:4" x14ac:dyDescent="0.3">
      <c r="A21755" s="1">
        <v>41864</v>
      </c>
      <c r="B21755">
        <v>1946.719971</v>
      </c>
      <c r="C21755">
        <f t="shared" si="695"/>
        <v>6.707160180995468E-3</v>
      </c>
      <c r="D21755">
        <f t="shared" si="694"/>
        <v>0.53514262225574161</v>
      </c>
    </row>
    <row r="21756" spans="1:4" x14ac:dyDescent="0.3">
      <c r="A21756" s="1">
        <v>41865</v>
      </c>
      <c r="B21756">
        <v>1955.1800539999999</v>
      </c>
      <c r="C21756">
        <f t="shared" si="695"/>
        <v>4.3458140492872877E-3</v>
      </c>
      <c r="D21756">
        <f t="shared" si="694"/>
        <v>0.3377811168110606</v>
      </c>
    </row>
    <row r="21757" spans="1:4" x14ac:dyDescent="0.3">
      <c r="A21757" s="1">
        <v>41866</v>
      </c>
      <c r="B21757">
        <v>1955.0600589999999</v>
      </c>
      <c r="C21757">
        <f t="shared" si="695"/>
        <v>-6.1372864230343249E-5</v>
      </c>
      <c r="D21757">
        <f t="shared" si="694"/>
        <v>-3.0571930778249719E-2</v>
      </c>
    </row>
    <row r="21758" spans="1:4" x14ac:dyDescent="0.3">
      <c r="A21758" s="1">
        <v>41869</v>
      </c>
      <c r="B21758">
        <v>1971.73999</v>
      </c>
      <c r="C21758">
        <f t="shared" si="695"/>
        <v>8.5316719162744272E-3</v>
      </c>
      <c r="D21758">
        <f t="shared" si="694"/>
        <v>0.68763546434308842</v>
      </c>
    </row>
    <row r="21759" spans="1:4" x14ac:dyDescent="0.3">
      <c r="A21759" s="1">
        <v>41870</v>
      </c>
      <c r="B21759">
        <v>1981.599976</v>
      </c>
      <c r="C21759">
        <f t="shared" si="695"/>
        <v>5.0006522411709742E-3</v>
      </c>
      <c r="D21759">
        <f t="shared" si="694"/>
        <v>0.39251254717503953</v>
      </c>
    </row>
    <row r="21760" spans="1:4" x14ac:dyDescent="0.3">
      <c r="A21760" s="1">
        <v>41871</v>
      </c>
      <c r="B21760">
        <v>1986.51001</v>
      </c>
      <c r="C21760">
        <f t="shared" si="695"/>
        <v>2.4778129084918783E-3</v>
      </c>
      <c r="D21760">
        <f t="shared" si="694"/>
        <v>0.18165342660536021</v>
      </c>
    </row>
    <row r="21761" spans="1:4" x14ac:dyDescent="0.3">
      <c r="A21761" s="1">
        <v>41872</v>
      </c>
      <c r="B21761">
        <v>1992.369995</v>
      </c>
      <c r="C21761">
        <f t="shared" si="695"/>
        <v>2.9498894898596817E-3</v>
      </c>
      <c r="D21761">
        <f t="shared" si="694"/>
        <v>0.22110962641141313</v>
      </c>
    </row>
    <row r="21762" spans="1:4" x14ac:dyDescent="0.3">
      <c r="A21762" s="1">
        <v>41873</v>
      </c>
      <c r="B21762">
        <v>1988.400024</v>
      </c>
      <c r="C21762">
        <f t="shared" si="695"/>
        <v>-1.9925872252457739E-3</v>
      </c>
      <c r="D21762">
        <f t="shared" si="694"/>
        <v>-0.19198298717033996</v>
      </c>
    </row>
    <row r="21763" spans="1:4" x14ac:dyDescent="0.3">
      <c r="A21763" s="1">
        <v>41876</v>
      </c>
      <c r="B21763">
        <v>1997.920044</v>
      </c>
      <c r="C21763">
        <f t="shared" si="695"/>
        <v>4.7877790611010025E-3</v>
      </c>
      <c r="D21763">
        <f t="shared" ref="D21763:D21826" si="696">(C21763-meanrtn)/sdrtn</f>
        <v>0.37472058913752199</v>
      </c>
    </row>
    <row r="21764" spans="1:4" x14ac:dyDescent="0.3">
      <c r="A21764" s="1">
        <v>41877</v>
      </c>
      <c r="B21764">
        <v>2000.0200199999999</v>
      </c>
      <c r="C21764">
        <f t="shared" ref="C21764:C21827" si="697">(B21764-B21763)/B21763</f>
        <v>1.051081101221471E-3</v>
      </c>
      <c r="D21764">
        <f t="shared" si="696"/>
        <v>6.2407063877078679E-2</v>
      </c>
    </row>
    <row r="21765" spans="1:4" x14ac:dyDescent="0.3">
      <c r="A21765" s="1">
        <v>41878</v>
      </c>
      <c r="B21765">
        <v>2000.119995</v>
      </c>
      <c r="C21765">
        <f t="shared" si="697"/>
        <v>4.9986999630176634E-5</v>
      </c>
      <c r="D21765">
        <f t="shared" si="696"/>
        <v>-2.1264464125011508E-2</v>
      </c>
    </row>
    <row r="21766" spans="1:4" x14ac:dyDescent="0.3">
      <c r="A21766" s="1">
        <v>41879</v>
      </c>
      <c r="B21766">
        <v>1996.73999</v>
      </c>
      <c r="C21766">
        <f t="shared" si="697"/>
        <v>-1.6899011101581347E-3</v>
      </c>
      <c r="D21766">
        <f t="shared" si="696"/>
        <v>-0.16668445657851855</v>
      </c>
    </row>
    <row r="21767" spans="1:4" x14ac:dyDescent="0.3">
      <c r="A21767" s="1">
        <v>41880</v>
      </c>
      <c r="B21767">
        <v>2003.369995</v>
      </c>
      <c r="C21767">
        <f t="shared" si="697"/>
        <v>3.3204147927141893E-3</v>
      </c>
      <c r="D21767">
        <f t="shared" si="696"/>
        <v>0.25207816194068439</v>
      </c>
    </row>
    <row r="21768" spans="1:4" x14ac:dyDescent="0.3">
      <c r="A21768" s="1">
        <v>41884</v>
      </c>
      <c r="B21768">
        <v>2002.280029</v>
      </c>
      <c r="C21768">
        <f t="shared" si="697"/>
        <v>-5.4406624972937363E-4</v>
      </c>
      <c r="D21768">
        <f t="shared" si="696"/>
        <v>-7.0915483953727793E-2</v>
      </c>
    </row>
    <row r="21769" spans="1:4" x14ac:dyDescent="0.3">
      <c r="A21769" s="1">
        <v>41885</v>
      </c>
      <c r="B21769">
        <v>2000.719971</v>
      </c>
      <c r="C21769">
        <f t="shared" si="697"/>
        <v>-7.7914076822669363E-4</v>
      </c>
      <c r="D21769">
        <f t="shared" si="696"/>
        <v>-9.0563031697502669E-2</v>
      </c>
    </row>
    <row r="21770" spans="1:4" x14ac:dyDescent="0.3">
      <c r="A21770" s="1">
        <v>41886</v>
      </c>
      <c r="B21770">
        <v>1997.650024</v>
      </c>
      <c r="C21770">
        <f t="shared" si="697"/>
        <v>-1.5344211306420534E-3</v>
      </c>
      <c r="D21770">
        <f t="shared" si="696"/>
        <v>-0.1536894270012138</v>
      </c>
    </row>
    <row r="21771" spans="1:4" x14ac:dyDescent="0.3">
      <c r="A21771" s="1">
        <v>41887</v>
      </c>
      <c r="B21771">
        <v>2007.709961</v>
      </c>
      <c r="C21771">
        <f t="shared" si="697"/>
        <v>5.0358856051554253E-3</v>
      </c>
      <c r="D21771">
        <f t="shared" si="696"/>
        <v>0.39545735465771947</v>
      </c>
    </row>
    <row r="21772" spans="1:4" x14ac:dyDescent="0.3">
      <c r="A21772" s="1">
        <v>41890</v>
      </c>
      <c r="B21772">
        <v>2001.540039</v>
      </c>
      <c r="C21772">
        <f t="shared" si="697"/>
        <v>-3.0731142046667576E-3</v>
      </c>
      <c r="D21772">
        <f t="shared" si="696"/>
        <v>-0.282293521686452</v>
      </c>
    </row>
    <row r="21773" spans="1:4" x14ac:dyDescent="0.3">
      <c r="A21773" s="1">
        <v>41891</v>
      </c>
      <c r="B21773">
        <v>1988.4399410000001</v>
      </c>
      <c r="C21773">
        <f t="shared" si="697"/>
        <v>-6.5450092152765016E-3</v>
      </c>
      <c r="D21773">
        <f t="shared" si="696"/>
        <v>-0.57247479449465899</v>
      </c>
    </row>
    <row r="21774" spans="1:4" x14ac:dyDescent="0.3">
      <c r="A21774" s="1">
        <v>41892</v>
      </c>
      <c r="B21774">
        <v>1995.6899410000001</v>
      </c>
      <c r="C21774">
        <f t="shared" si="697"/>
        <v>3.6460744176934632E-3</v>
      </c>
      <c r="D21774">
        <f t="shared" si="696"/>
        <v>0.27929682039376147</v>
      </c>
    </row>
    <row r="21775" spans="1:4" x14ac:dyDescent="0.3">
      <c r="A21775" s="1">
        <v>41893</v>
      </c>
      <c r="B21775">
        <v>1997.4499510000001</v>
      </c>
      <c r="C21775">
        <f t="shared" si="697"/>
        <v>8.8190553243860123E-4</v>
      </c>
      <c r="D21775">
        <f t="shared" si="696"/>
        <v>4.8267355813486068E-2</v>
      </c>
    </row>
    <row r="21776" spans="1:4" x14ac:dyDescent="0.3">
      <c r="A21776" s="1">
        <v>41894</v>
      </c>
      <c r="B21776">
        <v>1985.540039</v>
      </c>
      <c r="C21776">
        <f t="shared" si="697"/>
        <v>-5.962558408052987E-3</v>
      </c>
      <c r="D21776">
        <f t="shared" si="696"/>
        <v>-0.52379350774151956</v>
      </c>
    </row>
    <row r="21777" spans="1:4" x14ac:dyDescent="0.3">
      <c r="A21777" s="1">
        <v>41897</v>
      </c>
      <c r="B21777">
        <v>1984.130005</v>
      </c>
      <c r="C21777">
        <f t="shared" si="697"/>
        <v>-7.1015138063403017E-4</v>
      </c>
      <c r="D21777">
        <f t="shared" si="696"/>
        <v>-8.4796892963260831E-2</v>
      </c>
    </row>
    <row r="21778" spans="1:4" x14ac:dyDescent="0.3">
      <c r="A21778" s="1">
        <v>41898</v>
      </c>
      <c r="B21778">
        <v>1998.9799800000001</v>
      </c>
      <c r="C21778">
        <f t="shared" si="697"/>
        <v>7.4843760048878888E-3</v>
      </c>
      <c r="D21778">
        <f t="shared" si="696"/>
        <v>0.60010238524816384</v>
      </c>
    </row>
    <row r="21779" spans="1:4" x14ac:dyDescent="0.3">
      <c r="A21779" s="1">
        <v>41899</v>
      </c>
      <c r="B21779">
        <v>2001.5699460000001</v>
      </c>
      <c r="C21779">
        <f t="shared" si="697"/>
        <v>1.2956437912899977E-3</v>
      </c>
      <c r="D21779">
        <f t="shared" si="696"/>
        <v>8.2847633787348121E-2</v>
      </c>
    </row>
    <row r="21780" spans="1:4" x14ac:dyDescent="0.3">
      <c r="A21780" s="1">
        <v>41900</v>
      </c>
      <c r="B21780">
        <v>2011.3599850000001</v>
      </c>
      <c r="C21780">
        <f t="shared" si="697"/>
        <v>4.8911800557181117E-3</v>
      </c>
      <c r="D21780">
        <f t="shared" si="696"/>
        <v>0.38336285283960259</v>
      </c>
    </row>
    <row r="21781" spans="1:4" x14ac:dyDescent="0.3">
      <c r="A21781" s="1">
        <v>41901</v>
      </c>
      <c r="B21781">
        <v>2010.400024</v>
      </c>
      <c r="C21781">
        <f t="shared" si="697"/>
        <v>-4.77269612182337E-4</v>
      </c>
      <c r="D21781">
        <f t="shared" si="696"/>
        <v>-6.5332615450079276E-2</v>
      </c>
    </row>
    <row r="21782" spans="1:4" x14ac:dyDescent="0.3">
      <c r="A21782" s="1">
        <v>41904</v>
      </c>
      <c r="B21782">
        <v>1994.290039</v>
      </c>
      <c r="C21782">
        <f t="shared" si="697"/>
        <v>-8.0133231235974406E-3</v>
      </c>
      <c r="D21782">
        <f t="shared" si="696"/>
        <v>-0.69519659267591638</v>
      </c>
    </row>
    <row r="21783" spans="1:4" x14ac:dyDescent="0.3">
      <c r="A21783" s="1">
        <v>41905</v>
      </c>
      <c r="B21783">
        <v>1982.7700199999999</v>
      </c>
      <c r="C21783">
        <f t="shared" si="697"/>
        <v>-5.7765012985656538E-3</v>
      </c>
      <c r="D21783">
        <f t="shared" si="696"/>
        <v>-0.50824283910636159</v>
      </c>
    </row>
    <row r="21784" spans="1:4" x14ac:dyDescent="0.3">
      <c r="A21784" s="1">
        <v>41906</v>
      </c>
      <c r="B21784">
        <v>1998.3000489999999</v>
      </c>
      <c r="C21784">
        <f t="shared" si="697"/>
        <v>7.8324913345220008E-3</v>
      </c>
      <c r="D21784">
        <f t="shared" si="696"/>
        <v>0.6291978933578789</v>
      </c>
    </row>
    <row r="21785" spans="1:4" x14ac:dyDescent="0.3">
      <c r="A21785" s="1">
        <v>41907</v>
      </c>
      <c r="B21785">
        <v>1965.98999</v>
      </c>
      <c r="C21785">
        <f t="shared" si="697"/>
        <v>-1.616877256054149E-2</v>
      </c>
      <c r="D21785">
        <f t="shared" si="696"/>
        <v>-1.3768297327056254</v>
      </c>
    </row>
    <row r="21786" spans="1:4" x14ac:dyDescent="0.3">
      <c r="A21786" s="1">
        <v>41908</v>
      </c>
      <c r="B21786">
        <v>1982.849976</v>
      </c>
      <c r="C21786">
        <f t="shared" si="697"/>
        <v>8.5758249460873067E-3</v>
      </c>
      <c r="D21786">
        <f t="shared" si="696"/>
        <v>0.69132577823515218</v>
      </c>
    </row>
    <row r="21787" spans="1:4" x14ac:dyDescent="0.3">
      <c r="A21787" s="1">
        <v>41911</v>
      </c>
      <c r="B21787">
        <v>1977.8000489999999</v>
      </c>
      <c r="C21787">
        <f t="shared" si="697"/>
        <v>-2.5468023608055486E-3</v>
      </c>
      <c r="D21787">
        <f t="shared" si="696"/>
        <v>-0.23830433414507587</v>
      </c>
    </row>
    <row r="21788" spans="1:4" x14ac:dyDescent="0.3">
      <c r="A21788" s="1">
        <v>41912</v>
      </c>
      <c r="B21788">
        <v>1972.290039</v>
      </c>
      <c r="C21788">
        <f t="shared" si="697"/>
        <v>-2.7859287407672453E-3</v>
      </c>
      <c r="D21788">
        <f t="shared" si="696"/>
        <v>-0.25829053680594427</v>
      </c>
    </row>
    <row r="21789" spans="1:4" x14ac:dyDescent="0.3">
      <c r="A21789" s="1">
        <v>41913</v>
      </c>
      <c r="B21789">
        <v>1946.160034</v>
      </c>
      <c r="C21789">
        <f t="shared" si="697"/>
        <v>-1.3248561055071061E-2</v>
      </c>
      <c r="D21789">
        <f t="shared" si="696"/>
        <v>-1.1327582129917393</v>
      </c>
    </row>
    <row r="21790" spans="1:4" x14ac:dyDescent="0.3">
      <c r="A21790" s="1">
        <v>41914</v>
      </c>
      <c r="B21790">
        <v>1946.170044</v>
      </c>
      <c r="C21790">
        <f t="shared" si="697"/>
        <v>5.1434619070826407E-6</v>
      </c>
      <c r="D21790">
        <f t="shared" si="696"/>
        <v>-2.5012490725454393E-2</v>
      </c>
    </row>
    <row r="21791" spans="1:4" x14ac:dyDescent="0.3">
      <c r="A21791" s="1">
        <v>41915</v>
      </c>
      <c r="B21791">
        <v>1967.900024</v>
      </c>
      <c r="C21791">
        <f t="shared" si="697"/>
        <v>1.1165509440962328E-2</v>
      </c>
      <c r="D21791">
        <f t="shared" si="696"/>
        <v>0.9077718230026568</v>
      </c>
    </row>
    <row r="21792" spans="1:4" x14ac:dyDescent="0.3">
      <c r="A21792" s="1">
        <v>41918</v>
      </c>
      <c r="B21792">
        <v>1964.8199460000001</v>
      </c>
      <c r="C21792">
        <f t="shared" si="697"/>
        <v>-1.5651597959429454E-3</v>
      </c>
      <c r="D21792">
        <f t="shared" si="696"/>
        <v>-0.15625856719530964</v>
      </c>
    </row>
    <row r="21793" spans="1:4" x14ac:dyDescent="0.3">
      <c r="A21793" s="1">
        <v>41919</v>
      </c>
      <c r="B21793">
        <v>1935.099976</v>
      </c>
      <c r="C21793">
        <f t="shared" si="697"/>
        <v>-1.5126052674955948E-2</v>
      </c>
      <c r="D21793">
        <f t="shared" si="696"/>
        <v>-1.2896791182265026</v>
      </c>
    </row>
    <row r="21794" spans="1:4" x14ac:dyDescent="0.3">
      <c r="A21794" s="1">
        <v>41920</v>
      </c>
      <c r="B21794">
        <v>1968.8900149999999</v>
      </c>
      <c r="C21794">
        <f t="shared" si="697"/>
        <v>1.7461650260492782E-2</v>
      </c>
      <c r="D21794">
        <f t="shared" si="696"/>
        <v>1.4340037946515314</v>
      </c>
    </row>
    <row r="21795" spans="1:4" x14ac:dyDescent="0.3">
      <c r="A21795" s="1">
        <v>41921</v>
      </c>
      <c r="B21795">
        <v>1928.209961</v>
      </c>
      <c r="C21795">
        <f t="shared" si="697"/>
        <v>-2.0661415157819229E-2</v>
      </c>
      <c r="D21795">
        <f t="shared" si="696"/>
        <v>-1.7523251734279148</v>
      </c>
    </row>
    <row r="21796" spans="1:4" x14ac:dyDescent="0.3">
      <c r="A21796" s="1">
        <v>41922</v>
      </c>
      <c r="B21796">
        <v>1906.130005</v>
      </c>
      <c r="C21796">
        <f t="shared" si="697"/>
        <v>-1.1451012310168249E-2</v>
      </c>
      <c r="D21796">
        <f t="shared" si="696"/>
        <v>-0.98251893987527317</v>
      </c>
    </row>
    <row r="21797" spans="1:4" x14ac:dyDescent="0.3">
      <c r="A21797" s="1">
        <v>41925</v>
      </c>
      <c r="B21797">
        <v>1874.73999</v>
      </c>
      <c r="C21797">
        <f t="shared" si="697"/>
        <v>-1.6467929741235017E-2</v>
      </c>
      <c r="D21797">
        <f t="shared" si="696"/>
        <v>-1.4018333146682369</v>
      </c>
    </row>
    <row r="21798" spans="1:4" x14ac:dyDescent="0.3">
      <c r="A21798" s="1">
        <v>41926</v>
      </c>
      <c r="B21798">
        <v>1877.6999510000001</v>
      </c>
      <c r="C21798">
        <f t="shared" si="697"/>
        <v>1.57886481100775E-3</v>
      </c>
      <c r="D21798">
        <f t="shared" si="696"/>
        <v>0.10651927009449039</v>
      </c>
    </row>
    <row r="21799" spans="1:4" x14ac:dyDescent="0.3">
      <c r="A21799" s="1">
        <v>41927</v>
      </c>
      <c r="B21799">
        <v>1862.48999</v>
      </c>
      <c r="C21799">
        <f t="shared" si="697"/>
        <v>-8.1003149581485075E-3</v>
      </c>
      <c r="D21799">
        <f t="shared" si="696"/>
        <v>-0.7024673774193515</v>
      </c>
    </row>
    <row r="21800" spans="1:4" x14ac:dyDescent="0.3">
      <c r="A21800" s="1">
        <v>41928</v>
      </c>
      <c r="B21800">
        <v>1862.76001</v>
      </c>
      <c r="C21800">
        <f t="shared" si="697"/>
        <v>1.4497796039157843E-4</v>
      </c>
      <c r="D21800">
        <f t="shared" si="696"/>
        <v>-1.3325111749786008E-2</v>
      </c>
    </row>
    <row r="21801" spans="1:4" x14ac:dyDescent="0.3">
      <c r="A21801" s="1">
        <v>41929</v>
      </c>
      <c r="B21801">
        <v>1886.76001</v>
      </c>
      <c r="C21801">
        <f t="shared" si="697"/>
        <v>1.2884107384289403E-2</v>
      </c>
      <c r="D21801">
        <f t="shared" si="696"/>
        <v>1.0514123815783707</v>
      </c>
    </row>
    <row r="21802" spans="1:4" x14ac:dyDescent="0.3">
      <c r="A21802" s="1">
        <v>41932</v>
      </c>
      <c r="B21802">
        <v>1904.01001</v>
      </c>
      <c r="C21802">
        <f t="shared" si="697"/>
        <v>9.1426572052478467E-3</v>
      </c>
      <c r="D21802">
        <f t="shared" si="696"/>
        <v>0.73870166544640448</v>
      </c>
    </row>
    <row r="21803" spans="1:4" x14ac:dyDescent="0.3">
      <c r="A21803" s="1">
        <v>41933</v>
      </c>
      <c r="B21803">
        <v>1941.280029</v>
      </c>
      <c r="C21803">
        <f t="shared" si="697"/>
        <v>1.9574486900938114E-2</v>
      </c>
      <c r="D21803">
        <f t="shared" si="696"/>
        <v>1.6105948562149301</v>
      </c>
    </row>
    <row r="21804" spans="1:4" x14ac:dyDescent="0.3">
      <c r="A21804" s="1">
        <v>41934</v>
      </c>
      <c r="B21804">
        <v>1927.1099850000001</v>
      </c>
      <c r="C21804">
        <f t="shared" si="697"/>
        <v>-7.2993302297037956E-3</v>
      </c>
      <c r="D21804">
        <f t="shared" si="696"/>
        <v>-0.63552100741399731</v>
      </c>
    </row>
    <row r="21805" spans="1:4" x14ac:dyDescent="0.3">
      <c r="A21805" s="1">
        <v>41935</v>
      </c>
      <c r="B21805">
        <v>1950.8199460000001</v>
      </c>
      <c r="C21805">
        <f t="shared" si="697"/>
        <v>1.2303377173358386E-2</v>
      </c>
      <c r="D21805">
        <f t="shared" si="696"/>
        <v>1.0028749024059962</v>
      </c>
    </row>
    <row r="21806" spans="1:4" x14ac:dyDescent="0.3">
      <c r="A21806" s="1">
        <v>41936</v>
      </c>
      <c r="B21806">
        <v>1964.579956</v>
      </c>
      <c r="C21806">
        <f t="shared" si="697"/>
        <v>7.0534495139921872E-3</v>
      </c>
      <c r="D21806">
        <f t="shared" si="696"/>
        <v>0.56408551341512758</v>
      </c>
    </row>
    <row r="21807" spans="1:4" x14ac:dyDescent="0.3">
      <c r="A21807" s="1">
        <v>41939</v>
      </c>
      <c r="B21807">
        <v>1961.630005</v>
      </c>
      <c r="C21807">
        <f t="shared" si="697"/>
        <v>-1.5015683077650496E-3</v>
      </c>
      <c r="D21807">
        <f t="shared" si="696"/>
        <v>-0.15094358534164207</v>
      </c>
    </row>
    <row r="21808" spans="1:4" x14ac:dyDescent="0.3">
      <c r="A21808" s="1">
        <v>41940</v>
      </c>
      <c r="B21808">
        <v>1985.0500489999999</v>
      </c>
      <c r="C21808">
        <f t="shared" si="697"/>
        <v>1.1939073087332778E-2</v>
      </c>
      <c r="D21808">
        <f t="shared" si="696"/>
        <v>0.97242633669502565</v>
      </c>
    </row>
    <row r="21809" spans="1:4" x14ac:dyDescent="0.3">
      <c r="A21809" s="1">
        <v>41941</v>
      </c>
      <c r="B21809">
        <v>1982.3000489999999</v>
      </c>
      <c r="C21809">
        <f t="shared" si="697"/>
        <v>-1.3853554984094006E-3</v>
      </c>
      <c r="D21809">
        <f t="shared" si="696"/>
        <v>-0.14123050910160989</v>
      </c>
    </row>
    <row r="21810" spans="1:4" x14ac:dyDescent="0.3">
      <c r="A21810" s="1">
        <v>41942</v>
      </c>
      <c r="B21810">
        <v>1994.650024</v>
      </c>
      <c r="C21810">
        <f t="shared" si="697"/>
        <v>6.2301239442687853E-3</v>
      </c>
      <c r="D21810">
        <f t="shared" si="696"/>
        <v>0.4952718940436362</v>
      </c>
    </row>
    <row r="21811" spans="1:4" x14ac:dyDescent="0.3">
      <c r="A21811" s="1">
        <v>41943</v>
      </c>
      <c r="B21811">
        <v>2018.0500489999999</v>
      </c>
      <c r="C21811">
        <f t="shared" si="697"/>
        <v>1.1731393837739183E-2</v>
      </c>
      <c r="D21811">
        <f t="shared" si="696"/>
        <v>0.95506848779730258</v>
      </c>
    </row>
    <row r="21812" spans="1:4" x14ac:dyDescent="0.3">
      <c r="A21812" s="1">
        <v>41946</v>
      </c>
      <c r="B21812">
        <v>2017.8100589999999</v>
      </c>
      <c r="C21812">
        <f t="shared" si="697"/>
        <v>-1.1892172848684109E-4</v>
      </c>
      <c r="D21812">
        <f t="shared" si="696"/>
        <v>-3.5381869623631004E-2</v>
      </c>
    </row>
    <row r="21813" spans="1:4" x14ac:dyDescent="0.3">
      <c r="A21813" s="1">
        <v>41947</v>
      </c>
      <c r="B21813">
        <v>2012.099976</v>
      </c>
      <c r="C21813">
        <f t="shared" si="697"/>
        <v>-2.8298416763913757E-3</v>
      </c>
      <c r="D21813">
        <f t="shared" si="696"/>
        <v>-0.26196078360580849</v>
      </c>
    </row>
    <row r="21814" spans="1:4" x14ac:dyDescent="0.3">
      <c r="A21814" s="1">
        <v>41948</v>
      </c>
      <c r="B21814">
        <v>2023.5699460000001</v>
      </c>
      <c r="C21814">
        <f t="shared" si="697"/>
        <v>5.7004970611858417E-3</v>
      </c>
      <c r="D21814">
        <f t="shared" si="696"/>
        <v>0.45100563524928949</v>
      </c>
    </row>
    <row r="21815" spans="1:4" x14ac:dyDescent="0.3">
      <c r="A21815" s="1">
        <v>41949</v>
      </c>
      <c r="B21815">
        <v>2031.209961</v>
      </c>
      <c r="C21815">
        <f t="shared" si="697"/>
        <v>3.775513179122867E-3</v>
      </c>
      <c r="D21815">
        <f t="shared" si="696"/>
        <v>0.29011532280455465</v>
      </c>
    </row>
    <row r="21816" spans="1:4" x14ac:dyDescent="0.3">
      <c r="A21816" s="1">
        <v>41950</v>
      </c>
      <c r="B21816">
        <v>2031.920044</v>
      </c>
      <c r="C21816">
        <f t="shared" si="697"/>
        <v>3.4958621394823915E-4</v>
      </c>
      <c r="D21816">
        <f t="shared" si="696"/>
        <v>3.7760630445833753E-3</v>
      </c>
    </row>
    <row r="21817" spans="1:4" x14ac:dyDescent="0.3">
      <c r="A21817" s="1">
        <v>41953</v>
      </c>
      <c r="B21817">
        <v>2038.26001</v>
      </c>
      <c r="C21817">
        <f t="shared" si="697"/>
        <v>3.1201847822315215E-3</v>
      </c>
      <c r="D21817">
        <f t="shared" si="696"/>
        <v>0.23534292106539739</v>
      </c>
    </row>
    <row r="21818" spans="1:4" x14ac:dyDescent="0.3">
      <c r="A21818" s="1">
        <v>41954</v>
      </c>
      <c r="B21818">
        <v>2039.6800539999999</v>
      </c>
      <c r="C21818">
        <f t="shared" si="697"/>
        <v>6.9669423578592495E-4</v>
      </c>
      <c r="D21818">
        <f t="shared" si="696"/>
        <v>3.2787380285166964E-2</v>
      </c>
    </row>
    <row r="21819" spans="1:4" x14ac:dyDescent="0.3">
      <c r="A21819" s="1">
        <v>41955</v>
      </c>
      <c r="B21819">
        <v>2038.25</v>
      </c>
      <c r="C21819">
        <f t="shared" si="697"/>
        <v>-7.0111682329562428E-4</v>
      </c>
      <c r="D21819">
        <f t="shared" si="696"/>
        <v>-8.4041783911948567E-2</v>
      </c>
    </row>
    <row r="21820" spans="1:4" x14ac:dyDescent="0.3">
      <c r="A21820" s="1">
        <v>41956</v>
      </c>
      <c r="B21820">
        <v>2039.329956</v>
      </c>
      <c r="C21820">
        <f t="shared" si="697"/>
        <v>5.2984471973508568E-4</v>
      </c>
      <c r="D21820">
        <f t="shared" si="696"/>
        <v>1.884208390174814E-2</v>
      </c>
    </row>
    <row r="21821" spans="1:4" x14ac:dyDescent="0.3">
      <c r="A21821" s="1">
        <v>41957</v>
      </c>
      <c r="B21821">
        <v>2039.8199460000001</v>
      </c>
      <c r="C21821">
        <f t="shared" si="697"/>
        <v>2.4027009388961985E-4</v>
      </c>
      <c r="D21821">
        <f t="shared" si="696"/>
        <v>-5.360587332264832E-3</v>
      </c>
    </row>
    <row r="21822" spans="1:4" x14ac:dyDescent="0.3">
      <c r="A21822" s="1">
        <v>41960</v>
      </c>
      <c r="B21822">
        <v>2041.3199460000001</v>
      </c>
      <c r="C21822">
        <f t="shared" si="697"/>
        <v>7.353590217320093E-4</v>
      </c>
      <c r="D21822">
        <f t="shared" si="696"/>
        <v>3.6018986299866468E-2</v>
      </c>
    </row>
    <row r="21823" spans="1:4" x14ac:dyDescent="0.3">
      <c r="A21823" s="1">
        <v>41961</v>
      </c>
      <c r="B21823">
        <v>2051.8000489999999</v>
      </c>
      <c r="C21823">
        <f t="shared" si="697"/>
        <v>5.1339835387077884E-3</v>
      </c>
      <c r="D21823">
        <f t="shared" si="696"/>
        <v>0.40365638807638277</v>
      </c>
    </row>
    <row r="21824" spans="1:4" x14ac:dyDescent="0.3">
      <c r="A21824" s="1">
        <v>41962</v>
      </c>
      <c r="B21824">
        <v>2048.719971</v>
      </c>
      <c r="C21824">
        <f t="shared" si="697"/>
        <v>-1.501158946507052E-3</v>
      </c>
      <c r="D21824">
        <f t="shared" si="696"/>
        <v>-0.15090937089376238</v>
      </c>
    </row>
    <row r="21825" spans="1:4" x14ac:dyDescent="0.3">
      <c r="A21825" s="1">
        <v>41963</v>
      </c>
      <c r="B21825">
        <v>2052.75</v>
      </c>
      <c r="C21825">
        <f t="shared" si="697"/>
        <v>1.9670960682991326E-3</v>
      </c>
      <c r="D21825">
        <f t="shared" si="696"/>
        <v>0.13896767076342614</v>
      </c>
    </row>
    <row r="21826" spans="1:4" x14ac:dyDescent="0.3">
      <c r="A21826" s="1">
        <v>41964</v>
      </c>
      <c r="B21826">
        <v>2063.5</v>
      </c>
      <c r="C21826">
        <f t="shared" si="697"/>
        <v>5.2368773596395083E-3</v>
      </c>
      <c r="D21826">
        <f t="shared" si="696"/>
        <v>0.41225626215979366</v>
      </c>
    </row>
    <row r="21827" spans="1:4" x14ac:dyDescent="0.3">
      <c r="A21827" s="1">
        <v>41967</v>
      </c>
      <c r="B21827">
        <v>2069.4099120000001</v>
      </c>
      <c r="C21827">
        <f t="shared" si="697"/>
        <v>2.8640232614490315E-3</v>
      </c>
      <c r="D21827">
        <f t="shared" ref="D21827:D21890" si="698">(C21827-meanrtn)/sdrtn</f>
        <v>0.21393291992250732</v>
      </c>
    </row>
    <row r="21828" spans="1:4" x14ac:dyDescent="0.3">
      <c r="A21828" s="1">
        <v>41968</v>
      </c>
      <c r="B21828">
        <v>2067.030029</v>
      </c>
      <c r="C21828">
        <f t="shared" ref="C21828:C21891" si="699">(B21828-B21827)/B21827</f>
        <v>-1.1500297675195747E-3</v>
      </c>
      <c r="D21828">
        <f t="shared" si="698"/>
        <v>-0.12156196500524376</v>
      </c>
    </row>
    <row r="21829" spans="1:4" x14ac:dyDescent="0.3">
      <c r="A21829" s="1">
        <v>41969</v>
      </c>
      <c r="B21829">
        <v>2072.830078</v>
      </c>
      <c r="C21829">
        <f t="shared" si="699"/>
        <v>2.8059819734723092E-3</v>
      </c>
      <c r="D21829">
        <f t="shared" si="698"/>
        <v>0.20908182426176755</v>
      </c>
    </row>
    <row r="21830" spans="1:4" x14ac:dyDescent="0.3">
      <c r="A21830" s="1">
        <v>41971</v>
      </c>
      <c r="B21830">
        <v>2067.5600589999999</v>
      </c>
      <c r="C21830">
        <f t="shared" si="699"/>
        <v>-2.5424269243935816E-3</v>
      </c>
      <c r="D21830">
        <f t="shared" si="698"/>
        <v>-0.23793863480703831</v>
      </c>
    </row>
    <row r="21831" spans="1:4" x14ac:dyDescent="0.3">
      <c r="A21831" s="1">
        <v>41974</v>
      </c>
      <c r="B21831">
        <v>2053.4399410000001</v>
      </c>
      <c r="C21831">
        <f t="shared" si="699"/>
        <v>-6.8293629191256405E-3</v>
      </c>
      <c r="D21831">
        <f t="shared" si="698"/>
        <v>-0.59624110063540259</v>
      </c>
    </row>
    <row r="21832" spans="1:4" x14ac:dyDescent="0.3">
      <c r="A21832" s="1">
        <v>41975</v>
      </c>
      <c r="B21832">
        <v>2066.5500489999999</v>
      </c>
      <c r="C21832">
        <f t="shared" si="699"/>
        <v>6.3844613802609652E-3</v>
      </c>
      <c r="D21832">
        <f t="shared" si="698"/>
        <v>0.50817142973849594</v>
      </c>
    </row>
    <row r="21833" spans="1:4" x14ac:dyDescent="0.3">
      <c r="A21833" s="1">
        <v>41976</v>
      </c>
      <c r="B21833">
        <v>2074.330078</v>
      </c>
      <c r="C21833">
        <f t="shared" si="699"/>
        <v>3.7647425978213091E-3</v>
      </c>
      <c r="D21833">
        <f t="shared" si="698"/>
        <v>0.28921511672648503</v>
      </c>
    </row>
    <row r="21834" spans="1:4" x14ac:dyDescent="0.3">
      <c r="A21834" s="1">
        <v>41977</v>
      </c>
      <c r="B21834">
        <v>2071.919922</v>
      </c>
      <c r="C21834">
        <f t="shared" si="699"/>
        <v>-1.1618960866265351E-3</v>
      </c>
      <c r="D21834">
        <f t="shared" si="698"/>
        <v>-0.12255375293992596</v>
      </c>
    </row>
    <row r="21835" spans="1:4" x14ac:dyDescent="0.3">
      <c r="A21835" s="1">
        <v>41978</v>
      </c>
      <c r="B21835">
        <v>2075.3701169999999</v>
      </c>
      <c r="C21835">
        <f t="shared" si="699"/>
        <v>1.6652163837825649E-3</v>
      </c>
      <c r="D21835">
        <f t="shared" si="698"/>
        <v>0.11373654170558832</v>
      </c>
    </row>
    <row r="21836" spans="1:4" x14ac:dyDescent="0.3">
      <c r="A21836" s="1">
        <v>41981</v>
      </c>
      <c r="B21836">
        <v>2060.3100589999999</v>
      </c>
      <c r="C21836">
        <f t="shared" si="699"/>
        <v>-7.2565649262454068E-3</v>
      </c>
      <c r="D21836">
        <f t="shared" si="698"/>
        <v>-0.63194667980568486</v>
      </c>
    </row>
    <row r="21837" spans="1:4" x14ac:dyDescent="0.3">
      <c r="A21837" s="1">
        <v>41982</v>
      </c>
      <c r="B21837">
        <v>2059.820068</v>
      </c>
      <c r="C21837">
        <f t="shared" si="699"/>
        <v>-2.3782391289092772E-4</v>
      </c>
      <c r="D21837">
        <f t="shared" si="698"/>
        <v>-4.5319724053161828E-2</v>
      </c>
    </row>
    <row r="21838" spans="1:4" x14ac:dyDescent="0.3">
      <c r="A21838" s="1">
        <v>41983</v>
      </c>
      <c r="B21838">
        <v>2026.1400149999999</v>
      </c>
      <c r="C21838">
        <f t="shared" si="699"/>
        <v>-1.6350968476922346E-2</v>
      </c>
      <c r="D21838">
        <f t="shared" si="698"/>
        <v>-1.3920576825008495</v>
      </c>
    </row>
    <row r="21839" spans="1:4" x14ac:dyDescent="0.3">
      <c r="A21839" s="1">
        <v>41984</v>
      </c>
      <c r="B21839">
        <v>2035.329956</v>
      </c>
      <c r="C21839">
        <f t="shared" si="699"/>
        <v>4.5356890106136574E-3</v>
      </c>
      <c r="D21839">
        <f t="shared" si="698"/>
        <v>0.35365088181942661</v>
      </c>
    </row>
    <row r="21840" spans="1:4" x14ac:dyDescent="0.3">
      <c r="A21840" s="1">
        <v>41985</v>
      </c>
      <c r="B21840">
        <v>2002.329956</v>
      </c>
      <c r="C21840">
        <f t="shared" si="699"/>
        <v>-1.6213587336401391E-2</v>
      </c>
      <c r="D21840">
        <f t="shared" si="698"/>
        <v>-1.3805753553871583</v>
      </c>
    </row>
    <row r="21841" spans="1:4" x14ac:dyDescent="0.3">
      <c r="A21841" s="1">
        <v>41988</v>
      </c>
      <c r="B21841">
        <v>1989.630005</v>
      </c>
      <c r="C21841">
        <f t="shared" si="699"/>
        <v>-6.3425865262338689E-3</v>
      </c>
      <c r="D21841">
        <f t="shared" si="698"/>
        <v>-0.55555628936355628</v>
      </c>
    </row>
    <row r="21842" spans="1:4" x14ac:dyDescent="0.3">
      <c r="A21842" s="1">
        <v>41989</v>
      </c>
      <c r="B21842">
        <v>1972.73999</v>
      </c>
      <c r="C21842">
        <f t="shared" si="699"/>
        <v>-8.4890230633609433E-3</v>
      </c>
      <c r="D21842">
        <f t="shared" si="698"/>
        <v>-0.73495563307705969</v>
      </c>
    </row>
    <row r="21843" spans="1:4" x14ac:dyDescent="0.3">
      <c r="A21843" s="1">
        <v>41990</v>
      </c>
      <c r="B21843">
        <v>2012.8900149999999</v>
      </c>
      <c r="C21843">
        <f t="shared" si="699"/>
        <v>2.035241603228204E-2</v>
      </c>
      <c r="D21843">
        <f t="shared" si="698"/>
        <v>1.6756142375032825</v>
      </c>
    </row>
    <row r="21844" spans="1:4" x14ac:dyDescent="0.3">
      <c r="A21844" s="1">
        <v>41991</v>
      </c>
      <c r="B21844">
        <v>2061.2299800000001</v>
      </c>
      <c r="C21844">
        <f t="shared" si="699"/>
        <v>2.4015204327992118E-2</v>
      </c>
      <c r="D21844">
        <f t="shared" si="698"/>
        <v>1.981750386905303</v>
      </c>
    </row>
    <row r="21845" spans="1:4" x14ac:dyDescent="0.3">
      <c r="A21845" s="1">
        <v>41992</v>
      </c>
      <c r="B21845">
        <v>2070.6499020000001</v>
      </c>
      <c r="C21845">
        <f t="shared" si="699"/>
        <v>4.5700489956972401E-3</v>
      </c>
      <c r="D21845">
        <f t="shared" si="698"/>
        <v>0.35652269222116856</v>
      </c>
    </row>
    <row r="21846" spans="1:4" x14ac:dyDescent="0.3">
      <c r="A21846" s="1">
        <v>41995</v>
      </c>
      <c r="B21846">
        <v>2078.540039</v>
      </c>
      <c r="C21846">
        <f t="shared" si="699"/>
        <v>3.8104640443461443E-3</v>
      </c>
      <c r="D21846">
        <f t="shared" si="698"/>
        <v>0.29303651901735644</v>
      </c>
    </row>
    <row r="21847" spans="1:4" x14ac:dyDescent="0.3">
      <c r="A21847" s="1">
        <v>41996</v>
      </c>
      <c r="B21847">
        <v>2082.169922</v>
      </c>
      <c r="C21847">
        <f t="shared" si="699"/>
        <v>1.7463618366218364E-3</v>
      </c>
      <c r="D21847">
        <f t="shared" si="698"/>
        <v>0.1205186853808842</v>
      </c>
    </row>
    <row r="21848" spans="1:4" x14ac:dyDescent="0.3">
      <c r="A21848" s="1">
        <v>41997</v>
      </c>
      <c r="B21848">
        <v>2081.8798830000001</v>
      </c>
      <c r="C21848">
        <f t="shared" si="699"/>
        <v>-1.3929650838553358E-4</v>
      </c>
      <c r="D21848">
        <f t="shared" si="698"/>
        <v>-3.7084795416640885E-2</v>
      </c>
    </row>
    <row r="21849" spans="1:4" x14ac:dyDescent="0.3">
      <c r="A21849" s="1">
        <v>41999</v>
      </c>
      <c r="B21849">
        <v>2088.7700199999999</v>
      </c>
      <c r="C21849">
        <f t="shared" si="699"/>
        <v>3.3095747051799856E-3</v>
      </c>
      <c r="D21849">
        <f t="shared" si="698"/>
        <v>0.25117214652592817</v>
      </c>
    </row>
    <row r="21850" spans="1:4" x14ac:dyDescent="0.3">
      <c r="A21850" s="1">
        <v>42002</v>
      </c>
      <c r="B21850">
        <v>2090.570068</v>
      </c>
      <c r="C21850">
        <f t="shared" si="699"/>
        <v>8.617741459158155E-4</v>
      </c>
      <c r="D21850">
        <f t="shared" si="698"/>
        <v>4.6584772859011879E-2</v>
      </c>
    </row>
    <row r="21851" spans="1:4" x14ac:dyDescent="0.3">
      <c r="A21851" s="1">
        <v>42003</v>
      </c>
      <c r="B21851">
        <v>2080.3500979999999</v>
      </c>
      <c r="C21851">
        <f t="shared" si="699"/>
        <v>-4.8886043842468821E-3</v>
      </c>
      <c r="D21851">
        <f t="shared" si="698"/>
        <v>-0.43403234140059971</v>
      </c>
    </row>
    <row r="21852" spans="1:4" x14ac:dyDescent="0.3">
      <c r="A21852" s="1">
        <v>42004</v>
      </c>
      <c r="B21852">
        <v>2058.8999020000001</v>
      </c>
      <c r="C21852">
        <f t="shared" si="699"/>
        <v>-1.0310858744699508E-2</v>
      </c>
      <c r="D21852">
        <f t="shared" si="698"/>
        <v>-0.8872248103542224</v>
      </c>
    </row>
    <row r="21853" spans="1:4" x14ac:dyDescent="0.3">
      <c r="A21853" s="1">
        <v>42006</v>
      </c>
      <c r="B21853">
        <v>2058.1999510000001</v>
      </c>
      <c r="C21853">
        <f t="shared" si="699"/>
        <v>-3.3996358896327516E-4</v>
      </c>
      <c r="D21853">
        <f t="shared" si="698"/>
        <v>-5.3856566646707439E-2</v>
      </c>
    </row>
    <row r="21854" spans="1:4" x14ac:dyDescent="0.3">
      <c r="A21854" s="1">
        <v>42009</v>
      </c>
      <c r="B21854">
        <v>2020.579956</v>
      </c>
      <c r="C21854">
        <f t="shared" si="699"/>
        <v>-1.827810508970322E-2</v>
      </c>
      <c r="D21854">
        <f t="shared" si="698"/>
        <v>-1.5531279203574486</v>
      </c>
    </row>
    <row r="21855" spans="1:4" x14ac:dyDescent="0.3">
      <c r="A21855" s="1">
        <v>42010</v>
      </c>
      <c r="B21855">
        <v>2002.6099850000001</v>
      </c>
      <c r="C21855">
        <f t="shared" si="699"/>
        <v>-8.8934718701129123E-3</v>
      </c>
      <c r="D21855">
        <f t="shared" si="698"/>
        <v>-0.76875949787435238</v>
      </c>
    </row>
    <row r="21856" spans="1:4" x14ac:dyDescent="0.3">
      <c r="A21856" s="1">
        <v>42011</v>
      </c>
      <c r="B21856">
        <v>2025.900024</v>
      </c>
      <c r="C21856">
        <f t="shared" si="699"/>
        <v>1.1629842642575248E-2</v>
      </c>
      <c r="D21856">
        <f t="shared" si="698"/>
        <v>0.94658083048686736</v>
      </c>
    </row>
    <row r="21857" spans="1:4" x14ac:dyDescent="0.3">
      <c r="A21857" s="1">
        <v>42012</v>
      </c>
      <c r="B21857">
        <v>2062.139893</v>
      </c>
      <c r="C21857">
        <f t="shared" si="699"/>
        <v>1.7888281045797549E-2</v>
      </c>
      <c r="D21857">
        <f t="shared" si="698"/>
        <v>1.4696616310551616</v>
      </c>
    </row>
    <row r="21858" spans="1:4" x14ac:dyDescent="0.3">
      <c r="A21858" s="1">
        <v>42013</v>
      </c>
      <c r="B21858">
        <v>2044.8100589999999</v>
      </c>
      <c r="C21858">
        <f t="shared" si="699"/>
        <v>-8.403811040573337E-3</v>
      </c>
      <c r="D21858">
        <f t="shared" si="698"/>
        <v>-0.72783360514836182</v>
      </c>
    </row>
    <row r="21859" spans="1:4" x14ac:dyDescent="0.3">
      <c r="A21859" s="1">
        <v>42016</v>
      </c>
      <c r="B21859">
        <v>2028.26001</v>
      </c>
      <c r="C21859">
        <f t="shared" si="699"/>
        <v>-8.0936852433588034E-3</v>
      </c>
      <c r="D21859">
        <f t="shared" si="698"/>
        <v>-0.7019132653076221</v>
      </c>
    </row>
    <row r="21860" spans="1:4" x14ac:dyDescent="0.3">
      <c r="A21860" s="1">
        <v>42017</v>
      </c>
      <c r="B21860">
        <v>2023.030029</v>
      </c>
      <c r="C21860">
        <f t="shared" si="699"/>
        <v>-2.578555497921567E-3</v>
      </c>
      <c r="D21860">
        <f t="shared" si="698"/>
        <v>-0.24095826397758011</v>
      </c>
    </row>
    <row r="21861" spans="1:4" x14ac:dyDescent="0.3">
      <c r="A21861" s="1">
        <v>42018</v>
      </c>
      <c r="B21861">
        <v>2011.2700199999999</v>
      </c>
      <c r="C21861">
        <f t="shared" si="699"/>
        <v>-5.8130669497838093E-3</v>
      </c>
      <c r="D21861">
        <f t="shared" si="698"/>
        <v>-0.51129899926648181</v>
      </c>
    </row>
    <row r="21862" spans="1:4" x14ac:dyDescent="0.3">
      <c r="A21862" s="1">
        <v>42019</v>
      </c>
      <c r="B21862">
        <v>1992.670044</v>
      </c>
      <c r="C21862">
        <f t="shared" si="699"/>
        <v>-9.2478761255537292E-3</v>
      </c>
      <c r="D21862">
        <f t="shared" si="698"/>
        <v>-0.7983806349243463</v>
      </c>
    </row>
    <row r="21863" spans="1:4" x14ac:dyDescent="0.3">
      <c r="A21863" s="1">
        <v>42020</v>
      </c>
      <c r="B21863">
        <v>2019.420044</v>
      </c>
      <c r="C21863">
        <f t="shared" si="699"/>
        <v>1.3424199395451945E-2</v>
      </c>
      <c r="D21863">
        <f t="shared" si="698"/>
        <v>1.0965533166451733</v>
      </c>
    </row>
    <row r="21864" spans="1:4" x14ac:dyDescent="0.3">
      <c r="A21864" s="1">
        <v>42024</v>
      </c>
      <c r="B21864">
        <v>2022.5500489999999</v>
      </c>
      <c r="C21864">
        <f t="shared" si="699"/>
        <v>1.5499524278268393E-3</v>
      </c>
      <c r="D21864">
        <f t="shared" si="698"/>
        <v>0.10410277071138206</v>
      </c>
    </row>
    <row r="21865" spans="1:4" x14ac:dyDescent="0.3">
      <c r="A21865" s="1">
        <v>42025</v>
      </c>
      <c r="B21865">
        <v>2032.119995</v>
      </c>
      <c r="C21865">
        <f t="shared" si="699"/>
        <v>4.7316238254433785E-3</v>
      </c>
      <c r="D21865">
        <f t="shared" si="698"/>
        <v>0.37002712988596692</v>
      </c>
    </row>
    <row r="21866" spans="1:4" x14ac:dyDescent="0.3">
      <c r="A21866" s="1">
        <v>42026</v>
      </c>
      <c r="B21866">
        <v>2063.1499020000001</v>
      </c>
      <c r="C21866">
        <f t="shared" si="699"/>
        <v>1.5269721805970466E-2</v>
      </c>
      <c r="D21866">
        <f t="shared" si="698"/>
        <v>1.2508022327108359</v>
      </c>
    </row>
    <row r="21867" spans="1:4" x14ac:dyDescent="0.3">
      <c r="A21867" s="1">
        <v>42027</v>
      </c>
      <c r="B21867">
        <v>2051.820068</v>
      </c>
      <c r="C21867">
        <f t="shared" si="699"/>
        <v>-5.4915224477955155E-3</v>
      </c>
      <c r="D21867">
        <f t="shared" si="698"/>
        <v>-0.4844242831341361</v>
      </c>
    </row>
    <row r="21868" spans="1:4" x14ac:dyDescent="0.3">
      <c r="A21868" s="1">
        <v>42030</v>
      </c>
      <c r="B21868">
        <v>2057.0900879999999</v>
      </c>
      <c r="C21868">
        <f t="shared" si="699"/>
        <v>2.5684610859356949E-3</v>
      </c>
      <c r="D21868">
        <f t="shared" si="698"/>
        <v>0.18922980879088352</v>
      </c>
    </row>
    <row r="21869" spans="1:4" x14ac:dyDescent="0.3">
      <c r="A21869" s="1">
        <v>42031</v>
      </c>
      <c r="B21869">
        <v>2029.5500489999999</v>
      </c>
      <c r="C21869">
        <f t="shared" si="699"/>
        <v>-1.3387862379316457E-2</v>
      </c>
      <c r="D21869">
        <f t="shared" si="698"/>
        <v>-1.1444010292203033</v>
      </c>
    </row>
    <row r="21870" spans="1:4" x14ac:dyDescent="0.3">
      <c r="A21870" s="1">
        <v>42032</v>
      </c>
      <c r="B21870">
        <v>2002.160034</v>
      </c>
      <c r="C21870">
        <f t="shared" si="699"/>
        <v>-1.3495609538427277E-2</v>
      </c>
      <c r="D21870">
        <f t="shared" si="698"/>
        <v>-1.1534065457110669</v>
      </c>
    </row>
    <row r="21871" spans="1:4" x14ac:dyDescent="0.3">
      <c r="A21871" s="1">
        <v>42033</v>
      </c>
      <c r="B21871">
        <v>2021.25</v>
      </c>
      <c r="C21871">
        <f t="shared" si="699"/>
        <v>9.5346853777024312E-3</v>
      </c>
      <c r="D21871">
        <f t="shared" si="698"/>
        <v>0.7714674125994464</v>
      </c>
    </row>
    <row r="21872" spans="1:4" x14ac:dyDescent="0.3">
      <c r="A21872" s="1">
        <v>42034</v>
      </c>
      <c r="B21872">
        <v>1994.98999</v>
      </c>
      <c r="C21872">
        <f t="shared" si="699"/>
        <v>-1.299196536796535E-2</v>
      </c>
      <c r="D21872">
        <f t="shared" si="698"/>
        <v>-1.1113119241915619</v>
      </c>
    </row>
    <row r="21873" spans="1:4" x14ac:dyDescent="0.3">
      <c r="A21873" s="1">
        <v>42037</v>
      </c>
      <c r="B21873">
        <v>2020.849976</v>
      </c>
      <c r="C21873">
        <f t="shared" si="699"/>
        <v>1.2962464037225537E-2</v>
      </c>
      <c r="D21873">
        <f t="shared" si="698"/>
        <v>1.0579614371265698</v>
      </c>
    </row>
    <row r="21874" spans="1:4" x14ac:dyDescent="0.3">
      <c r="A21874" s="1">
        <v>42038</v>
      </c>
      <c r="B21874">
        <v>2050.030029</v>
      </c>
      <c r="C21874">
        <f t="shared" si="699"/>
        <v>1.4439494938539686E-2</v>
      </c>
      <c r="D21874">
        <f t="shared" si="698"/>
        <v>1.1814118023048417</v>
      </c>
    </row>
    <row r="21875" spans="1:4" x14ac:dyDescent="0.3">
      <c r="A21875" s="1">
        <v>42039</v>
      </c>
      <c r="B21875">
        <v>2041.51001</v>
      </c>
      <c r="C21875">
        <f t="shared" si="699"/>
        <v>-4.1560459502908327E-3</v>
      </c>
      <c r="D21875">
        <f t="shared" si="698"/>
        <v>-0.37280504676117443</v>
      </c>
    </row>
    <row r="21876" spans="1:4" x14ac:dyDescent="0.3">
      <c r="A21876" s="1">
        <v>42040</v>
      </c>
      <c r="B21876">
        <v>2062.5200199999999</v>
      </c>
      <c r="C21876">
        <f t="shared" si="699"/>
        <v>1.0291406800400634E-2</v>
      </c>
      <c r="D21876">
        <f t="shared" si="698"/>
        <v>0.83471425184106207</v>
      </c>
    </row>
    <row r="21877" spans="1:4" x14ac:dyDescent="0.3">
      <c r="A21877" s="1">
        <v>42041</v>
      </c>
      <c r="B21877">
        <v>2055.469971</v>
      </c>
      <c r="C21877">
        <f t="shared" si="699"/>
        <v>-3.4181723966974849E-3</v>
      </c>
      <c r="D21877">
        <f t="shared" si="698"/>
        <v>-0.31113351398183831</v>
      </c>
    </row>
    <row r="21878" spans="1:4" x14ac:dyDescent="0.3">
      <c r="A21878" s="1">
        <v>42044</v>
      </c>
      <c r="B21878">
        <v>2046.73999</v>
      </c>
      <c r="C21878">
        <f t="shared" si="699"/>
        <v>-4.2471946188310196E-3</v>
      </c>
      <c r="D21878">
        <f t="shared" si="698"/>
        <v>-0.38042326003402327</v>
      </c>
    </row>
    <row r="21879" spans="1:4" x14ac:dyDescent="0.3">
      <c r="A21879" s="1">
        <v>42045</v>
      </c>
      <c r="B21879">
        <v>2068.5900879999999</v>
      </c>
      <c r="C21879">
        <f t="shared" si="699"/>
        <v>1.0675561188404731E-2</v>
      </c>
      <c r="D21879">
        <f t="shared" si="698"/>
        <v>0.86682190743699239</v>
      </c>
    </row>
    <row r="21880" spans="1:4" x14ac:dyDescent="0.3">
      <c r="A21880" s="1">
        <v>42046</v>
      </c>
      <c r="B21880">
        <v>2068.530029</v>
      </c>
      <c r="C21880">
        <f t="shared" si="699"/>
        <v>-2.903378506370865E-5</v>
      </c>
      <c r="D21880">
        <f t="shared" si="698"/>
        <v>-2.7869027860580178E-2</v>
      </c>
    </row>
    <row r="21881" spans="1:4" x14ac:dyDescent="0.3">
      <c r="A21881" s="1">
        <v>42047</v>
      </c>
      <c r="B21881">
        <v>2088.4799800000001</v>
      </c>
      <c r="C21881">
        <f t="shared" si="699"/>
        <v>9.6445063500695521E-3</v>
      </c>
      <c r="D21881">
        <f t="shared" si="698"/>
        <v>0.78064625857409164</v>
      </c>
    </row>
    <row r="21882" spans="1:4" x14ac:dyDescent="0.3">
      <c r="A21882" s="1">
        <v>42048</v>
      </c>
      <c r="B21882">
        <v>2096.98999</v>
      </c>
      <c r="C21882">
        <f t="shared" si="699"/>
        <v>4.0747386048680077E-3</v>
      </c>
      <c r="D21882">
        <f t="shared" si="698"/>
        <v>0.31512460869423753</v>
      </c>
    </row>
    <row r="21883" spans="1:4" x14ac:dyDescent="0.3">
      <c r="A21883" s="1">
        <v>42052</v>
      </c>
      <c r="B21883">
        <v>2100.3400879999999</v>
      </c>
      <c r="C21883">
        <f t="shared" si="699"/>
        <v>1.597574626476824E-3</v>
      </c>
      <c r="D21883">
        <f t="shared" si="698"/>
        <v>0.10808303802244655</v>
      </c>
    </row>
    <row r="21884" spans="1:4" x14ac:dyDescent="0.3">
      <c r="A21884" s="1">
        <v>42053</v>
      </c>
      <c r="B21884">
        <v>2099.679932</v>
      </c>
      <c r="C21884">
        <f t="shared" si="699"/>
        <v>-3.1430909868912401E-4</v>
      </c>
      <c r="D21884">
        <f t="shared" si="698"/>
        <v>-5.1712362222826685E-2</v>
      </c>
    </row>
    <row r="21885" spans="1:4" x14ac:dyDescent="0.3">
      <c r="A21885" s="1">
        <v>42054</v>
      </c>
      <c r="B21885">
        <v>2097.4499510000001</v>
      </c>
      <c r="C21885">
        <f t="shared" si="699"/>
        <v>-1.0620575860225694E-3</v>
      </c>
      <c r="D21885">
        <f t="shared" si="698"/>
        <v>-0.11420924278279604</v>
      </c>
    </row>
    <row r="21886" spans="1:4" x14ac:dyDescent="0.3">
      <c r="A21886" s="1">
        <v>42055</v>
      </c>
      <c r="B21886">
        <v>2110.3000489999999</v>
      </c>
      <c r="C21886">
        <f t="shared" si="699"/>
        <v>6.1265337911273424E-3</v>
      </c>
      <c r="D21886">
        <f t="shared" si="698"/>
        <v>0.4866138204564105</v>
      </c>
    </row>
    <row r="21887" spans="1:4" x14ac:dyDescent="0.3">
      <c r="A21887" s="1">
        <v>42058</v>
      </c>
      <c r="B21887">
        <v>2109.6599120000001</v>
      </c>
      <c r="C21887">
        <f t="shared" si="699"/>
        <v>-3.0333932859604834E-4</v>
      </c>
      <c r="D21887">
        <f t="shared" si="698"/>
        <v>-5.0795507929049223E-2</v>
      </c>
    </row>
    <row r="21888" spans="1:4" x14ac:dyDescent="0.3">
      <c r="A21888" s="1">
        <v>42059</v>
      </c>
      <c r="B21888">
        <v>2115.4799800000001</v>
      </c>
      <c r="C21888">
        <f t="shared" si="699"/>
        <v>2.7587707226623321E-3</v>
      </c>
      <c r="D21888">
        <f t="shared" si="698"/>
        <v>0.20513590400523865</v>
      </c>
    </row>
    <row r="21889" spans="1:4" x14ac:dyDescent="0.3">
      <c r="A21889" s="1">
        <v>42060</v>
      </c>
      <c r="B21889">
        <v>2113.860107</v>
      </c>
      <c r="C21889">
        <f t="shared" si="699"/>
        <v>-7.657236255197734E-4</v>
      </c>
      <c r="D21889">
        <f t="shared" si="698"/>
        <v>-8.9441625797771943E-2</v>
      </c>
    </row>
    <row r="21890" spans="1:4" x14ac:dyDescent="0.3">
      <c r="A21890" s="1">
        <v>42061</v>
      </c>
      <c r="B21890">
        <v>2110.73999</v>
      </c>
      <c r="C21890">
        <f t="shared" si="699"/>
        <v>-1.4760281390749272E-3</v>
      </c>
      <c r="D21890">
        <f t="shared" si="698"/>
        <v>-0.14880893592523173</v>
      </c>
    </row>
    <row r="21891" spans="1:4" x14ac:dyDescent="0.3">
      <c r="A21891" s="1">
        <v>42062</v>
      </c>
      <c r="B21891">
        <v>2104.5</v>
      </c>
      <c r="C21891">
        <f t="shared" si="699"/>
        <v>-2.9563044380468834E-3</v>
      </c>
      <c r="D21891">
        <f t="shared" ref="D21891:D21954" si="700">(C21891-meanrtn)/sdrtn</f>
        <v>-0.27253055170878787</v>
      </c>
    </row>
    <row r="21892" spans="1:4" x14ac:dyDescent="0.3">
      <c r="A21892" s="1">
        <v>42065</v>
      </c>
      <c r="B21892">
        <v>2117.389893</v>
      </c>
      <c r="C21892">
        <f t="shared" ref="C21892:C21955" si="701">(B21892-B21891)/B21891</f>
        <v>6.1249194583036489E-3</v>
      </c>
      <c r="D21892">
        <f t="shared" si="700"/>
        <v>0.48647889438517739</v>
      </c>
    </row>
    <row r="21893" spans="1:4" x14ac:dyDescent="0.3">
      <c r="A21893" s="1">
        <v>42066</v>
      </c>
      <c r="B21893">
        <v>2107.780029</v>
      </c>
      <c r="C21893">
        <f t="shared" si="701"/>
        <v>-4.5385424912859993E-3</v>
      </c>
      <c r="D21893">
        <f t="shared" si="700"/>
        <v>-0.40477413936666223</v>
      </c>
    </row>
    <row r="21894" spans="1:4" x14ac:dyDescent="0.3">
      <c r="A21894" s="1">
        <v>42067</v>
      </c>
      <c r="B21894">
        <v>2098.530029</v>
      </c>
      <c r="C21894">
        <f t="shared" si="701"/>
        <v>-4.3885034836336802E-3</v>
      </c>
      <c r="D21894">
        <f t="shared" si="700"/>
        <v>-0.3922338666687894</v>
      </c>
    </row>
    <row r="21895" spans="1:4" x14ac:dyDescent="0.3">
      <c r="A21895" s="1">
        <v>42068</v>
      </c>
      <c r="B21895">
        <v>2101.040039</v>
      </c>
      <c r="C21895">
        <f t="shared" si="701"/>
        <v>1.1960800966932296E-3</v>
      </c>
      <c r="D21895">
        <f t="shared" si="700"/>
        <v>7.4526091939081288E-2</v>
      </c>
    </row>
    <row r="21896" spans="1:4" x14ac:dyDescent="0.3">
      <c r="A21896" s="1">
        <v>42069</v>
      </c>
      <c r="B21896">
        <v>2071.26001</v>
      </c>
      <c r="C21896">
        <f t="shared" si="701"/>
        <v>-1.4173946449004351E-2</v>
      </c>
      <c r="D21896">
        <f t="shared" si="700"/>
        <v>-1.2101020009314922</v>
      </c>
    </row>
    <row r="21897" spans="1:4" x14ac:dyDescent="0.3">
      <c r="A21897" s="1">
        <v>42072</v>
      </c>
      <c r="B21897">
        <v>2079.429932</v>
      </c>
      <c r="C21897">
        <f t="shared" si="701"/>
        <v>3.9444212511011798E-3</v>
      </c>
      <c r="D21897">
        <f t="shared" si="700"/>
        <v>0.30423267346304678</v>
      </c>
    </row>
    <row r="21898" spans="1:4" x14ac:dyDescent="0.3">
      <c r="A21898" s="1">
        <v>42073</v>
      </c>
      <c r="B21898">
        <v>2044.160034</v>
      </c>
      <c r="C21898">
        <f t="shared" si="701"/>
        <v>-1.6961330342146873E-2</v>
      </c>
      <c r="D21898">
        <f t="shared" si="700"/>
        <v>-1.4430717777955513</v>
      </c>
    </row>
    <row r="21899" spans="1:4" x14ac:dyDescent="0.3">
      <c r="A21899" s="1">
        <v>42074</v>
      </c>
      <c r="B21899">
        <v>2040.23999</v>
      </c>
      <c r="C21899">
        <f t="shared" si="701"/>
        <v>-1.9176796017918633E-3</v>
      </c>
      <c r="D21899">
        <f t="shared" si="700"/>
        <v>-0.18572220179219101</v>
      </c>
    </row>
    <row r="21900" spans="1:4" x14ac:dyDescent="0.3">
      <c r="A21900" s="1">
        <v>42075</v>
      </c>
      <c r="B21900">
        <v>2065.9499510000001</v>
      </c>
      <c r="C21900">
        <f t="shared" si="701"/>
        <v>1.2601439598289622E-2</v>
      </c>
      <c r="D21900">
        <f t="shared" si="700"/>
        <v>1.0277869845912397</v>
      </c>
    </row>
    <row r="21901" spans="1:4" x14ac:dyDescent="0.3">
      <c r="A21901" s="1">
        <v>42076</v>
      </c>
      <c r="B21901">
        <v>2053.3999020000001</v>
      </c>
      <c r="C21901">
        <f t="shared" si="701"/>
        <v>-6.0747110518941825E-3</v>
      </c>
      <c r="D21901">
        <f t="shared" si="700"/>
        <v>-0.5331672350112644</v>
      </c>
    </row>
    <row r="21902" spans="1:4" x14ac:dyDescent="0.3">
      <c r="A21902" s="1">
        <v>42079</v>
      </c>
      <c r="B21902">
        <v>2081.1899410000001</v>
      </c>
      <c r="C21902">
        <f t="shared" si="701"/>
        <v>1.3533671143615344E-2</v>
      </c>
      <c r="D21902">
        <f t="shared" si="700"/>
        <v>1.1057029744319207</v>
      </c>
    </row>
    <row r="21903" spans="1:4" x14ac:dyDescent="0.3">
      <c r="A21903" s="1">
        <v>42080</v>
      </c>
      <c r="B21903">
        <v>2074.280029</v>
      </c>
      <c r="C21903">
        <f t="shared" si="701"/>
        <v>-3.3201736486771134E-3</v>
      </c>
      <c r="D21903">
        <f t="shared" si="700"/>
        <v>-0.30294277049816137</v>
      </c>
    </row>
    <row r="21904" spans="1:4" x14ac:dyDescent="0.3">
      <c r="A21904" s="1">
        <v>42081</v>
      </c>
      <c r="B21904">
        <v>2099.5</v>
      </c>
      <c r="C21904">
        <f t="shared" si="701"/>
        <v>1.2158421547431283E-2</v>
      </c>
      <c r="D21904">
        <f t="shared" si="700"/>
        <v>0.99075949917413131</v>
      </c>
    </row>
    <row r="21905" spans="1:4" x14ac:dyDescent="0.3">
      <c r="A21905" s="1">
        <v>42082</v>
      </c>
      <c r="B21905">
        <v>2089.2700199999999</v>
      </c>
      <c r="C21905">
        <f t="shared" si="701"/>
        <v>-4.8725791855203943E-3</v>
      </c>
      <c r="D21905">
        <f t="shared" si="700"/>
        <v>-0.43269295396254465</v>
      </c>
    </row>
    <row r="21906" spans="1:4" x14ac:dyDescent="0.3">
      <c r="A21906" s="1">
        <v>42083</v>
      </c>
      <c r="B21906">
        <v>2108.1000979999999</v>
      </c>
      <c r="C21906">
        <f t="shared" si="701"/>
        <v>9.0127546079467307E-3</v>
      </c>
      <c r="D21906">
        <f t="shared" si="700"/>
        <v>0.72784439559500147</v>
      </c>
    </row>
    <row r="21907" spans="1:4" x14ac:dyDescent="0.3">
      <c r="A21907" s="1">
        <v>42086</v>
      </c>
      <c r="B21907">
        <v>2104.419922</v>
      </c>
      <c r="C21907">
        <f t="shared" si="701"/>
        <v>-1.7457311460168847E-3</v>
      </c>
      <c r="D21907">
        <f t="shared" si="700"/>
        <v>-0.17135073560392455</v>
      </c>
    </row>
    <row r="21908" spans="1:4" x14ac:dyDescent="0.3">
      <c r="A21908" s="1">
        <v>42087</v>
      </c>
      <c r="B21908">
        <v>2091.5</v>
      </c>
      <c r="C21908">
        <f t="shared" si="701"/>
        <v>-6.1394220159830069E-3</v>
      </c>
      <c r="D21908">
        <f t="shared" si="700"/>
        <v>-0.53857578275437246</v>
      </c>
    </row>
    <row r="21909" spans="1:4" x14ac:dyDescent="0.3">
      <c r="A21909" s="1">
        <v>42088</v>
      </c>
      <c r="B21909">
        <v>2061.0500489999999</v>
      </c>
      <c r="C21909">
        <f t="shared" si="701"/>
        <v>-1.455890557016498E-2</v>
      </c>
      <c r="D21909">
        <f t="shared" si="700"/>
        <v>-1.2422769161913583</v>
      </c>
    </row>
    <row r="21910" spans="1:4" x14ac:dyDescent="0.3">
      <c r="A21910" s="1">
        <v>42089</v>
      </c>
      <c r="B21910">
        <v>2056.1499020000001</v>
      </c>
      <c r="C21910">
        <f t="shared" si="701"/>
        <v>-2.3775002467200318E-3</v>
      </c>
      <c r="D21910">
        <f t="shared" si="700"/>
        <v>-0.22415404941459738</v>
      </c>
    </row>
    <row r="21911" spans="1:4" x14ac:dyDescent="0.3">
      <c r="A21911" s="1">
        <v>42090</v>
      </c>
      <c r="B21911">
        <v>2061.0200199999999</v>
      </c>
      <c r="C21911">
        <f t="shared" si="701"/>
        <v>2.3685617450666884E-3</v>
      </c>
      <c r="D21911">
        <f t="shared" si="700"/>
        <v>0.17252220530931894</v>
      </c>
    </row>
    <row r="21912" spans="1:4" x14ac:dyDescent="0.3">
      <c r="A21912" s="1">
        <v>42093</v>
      </c>
      <c r="B21912">
        <v>2086.23999</v>
      </c>
      <c r="C21912">
        <f t="shared" si="701"/>
        <v>1.2236644843459649E-2</v>
      </c>
      <c r="D21912">
        <f t="shared" si="700"/>
        <v>0.99729740874092376</v>
      </c>
    </row>
    <row r="21913" spans="1:4" x14ac:dyDescent="0.3">
      <c r="A21913" s="1">
        <v>42094</v>
      </c>
      <c r="B21913">
        <v>2067.889893</v>
      </c>
      <c r="C21913">
        <f t="shared" si="701"/>
        <v>-8.795774737306231E-3</v>
      </c>
      <c r="D21913">
        <f t="shared" si="700"/>
        <v>-0.76059396341523977</v>
      </c>
    </row>
    <row r="21914" spans="1:4" x14ac:dyDescent="0.3">
      <c r="A21914" s="1">
        <v>42095</v>
      </c>
      <c r="B21914">
        <v>2059.6899410000001</v>
      </c>
      <c r="C21914">
        <f t="shared" si="701"/>
        <v>-3.9653716707826374E-3</v>
      </c>
      <c r="D21914">
        <f t="shared" si="700"/>
        <v>-0.35686847467290761</v>
      </c>
    </row>
    <row r="21915" spans="1:4" x14ac:dyDescent="0.3">
      <c r="A21915" s="1">
        <v>42096</v>
      </c>
      <c r="B21915">
        <v>2066.959961</v>
      </c>
      <c r="C21915">
        <f t="shared" si="701"/>
        <v>3.5296671869311865E-3</v>
      </c>
      <c r="D21915">
        <f t="shared" si="700"/>
        <v>0.26956749439644573</v>
      </c>
    </row>
    <row r="21916" spans="1:4" x14ac:dyDescent="0.3">
      <c r="A21916" s="1">
        <v>42100</v>
      </c>
      <c r="B21916">
        <v>2080.6201169999999</v>
      </c>
      <c r="C21916">
        <f t="shared" si="701"/>
        <v>6.6088150025852945E-3</v>
      </c>
      <c r="D21916">
        <f t="shared" si="700"/>
        <v>0.52692292409136587</v>
      </c>
    </row>
    <row r="21917" spans="1:4" x14ac:dyDescent="0.3">
      <c r="A21917" s="1">
        <v>42101</v>
      </c>
      <c r="B21917">
        <v>2076.330078</v>
      </c>
      <c r="C21917">
        <f t="shared" si="701"/>
        <v>-2.0619040280095394E-3</v>
      </c>
      <c r="D21917">
        <f t="shared" si="700"/>
        <v>-0.19777649129172534</v>
      </c>
    </row>
    <row r="21918" spans="1:4" x14ac:dyDescent="0.3">
      <c r="A21918" s="1">
        <v>42102</v>
      </c>
      <c r="B21918">
        <v>2081.8999020000001</v>
      </c>
      <c r="C21918">
        <f t="shared" si="701"/>
        <v>2.6825330225747246E-3</v>
      </c>
      <c r="D21918">
        <f t="shared" si="700"/>
        <v>0.19876395071178146</v>
      </c>
    </row>
    <row r="21919" spans="1:4" x14ac:dyDescent="0.3">
      <c r="A21919" s="1">
        <v>42103</v>
      </c>
      <c r="B21919">
        <v>2091.179932</v>
      </c>
      <c r="C21919">
        <f t="shared" si="701"/>
        <v>4.4574813568533881E-3</v>
      </c>
      <c r="D21919">
        <f t="shared" si="700"/>
        <v>0.34711427963469843</v>
      </c>
    </row>
    <row r="21920" spans="1:4" x14ac:dyDescent="0.3">
      <c r="A21920" s="1">
        <v>42104</v>
      </c>
      <c r="B21920">
        <v>2102.0600589999999</v>
      </c>
      <c r="C21920">
        <f t="shared" si="701"/>
        <v>5.2028650588637638E-3</v>
      </c>
      <c r="D21920">
        <f t="shared" si="700"/>
        <v>0.40941351124132397</v>
      </c>
    </row>
    <row r="21921" spans="1:4" x14ac:dyDescent="0.3">
      <c r="A21921" s="1">
        <v>42107</v>
      </c>
      <c r="B21921">
        <v>2092.429932</v>
      </c>
      <c r="C21921">
        <f t="shared" si="701"/>
        <v>-4.5812806150653867E-3</v>
      </c>
      <c r="D21921">
        <f t="shared" si="700"/>
        <v>-0.40834619529515048</v>
      </c>
    </row>
    <row r="21922" spans="1:4" x14ac:dyDescent="0.3">
      <c r="A21922" s="1">
        <v>42108</v>
      </c>
      <c r="B21922">
        <v>2095.8400879999999</v>
      </c>
      <c r="C21922">
        <f t="shared" si="701"/>
        <v>1.6297587545693335E-3</v>
      </c>
      <c r="D21922">
        <f t="shared" si="700"/>
        <v>0.1107729901164952</v>
      </c>
    </row>
    <row r="21923" spans="1:4" x14ac:dyDescent="0.3">
      <c r="A21923" s="1">
        <v>42109</v>
      </c>
      <c r="B21923">
        <v>2106.6298830000001</v>
      </c>
      <c r="C21923">
        <f t="shared" si="701"/>
        <v>5.1481957339104684E-3</v>
      </c>
      <c r="D21923">
        <f t="shared" si="700"/>
        <v>0.40484424452961926</v>
      </c>
    </row>
    <row r="21924" spans="1:4" x14ac:dyDescent="0.3">
      <c r="A21924" s="1">
        <v>42110</v>
      </c>
      <c r="B21924">
        <v>2104.98999</v>
      </c>
      <c r="C21924">
        <f t="shared" si="701"/>
        <v>-7.7844381361603856E-4</v>
      </c>
      <c r="D21924">
        <f t="shared" si="700"/>
        <v>-9.0504780173366314E-2</v>
      </c>
    </row>
    <row r="21925" spans="1:4" x14ac:dyDescent="0.3">
      <c r="A21925" s="1">
        <v>42111</v>
      </c>
      <c r="B21925">
        <v>2081.179932</v>
      </c>
      <c r="C21925">
        <f t="shared" si="701"/>
        <v>-1.1311245237798032E-2</v>
      </c>
      <c r="D21925">
        <f t="shared" si="700"/>
        <v>-0.97083719637982591</v>
      </c>
    </row>
    <row r="21926" spans="1:4" x14ac:dyDescent="0.3">
      <c r="A21926" s="1">
        <v>42114</v>
      </c>
      <c r="B21926">
        <v>2100.3999020000001</v>
      </c>
      <c r="C21926">
        <f t="shared" si="701"/>
        <v>9.235131333180711E-3</v>
      </c>
      <c r="D21926">
        <f t="shared" si="700"/>
        <v>0.74643066072517439</v>
      </c>
    </row>
    <row r="21927" spans="1:4" x14ac:dyDescent="0.3">
      <c r="A21927" s="1">
        <v>42115</v>
      </c>
      <c r="B21927">
        <v>2097.290039</v>
      </c>
      <c r="C21927">
        <f t="shared" si="701"/>
        <v>-1.4806051919155593E-3</v>
      </c>
      <c r="D21927">
        <f t="shared" si="700"/>
        <v>-0.1491914863810912</v>
      </c>
    </row>
    <row r="21928" spans="1:4" x14ac:dyDescent="0.3">
      <c r="A21928" s="1">
        <v>42116</v>
      </c>
      <c r="B21928">
        <v>2107.959961</v>
      </c>
      <c r="C21928">
        <f t="shared" si="701"/>
        <v>5.0874804159597893E-3</v>
      </c>
      <c r="D21928">
        <f t="shared" si="700"/>
        <v>0.39976965322197811</v>
      </c>
    </row>
    <row r="21929" spans="1:4" x14ac:dyDescent="0.3">
      <c r="A21929" s="1">
        <v>42117</v>
      </c>
      <c r="B21929">
        <v>2112.929932</v>
      </c>
      <c r="C21929">
        <f t="shared" si="701"/>
        <v>2.3577160344365701E-3</v>
      </c>
      <c r="D21929">
        <f t="shared" si="700"/>
        <v>0.17161571991574004</v>
      </c>
    </row>
    <row r="21930" spans="1:4" x14ac:dyDescent="0.3">
      <c r="A21930" s="1">
        <v>42118</v>
      </c>
      <c r="B21930">
        <v>2117.6899410000001</v>
      </c>
      <c r="C21930">
        <f t="shared" si="701"/>
        <v>2.2528002125912815E-3</v>
      </c>
      <c r="D21930">
        <f t="shared" si="700"/>
        <v>0.16284684682834846</v>
      </c>
    </row>
    <row r="21931" spans="1:4" x14ac:dyDescent="0.3">
      <c r="A21931" s="1">
        <v>42121</v>
      </c>
      <c r="B21931">
        <v>2108.919922</v>
      </c>
      <c r="C21931">
        <f t="shared" si="701"/>
        <v>-4.141313999847746E-3</v>
      </c>
      <c r="D21931">
        <f t="shared" si="700"/>
        <v>-0.37157374912185681</v>
      </c>
    </row>
    <row r="21932" spans="1:4" x14ac:dyDescent="0.3">
      <c r="A21932" s="1">
        <v>42122</v>
      </c>
      <c r="B21932">
        <v>2114.76001</v>
      </c>
      <c r="C21932">
        <f t="shared" si="701"/>
        <v>2.7692317470553647E-3</v>
      </c>
      <c r="D21932">
        <f t="shared" si="700"/>
        <v>0.20601023729123127</v>
      </c>
    </row>
    <row r="21933" spans="1:4" x14ac:dyDescent="0.3">
      <c r="A21933" s="1">
        <v>42123</v>
      </c>
      <c r="B21933">
        <v>2106.8500979999999</v>
      </c>
      <c r="C21933">
        <f t="shared" si="701"/>
        <v>-3.7403355286636411E-3</v>
      </c>
      <c r="D21933">
        <f t="shared" si="700"/>
        <v>-0.3380599352590184</v>
      </c>
    </row>
    <row r="21934" spans="1:4" x14ac:dyDescent="0.3">
      <c r="A21934" s="1">
        <v>42124</v>
      </c>
      <c r="B21934">
        <v>2085.51001</v>
      </c>
      <c r="C21934">
        <f t="shared" si="701"/>
        <v>-1.0128906665100539E-2</v>
      </c>
      <c r="D21934">
        <f t="shared" si="700"/>
        <v>-0.87201724045744256</v>
      </c>
    </row>
    <row r="21935" spans="1:4" x14ac:dyDescent="0.3">
      <c r="A21935" s="1">
        <v>42125</v>
      </c>
      <c r="B21935">
        <v>2108.290039</v>
      </c>
      <c r="C21935">
        <f t="shared" si="701"/>
        <v>1.0923001515586115E-2</v>
      </c>
      <c r="D21935">
        <f t="shared" si="700"/>
        <v>0.88750299049571169</v>
      </c>
    </row>
    <row r="21936" spans="1:4" x14ac:dyDescent="0.3">
      <c r="A21936" s="1">
        <v>42128</v>
      </c>
      <c r="B21936">
        <v>2114.48999</v>
      </c>
      <c r="C21936">
        <f t="shared" si="701"/>
        <v>2.9407486092097672E-3</v>
      </c>
      <c r="D21936">
        <f t="shared" si="700"/>
        <v>0.22034563084891073</v>
      </c>
    </row>
    <row r="21937" spans="1:4" x14ac:dyDescent="0.3">
      <c r="A21937" s="1">
        <v>42129</v>
      </c>
      <c r="B21937">
        <v>2089.459961</v>
      </c>
      <c r="C21937">
        <f t="shared" si="701"/>
        <v>-1.1837383538524111E-2</v>
      </c>
      <c r="D21937">
        <f t="shared" si="700"/>
        <v>-1.014811879171581</v>
      </c>
    </row>
    <row r="21938" spans="1:4" x14ac:dyDescent="0.3">
      <c r="A21938" s="1">
        <v>42130</v>
      </c>
      <c r="B21938">
        <v>2080.1499020000001</v>
      </c>
      <c r="C21938">
        <f t="shared" si="701"/>
        <v>-4.4557250073096327E-3</v>
      </c>
      <c r="D21938">
        <f t="shared" si="700"/>
        <v>-0.39785224719031592</v>
      </c>
    </row>
    <row r="21939" spans="1:4" x14ac:dyDescent="0.3">
      <c r="A21939" s="1">
        <v>42131</v>
      </c>
      <c r="B21939">
        <v>2088</v>
      </c>
      <c r="C21939">
        <f t="shared" si="701"/>
        <v>3.7738136047081325E-3</v>
      </c>
      <c r="D21939">
        <f t="shared" si="700"/>
        <v>0.28997327223407576</v>
      </c>
    </row>
    <row r="21940" spans="1:4" x14ac:dyDescent="0.3">
      <c r="A21940" s="1">
        <v>42132</v>
      </c>
      <c r="B21940">
        <v>2116.1000979999999</v>
      </c>
      <c r="C21940">
        <f t="shared" si="701"/>
        <v>1.3457901340996115E-2</v>
      </c>
      <c r="D21940">
        <f t="shared" si="700"/>
        <v>1.0993701280476593</v>
      </c>
    </row>
    <row r="21941" spans="1:4" x14ac:dyDescent="0.3">
      <c r="A21941" s="1">
        <v>42135</v>
      </c>
      <c r="B21941">
        <v>2105.330078</v>
      </c>
      <c r="C21941">
        <f t="shared" si="701"/>
        <v>-5.0895607491247951E-3</v>
      </c>
      <c r="D21941">
        <f t="shared" si="700"/>
        <v>-0.45082829103645633</v>
      </c>
    </row>
    <row r="21942" spans="1:4" x14ac:dyDescent="0.3">
      <c r="A21942" s="1">
        <v>42136</v>
      </c>
      <c r="B21942">
        <v>2099.1201169999999</v>
      </c>
      <c r="C21942">
        <f t="shared" si="701"/>
        <v>-2.9496377147184903E-3</v>
      </c>
      <c r="D21942">
        <f t="shared" si="700"/>
        <v>-0.27197334642032683</v>
      </c>
    </row>
    <row r="21943" spans="1:4" x14ac:dyDescent="0.3">
      <c r="A21943" s="1">
        <v>42137</v>
      </c>
      <c r="B21943">
        <v>2098.4799800000001</v>
      </c>
      <c r="C21943">
        <f t="shared" si="701"/>
        <v>-3.0495491649841012E-4</v>
      </c>
      <c r="D21943">
        <f t="shared" si="700"/>
        <v>-5.0930538899861474E-2</v>
      </c>
    </row>
    <row r="21944" spans="1:4" x14ac:dyDescent="0.3">
      <c r="A21944" s="1">
        <v>42138</v>
      </c>
      <c r="B21944">
        <v>2121.1000979999999</v>
      </c>
      <c r="C21944">
        <f t="shared" si="701"/>
        <v>1.0779287015166006E-2</v>
      </c>
      <c r="D21944">
        <f t="shared" si="700"/>
        <v>0.87549132063661106</v>
      </c>
    </row>
    <row r="21945" spans="1:4" x14ac:dyDescent="0.3">
      <c r="A21945" s="1">
        <v>42139</v>
      </c>
      <c r="B21945">
        <v>2122.7299800000001</v>
      </c>
      <c r="C21945">
        <f t="shared" si="701"/>
        <v>7.6841352349990783E-4</v>
      </c>
      <c r="D21945">
        <f t="shared" si="700"/>
        <v>3.8781684297858457E-2</v>
      </c>
    </row>
    <row r="21946" spans="1:4" x14ac:dyDescent="0.3">
      <c r="A21946" s="1">
        <v>42142</v>
      </c>
      <c r="B21946">
        <v>2129.1999510000001</v>
      </c>
      <c r="C21946">
        <f t="shared" si="701"/>
        <v>3.0479481898116815E-3</v>
      </c>
      <c r="D21946">
        <f t="shared" si="700"/>
        <v>0.22930538068250558</v>
      </c>
    </row>
    <row r="21947" spans="1:4" x14ac:dyDescent="0.3">
      <c r="A21947" s="1">
        <v>42143</v>
      </c>
      <c r="B21947">
        <v>2127.830078</v>
      </c>
      <c r="C21947">
        <f t="shared" si="701"/>
        <v>-6.4337452166327697E-4</v>
      </c>
      <c r="D21947">
        <f t="shared" si="700"/>
        <v>-7.9215677554657749E-2</v>
      </c>
    </row>
    <row r="21948" spans="1:4" x14ac:dyDescent="0.3">
      <c r="A21948" s="1">
        <v>42144</v>
      </c>
      <c r="B21948">
        <v>2125.8500979999999</v>
      </c>
      <c r="C21948">
        <f t="shared" si="701"/>
        <v>-9.3051603155318719E-4</v>
      </c>
      <c r="D21948">
        <f t="shared" si="700"/>
        <v>-0.10321498875539913</v>
      </c>
    </row>
    <row r="21949" spans="1:4" x14ac:dyDescent="0.3">
      <c r="A21949" s="1">
        <v>42145</v>
      </c>
      <c r="B21949">
        <v>2130.820068</v>
      </c>
      <c r="C21949">
        <f t="shared" si="701"/>
        <v>2.3378741542857849E-3</v>
      </c>
      <c r="D21949">
        <f t="shared" si="700"/>
        <v>0.16995733392783785</v>
      </c>
    </row>
    <row r="21950" spans="1:4" x14ac:dyDescent="0.3">
      <c r="A21950" s="1">
        <v>42146</v>
      </c>
      <c r="B21950">
        <v>2126.0600589999999</v>
      </c>
      <c r="C21950">
        <f t="shared" si="701"/>
        <v>-2.2338859444231973E-3</v>
      </c>
      <c r="D21950">
        <f t="shared" si="700"/>
        <v>-0.21215075412294651</v>
      </c>
    </row>
    <row r="21951" spans="1:4" x14ac:dyDescent="0.3">
      <c r="A21951" s="1">
        <v>42150</v>
      </c>
      <c r="B21951">
        <v>2104.1999510000001</v>
      </c>
      <c r="C21951">
        <f t="shared" si="701"/>
        <v>-1.0281980467796303E-2</v>
      </c>
      <c r="D21951">
        <f t="shared" si="700"/>
        <v>-0.8848111615766322</v>
      </c>
    </row>
    <row r="21952" spans="1:4" x14ac:dyDescent="0.3">
      <c r="A21952" s="1">
        <v>42151</v>
      </c>
      <c r="B21952">
        <v>2123.4799800000001</v>
      </c>
      <c r="C21952">
        <f t="shared" si="701"/>
        <v>9.1626411220271011E-3</v>
      </c>
      <c r="D21952">
        <f t="shared" si="700"/>
        <v>0.7403719228674891</v>
      </c>
    </row>
    <row r="21953" spans="1:4" x14ac:dyDescent="0.3">
      <c r="A21953" s="1">
        <v>42152</v>
      </c>
      <c r="B21953">
        <v>2120.790039</v>
      </c>
      <c r="C21953">
        <f t="shared" si="701"/>
        <v>-1.2667607066397159E-3</v>
      </c>
      <c r="D21953">
        <f t="shared" si="700"/>
        <v>-0.13131834657394534</v>
      </c>
    </row>
    <row r="21954" spans="1:4" x14ac:dyDescent="0.3">
      <c r="A21954" s="1">
        <v>42153</v>
      </c>
      <c r="B21954">
        <v>2107.389893</v>
      </c>
      <c r="C21954">
        <f t="shared" si="701"/>
        <v>-6.3184689448647254E-3</v>
      </c>
      <c r="D21954">
        <f t="shared" si="700"/>
        <v>-0.55354053991336638</v>
      </c>
    </row>
    <row r="21955" spans="1:4" x14ac:dyDescent="0.3">
      <c r="A21955" s="1">
        <v>42156</v>
      </c>
      <c r="B21955">
        <v>2111.7299800000001</v>
      </c>
      <c r="C21955">
        <f t="shared" si="701"/>
        <v>2.0594608593389697E-3</v>
      </c>
      <c r="D21955">
        <f t="shared" ref="D21955:D22018" si="702">(C21955-meanrtn)/sdrtn</f>
        <v>0.14668752765561277</v>
      </c>
    </row>
    <row r="21956" spans="1:4" x14ac:dyDescent="0.3">
      <c r="A21956" s="1">
        <v>42157</v>
      </c>
      <c r="B21956">
        <v>2109.6000979999999</v>
      </c>
      <c r="C21956">
        <f t="shared" ref="C21956:C22019" si="703">(B21956-B21955)/B21955</f>
        <v>-1.0085958054164574E-3</v>
      </c>
      <c r="D21956">
        <f t="shared" si="702"/>
        <v>-0.10974090272773482</v>
      </c>
    </row>
    <row r="21957" spans="1:4" x14ac:dyDescent="0.3">
      <c r="A21957" s="1">
        <v>42158</v>
      </c>
      <c r="B21957">
        <v>2114.070068</v>
      </c>
      <c r="C21957">
        <f t="shared" si="703"/>
        <v>2.1188707775648308E-3</v>
      </c>
      <c r="D21957">
        <f t="shared" si="702"/>
        <v>0.15165301354603553</v>
      </c>
    </row>
    <row r="21958" spans="1:4" x14ac:dyDescent="0.3">
      <c r="A21958" s="1">
        <v>42159</v>
      </c>
      <c r="B21958">
        <v>2095.8400879999999</v>
      </c>
      <c r="C21958">
        <f t="shared" si="703"/>
        <v>-8.623167356627116E-3</v>
      </c>
      <c r="D21958">
        <f t="shared" si="702"/>
        <v>-0.7461674242288604</v>
      </c>
    </row>
    <row r="21959" spans="1:4" x14ac:dyDescent="0.3">
      <c r="A21959" s="1">
        <v>42160</v>
      </c>
      <c r="B21959">
        <v>2092.830078</v>
      </c>
      <c r="C21959">
        <f t="shared" si="703"/>
        <v>-1.4361830452781976E-3</v>
      </c>
      <c r="D21959">
        <f t="shared" si="702"/>
        <v>-0.14547867968252731</v>
      </c>
    </row>
    <row r="21960" spans="1:4" x14ac:dyDescent="0.3">
      <c r="A21960" s="1">
        <v>42163</v>
      </c>
      <c r="B21960">
        <v>2079.280029</v>
      </c>
      <c r="C21960">
        <f t="shared" si="703"/>
        <v>-6.4745098717947352E-3</v>
      </c>
      <c r="D21960">
        <f t="shared" si="702"/>
        <v>-0.56658245352203007</v>
      </c>
    </row>
    <row r="21961" spans="1:4" x14ac:dyDescent="0.3">
      <c r="A21961" s="1">
        <v>42164</v>
      </c>
      <c r="B21961">
        <v>2080.1499020000001</v>
      </c>
      <c r="C21961">
        <f t="shared" si="703"/>
        <v>4.1835298173784259E-4</v>
      </c>
      <c r="D21961">
        <f t="shared" si="702"/>
        <v>9.5235951972301863E-3</v>
      </c>
    </row>
    <row r="21962" spans="1:4" x14ac:dyDescent="0.3">
      <c r="A21962" s="1">
        <v>42165</v>
      </c>
      <c r="B21962">
        <v>2105.1999510000001</v>
      </c>
      <c r="C21962">
        <f t="shared" si="703"/>
        <v>1.2042424911740781E-2</v>
      </c>
      <c r="D21962">
        <f t="shared" si="702"/>
        <v>0.98106449074695301</v>
      </c>
    </row>
    <row r="21963" spans="1:4" x14ac:dyDescent="0.3">
      <c r="A21963" s="1">
        <v>42166</v>
      </c>
      <c r="B21963">
        <v>2108.860107</v>
      </c>
      <c r="C21963">
        <f t="shared" si="703"/>
        <v>1.7386262992554644E-3</v>
      </c>
      <c r="D21963">
        <f t="shared" si="702"/>
        <v>0.11987214852652378</v>
      </c>
    </row>
    <row r="21964" spans="1:4" x14ac:dyDescent="0.3">
      <c r="A21964" s="1">
        <v>42167</v>
      </c>
      <c r="B21964">
        <v>2094.110107</v>
      </c>
      <c r="C21964">
        <f t="shared" si="703"/>
        <v>-6.9942998831643219E-3</v>
      </c>
      <c r="D21964">
        <f t="shared" si="702"/>
        <v>-0.6100265457630939</v>
      </c>
    </row>
    <row r="21965" spans="1:4" x14ac:dyDescent="0.3">
      <c r="A21965" s="1">
        <v>42170</v>
      </c>
      <c r="B21965">
        <v>2084.429932</v>
      </c>
      <c r="C21965">
        <f t="shared" si="703"/>
        <v>-4.6225721215145078E-3</v>
      </c>
      <c r="D21965">
        <f t="shared" si="702"/>
        <v>-0.41179734282724995</v>
      </c>
    </row>
    <row r="21966" spans="1:4" x14ac:dyDescent="0.3">
      <c r="A21966" s="1">
        <v>42171</v>
      </c>
      <c r="B21966">
        <v>2096.290039</v>
      </c>
      <c r="C21966">
        <f t="shared" si="703"/>
        <v>5.6898564053051463E-3</v>
      </c>
      <c r="D21966">
        <f t="shared" si="702"/>
        <v>0.45011628834866646</v>
      </c>
    </row>
    <row r="21967" spans="1:4" x14ac:dyDescent="0.3">
      <c r="A21967" s="1">
        <v>42172</v>
      </c>
      <c r="B21967">
        <v>2100.4399410000001</v>
      </c>
      <c r="C21967">
        <f t="shared" si="703"/>
        <v>1.9796411387709269E-3</v>
      </c>
      <c r="D21967">
        <f t="shared" si="702"/>
        <v>0.1400161887934499</v>
      </c>
    </row>
    <row r="21968" spans="1:4" x14ac:dyDescent="0.3">
      <c r="A21968" s="1">
        <v>42173</v>
      </c>
      <c r="B21968">
        <v>2121.23999</v>
      </c>
      <c r="C21968">
        <f t="shared" si="703"/>
        <v>9.9027106626515746E-3</v>
      </c>
      <c r="D21968">
        <f t="shared" si="702"/>
        <v>0.80222699642493489</v>
      </c>
    </row>
    <row r="21969" spans="1:4" x14ac:dyDescent="0.3">
      <c r="A21969" s="1">
        <v>42174</v>
      </c>
      <c r="B21969">
        <v>2109.98999</v>
      </c>
      <c r="C21969">
        <f t="shared" si="703"/>
        <v>-5.3035017504077884E-3</v>
      </c>
      <c r="D21969">
        <f t="shared" si="702"/>
        <v>-0.468709497659481</v>
      </c>
    </row>
    <row r="21970" spans="1:4" x14ac:dyDescent="0.3">
      <c r="A21970" s="1">
        <v>42177</v>
      </c>
      <c r="B21970">
        <v>2122.8500979999999</v>
      </c>
      <c r="C21970">
        <f t="shared" si="703"/>
        <v>6.0948668292022815E-3</v>
      </c>
      <c r="D21970">
        <f t="shared" si="702"/>
        <v>0.48396709315351044</v>
      </c>
    </row>
    <row r="21971" spans="1:4" x14ac:dyDescent="0.3">
      <c r="A21971" s="1">
        <v>42178</v>
      </c>
      <c r="B21971">
        <v>2124.1999510000001</v>
      </c>
      <c r="C21971">
        <f t="shared" si="703"/>
        <v>6.3586826091578631E-4</v>
      </c>
      <c r="D21971">
        <f t="shared" si="702"/>
        <v>2.7703540263023838E-2</v>
      </c>
    </row>
    <row r="21972" spans="1:4" x14ac:dyDescent="0.3">
      <c r="A21972" s="1">
        <v>42179</v>
      </c>
      <c r="B21972">
        <v>2108.580078</v>
      </c>
      <c r="C21972">
        <f t="shared" si="703"/>
        <v>-7.3532969401711923E-3</v>
      </c>
      <c r="D21972">
        <f t="shared" si="702"/>
        <v>-0.64003154954872354</v>
      </c>
    </row>
    <row r="21973" spans="1:4" x14ac:dyDescent="0.3">
      <c r="A21973" s="1">
        <v>42180</v>
      </c>
      <c r="B21973">
        <v>2102.3100589999999</v>
      </c>
      <c r="C21973">
        <f t="shared" si="703"/>
        <v>-2.9735740489150383E-3</v>
      </c>
      <c r="D21973">
        <f t="shared" si="702"/>
        <v>-0.27397394721680574</v>
      </c>
    </row>
    <row r="21974" spans="1:4" x14ac:dyDescent="0.3">
      <c r="A21974" s="1">
        <v>42181</v>
      </c>
      <c r="B21974">
        <v>2101.48999</v>
      </c>
      <c r="C21974">
        <f t="shared" si="703"/>
        <v>-3.9007994871601183E-4</v>
      </c>
      <c r="D21974">
        <f t="shared" si="702"/>
        <v>-5.8045296149506861E-2</v>
      </c>
    </row>
    <row r="21975" spans="1:4" x14ac:dyDescent="0.3">
      <c r="A21975" s="1">
        <v>42184</v>
      </c>
      <c r="B21975">
        <v>2057.639893</v>
      </c>
      <c r="C21975">
        <f t="shared" si="703"/>
        <v>-2.0866193609611249E-2</v>
      </c>
      <c r="D21975">
        <f t="shared" si="702"/>
        <v>-1.769440573404905</v>
      </c>
    </row>
    <row r="21976" spans="1:4" x14ac:dyDescent="0.3">
      <c r="A21976" s="1">
        <v>42185</v>
      </c>
      <c r="B21976">
        <v>2063.110107</v>
      </c>
      <c r="C21976">
        <f t="shared" si="703"/>
        <v>2.6584894755439801E-3</v>
      </c>
      <c r="D21976">
        <f t="shared" si="702"/>
        <v>0.19675438905773243</v>
      </c>
    </row>
    <row r="21977" spans="1:4" x14ac:dyDescent="0.3">
      <c r="A21977" s="1">
        <v>42186</v>
      </c>
      <c r="B21977">
        <v>2077.419922</v>
      </c>
      <c r="C21977">
        <f t="shared" si="703"/>
        <v>6.9360403748921539E-3</v>
      </c>
      <c r="D21977">
        <f t="shared" si="702"/>
        <v>0.55427244783588359</v>
      </c>
    </row>
    <row r="21978" spans="1:4" x14ac:dyDescent="0.3">
      <c r="A21978" s="1">
        <v>42187</v>
      </c>
      <c r="B21978">
        <v>2076.780029</v>
      </c>
      <c r="C21978">
        <f t="shared" si="703"/>
        <v>-3.0802294385623452E-4</v>
      </c>
      <c r="D21978">
        <f t="shared" si="702"/>
        <v>-5.1186964880769098E-2</v>
      </c>
    </row>
    <row r="21979" spans="1:4" x14ac:dyDescent="0.3">
      <c r="A21979" s="1">
        <v>42191</v>
      </c>
      <c r="B21979">
        <v>2068.76001</v>
      </c>
      <c r="C21979">
        <f t="shared" si="703"/>
        <v>-3.8617566078299609E-3</v>
      </c>
      <c r="D21979">
        <f t="shared" si="702"/>
        <v>-0.34820831912159395</v>
      </c>
    </row>
    <row r="21980" spans="1:4" x14ac:dyDescent="0.3">
      <c r="A21980" s="1">
        <v>42192</v>
      </c>
      <c r="B21980">
        <v>2081.3400879999999</v>
      </c>
      <c r="C21980">
        <f t="shared" si="703"/>
        <v>6.0809750474633151E-3</v>
      </c>
      <c r="D21980">
        <f t="shared" si="702"/>
        <v>0.48280601688413355</v>
      </c>
    </row>
    <row r="21981" spans="1:4" x14ac:dyDescent="0.3">
      <c r="A21981" s="1">
        <v>42193</v>
      </c>
      <c r="B21981">
        <v>2046.6800539999999</v>
      </c>
      <c r="C21981">
        <f t="shared" si="703"/>
        <v>-1.6652748966799316E-2</v>
      </c>
      <c r="D21981">
        <f t="shared" si="702"/>
        <v>-1.4172805208624866</v>
      </c>
    </row>
    <row r="21982" spans="1:4" x14ac:dyDescent="0.3">
      <c r="A21982" s="1">
        <v>42194</v>
      </c>
      <c r="B21982">
        <v>2051.3100589999999</v>
      </c>
      <c r="C21982">
        <f t="shared" si="703"/>
        <v>2.262202629546896E-3</v>
      </c>
      <c r="D21982">
        <f t="shared" si="702"/>
        <v>0.16363270161696272</v>
      </c>
    </row>
    <row r="21983" spans="1:4" x14ac:dyDescent="0.3">
      <c r="A21983" s="1">
        <v>42195</v>
      </c>
      <c r="B21983">
        <v>2076.6201169999999</v>
      </c>
      <c r="C21983">
        <f t="shared" si="703"/>
        <v>1.2338484808258832E-2</v>
      </c>
      <c r="D21983">
        <f t="shared" si="702"/>
        <v>1.0058092014414119</v>
      </c>
    </row>
    <row r="21984" spans="1:4" x14ac:dyDescent="0.3">
      <c r="A21984" s="1">
        <v>42198</v>
      </c>
      <c r="B21984">
        <v>2099.6000979999999</v>
      </c>
      <c r="C21984">
        <f t="shared" si="703"/>
        <v>1.1066049496427928E-2</v>
      </c>
      <c r="D21984">
        <f t="shared" si="702"/>
        <v>0.89945895259320363</v>
      </c>
    </row>
    <row r="21985" spans="1:4" x14ac:dyDescent="0.3">
      <c r="A21985" s="1">
        <v>42199</v>
      </c>
      <c r="B21985">
        <v>2108.9499510000001</v>
      </c>
      <c r="C21985">
        <f t="shared" si="703"/>
        <v>4.4531589653222462E-3</v>
      </c>
      <c r="D21985">
        <f t="shared" si="702"/>
        <v>0.34675301379219764</v>
      </c>
    </row>
    <row r="21986" spans="1:4" x14ac:dyDescent="0.3">
      <c r="A21986" s="1">
        <v>42200</v>
      </c>
      <c r="B21986">
        <v>2107.3999020000001</v>
      </c>
      <c r="C21986">
        <f t="shared" si="703"/>
        <v>-7.3498614761576409E-4</v>
      </c>
      <c r="D21986">
        <f t="shared" si="702"/>
        <v>-8.687258484640599E-2</v>
      </c>
    </row>
    <row r="21987" spans="1:4" x14ac:dyDescent="0.3">
      <c r="A21987" s="1">
        <v>42201</v>
      </c>
      <c r="B21987">
        <v>2124.290039</v>
      </c>
      <c r="C21987">
        <f t="shared" si="703"/>
        <v>8.0146805473277783E-3</v>
      </c>
      <c r="D21987">
        <f t="shared" si="702"/>
        <v>0.64442528286774226</v>
      </c>
    </row>
    <row r="21988" spans="1:4" x14ac:dyDescent="0.3">
      <c r="A21988" s="1">
        <v>42202</v>
      </c>
      <c r="B21988">
        <v>2126.639893</v>
      </c>
      <c r="C21988">
        <f t="shared" si="703"/>
        <v>1.1061832220925132E-3</v>
      </c>
      <c r="D21988">
        <f t="shared" si="702"/>
        <v>6.7012503707467599E-2</v>
      </c>
    </row>
    <row r="21989" spans="1:4" x14ac:dyDescent="0.3">
      <c r="A21989" s="1">
        <v>42205</v>
      </c>
      <c r="B21989">
        <v>2128.280029</v>
      </c>
      <c r="C21989">
        <f t="shared" si="703"/>
        <v>7.7123353389476929E-4</v>
      </c>
      <c r="D21989">
        <f t="shared" si="702"/>
        <v>3.9017381000440936E-2</v>
      </c>
    </row>
    <row r="21990" spans="1:4" x14ac:dyDescent="0.3">
      <c r="A21990" s="1">
        <v>42206</v>
      </c>
      <c r="B21990">
        <v>2119.209961</v>
      </c>
      <c r="C21990">
        <f t="shared" si="703"/>
        <v>-4.2616891933443934E-3</v>
      </c>
      <c r="D21990">
        <f t="shared" si="702"/>
        <v>-0.38163471777345687</v>
      </c>
    </row>
    <row r="21991" spans="1:4" x14ac:dyDescent="0.3">
      <c r="A21991" s="1">
        <v>42207</v>
      </c>
      <c r="B21991">
        <v>2114.1499020000001</v>
      </c>
      <c r="C21991">
        <f t="shared" si="703"/>
        <v>-2.3877100868345295E-3</v>
      </c>
      <c r="D21991">
        <f t="shared" si="702"/>
        <v>-0.22500738869776682</v>
      </c>
    </row>
    <row r="21992" spans="1:4" x14ac:dyDescent="0.3">
      <c r="A21992" s="1">
        <v>42208</v>
      </c>
      <c r="B21992">
        <v>2102.1499020000001</v>
      </c>
      <c r="C21992">
        <f t="shared" si="703"/>
        <v>-5.6760402791911392E-3</v>
      </c>
      <c r="D21992">
        <f t="shared" si="702"/>
        <v>-0.49984629877878217</v>
      </c>
    </row>
    <row r="21993" spans="1:4" x14ac:dyDescent="0.3">
      <c r="A21993" s="1">
        <v>42209</v>
      </c>
      <c r="B21993">
        <v>2079.6499020000001</v>
      </c>
      <c r="C21993">
        <f t="shared" si="703"/>
        <v>-1.070332804458585E-2</v>
      </c>
      <c r="D21993">
        <f t="shared" si="702"/>
        <v>-0.92002742697458029</v>
      </c>
    </row>
    <row r="21994" spans="1:4" x14ac:dyDescent="0.3">
      <c r="A21994" s="1">
        <v>42212</v>
      </c>
      <c r="B21994">
        <v>2067.639893</v>
      </c>
      <c r="C21994">
        <f t="shared" si="703"/>
        <v>-5.7750148178547034E-3</v>
      </c>
      <c r="D21994">
        <f t="shared" si="702"/>
        <v>-0.50811859892531053</v>
      </c>
    </row>
    <row r="21995" spans="1:4" x14ac:dyDescent="0.3">
      <c r="A21995" s="1">
        <v>42213</v>
      </c>
      <c r="B21995">
        <v>2093.25</v>
      </c>
      <c r="C21995">
        <f t="shared" si="703"/>
        <v>1.2386154420169127E-2</v>
      </c>
      <c r="D21995">
        <f t="shared" si="702"/>
        <v>1.0097934315567039</v>
      </c>
    </row>
    <row r="21996" spans="1:4" x14ac:dyDescent="0.3">
      <c r="A21996" s="1">
        <v>42214</v>
      </c>
      <c r="B21996">
        <v>2108.570068</v>
      </c>
      <c r="C21996">
        <f t="shared" si="703"/>
        <v>7.3187951749671522E-3</v>
      </c>
      <c r="D21996">
        <f t="shared" si="702"/>
        <v>0.5862631257566735</v>
      </c>
    </row>
    <row r="21997" spans="1:4" x14ac:dyDescent="0.3">
      <c r="A21997" s="1">
        <v>42215</v>
      </c>
      <c r="B21997">
        <v>2108.6298830000001</v>
      </c>
      <c r="C21997">
        <f t="shared" si="703"/>
        <v>2.836756572989134E-5</v>
      </c>
      <c r="D21997">
        <f t="shared" si="702"/>
        <v>-2.3071418202656818E-2</v>
      </c>
    </row>
    <row r="21998" spans="1:4" x14ac:dyDescent="0.3">
      <c r="A21998" s="1">
        <v>42216</v>
      </c>
      <c r="B21998">
        <v>2103.8400879999999</v>
      </c>
      <c r="C21998">
        <f t="shared" si="703"/>
        <v>-2.2715200228432598E-3</v>
      </c>
      <c r="D21998">
        <f t="shared" si="702"/>
        <v>-0.21529621351717507</v>
      </c>
    </row>
    <row r="21999" spans="1:4" x14ac:dyDescent="0.3">
      <c r="A21999" s="1">
        <v>42219</v>
      </c>
      <c r="B21999">
        <v>2098.040039</v>
      </c>
      <c r="C21999">
        <f t="shared" si="703"/>
        <v>-2.7568868152492132E-3</v>
      </c>
      <c r="D21999">
        <f t="shared" si="702"/>
        <v>-0.25586321026356024</v>
      </c>
    </row>
    <row r="22000" spans="1:4" x14ac:dyDescent="0.3">
      <c r="A22000" s="1">
        <v>42220</v>
      </c>
      <c r="B22000">
        <v>2093.320068</v>
      </c>
      <c r="C22000">
        <f t="shared" si="703"/>
        <v>-2.2497049209078447E-3</v>
      </c>
      <c r="D22000">
        <f t="shared" si="702"/>
        <v>-0.21347290548893263</v>
      </c>
    </row>
    <row r="22001" spans="1:4" x14ac:dyDescent="0.3">
      <c r="A22001" s="1">
        <v>42221</v>
      </c>
      <c r="B22001">
        <v>2099.8400879999999</v>
      </c>
      <c r="C22001">
        <f t="shared" si="703"/>
        <v>3.1146789732108618E-3</v>
      </c>
      <c r="D22001">
        <f t="shared" si="702"/>
        <v>0.23488274509101695</v>
      </c>
    </row>
    <row r="22002" spans="1:4" x14ac:dyDescent="0.3">
      <c r="A22002" s="1">
        <v>42222</v>
      </c>
      <c r="B22002">
        <v>2083.5600589999999</v>
      </c>
      <c r="C22002">
        <f t="shared" si="703"/>
        <v>-7.7529851406475357E-3</v>
      </c>
      <c r="D22002">
        <f t="shared" si="702"/>
        <v>-0.67343752247884348</v>
      </c>
    </row>
    <row r="22003" spans="1:4" x14ac:dyDescent="0.3">
      <c r="A22003" s="1">
        <v>42223</v>
      </c>
      <c r="B22003">
        <v>2077.570068</v>
      </c>
      <c r="C22003">
        <f t="shared" si="703"/>
        <v>-2.8748828113334063E-3</v>
      </c>
      <c r="D22003">
        <f t="shared" si="702"/>
        <v>-0.26572532539819099</v>
      </c>
    </row>
    <row r="22004" spans="1:4" x14ac:dyDescent="0.3">
      <c r="A22004" s="1">
        <v>42226</v>
      </c>
      <c r="B22004">
        <v>2104.179932</v>
      </c>
      <c r="C22004">
        <f t="shared" si="703"/>
        <v>1.2808166814617401E-2</v>
      </c>
      <c r="D22004">
        <f t="shared" si="702"/>
        <v>1.0450652624696819</v>
      </c>
    </row>
    <row r="22005" spans="1:4" x14ac:dyDescent="0.3">
      <c r="A22005" s="1">
        <v>42227</v>
      </c>
      <c r="B22005">
        <v>2084.070068</v>
      </c>
      <c r="C22005">
        <f t="shared" si="703"/>
        <v>-9.5571028381046339E-3</v>
      </c>
      <c r="D22005">
        <f t="shared" si="702"/>
        <v>-0.82422582919436549</v>
      </c>
    </row>
    <row r="22006" spans="1:4" x14ac:dyDescent="0.3">
      <c r="A22006" s="1">
        <v>42228</v>
      </c>
      <c r="B22006">
        <v>2086.0500489999999</v>
      </c>
      <c r="C22006">
        <f t="shared" si="703"/>
        <v>9.5005490957415957E-4</v>
      </c>
      <c r="D22006">
        <f t="shared" si="702"/>
        <v>5.3963286404085861E-2</v>
      </c>
    </row>
    <row r="22007" spans="1:4" x14ac:dyDescent="0.3">
      <c r="A22007" s="1">
        <v>42229</v>
      </c>
      <c r="B22007">
        <v>2083.389893</v>
      </c>
      <c r="C22007">
        <f t="shared" si="703"/>
        <v>-1.275211973593408E-3</v>
      </c>
      <c r="D22007">
        <f t="shared" si="702"/>
        <v>-0.13202470416654821</v>
      </c>
    </row>
    <row r="22008" spans="1:4" x14ac:dyDescent="0.3">
      <c r="A22008" s="1">
        <v>42230</v>
      </c>
      <c r="B22008">
        <v>2091.540039</v>
      </c>
      <c r="C22008">
        <f t="shared" si="703"/>
        <v>3.9119638755010268E-3</v>
      </c>
      <c r="D22008">
        <f t="shared" si="702"/>
        <v>0.30151988331965696</v>
      </c>
    </row>
    <row r="22009" spans="1:4" x14ac:dyDescent="0.3">
      <c r="A22009" s="1">
        <v>42233</v>
      </c>
      <c r="B22009">
        <v>2102.4399410000001</v>
      </c>
      <c r="C22009">
        <f t="shared" si="703"/>
        <v>5.211424020938913E-3</v>
      </c>
      <c r="D22009">
        <f t="shared" si="702"/>
        <v>0.4101288700011062</v>
      </c>
    </row>
    <row r="22010" spans="1:4" x14ac:dyDescent="0.3">
      <c r="A22010" s="1">
        <v>42234</v>
      </c>
      <c r="B22010">
        <v>2096.919922</v>
      </c>
      <c r="C22010">
        <f t="shared" si="703"/>
        <v>-2.6255299342222908E-3</v>
      </c>
      <c r="D22010">
        <f t="shared" si="702"/>
        <v>-0.2448843912577936</v>
      </c>
    </row>
    <row r="22011" spans="1:4" x14ac:dyDescent="0.3">
      <c r="A22011" s="1">
        <v>42235</v>
      </c>
      <c r="B22011">
        <v>2079.610107</v>
      </c>
      <c r="C22011">
        <f t="shared" si="703"/>
        <v>-8.2548765064382225E-3</v>
      </c>
      <c r="D22011">
        <f t="shared" si="702"/>
        <v>-0.71538564443861818</v>
      </c>
    </row>
    <row r="22012" spans="1:4" x14ac:dyDescent="0.3">
      <c r="A22012" s="1">
        <v>42236</v>
      </c>
      <c r="B22012">
        <v>2035.7299800000001</v>
      </c>
      <c r="C22012">
        <f t="shared" si="703"/>
        <v>-2.1100170100298469E-2</v>
      </c>
      <c r="D22012">
        <f t="shared" si="702"/>
        <v>-1.7889963478932849</v>
      </c>
    </row>
    <row r="22013" spans="1:4" x14ac:dyDescent="0.3">
      <c r="A22013" s="1">
        <v>42237</v>
      </c>
      <c r="B22013">
        <v>1970.8900149999999</v>
      </c>
      <c r="C22013">
        <f t="shared" si="703"/>
        <v>-3.1850965323014069E-2</v>
      </c>
      <c r="D22013">
        <f t="shared" si="702"/>
        <v>-2.6875487038529542</v>
      </c>
    </row>
    <row r="22014" spans="1:4" x14ac:dyDescent="0.3">
      <c r="A22014" s="1">
        <v>42240</v>
      </c>
      <c r="B22014">
        <v>1893.209961</v>
      </c>
      <c r="C22014">
        <f t="shared" si="703"/>
        <v>-3.9413693006101071E-2</v>
      </c>
      <c r="D22014">
        <f t="shared" si="702"/>
        <v>-3.3196421105584277</v>
      </c>
    </row>
    <row r="22015" spans="1:4" x14ac:dyDescent="0.3">
      <c r="A22015" s="1">
        <v>42241</v>
      </c>
      <c r="B22015">
        <v>1867.6099850000001</v>
      </c>
      <c r="C22015">
        <f t="shared" si="703"/>
        <v>-1.3521995197235268E-2</v>
      </c>
      <c r="D22015">
        <f t="shared" si="702"/>
        <v>-1.1556118612616202</v>
      </c>
    </row>
    <row r="22016" spans="1:4" x14ac:dyDescent="0.3">
      <c r="A22016" s="1">
        <v>42242</v>
      </c>
      <c r="B22016">
        <v>1940.51001</v>
      </c>
      <c r="C22016">
        <f t="shared" si="703"/>
        <v>3.9033859095586231E-2</v>
      </c>
      <c r="D22016">
        <f t="shared" si="702"/>
        <v>3.2370107974331317</v>
      </c>
    </row>
    <row r="22017" spans="1:4" x14ac:dyDescent="0.3">
      <c r="A22017" s="1">
        <v>42243</v>
      </c>
      <c r="B22017">
        <v>1987.660034</v>
      </c>
      <c r="C22017">
        <f t="shared" si="703"/>
        <v>2.4297748404812421E-2</v>
      </c>
      <c r="D22017">
        <f t="shared" si="702"/>
        <v>2.0053654442689579</v>
      </c>
    </row>
    <row r="22018" spans="1:4" x14ac:dyDescent="0.3">
      <c r="A22018" s="1">
        <v>42244</v>
      </c>
      <c r="B22018">
        <v>1988.869995</v>
      </c>
      <c r="C22018">
        <f t="shared" si="703"/>
        <v>6.0873639319752057E-4</v>
      </c>
      <c r="D22018">
        <f t="shared" si="702"/>
        <v>2.5435856509888818E-2</v>
      </c>
    </row>
    <row r="22019" spans="1:4" x14ac:dyDescent="0.3">
      <c r="A22019" s="1">
        <v>42247</v>
      </c>
      <c r="B22019">
        <v>1972.1800539999999</v>
      </c>
      <c r="C22019">
        <f t="shared" si="703"/>
        <v>-8.3916701654499493E-3</v>
      </c>
      <c r="D22019">
        <f t="shared" ref="D22019:D22082" si="704">(C22019-meanrtn)/sdrtn</f>
        <v>-0.72681886979906585</v>
      </c>
    </row>
    <row r="22020" spans="1:4" x14ac:dyDescent="0.3">
      <c r="A22020" s="1">
        <v>42248</v>
      </c>
      <c r="B22020">
        <v>1913.849976</v>
      </c>
      <c r="C22020">
        <f t="shared" ref="C22020:C22083" si="705">(B22020-B22019)/B22019</f>
        <v>-2.9576446573270111E-2</v>
      </c>
      <c r="D22020">
        <f t="shared" si="704"/>
        <v>-2.4974442381908664</v>
      </c>
    </row>
    <row r="22021" spans="1:4" x14ac:dyDescent="0.3">
      <c r="A22021" s="1">
        <v>42249</v>
      </c>
      <c r="B22021">
        <v>1948.8599850000001</v>
      </c>
      <c r="C22021">
        <f t="shared" si="705"/>
        <v>1.8292974600429224E-2</v>
      </c>
      <c r="D22021">
        <f t="shared" si="704"/>
        <v>1.5034859519005297</v>
      </c>
    </row>
    <row r="22022" spans="1:4" x14ac:dyDescent="0.3">
      <c r="A22022" s="1">
        <v>42250</v>
      </c>
      <c r="B22022">
        <v>1951.130005</v>
      </c>
      <c r="C22022">
        <f t="shared" si="705"/>
        <v>1.1647937858398438E-3</v>
      </c>
      <c r="D22022">
        <f t="shared" si="704"/>
        <v>7.1911179484307988E-2</v>
      </c>
    </row>
    <row r="22023" spans="1:4" x14ac:dyDescent="0.3">
      <c r="A22023" s="1">
        <v>42251</v>
      </c>
      <c r="B22023">
        <v>1921.219971</v>
      </c>
      <c r="C22023">
        <f t="shared" si="705"/>
        <v>-1.5329595630917478E-2</v>
      </c>
      <c r="D22023">
        <f t="shared" si="704"/>
        <v>-1.3066912553595573</v>
      </c>
    </row>
    <row r="22024" spans="1:4" x14ac:dyDescent="0.3">
      <c r="A22024" s="1">
        <v>42255</v>
      </c>
      <c r="B22024">
        <v>1969.410034</v>
      </c>
      <c r="C22024">
        <f t="shared" si="705"/>
        <v>2.5083053334552293E-2</v>
      </c>
      <c r="D22024">
        <f t="shared" si="704"/>
        <v>2.0710012953987</v>
      </c>
    </row>
    <row r="22025" spans="1:4" x14ac:dyDescent="0.3">
      <c r="A22025" s="1">
        <v>42256</v>
      </c>
      <c r="B22025">
        <v>1942.040039</v>
      </c>
      <c r="C22025">
        <f t="shared" si="705"/>
        <v>-1.3897560450837034E-2</v>
      </c>
      <c r="D22025">
        <f t="shared" si="704"/>
        <v>-1.1870016362921612</v>
      </c>
    </row>
    <row r="22026" spans="1:4" x14ac:dyDescent="0.3">
      <c r="A22026" s="1">
        <v>42257</v>
      </c>
      <c r="B22026">
        <v>1952.290039</v>
      </c>
      <c r="C22026">
        <f t="shared" si="705"/>
        <v>5.2779550339641578E-3</v>
      </c>
      <c r="D22026">
        <f t="shared" si="704"/>
        <v>0.415689537585203</v>
      </c>
    </row>
    <row r="22027" spans="1:4" x14ac:dyDescent="0.3">
      <c r="A22027" s="1">
        <v>42258</v>
      </c>
      <c r="B22027">
        <v>1961.0500489999999</v>
      </c>
      <c r="C22027">
        <f t="shared" si="705"/>
        <v>4.4870433311676424E-3</v>
      </c>
      <c r="D22027">
        <f t="shared" si="704"/>
        <v>0.34958507189858296</v>
      </c>
    </row>
    <row r="22028" spans="1:4" x14ac:dyDescent="0.3">
      <c r="A22028" s="1">
        <v>42261</v>
      </c>
      <c r="B22028">
        <v>1953.030029</v>
      </c>
      <c r="C22028">
        <f t="shared" si="705"/>
        <v>-4.0896559494183167E-3</v>
      </c>
      <c r="D22028">
        <f t="shared" si="704"/>
        <v>-0.36725616498449265</v>
      </c>
    </row>
    <row r="22029" spans="1:4" x14ac:dyDescent="0.3">
      <c r="A22029" s="1">
        <v>42262</v>
      </c>
      <c r="B22029">
        <v>1978.089966</v>
      </c>
      <c r="C22029">
        <f t="shared" si="705"/>
        <v>1.2831311668480234E-2</v>
      </c>
      <c r="D22029">
        <f t="shared" si="704"/>
        <v>1.0469997112742551</v>
      </c>
    </row>
    <row r="22030" spans="1:4" x14ac:dyDescent="0.3">
      <c r="A22030" s="1">
        <v>42263</v>
      </c>
      <c r="B22030">
        <v>1995.3100589999999</v>
      </c>
      <c r="C22030">
        <f t="shared" si="705"/>
        <v>8.7054144634389728E-3</v>
      </c>
      <c r="D22030">
        <f t="shared" si="704"/>
        <v>0.70215688083842576</v>
      </c>
    </row>
    <row r="22031" spans="1:4" x14ac:dyDescent="0.3">
      <c r="A22031" s="1">
        <v>42264</v>
      </c>
      <c r="B22031">
        <v>1990.1999510000001</v>
      </c>
      <c r="C22031">
        <f t="shared" si="705"/>
        <v>-2.5610596092323188E-3</v>
      </c>
      <c r="D22031">
        <f t="shared" si="704"/>
        <v>-0.23949595615051675</v>
      </c>
    </row>
    <row r="22032" spans="1:4" x14ac:dyDescent="0.3">
      <c r="A22032" s="1">
        <v>42265</v>
      </c>
      <c r="B22032">
        <v>1958.030029</v>
      </c>
      <c r="C22032">
        <f t="shared" si="705"/>
        <v>-1.6164165808483653E-2</v>
      </c>
      <c r="D22032">
        <f t="shared" si="704"/>
        <v>-1.3764446999867299</v>
      </c>
    </row>
    <row r="22033" spans="1:4" x14ac:dyDescent="0.3">
      <c r="A22033" s="1">
        <v>42268</v>
      </c>
      <c r="B22033">
        <v>1966.969971</v>
      </c>
      <c r="C22033">
        <f t="shared" si="705"/>
        <v>4.5657839091291959E-3</v>
      </c>
      <c r="D22033">
        <f t="shared" si="704"/>
        <v>0.35616621593223408</v>
      </c>
    </row>
    <row r="22034" spans="1:4" x14ac:dyDescent="0.3">
      <c r="A22034" s="1">
        <v>42269</v>
      </c>
      <c r="B22034">
        <v>1942.73999</v>
      </c>
      <c r="C22034">
        <f t="shared" si="705"/>
        <v>-1.2318429542511786E-2</v>
      </c>
      <c r="D22034">
        <f t="shared" si="704"/>
        <v>-1.0550177440637714</v>
      </c>
    </row>
    <row r="22035" spans="1:4" x14ac:dyDescent="0.3">
      <c r="A22035" s="1">
        <v>42270</v>
      </c>
      <c r="B22035">
        <v>1938.76001</v>
      </c>
      <c r="C22035">
        <f t="shared" si="705"/>
        <v>-2.0486426492924916E-3</v>
      </c>
      <c r="D22035">
        <f t="shared" si="704"/>
        <v>-0.19666810415918104</v>
      </c>
    </row>
    <row r="22036" spans="1:4" x14ac:dyDescent="0.3">
      <c r="A22036" s="1">
        <v>42271</v>
      </c>
      <c r="B22036">
        <v>1932.23999</v>
      </c>
      <c r="C22036">
        <f t="shared" si="705"/>
        <v>-3.3629845707411365E-3</v>
      </c>
      <c r="D22036">
        <f t="shared" si="704"/>
        <v>-0.30652091091331446</v>
      </c>
    </row>
    <row r="22037" spans="1:4" x14ac:dyDescent="0.3">
      <c r="A22037" s="1">
        <v>42272</v>
      </c>
      <c r="B22037">
        <v>1931.339966</v>
      </c>
      <c r="C22037">
        <f t="shared" si="705"/>
        <v>-4.6579307159460578E-4</v>
      </c>
      <c r="D22037">
        <f t="shared" si="704"/>
        <v>-6.437340523634702E-2</v>
      </c>
    </row>
    <row r="22038" spans="1:4" x14ac:dyDescent="0.3">
      <c r="A22038" s="1">
        <v>42275</v>
      </c>
      <c r="B22038">
        <v>1881.7700199999999</v>
      </c>
      <c r="C22038">
        <f t="shared" si="705"/>
        <v>-2.5666090316902847E-2</v>
      </c>
      <c r="D22038">
        <f t="shared" si="704"/>
        <v>-2.1706163381136379</v>
      </c>
    </row>
    <row r="22039" spans="1:4" x14ac:dyDescent="0.3">
      <c r="A22039" s="1">
        <v>42276</v>
      </c>
      <c r="B22039">
        <v>1884.089966</v>
      </c>
      <c r="C22039">
        <f t="shared" si="705"/>
        <v>1.2328530985949457E-3</v>
      </c>
      <c r="D22039">
        <f t="shared" si="704"/>
        <v>7.7599582486522864E-2</v>
      </c>
    </row>
    <row r="22040" spans="1:4" x14ac:dyDescent="0.3">
      <c r="A22040" s="1">
        <v>42277</v>
      </c>
      <c r="B22040">
        <v>1920.030029</v>
      </c>
      <c r="C22040">
        <f t="shared" si="705"/>
        <v>1.9075555652102023E-2</v>
      </c>
      <c r="D22040">
        <f t="shared" si="704"/>
        <v>1.5688941410756154</v>
      </c>
    </row>
    <row r="22041" spans="1:4" x14ac:dyDescent="0.3">
      <c r="A22041" s="1">
        <v>42278</v>
      </c>
      <c r="B22041">
        <v>1923.8199460000001</v>
      </c>
      <c r="C22041">
        <f t="shared" si="705"/>
        <v>1.9738842324116897E-3</v>
      </c>
      <c r="D22041">
        <f t="shared" si="704"/>
        <v>0.13953502608269508</v>
      </c>
    </row>
    <row r="22042" spans="1:4" x14ac:dyDescent="0.3">
      <c r="A22042" s="1">
        <v>42279</v>
      </c>
      <c r="B22042">
        <v>1951.3599850000001</v>
      </c>
      <c r="C22042">
        <f t="shared" si="705"/>
        <v>1.4315289254205485E-2</v>
      </c>
      <c r="D22042">
        <f t="shared" si="704"/>
        <v>1.1710306809114897</v>
      </c>
    </row>
    <row r="22043" spans="1:4" x14ac:dyDescent="0.3">
      <c r="A22043" s="1">
        <v>42282</v>
      </c>
      <c r="B22043">
        <v>1987.0500489999999</v>
      </c>
      <c r="C22043">
        <f t="shared" si="705"/>
        <v>1.8289841072045912E-2</v>
      </c>
      <c r="D22043">
        <f t="shared" si="704"/>
        <v>1.5032240513384818</v>
      </c>
    </row>
    <row r="22044" spans="1:4" x14ac:dyDescent="0.3">
      <c r="A22044" s="1">
        <v>42283</v>
      </c>
      <c r="B22044">
        <v>1979.920044</v>
      </c>
      <c r="C22044">
        <f t="shared" si="705"/>
        <v>-3.588236241753558E-3</v>
      </c>
      <c r="D22044">
        <f t="shared" si="704"/>
        <v>-0.32534746424998368</v>
      </c>
    </row>
    <row r="22045" spans="1:4" x14ac:dyDescent="0.3">
      <c r="A22045" s="1">
        <v>42284</v>
      </c>
      <c r="B22045">
        <v>1995.829956</v>
      </c>
      <c r="C22045">
        <f t="shared" si="705"/>
        <v>8.0356335844035103E-3</v>
      </c>
      <c r="D22045">
        <f t="shared" si="704"/>
        <v>0.64617653944354692</v>
      </c>
    </row>
    <row r="22046" spans="1:4" x14ac:dyDescent="0.3">
      <c r="A22046" s="1">
        <v>42285</v>
      </c>
      <c r="B22046">
        <v>2013.4300539999999</v>
      </c>
      <c r="C22046">
        <f t="shared" si="705"/>
        <v>8.8184356322988707E-3</v>
      </c>
      <c r="D22046">
        <f t="shared" si="704"/>
        <v>0.71160319950123474</v>
      </c>
    </row>
    <row r="22047" spans="1:4" x14ac:dyDescent="0.3">
      <c r="A22047" s="1">
        <v>42286</v>
      </c>
      <c r="B22047">
        <v>2014.8900149999999</v>
      </c>
      <c r="C22047">
        <f t="shared" si="705"/>
        <v>7.2511135765534833E-4</v>
      </c>
      <c r="D22047">
        <f t="shared" si="704"/>
        <v>3.5162485686803809E-2</v>
      </c>
    </row>
    <row r="22048" spans="1:4" x14ac:dyDescent="0.3">
      <c r="A22048" s="1">
        <v>42289</v>
      </c>
      <c r="B22048">
        <v>2017.459961</v>
      </c>
      <c r="C22048">
        <f t="shared" si="705"/>
        <v>1.275477063694751E-3</v>
      </c>
      <c r="D22048">
        <f t="shared" si="704"/>
        <v>8.1162097023107851E-2</v>
      </c>
    </row>
    <row r="22049" spans="1:4" x14ac:dyDescent="0.3">
      <c r="A22049" s="1">
        <v>42290</v>
      </c>
      <c r="B22049">
        <v>2003.6899410000001</v>
      </c>
      <c r="C22049">
        <f t="shared" si="705"/>
        <v>-6.8254241800042997E-3</v>
      </c>
      <c r="D22049">
        <f t="shared" si="704"/>
        <v>-0.59591190049311793</v>
      </c>
    </row>
    <row r="22050" spans="1:4" x14ac:dyDescent="0.3">
      <c r="A22050" s="1">
        <v>42291</v>
      </c>
      <c r="B22050">
        <v>1994.23999</v>
      </c>
      <c r="C22050">
        <f t="shared" si="705"/>
        <v>-4.7162741133909072E-3</v>
      </c>
      <c r="D22050">
        <f t="shared" si="704"/>
        <v>-0.41962896307621095</v>
      </c>
    </row>
    <row r="22051" spans="1:4" x14ac:dyDescent="0.3">
      <c r="A22051" s="1">
        <v>42292</v>
      </c>
      <c r="B22051">
        <v>2023.8599850000001</v>
      </c>
      <c r="C22051">
        <f t="shared" si="705"/>
        <v>1.4852773562122789E-2</v>
      </c>
      <c r="D22051">
        <f t="shared" si="704"/>
        <v>1.2159536639248758</v>
      </c>
    </row>
    <row r="22052" spans="1:4" x14ac:dyDescent="0.3">
      <c r="A22052" s="1">
        <v>42293</v>
      </c>
      <c r="B22052">
        <v>2033.1099850000001</v>
      </c>
      <c r="C22052">
        <f t="shared" si="705"/>
        <v>4.5704742761639213E-3</v>
      </c>
      <c r="D22052">
        <f t="shared" si="704"/>
        <v>0.35655823719782964</v>
      </c>
    </row>
    <row r="22053" spans="1:4" x14ac:dyDescent="0.3">
      <c r="A22053" s="1">
        <v>42296</v>
      </c>
      <c r="B22053">
        <v>2033.660034</v>
      </c>
      <c r="C22053">
        <f t="shared" si="705"/>
        <v>2.7054561930152761E-4</v>
      </c>
      <c r="D22053">
        <f t="shared" si="704"/>
        <v>-2.8301564084847672E-3</v>
      </c>
    </row>
    <row r="22054" spans="1:4" x14ac:dyDescent="0.3">
      <c r="A22054" s="1">
        <v>42297</v>
      </c>
      <c r="B22054">
        <v>2030.7700199999999</v>
      </c>
      <c r="C22054">
        <f t="shared" si="705"/>
        <v>-1.4210900306260651E-3</v>
      </c>
      <c r="D22054">
        <f t="shared" si="704"/>
        <v>-0.1442172042666853</v>
      </c>
    </row>
    <row r="22055" spans="1:4" x14ac:dyDescent="0.3">
      <c r="A22055" s="1">
        <v>42298</v>
      </c>
      <c r="B22055">
        <v>2018.9399410000001</v>
      </c>
      <c r="C22055">
        <f t="shared" si="705"/>
        <v>-5.8254154254255936E-3</v>
      </c>
      <c r="D22055">
        <f t="shared" si="704"/>
        <v>-0.51233108588431553</v>
      </c>
    </row>
    <row r="22056" spans="1:4" x14ac:dyDescent="0.3">
      <c r="A22056" s="1">
        <v>42299</v>
      </c>
      <c r="B22056">
        <v>2052.51001</v>
      </c>
      <c r="C22056">
        <f t="shared" si="705"/>
        <v>1.6627571884764589E-2</v>
      </c>
      <c r="D22056">
        <f t="shared" si="704"/>
        <v>1.3642914548627476</v>
      </c>
    </row>
    <row r="22057" spans="1:4" x14ac:dyDescent="0.3">
      <c r="A22057" s="1">
        <v>42300</v>
      </c>
      <c r="B22057">
        <v>2075.1499020000001</v>
      </c>
      <c r="C22057">
        <f t="shared" si="705"/>
        <v>1.1030344256396657E-2</v>
      </c>
      <c r="D22057">
        <f t="shared" si="704"/>
        <v>0.89647470567141163</v>
      </c>
    </row>
    <row r="22058" spans="1:4" x14ac:dyDescent="0.3">
      <c r="A22058" s="1">
        <v>42303</v>
      </c>
      <c r="B22058">
        <v>2071.179932</v>
      </c>
      <c r="C22058">
        <f t="shared" si="705"/>
        <v>-1.9131003481598617E-3</v>
      </c>
      <c r="D22058">
        <f t="shared" si="704"/>
        <v>-0.18533946739400642</v>
      </c>
    </row>
    <row r="22059" spans="1:4" x14ac:dyDescent="0.3">
      <c r="A22059" s="1">
        <v>42304</v>
      </c>
      <c r="B22059">
        <v>2065.889893</v>
      </c>
      <c r="C22059">
        <f t="shared" si="705"/>
        <v>-2.5541185091011104E-3</v>
      </c>
      <c r="D22059">
        <f t="shared" si="704"/>
        <v>-0.23891581842613047</v>
      </c>
    </row>
    <row r="22060" spans="1:4" x14ac:dyDescent="0.3">
      <c r="A22060" s="1">
        <v>42305</v>
      </c>
      <c r="B22060">
        <v>2090.3500979999999</v>
      </c>
      <c r="C22060">
        <f t="shared" si="705"/>
        <v>1.1840033238402537E-2</v>
      </c>
      <c r="D22060">
        <f t="shared" si="704"/>
        <v>0.96414857791099418</v>
      </c>
    </row>
    <row r="22061" spans="1:4" x14ac:dyDescent="0.3">
      <c r="A22061" s="1">
        <v>42306</v>
      </c>
      <c r="B22061">
        <v>2089.4099120000001</v>
      </c>
      <c r="C22061">
        <f t="shared" si="705"/>
        <v>-4.497744186006742E-4</v>
      </c>
      <c r="D22061">
        <f t="shared" si="704"/>
        <v>-6.3034564891161673E-2</v>
      </c>
    </row>
    <row r="22062" spans="1:4" x14ac:dyDescent="0.3">
      <c r="A22062" s="1">
        <v>42307</v>
      </c>
      <c r="B22062">
        <v>2079.360107</v>
      </c>
      <c r="C22062">
        <f t="shared" si="705"/>
        <v>-4.8098771534879677E-3</v>
      </c>
      <c r="D22062">
        <f t="shared" si="704"/>
        <v>-0.42745231292725161</v>
      </c>
    </row>
    <row r="22063" spans="1:4" x14ac:dyDescent="0.3">
      <c r="A22063" s="1">
        <v>42310</v>
      </c>
      <c r="B22063">
        <v>2104.0500489999999</v>
      </c>
      <c r="C22063">
        <f t="shared" si="705"/>
        <v>1.1873817294504811E-2</v>
      </c>
      <c r="D22063">
        <f t="shared" si="704"/>
        <v>0.96697225212073368</v>
      </c>
    </row>
    <row r="22064" spans="1:4" x14ac:dyDescent="0.3">
      <c r="A22064" s="1">
        <v>42311</v>
      </c>
      <c r="B22064">
        <v>2109.790039</v>
      </c>
      <c r="C22064">
        <f t="shared" si="705"/>
        <v>2.7280672352485635E-3</v>
      </c>
      <c r="D22064">
        <f t="shared" si="704"/>
        <v>0.20256970398186483</v>
      </c>
    </row>
    <row r="22065" spans="1:4" x14ac:dyDescent="0.3">
      <c r="A22065" s="1">
        <v>42312</v>
      </c>
      <c r="B22065">
        <v>2102.3100589999999</v>
      </c>
      <c r="C22065">
        <f t="shared" si="705"/>
        <v>-3.5453670089111975E-3</v>
      </c>
      <c r="D22065">
        <f t="shared" si="704"/>
        <v>-0.32176445021514316</v>
      </c>
    </row>
    <row r="22066" spans="1:4" x14ac:dyDescent="0.3">
      <c r="A22066" s="1">
        <v>42313</v>
      </c>
      <c r="B22066">
        <v>2099.929932</v>
      </c>
      <c r="C22066">
        <f t="shared" si="705"/>
        <v>-1.1321484144598778E-3</v>
      </c>
      <c r="D22066">
        <f t="shared" si="704"/>
        <v>-0.12006744003414317</v>
      </c>
    </row>
    <row r="22067" spans="1:4" x14ac:dyDescent="0.3">
      <c r="A22067" s="1">
        <v>42314</v>
      </c>
      <c r="B22067">
        <v>2099.1999510000001</v>
      </c>
      <c r="C22067">
        <f t="shared" si="705"/>
        <v>-3.4762159864291725E-4</v>
      </c>
      <c r="D22067">
        <f t="shared" si="704"/>
        <v>-5.44966237305839E-2</v>
      </c>
    </row>
    <row r="22068" spans="1:4" x14ac:dyDescent="0.3">
      <c r="A22068" s="1">
        <v>42317</v>
      </c>
      <c r="B22068">
        <v>2078.580078</v>
      </c>
      <c r="C22068">
        <f t="shared" si="705"/>
        <v>-9.8227293641929472E-3</v>
      </c>
      <c r="D22068">
        <f t="shared" si="704"/>
        <v>-0.84642691626536892</v>
      </c>
    </row>
    <row r="22069" spans="1:4" x14ac:dyDescent="0.3">
      <c r="A22069" s="1">
        <v>42318</v>
      </c>
      <c r="B22069">
        <v>2081.719971</v>
      </c>
      <c r="C22069">
        <f t="shared" si="705"/>
        <v>1.5105951573543511E-3</v>
      </c>
      <c r="D22069">
        <f t="shared" si="704"/>
        <v>0.10081328678255851</v>
      </c>
    </row>
    <row r="22070" spans="1:4" x14ac:dyDescent="0.3">
      <c r="A22070" s="1">
        <v>42319</v>
      </c>
      <c r="B22070">
        <v>2075</v>
      </c>
      <c r="C22070">
        <f t="shared" si="705"/>
        <v>-3.2280859546982687E-3</v>
      </c>
      <c r="D22070">
        <f t="shared" si="704"/>
        <v>-0.29524607340130393</v>
      </c>
    </row>
    <row r="22071" spans="1:4" x14ac:dyDescent="0.3">
      <c r="A22071" s="1">
        <v>42320</v>
      </c>
      <c r="B22071">
        <v>2045.969971</v>
      </c>
      <c r="C22071">
        <f t="shared" si="705"/>
        <v>-1.3990375421686753E-2</v>
      </c>
      <c r="D22071">
        <f t="shared" si="704"/>
        <v>-1.1947591192501779</v>
      </c>
    </row>
    <row r="22072" spans="1:4" x14ac:dyDescent="0.3">
      <c r="A22072" s="1">
        <v>42321</v>
      </c>
      <c r="B22072">
        <v>2023.040039</v>
      </c>
      <c r="C22072">
        <f t="shared" si="705"/>
        <v>-1.1207364880723368E-2</v>
      </c>
      <c r="D22072">
        <f t="shared" si="704"/>
        <v>-0.96215486752380353</v>
      </c>
    </row>
    <row r="22073" spans="1:4" x14ac:dyDescent="0.3">
      <c r="A22073" s="1">
        <v>42324</v>
      </c>
      <c r="B22073">
        <v>2053.1899410000001</v>
      </c>
      <c r="C22073">
        <f t="shared" si="705"/>
        <v>1.4903265095486383E-2</v>
      </c>
      <c r="D22073">
        <f t="shared" si="704"/>
        <v>1.2201737504691728</v>
      </c>
    </row>
    <row r="22074" spans="1:4" x14ac:dyDescent="0.3">
      <c r="A22074" s="1">
        <v>42325</v>
      </c>
      <c r="B22074">
        <v>2050.4399410000001</v>
      </c>
      <c r="C22074">
        <f t="shared" si="705"/>
        <v>-1.3393792484004772E-3</v>
      </c>
      <c r="D22074">
        <f t="shared" si="704"/>
        <v>-0.13738781031441508</v>
      </c>
    </row>
    <row r="22075" spans="1:4" x14ac:dyDescent="0.3">
      <c r="A22075" s="1">
        <v>42326</v>
      </c>
      <c r="B22075">
        <v>2083.580078</v>
      </c>
      <c r="C22075">
        <f t="shared" si="705"/>
        <v>1.6162451938893374E-2</v>
      </c>
      <c r="D22075">
        <f t="shared" si="704"/>
        <v>1.3254166912282075</v>
      </c>
    </row>
    <row r="22076" spans="1:4" x14ac:dyDescent="0.3">
      <c r="A22076" s="1">
        <v>42327</v>
      </c>
      <c r="B22076">
        <v>2081.23999</v>
      </c>
      <c r="C22076">
        <f t="shared" si="705"/>
        <v>-1.1231092218188907E-3</v>
      </c>
      <c r="D22076">
        <f t="shared" si="704"/>
        <v>-0.1193119435638569</v>
      </c>
    </row>
    <row r="22077" spans="1:4" x14ac:dyDescent="0.3">
      <c r="A22077" s="1">
        <v>42328</v>
      </c>
      <c r="B22077">
        <v>2089.169922</v>
      </c>
      <c r="C22077">
        <f t="shared" si="705"/>
        <v>3.8101958630921791E-3</v>
      </c>
      <c r="D22077">
        <f t="shared" si="704"/>
        <v>0.29301410440591769</v>
      </c>
    </row>
    <row r="22078" spans="1:4" x14ac:dyDescent="0.3">
      <c r="A22078" s="1">
        <v>42331</v>
      </c>
      <c r="B22078">
        <v>2086.5900879999999</v>
      </c>
      <c r="C22078">
        <f t="shared" si="705"/>
        <v>-1.2348607802712369E-3</v>
      </c>
      <c r="D22078">
        <f t="shared" si="704"/>
        <v>-0.12865214808355158</v>
      </c>
    </row>
    <row r="22079" spans="1:4" x14ac:dyDescent="0.3">
      <c r="A22079" s="1">
        <v>42332</v>
      </c>
      <c r="B22079">
        <v>2089.139893</v>
      </c>
      <c r="C22079">
        <f t="shared" si="705"/>
        <v>1.2219961240418323E-3</v>
      </c>
      <c r="D22079">
        <f t="shared" si="704"/>
        <v>7.6692155653326238E-2</v>
      </c>
    </row>
    <row r="22080" spans="1:4" x14ac:dyDescent="0.3">
      <c r="A22080" s="1">
        <v>42333</v>
      </c>
      <c r="B22080">
        <v>2088.8701169999999</v>
      </c>
      <c r="C22080">
        <f t="shared" si="705"/>
        <v>-1.2913256833782199E-4</v>
      </c>
      <c r="D22080">
        <f t="shared" si="704"/>
        <v>-3.6235292464858578E-2</v>
      </c>
    </row>
    <row r="22081" spans="1:4" x14ac:dyDescent="0.3">
      <c r="A22081" s="1">
        <v>42335</v>
      </c>
      <c r="B22081">
        <v>2090.110107</v>
      </c>
      <c r="C22081">
        <f t="shared" si="705"/>
        <v>5.9361756861211026E-4</v>
      </c>
      <c r="D22081">
        <f t="shared" si="704"/>
        <v>2.4172223897683795E-2</v>
      </c>
    </row>
    <row r="22082" spans="1:4" x14ac:dyDescent="0.3">
      <c r="A22082" s="1">
        <v>42338</v>
      </c>
      <c r="B22082">
        <v>2080.4099120000001</v>
      </c>
      <c r="C22082">
        <f t="shared" si="705"/>
        <v>-4.6409971261862784E-3</v>
      </c>
      <c r="D22082">
        <f t="shared" si="704"/>
        <v>-0.41333730624515658</v>
      </c>
    </row>
    <row r="22083" spans="1:4" x14ac:dyDescent="0.3">
      <c r="A22083" s="1">
        <v>42339</v>
      </c>
      <c r="B22083">
        <v>2102.6298830000001</v>
      </c>
      <c r="C22083">
        <f t="shared" si="705"/>
        <v>1.0680573511899315E-2</v>
      </c>
      <c r="D22083">
        <f t="shared" ref="D22083:D22146" si="706">(C22083-meanrtn)/sdrtn</f>
        <v>0.86724083785019335</v>
      </c>
    </row>
    <row r="22084" spans="1:4" x14ac:dyDescent="0.3">
      <c r="A22084" s="1">
        <v>42340</v>
      </c>
      <c r="B22084">
        <v>2079.51001</v>
      </c>
      <c r="C22084">
        <f t="shared" ref="C22084:C22147" si="707">(B22084-B22083)/B22083</f>
        <v>-1.099569314929217E-2</v>
      </c>
      <c r="D22084">
        <f t="shared" si="706"/>
        <v>-0.94446332666311517</v>
      </c>
    </row>
    <row r="22085" spans="1:4" x14ac:dyDescent="0.3">
      <c r="A22085" s="1">
        <v>42341</v>
      </c>
      <c r="B22085">
        <v>2049.6201169999999</v>
      </c>
      <c r="C22085">
        <f t="shared" si="707"/>
        <v>-1.4373526867514348E-2</v>
      </c>
      <c r="D22085">
        <f t="shared" si="706"/>
        <v>-1.2267829488558519</v>
      </c>
    </row>
    <row r="22086" spans="1:4" x14ac:dyDescent="0.3">
      <c r="A22086" s="1">
        <v>42342</v>
      </c>
      <c r="B22086">
        <v>2091.6899410000001</v>
      </c>
      <c r="C22086">
        <f t="shared" si="707"/>
        <v>2.0525668952536026E-2</v>
      </c>
      <c r="D22086">
        <f t="shared" si="706"/>
        <v>1.6900947309408452</v>
      </c>
    </row>
    <row r="22087" spans="1:4" x14ac:dyDescent="0.3">
      <c r="A22087" s="1">
        <v>42345</v>
      </c>
      <c r="B22087">
        <v>2077.070068</v>
      </c>
      <c r="C22087">
        <f t="shared" si="707"/>
        <v>-6.989502943734861E-3</v>
      </c>
      <c r="D22087">
        <f t="shared" si="706"/>
        <v>-0.60962561716791142</v>
      </c>
    </row>
    <row r="22088" spans="1:4" x14ac:dyDescent="0.3">
      <c r="A22088" s="1">
        <v>42346</v>
      </c>
      <c r="B22088">
        <v>2063.5900879999999</v>
      </c>
      <c r="C22088">
        <f t="shared" si="707"/>
        <v>-6.4899014278222552E-3</v>
      </c>
      <c r="D22088">
        <f t="shared" si="706"/>
        <v>-0.56786888105077615</v>
      </c>
    </row>
    <row r="22089" spans="1:4" x14ac:dyDescent="0.3">
      <c r="A22089" s="1">
        <v>42347</v>
      </c>
      <c r="B22089">
        <v>2047.619995</v>
      </c>
      <c r="C22089">
        <f t="shared" si="707"/>
        <v>-7.7389851273601904E-3</v>
      </c>
      <c r="D22089">
        <f t="shared" si="706"/>
        <v>-0.67226740020768061</v>
      </c>
    </row>
    <row r="22090" spans="1:4" x14ac:dyDescent="0.3">
      <c r="A22090" s="1">
        <v>42348</v>
      </c>
      <c r="B22090">
        <v>2052.2299800000001</v>
      </c>
      <c r="C22090">
        <f t="shared" si="707"/>
        <v>2.2513869815966765E-3</v>
      </c>
      <c r="D22090">
        <f t="shared" si="706"/>
        <v>0.16272872886466197</v>
      </c>
    </row>
    <row r="22091" spans="1:4" x14ac:dyDescent="0.3">
      <c r="A22091" s="1">
        <v>42349</v>
      </c>
      <c r="B22091">
        <v>2012.369995</v>
      </c>
      <c r="C22091">
        <f t="shared" si="707"/>
        <v>-1.9422767130611768E-2</v>
      </c>
      <c r="D22091">
        <f t="shared" si="706"/>
        <v>-1.6487988686295127</v>
      </c>
    </row>
    <row r="22092" spans="1:4" x14ac:dyDescent="0.3">
      <c r="A22092" s="1">
        <v>42352</v>
      </c>
      <c r="B22092">
        <v>2021.9399410000001</v>
      </c>
      <c r="C22092">
        <f t="shared" si="707"/>
        <v>4.7555598740678263E-3</v>
      </c>
      <c r="D22092">
        <f t="shared" si="706"/>
        <v>0.37202770681430597</v>
      </c>
    </row>
    <row r="22093" spans="1:4" x14ac:dyDescent="0.3">
      <c r="A22093" s="1">
        <v>42353</v>
      </c>
      <c r="B22093">
        <v>2043.410034</v>
      </c>
      <c r="C22093">
        <f t="shared" si="707"/>
        <v>1.0618561196917325E-2</v>
      </c>
      <c r="D22093">
        <f t="shared" si="706"/>
        <v>0.86205784342315361</v>
      </c>
    </row>
    <row r="22094" spans="1:4" x14ac:dyDescent="0.3">
      <c r="A22094" s="1">
        <v>42354</v>
      </c>
      <c r="B22094">
        <v>2073.070068</v>
      </c>
      <c r="C22094">
        <f t="shared" si="707"/>
        <v>1.4514969343641774E-2</v>
      </c>
      <c r="D22094">
        <f t="shared" si="706"/>
        <v>1.1877199593401315</v>
      </c>
    </row>
    <row r="22095" spans="1:4" x14ac:dyDescent="0.3">
      <c r="A22095" s="1">
        <v>42355</v>
      </c>
      <c r="B22095">
        <v>2041.8900149999999</v>
      </c>
      <c r="C22095">
        <f t="shared" si="707"/>
        <v>-1.5040520569611564E-2</v>
      </c>
      <c r="D22095">
        <f t="shared" si="706"/>
        <v>-1.2825303377711741</v>
      </c>
    </row>
    <row r="22096" spans="1:4" x14ac:dyDescent="0.3">
      <c r="A22096" s="1">
        <v>42356</v>
      </c>
      <c r="B22096">
        <v>2005.5500489999999</v>
      </c>
      <c r="C22096">
        <f t="shared" si="707"/>
        <v>-1.7797220091700192E-2</v>
      </c>
      <c r="D22096">
        <f t="shared" si="706"/>
        <v>-1.5129355123588024</v>
      </c>
    </row>
    <row r="22097" spans="1:4" x14ac:dyDescent="0.3">
      <c r="A22097" s="1">
        <v>42359</v>
      </c>
      <c r="B22097">
        <v>2021.150024</v>
      </c>
      <c r="C22097">
        <f t="shared" si="707"/>
        <v>7.7784022432042963E-3</v>
      </c>
      <c r="D22097">
        <f t="shared" si="706"/>
        <v>0.62467712262153852</v>
      </c>
    </row>
    <row r="22098" spans="1:4" x14ac:dyDescent="0.3">
      <c r="A22098" s="1">
        <v>42360</v>
      </c>
      <c r="B22098">
        <v>2038.969971</v>
      </c>
      <c r="C22098">
        <f t="shared" si="707"/>
        <v>8.8167364066983073E-3</v>
      </c>
      <c r="D22098">
        <f t="shared" si="706"/>
        <v>0.71146117808467324</v>
      </c>
    </row>
    <row r="22099" spans="1:4" x14ac:dyDescent="0.3">
      <c r="A22099" s="1">
        <v>42361</v>
      </c>
      <c r="B22099">
        <v>2064.290039</v>
      </c>
      <c r="C22099">
        <f t="shared" si="707"/>
        <v>1.2418068122691342E-2</v>
      </c>
      <c r="D22099">
        <f t="shared" si="706"/>
        <v>1.0124607814591688</v>
      </c>
    </row>
    <row r="22100" spans="1:4" x14ac:dyDescent="0.3">
      <c r="A22100" s="1">
        <v>42362</v>
      </c>
      <c r="B22100">
        <v>2060.98999</v>
      </c>
      <c r="C22100">
        <f t="shared" si="707"/>
        <v>-1.5986363048084951E-3</v>
      </c>
      <c r="D22100">
        <f t="shared" si="706"/>
        <v>-0.15905653658150787</v>
      </c>
    </row>
    <row r="22101" spans="1:4" x14ac:dyDescent="0.3">
      <c r="A22101" s="1">
        <v>42366</v>
      </c>
      <c r="B22101">
        <v>2056.5</v>
      </c>
      <c r="C22101">
        <f t="shared" si="707"/>
        <v>-2.1785598289101996E-3</v>
      </c>
      <c r="D22101">
        <f t="shared" si="706"/>
        <v>-0.20752659280181371</v>
      </c>
    </row>
    <row r="22102" spans="1:4" x14ac:dyDescent="0.3">
      <c r="A22102" s="1">
        <v>42367</v>
      </c>
      <c r="B22102">
        <v>2078.360107</v>
      </c>
      <c r="C22102">
        <f t="shared" si="707"/>
        <v>1.0629762703622645E-2</v>
      </c>
      <c r="D22102">
        <f t="shared" si="706"/>
        <v>0.86299406628219355</v>
      </c>
    </row>
    <row r="22103" spans="1:4" x14ac:dyDescent="0.3">
      <c r="A22103" s="1">
        <v>42368</v>
      </c>
      <c r="B22103">
        <v>2063.360107</v>
      </c>
      <c r="C22103">
        <f t="shared" si="707"/>
        <v>-7.2172285974309268E-3</v>
      </c>
      <c r="D22103">
        <f t="shared" si="706"/>
        <v>-0.62865894618237372</v>
      </c>
    </row>
    <row r="22104" spans="1:4" x14ac:dyDescent="0.3">
      <c r="A22104" s="1">
        <v>42369</v>
      </c>
      <c r="B22104">
        <v>2043.9399410000001</v>
      </c>
      <c r="C22104">
        <f t="shared" si="707"/>
        <v>-9.4119130897784096E-3</v>
      </c>
      <c r="D22104">
        <f t="shared" si="706"/>
        <v>-0.8120908579929732</v>
      </c>
    </row>
    <row r="22105" spans="1:4" x14ac:dyDescent="0.3">
      <c r="A22105" s="1">
        <v>42373</v>
      </c>
      <c r="B22105">
        <v>2012.660034</v>
      </c>
      <c r="C22105">
        <f t="shared" si="707"/>
        <v>-1.530373098179018E-2</v>
      </c>
      <c r="D22105">
        <f t="shared" si="706"/>
        <v>-1.3045294858413083</v>
      </c>
    </row>
    <row r="22106" spans="1:4" x14ac:dyDescent="0.3">
      <c r="A22106" s="1">
        <v>42374</v>
      </c>
      <c r="B22106">
        <v>2016.709961</v>
      </c>
      <c r="C22106">
        <f t="shared" si="707"/>
        <v>2.012226074739071E-3</v>
      </c>
      <c r="D22106">
        <f t="shared" si="706"/>
        <v>0.14273964044297124</v>
      </c>
    </row>
    <row r="22107" spans="1:4" x14ac:dyDescent="0.3">
      <c r="A22107" s="1">
        <v>42375</v>
      </c>
      <c r="B22107">
        <v>1990.26001</v>
      </c>
      <c r="C22107">
        <f t="shared" si="707"/>
        <v>-1.31153966170151E-2</v>
      </c>
      <c r="D22107">
        <f t="shared" si="706"/>
        <v>-1.1216283182196385</v>
      </c>
    </row>
    <row r="22108" spans="1:4" x14ac:dyDescent="0.3">
      <c r="A22108" s="1">
        <v>42376</v>
      </c>
      <c r="B22108">
        <v>1943.089966</v>
      </c>
      <c r="C22108">
        <f t="shared" si="707"/>
        <v>-2.3700443039098174E-2</v>
      </c>
      <c r="D22108">
        <f t="shared" si="706"/>
        <v>-2.0063273756818005</v>
      </c>
    </row>
    <row r="22109" spans="1:4" x14ac:dyDescent="0.3">
      <c r="A22109" s="1">
        <v>42377</v>
      </c>
      <c r="B22109">
        <v>1922.030029</v>
      </c>
      <c r="C22109">
        <f t="shared" si="707"/>
        <v>-1.0838374634476389E-2</v>
      </c>
      <c r="D22109">
        <f t="shared" si="706"/>
        <v>-0.93131463215304633</v>
      </c>
    </row>
    <row r="22110" spans="1:4" x14ac:dyDescent="0.3">
      <c r="A22110" s="1">
        <v>42380</v>
      </c>
      <c r="B22110">
        <v>1923.670044</v>
      </c>
      <c r="C22110">
        <f t="shared" si="707"/>
        <v>8.532723085774163E-4</v>
      </c>
      <c r="D22110">
        <f t="shared" si="706"/>
        <v>4.5874188589462857E-2</v>
      </c>
    </row>
    <row r="22111" spans="1:4" x14ac:dyDescent="0.3">
      <c r="A22111" s="1">
        <v>42381</v>
      </c>
      <c r="B22111">
        <v>1938.6800539999999</v>
      </c>
      <c r="C22111">
        <f t="shared" si="707"/>
        <v>7.8027986383718759E-3</v>
      </c>
      <c r="D22111">
        <f t="shared" si="706"/>
        <v>0.62671617535211543</v>
      </c>
    </row>
    <row r="22112" spans="1:4" x14ac:dyDescent="0.3">
      <c r="A22112" s="1">
        <v>42382</v>
      </c>
      <c r="B22112">
        <v>1890.280029</v>
      </c>
      <c r="C22112">
        <f t="shared" si="707"/>
        <v>-2.4965452602732516E-2</v>
      </c>
      <c r="D22112">
        <f t="shared" si="706"/>
        <v>-2.1120569798801432</v>
      </c>
    </row>
    <row r="22113" spans="1:4" x14ac:dyDescent="0.3">
      <c r="A22113" s="1">
        <v>42383</v>
      </c>
      <c r="B22113">
        <v>1921.839966</v>
      </c>
      <c r="C22113">
        <f t="shared" si="707"/>
        <v>1.6695905641396367E-2</v>
      </c>
      <c r="D22113">
        <f t="shared" si="706"/>
        <v>1.3700027959069268</v>
      </c>
    </row>
    <row r="22114" spans="1:4" x14ac:dyDescent="0.3">
      <c r="A22114" s="1">
        <v>42384</v>
      </c>
      <c r="B22114">
        <v>1880.329956</v>
      </c>
      <c r="C22114">
        <f t="shared" si="707"/>
        <v>-2.1599098121783969E-2</v>
      </c>
      <c r="D22114">
        <f t="shared" si="706"/>
        <v>-1.8306967932903697</v>
      </c>
    </row>
    <row r="22115" spans="1:4" x14ac:dyDescent="0.3">
      <c r="A22115" s="1">
        <v>42388</v>
      </c>
      <c r="B22115">
        <v>1881.329956</v>
      </c>
      <c r="C22115">
        <f t="shared" si="707"/>
        <v>5.3182155440808176E-4</v>
      </c>
      <c r="D22115">
        <f t="shared" si="706"/>
        <v>1.9007307907597516E-2</v>
      </c>
    </row>
    <row r="22116" spans="1:4" x14ac:dyDescent="0.3">
      <c r="A22116" s="1">
        <v>42389</v>
      </c>
      <c r="B22116">
        <v>1859.329956</v>
      </c>
      <c r="C22116">
        <f t="shared" si="707"/>
        <v>-1.1693855152753438E-2</v>
      </c>
      <c r="D22116">
        <f t="shared" si="706"/>
        <v>-1.0028157647903093</v>
      </c>
    </row>
    <row r="22117" spans="1:4" x14ac:dyDescent="0.3">
      <c r="A22117" s="1">
        <v>42390</v>
      </c>
      <c r="B22117">
        <v>1868.98999</v>
      </c>
      <c r="C22117">
        <f t="shared" si="707"/>
        <v>5.1954382646433282E-3</v>
      </c>
      <c r="D22117">
        <f t="shared" si="706"/>
        <v>0.40879277916469586</v>
      </c>
    </row>
    <row r="22118" spans="1:4" x14ac:dyDescent="0.3">
      <c r="A22118" s="1">
        <v>42391</v>
      </c>
      <c r="B22118">
        <v>1906.900024</v>
      </c>
      <c r="C22118">
        <f t="shared" si="707"/>
        <v>2.0283700930896903E-2</v>
      </c>
      <c r="D22118">
        <f t="shared" si="706"/>
        <v>1.6698710236330043</v>
      </c>
    </row>
    <row r="22119" spans="1:4" x14ac:dyDescent="0.3">
      <c r="A22119" s="1">
        <v>42394</v>
      </c>
      <c r="B22119">
        <v>1877.079956</v>
      </c>
      <c r="C22119">
        <f t="shared" si="707"/>
        <v>-1.5637981868314242E-2</v>
      </c>
      <c r="D22119">
        <f t="shared" si="706"/>
        <v>-1.3324662026465175</v>
      </c>
    </row>
    <row r="22120" spans="1:4" x14ac:dyDescent="0.3">
      <c r="A22120" s="1">
        <v>42395</v>
      </c>
      <c r="B22120">
        <v>1903.630005</v>
      </c>
      <c r="C22120">
        <f t="shared" si="707"/>
        <v>1.414433568220359E-2</v>
      </c>
      <c r="D22120">
        <f t="shared" si="706"/>
        <v>1.1567423671914536</v>
      </c>
    </row>
    <row r="22121" spans="1:4" x14ac:dyDescent="0.3">
      <c r="A22121" s="1">
        <v>42396</v>
      </c>
      <c r="B22121">
        <v>1882.9499510000001</v>
      </c>
      <c r="C22121">
        <f t="shared" si="707"/>
        <v>-1.0863483946818714E-2</v>
      </c>
      <c r="D22121">
        <f t="shared" si="706"/>
        <v>-0.93341327056018952</v>
      </c>
    </row>
    <row r="22122" spans="1:4" x14ac:dyDescent="0.3">
      <c r="A22122" s="1">
        <v>42397</v>
      </c>
      <c r="B22122">
        <v>1893.3599850000001</v>
      </c>
      <c r="C22122">
        <f t="shared" si="707"/>
        <v>5.5285771108634189E-3</v>
      </c>
      <c r="D22122">
        <f t="shared" si="706"/>
        <v>0.43663655154911074</v>
      </c>
    </row>
    <row r="22123" spans="1:4" x14ac:dyDescent="0.3">
      <c r="A22123" s="1">
        <v>42398</v>
      </c>
      <c r="B22123">
        <v>1940.23999</v>
      </c>
      <c r="C22123">
        <f t="shared" si="707"/>
        <v>2.4760217481832957E-2</v>
      </c>
      <c r="D22123">
        <f t="shared" si="706"/>
        <v>2.0440186480652001</v>
      </c>
    </row>
    <row r="22124" spans="1:4" x14ac:dyDescent="0.3">
      <c r="A22124" s="1">
        <v>42401</v>
      </c>
      <c r="B22124">
        <v>1939.380005</v>
      </c>
      <c r="C22124">
        <f t="shared" si="707"/>
        <v>-4.4323640602833439E-4</v>
      </c>
      <c r="D22124">
        <f t="shared" si="706"/>
        <v>-6.2488117258361731E-2</v>
      </c>
    </row>
    <row r="22125" spans="1:4" x14ac:dyDescent="0.3">
      <c r="A22125" s="1">
        <v>42402</v>
      </c>
      <c r="B22125">
        <v>1903.030029</v>
      </c>
      <c r="C22125">
        <f t="shared" si="707"/>
        <v>-1.8743091042644822E-2</v>
      </c>
      <c r="D22125">
        <f t="shared" si="706"/>
        <v>-1.5919914848518237</v>
      </c>
    </row>
    <row r="22126" spans="1:4" x14ac:dyDescent="0.3">
      <c r="A22126" s="1">
        <v>42403</v>
      </c>
      <c r="B22126">
        <v>1912.530029</v>
      </c>
      <c r="C22126">
        <f t="shared" si="707"/>
        <v>4.9920389353982179E-3</v>
      </c>
      <c r="D22126">
        <f t="shared" si="706"/>
        <v>0.39179264636450617</v>
      </c>
    </row>
    <row r="22127" spans="1:4" x14ac:dyDescent="0.3">
      <c r="A22127" s="1">
        <v>42404</v>
      </c>
      <c r="B22127">
        <v>1915.4499510000001</v>
      </c>
      <c r="C22127">
        <f t="shared" si="707"/>
        <v>1.5267326294096282E-3</v>
      </c>
      <c r="D22127">
        <f t="shared" si="706"/>
        <v>0.10216205803474127</v>
      </c>
    </row>
    <row r="22128" spans="1:4" x14ac:dyDescent="0.3">
      <c r="A22128" s="1">
        <v>42405</v>
      </c>
      <c r="B22128">
        <v>1880.0500489999999</v>
      </c>
      <c r="C22128">
        <f t="shared" si="707"/>
        <v>-1.8481246133065947E-2</v>
      </c>
      <c r="D22128">
        <f t="shared" si="706"/>
        <v>-1.5701064656021768</v>
      </c>
    </row>
    <row r="22129" spans="1:4" x14ac:dyDescent="0.3">
      <c r="A22129" s="1">
        <v>42408</v>
      </c>
      <c r="B22129">
        <v>1853.4399410000001</v>
      </c>
      <c r="C22129">
        <f t="shared" si="707"/>
        <v>-1.4153935962584503E-2</v>
      </c>
      <c r="D22129">
        <f t="shared" si="706"/>
        <v>-1.2084295228176443</v>
      </c>
    </row>
    <row r="22130" spans="1:4" x14ac:dyDescent="0.3">
      <c r="A22130" s="1">
        <v>42409</v>
      </c>
      <c r="B22130">
        <v>1852.209961</v>
      </c>
      <c r="C22130">
        <f t="shared" si="707"/>
        <v>-6.6362010054474632E-4</v>
      </c>
      <c r="D22130">
        <f t="shared" si="706"/>
        <v>-8.0907804715937309E-2</v>
      </c>
    </row>
    <row r="22131" spans="1:4" x14ac:dyDescent="0.3">
      <c r="A22131" s="1">
        <v>42410</v>
      </c>
      <c r="B22131">
        <v>1851.8599850000001</v>
      </c>
      <c r="C22131">
        <f t="shared" si="707"/>
        <v>-1.8895050095239695E-4</v>
      </c>
      <c r="D22131">
        <f t="shared" si="706"/>
        <v>-4.12348802317146E-2</v>
      </c>
    </row>
    <row r="22132" spans="1:4" x14ac:dyDescent="0.3">
      <c r="A22132" s="1">
        <v>42411</v>
      </c>
      <c r="B22132">
        <v>1829.079956</v>
      </c>
      <c r="C22132">
        <f t="shared" si="707"/>
        <v>-1.2301161634528225E-2</v>
      </c>
      <c r="D22132">
        <f t="shared" si="706"/>
        <v>-1.0535744908829892</v>
      </c>
    </row>
    <row r="22133" spans="1:4" x14ac:dyDescent="0.3">
      <c r="A22133" s="1">
        <v>42412</v>
      </c>
      <c r="B22133">
        <v>1864.780029</v>
      </c>
      <c r="C22133">
        <f t="shared" si="707"/>
        <v>1.9518049434029211E-2</v>
      </c>
      <c r="D22133">
        <f t="shared" si="706"/>
        <v>1.6058778080519962</v>
      </c>
    </row>
    <row r="22134" spans="1:4" x14ac:dyDescent="0.3">
      <c r="A22134" s="1">
        <v>42416</v>
      </c>
      <c r="B22134">
        <v>1895.579956</v>
      </c>
      <c r="C22134">
        <f t="shared" si="707"/>
        <v>1.651665425466653E-2</v>
      </c>
      <c r="D22134">
        <f t="shared" si="706"/>
        <v>1.3550209501440373</v>
      </c>
    </row>
    <row r="22135" spans="1:4" x14ac:dyDescent="0.3">
      <c r="A22135" s="1">
        <v>42417</v>
      </c>
      <c r="B22135">
        <v>1926.8199460000001</v>
      </c>
      <c r="C22135">
        <f t="shared" si="707"/>
        <v>1.6480439087318579E-2</v>
      </c>
      <c r="D22135">
        <f t="shared" si="706"/>
        <v>1.3519940834548441</v>
      </c>
    </row>
    <row r="22136" spans="1:4" x14ac:dyDescent="0.3">
      <c r="A22136" s="1">
        <v>42418</v>
      </c>
      <c r="B22136">
        <v>1917.829956</v>
      </c>
      <c r="C22136">
        <f t="shared" si="707"/>
        <v>-4.665713586089291E-3</v>
      </c>
      <c r="D22136">
        <f t="shared" si="706"/>
        <v>-0.41540311001285452</v>
      </c>
    </row>
    <row r="22137" spans="1:4" x14ac:dyDescent="0.3">
      <c r="A22137" s="1">
        <v>42419</v>
      </c>
      <c r="B22137">
        <v>1917.780029</v>
      </c>
      <c r="C22137">
        <f t="shared" si="707"/>
        <v>-2.6033069221714223E-5</v>
      </c>
      <c r="D22137">
        <f t="shared" si="706"/>
        <v>-2.7618227781745774E-2</v>
      </c>
    </row>
    <row r="22138" spans="1:4" x14ac:dyDescent="0.3">
      <c r="A22138" s="1">
        <v>42422</v>
      </c>
      <c r="B22138">
        <v>1945.5</v>
      </c>
      <c r="C22138">
        <f t="shared" si="707"/>
        <v>1.4454197343192787E-2</v>
      </c>
      <c r="D22138">
        <f t="shared" si="706"/>
        <v>1.1826406305045829</v>
      </c>
    </row>
    <row r="22139" spans="1:4" x14ac:dyDescent="0.3">
      <c r="A22139" s="1">
        <v>42423</v>
      </c>
      <c r="B22139">
        <v>1921.2700199999999</v>
      </c>
      <c r="C22139">
        <f t="shared" si="707"/>
        <v>-1.2454371626831185E-2</v>
      </c>
      <c r="D22139">
        <f t="shared" si="706"/>
        <v>-1.0663797947408384</v>
      </c>
    </row>
    <row r="22140" spans="1:4" x14ac:dyDescent="0.3">
      <c r="A22140" s="1">
        <v>42424</v>
      </c>
      <c r="B22140">
        <v>1929.8000489999999</v>
      </c>
      <c r="C22140">
        <f t="shared" si="707"/>
        <v>4.4397866573694898E-3</v>
      </c>
      <c r="D22140">
        <f t="shared" si="706"/>
        <v>0.34563535518493671</v>
      </c>
    </row>
    <row r="22141" spans="1:4" x14ac:dyDescent="0.3">
      <c r="A22141" s="1">
        <v>42425</v>
      </c>
      <c r="B22141">
        <v>1951.6999510000001</v>
      </c>
      <c r="C22141">
        <f t="shared" si="707"/>
        <v>1.1348275180813881E-2</v>
      </c>
      <c r="D22141">
        <f t="shared" si="706"/>
        <v>0.92304739869080044</v>
      </c>
    </row>
    <row r="22142" spans="1:4" x14ac:dyDescent="0.3">
      <c r="A22142" s="1">
        <v>42426</v>
      </c>
      <c r="B22142">
        <v>1948.0500489999999</v>
      </c>
      <c r="C22142">
        <f t="shared" si="707"/>
        <v>-1.8701143063153721E-3</v>
      </c>
      <c r="D22142">
        <f t="shared" si="706"/>
        <v>-0.18174669045308439</v>
      </c>
    </row>
    <row r="22143" spans="1:4" x14ac:dyDescent="0.3">
      <c r="A22143" s="1">
        <v>42429</v>
      </c>
      <c r="B22143">
        <v>1932.2299800000001</v>
      </c>
      <c r="C22143">
        <f t="shared" si="707"/>
        <v>-8.1209766700403065E-3</v>
      </c>
      <c r="D22143">
        <f t="shared" si="706"/>
        <v>-0.70419428501213199</v>
      </c>
    </row>
    <row r="22144" spans="1:4" x14ac:dyDescent="0.3">
      <c r="A22144" s="1">
        <v>42430</v>
      </c>
      <c r="B22144">
        <v>1978.349976</v>
      </c>
      <c r="C22144">
        <f t="shared" si="707"/>
        <v>2.3868792264572926E-2</v>
      </c>
      <c r="D22144">
        <f t="shared" si="706"/>
        <v>1.9695132545071101</v>
      </c>
    </row>
    <row r="22145" spans="1:4" x14ac:dyDescent="0.3">
      <c r="A22145" s="1">
        <v>42431</v>
      </c>
      <c r="B22145">
        <v>1986.4499510000001</v>
      </c>
      <c r="C22145">
        <f t="shared" si="707"/>
        <v>4.0943084379728E-3</v>
      </c>
      <c r="D22145">
        <f t="shared" si="706"/>
        <v>0.31676025696748278</v>
      </c>
    </row>
    <row r="22146" spans="1:4" x14ac:dyDescent="0.3">
      <c r="A22146" s="1">
        <v>42432</v>
      </c>
      <c r="B22146">
        <v>1993.400024</v>
      </c>
      <c r="C22146">
        <f t="shared" si="707"/>
        <v>3.4987405529654718E-3</v>
      </c>
      <c r="D22146">
        <f t="shared" si="706"/>
        <v>0.26698264376576136</v>
      </c>
    </row>
    <row r="22147" spans="1:4" x14ac:dyDescent="0.3">
      <c r="A22147" s="1">
        <v>42433</v>
      </c>
      <c r="B22147">
        <v>1999.98999</v>
      </c>
      <c r="C22147">
        <f t="shared" si="707"/>
        <v>3.305892405266673E-3</v>
      </c>
      <c r="D22147">
        <f t="shared" ref="D22147:D22210" si="708">(C22147-meanrtn)/sdrtn</f>
        <v>0.25086437959390939</v>
      </c>
    </row>
    <row r="22148" spans="1:4" x14ac:dyDescent="0.3">
      <c r="A22148" s="1">
        <v>42436</v>
      </c>
      <c r="B22148">
        <v>2001.76001</v>
      </c>
      <c r="C22148">
        <f t="shared" ref="C22148:C22211" si="709">(B22148-B22147)/B22147</f>
        <v>8.8501442949718526E-4</v>
      </c>
      <c r="D22148">
        <f t="shared" si="708"/>
        <v>4.8527197687371293E-2</v>
      </c>
    </row>
    <row r="22149" spans="1:4" x14ac:dyDescent="0.3">
      <c r="A22149" s="1">
        <v>42437</v>
      </c>
      <c r="B22149">
        <v>1979.26001</v>
      </c>
      <c r="C22149">
        <f t="shared" si="709"/>
        <v>-1.1240108648189051E-2</v>
      </c>
      <c r="D22149">
        <f t="shared" si="708"/>
        <v>-0.96489159432305638</v>
      </c>
    </row>
    <row r="22150" spans="1:4" x14ac:dyDescent="0.3">
      <c r="A22150" s="1">
        <v>42438</v>
      </c>
      <c r="B22150">
        <v>1989.26001</v>
      </c>
      <c r="C22150">
        <f t="shared" si="709"/>
        <v>5.0523932931883977E-3</v>
      </c>
      <c r="D22150">
        <f t="shared" si="708"/>
        <v>0.39683706859200907</v>
      </c>
    </row>
    <row r="22151" spans="1:4" x14ac:dyDescent="0.3">
      <c r="A22151" s="1">
        <v>42439</v>
      </c>
      <c r="B22151">
        <v>1989.5699460000001</v>
      </c>
      <c r="C22151">
        <f t="shared" si="709"/>
        <v>1.5580467030054408E-4</v>
      </c>
      <c r="D22151">
        <f t="shared" si="708"/>
        <v>-1.2420214438056203E-2</v>
      </c>
    </row>
    <row r="22152" spans="1:4" x14ac:dyDescent="0.3">
      <c r="A22152" s="1">
        <v>42440</v>
      </c>
      <c r="B22152">
        <v>2022.1899410000001</v>
      </c>
      <c r="C22152">
        <f t="shared" si="709"/>
        <v>1.6395500477669567E-2</v>
      </c>
      <c r="D22152">
        <f t="shared" si="708"/>
        <v>1.344894907418936</v>
      </c>
    </row>
    <row r="22153" spans="1:4" x14ac:dyDescent="0.3">
      <c r="A22153" s="1">
        <v>42443</v>
      </c>
      <c r="B22153">
        <v>2019.6400149999999</v>
      </c>
      <c r="C22153">
        <f t="shared" si="709"/>
        <v>-1.2609725467921024E-3</v>
      </c>
      <c r="D22153">
        <f t="shared" si="708"/>
        <v>-0.13083457169404111</v>
      </c>
    </row>
    <row r="22154" spans="1:4" x14ac:dyDescent="0.3">
      <c r="A22154" s="1">
        <v>42444</v>
      </c>
      <c r="B22154">
        <v>2015.9300539999999</v>
      </c>
      <c r="C22154">
        <f t="shared" si="709"/>
        <v>-1.8369417185468179E-3</v>
      </c>
      <c r="D22154">
        <f t="shared" si="708"/>
        <v>-0.17897412281736824</v>
      </c>
    </row>
    <row r="22155" spans="1:4" x14ac:dyDescent="0.3">
      <c r="A22155" s="1">
        <v>42445</v>
      </c>
      <c r="B22155">
        <v>2027.219971</v>
      </c>
      <c r="C22155">
        <f t="shared" si="709"/>
        <v>5.6003515487051021E-3</v>
      </c>
      <c r="D22155">
        <f t="shared" si="708"/>
        <v>0.44263546501404738</v>
      </c>
    </row>
    <row r="22156" spans="1:4" x14ac:dyDescent="0.3">
      <c r="A22156" s="1">
        <v>42446</v>
      </c>
      <c r="B22156">
        <v>2040.589966</v>
      </c>
      <c r="C22156">
        <f t="shared" si="709"/>
        <v>6.5952364278479263E-3</v>
      </c>
      <c r="D22156">
        <f t="shared" si="708"/>
        <v>0.52578802568914751</v>
      </c>
    </row>
    <row r="22157" spans="1:4" x14ac:dyDescent="0.3">
      <c r="A22157" s="1">
        <v>42447</v>
      </c>
      <c r="B22157">
        <v>2049.580078</v>
      </c>
      <c r="C22157">
        <f t="shared" si="709"/>
        <v>4.4056435392665037E-3</v>
      </c>
      <c r="D22157">
        <f t="shared" si="708"/>
        <v>0.34278167054341141</v>
      </c>
    </row>
    <row r="22158" spans="1:4" x14ac:dyDescent="0.3">
      <c r="A22158" s="1">
        <v>42450</v>
      </c>
      <c r="B22158">
        <v>2051.6000979999999</v>
      </c>
      <c r="C22158">
        <f t="shared" si="709"/>
        <v>9.8557749545023212E-4</v>
      </c>
      <c r="D22158">
        <f t="shared" si="708"/>
        <v>5.6932267076444172E-2</v>
      </c>
    </row>
    <row r="22159" spans="1:4" x14ac:dyDescent="0.3">
      <c r="A22159" s="1">
        <v>42451</v>
      </c>
      <c r="B22159">
        <v>2049.8000489999999</v>
      </c>
      <c r="C22159">
        <f t="shared" si="709"/>
        <v>-8.7738785046594624E-4</v>
      </c>
      <c r="D22159">
        <f t="shared" si="708"/>
        <v>-9.8774530975780692E-2</v>
      </c>
    </row>
    <row r="22160" spans="1:4" x14ac:dyDescent="0.3">
      <c r="A22160" s="1">
        <v>42452</v>
      </c>
      <c r="B22160">
        <v>2036.709961</v>
      </c>
      <c r="C22160">
        <f t="shared" si="709"/>
        <v>-6.386031655324604E-3</v>
      </c>
      <c r="D22160">
        <f t="shared" si="708"/>
        <v>-0.55918743685457795</v>
      </c>
    </row>
    <row r="22161" spans="1:4" x14ac:dyDescent="0.3">
      <c r="A22161" s="1">
        <v>42453</v>
      </c>
      <c r="B22161">
        <v>2035.9399410000001</v>
      </c>
      <c r="C22161">
        <f t="shared" si="709"/>
        <v>-3.7807052292406954E-4</v>
      </c>
      <c r="D22161">
        <f t="shared" si="708"/>
        <v>-5.7041547346230258E-2</v>
      </c>
    </row>
    <row r="22162" spans="1:4" x14ac:dyDescent="0.3">
      <c r="A22162" s="1">
        <v>42457</v>
      </c>
      <c r="B22162">
        <v>2037.0500489999999</v>
      </c>
      <c r="C22162">
        <f t="shared" si="709"/>
        <v>5.4525576989987185E-4</v>
      </c>
      <c r="D22162">
        <f t="shared" si="708"/>
        <v>2.0130140752103013E-2</v>
      </c>
    </row>
    <row r="22163" spans="1:4" x14ac:dyDescent="0.3">
      <c r="A22163" s="1">
        <v>42458</v>
      </c>
      <c r="B22163">
        <v>2055.01001</v>
      </c>
      <c r="C22163">
        <f t="shared" si="709"/>
        <v>8.8166518092261271E-3</v>
      </c>
      <c r="D22163">
        <f t="shared" si="708"/>
        <v>0.71145410742093529</v>
      </c>
    </row>
    <row r="22164" spans="1:4" x14ac:dyDescent="0.3">
      <c r="A22164" s="1">
        <v>42459</v>
      </c>
      <c r="B22164">
        <v>2063.9499510000001</v>
      </c>
      <c r="C22164">
        <f t="shared" si="709"/>
        <v>4.3503150624556279E-3</v>
      </c>
      <c r="D22164">
        <f t="shared" si="708"/>
        <v>0.33815731186480619</v>
      </c>
    </row>
    <row r="22165" spans="1:4" x14ac:dyDescent="0.3">
      <c r="A22165" s="1">
        <v>42460</v>
      </c>
      <c r="B22165">
        <v>2059.73999</v>
      </c>
      <c r="C22165">
        <f t="shared" si="709"/>
        <v>-2.0397592480187136E-3</v>
      </c>
      <c r="D22165">
        <f t="shared" si="708"/>
        <v>-0.19592562874428124</v>
      </c>
    </row>
    <row r="22166" spans="1:4" x14ac:dyDescent="0.3">
      <c r="A22166" s="1">
        <v>42461</v>
      </c>
      <c r="B22166">
        <v>2072.780029</v>
      </c>
      <c r="C22166">
        <f t="shared" si="709"/>
        <v>6.3309150976866638E-3</v>
      </c>
      <c r="D22166">
        <f t="shared" si="708"/>
        <v>0.50369602700192828</v>
      </c>
    </row>
    <row r="22167" spans="1:4" x14ac:dyDescent="0.3">
      <c r="A22167" s="1">
        <v>42464</v>
      </c>
      <c r="B22167">
        <v>2066.1298830000001</v>
      </c>
      <c r="C22167">
        <f t="shared" si="709"/>
        <v>-3.2083221118298171E-3</v>
      </c>
      <c r="D22167">
        <f t="shared" si="708"/>
        <v>-0.29359420977592848</v>
      </c>
    </row>
    <row r="22168" spans="1:4" x14ac:dyDescent="0.3">
      <c r="A22168" s="1">
        <v>42465</v>
      </c>
      <c r="B22168">
        <v>2045.170044</v>
      </c>
      <c r="C22168">
        <f t="shared" si="709"/>
        <v>-1.0144492450574609E-2</v>
      </c>
      <c r="D22168">
        <f t="shared" si="708"/>
        <v>-0.87331990169943297</v>
      </c>
    </row>
    <row r="22169" spans="1:4" x14ac:dyDescent="0.3">
      <c r="A22169" s="1">
        <v>42466</v>
      </c>
      <c r="B22169">
        <v>2066.6599120000001</v>
      </c>
      <c r="C22169">
        <f t="shared" si="709"/>
        <v>1.0507619189438957E-2</v>
      </c>
      <c r="D22169">
        <f t="shared" si="708"/>
        <v>0.85278530124097607</v>
      </c>
    </row>
    <row r="22170" spans="1:4" x14ac:dyDescent="0.3">
      <c r="A22170" s="1">
        <v>42467</v>
      </c>
      <c r="B22170">
        <v>2041.910034</v>
      </c>
      <c r="C22170">
        <f t="shared" si="709"/>
        <v>-1.1975786560861146E-2</v>
      </c>
      <c r="D22170">
        <f t="shared" si="708"/>
        <v>-1.0263796152521747</v>
      </c>
    </row>
    <row r="22171" spans="1:4" x14ac:dyDescent="0.3">
      <c r="A22171" s="1">
        <v>42468</v>
      </c>
      <c r="B22171">
        <v>2047.599976</v>
      </c>
      <c r="C22171">
        <f t="shared" si="709"/>
        <v>2.7865782063148299E-3</v>
      </c>
      <c r="D22171">
        <f t="shared" si="708"/>
        <v>0.2074600557941656</v>
      </c>
    </row>
    <row r="22172" spans="1:4" x14ac:dyDescent="0.3">
      <c r="A22172" s="1">
        <v>42471</v>
      </c>
      <c r="B22172">
        <v>2041.98999</v>
      </c>
      <c r="C22172">
        <f t="shared" si="709"/>
        <v>-2.739786123146514E-3</v>
      </c>
      <c r="D22172">
        <f t="shared" si="708"/>
        <v>-0.25443393299996259</v>
      </c>
    </row>
    <row r="22173" spans="1:4" x14ac:dyDescent="0.3">
      <c r="A22173" s="1">
        <v>42472</v>
      </c>
      <c r="B22173">
        <v>2061.719971</v>
      </c>
      <c r="C22173">
        <f t="shared" si="709"/>
        <v>9.6621340440556976E-3</v>
      </c>
      <c r="D22173">
        <f t="shared" si="708"/>
        <v>0.78211958269879633</v>
      </c>
    </row>
    <row r="22174" spans="1:4" x14ac:dyDescent="0.3">
      <c r="A22174" s="1">
        <v>42473</v>
      </c>
      <c r="B22174">
        <v>2082.419922</v>
      </c>
      <c r="C22174">
        <f t="shared" si="709"/>
        <v>1.0040137017230288E-2</v>
      </c>
      <c r="D22174">
        <f t="shared" si="708"/>
        <v>0.81371310253332185</v>
      </c>
    </row>
    <row r="22175" spans="1:4" x14ac:dyDescent="0.3">
      <c r="A22175" s="1">
        <v>42474</v>
      </c>
      <c r="B22175">
        <v>2082.780029</v>
      </c>
      <c r="C22175">
        <f t="shared" si="709"/>
        <v>1.7292717774910476E-4</v>
      </c>
      <c r="D22175">
        <f t="shared" si="708"/>
        <v>-1.0989113846042984E-2</v>
      </c>
    </row>
    <row r="22176" spans="1:4" x14ac:dyDescent="0.3">
      <c r="A22176" s="1">
        <v>42475</v>
      </c>
      <c r="B22176">
        <v>2080.7299800000001</v>
      </c>
      <c r="C22176">
        <f t="shared" si="709"/>
        <v>-9.8428493237676627E-4</v>
      </c>
      <c r="D22176">
        <f t="shared" si="708"/>
        <v>-0.10770899794369664</v>
      </c>
    </row>
    <row r="22177" spans="1:4" x14ac:dyDescent="0.3">
      <c r="A22177" s="1">
        <v>42478</v>
      </c>
      <c r="B22177">
        <v>2094.3400879999999</v>
      </c>
      <c r="C22177">
        <f t="shared" si="709"/>
        <v>6.5410255683439784E-3</v>
      </c>
      <c r="D22177">
        <f t="shared" si="708"/>
        <v>0.52125707755770623</v>
      </c>
    </row>
    <row r="22178" spans="1:4" x14ac:dyDescent="0.3">
      <c r="A22178" s="1">
        <v>42479</v>
      </c>
      <c r="B22178">
        <v>2100.8000489999999</v>
      </c>
      <c r="C22178">
        <f t="shared" si="709"/>
        <v>3.0844851975158397E-3</v>
      </c>
      <c r="D22178">
        <f t="shared" si="708"/>
        <v>0.23235914681535128</v>
      </c>
    </row>
    <row r="22179" spans="1:4" x14ac:dyDescent="0.3">
      <c r="A22179" s="1">
        <v>42480</v>
      </c>
      <c r="B22179">
        <v>2102.3999020000001</v>
      </c>
      <c r="C22179">
        <f t="shared" si="709"/>
        <v>7.6154463189474471E-4</v>
      </c>
      <c r="D22179">
        <f t="shared" si="708"/>
        <v>3.8207581768065144E-2</v>
      </c>
    </row>
    <row r="22180" spans="1:4" x14ac:dyDescent="0.3">
      <c r="A22180" s="1">
        <v>42481</v>
      </c>
      <c r="B22180">
        <v>2091.4799800000001</v>
      </c>
      <c r="C22180">
        <f t="shared" si="709"/>
        <v>-5.1940270685952696E-3</v>
      </c>
      <c r="D22180">
        <f t="shared" si="708"/>
        <v>-0.45955959467809704</v>
      </c>
    </row>
    <row r="22181" spans="1:4" x14ac:dyDescent="0.3">
      <c r="A22181" s="1">
        <v>42482</v>
      </c>
      <c r="B22181">
        <v>2091.580078</v>
      </c>
      <c r="C22181">
        <f t="shared" si="709"/>
        <v>4.7859889148873896E-5</v>
      </c>
      <c r="D22181">
        <f t="shared" si="708"/>
        <v>-2.1442248195377073E-2</v>
      </c>
    </row>
    <row r="22182" spans="1:4" x14ac:dyDescent="0.3">
      <c r="A22182" s="1">
        <v>42485</v>
      </c>
      <c r="B22182">
        <v>2087.790039</v>
      </c>
      <c r="C22182">
        <f t="shared" si="709"/>
        <v>-1.8120458498648881E-3</v>
      </c>
      <c r="D22182">
        <f t="shared" si="708"/>
        <v>-0.17689332404905536</v>
      </c>
    </row>
    <row r="22183" spans="1:4" x14ac:dyDescent="0.3">
      <c r="A22183" s="1">
        <v>42486</v>
      </c>
      <c r="B22183">
        <v>2091.6999510000001</v>
      </c>
      <c r="C22183">
        <f t="shared" si="709"/>
        <v>1.8727515348587582E-3</v>
      </c>
      <c r="D22183">
        <f t="shared" si="708"/>
        <v>0.13108234683728118</v>
      </c>
    </row>
    <row r="22184" spans="1:4" x14ac:dyDescent="0.3">
      <c r="A22184" s="1">
        <v>42487</v>
      </c>
      <c r="B22184">
        <v>2095.1499020000001</v>
      </c>
      <c r="C22184">
        <f t="shared" si="709"/>
        <v>1.6493527182762052E-3</v>
      </c>
      <c r="D22184">
        <f t="shared" si="708"/>
        <v>0.11241065522746274</v>
      </c>
    </row>
    <row r="22185" spans="1:4" x14ac:dyDescent="0.3">
      <c r="A22185" s="1">
        <v>42488</v>
      </c>
      <c r="B22185">
        <v>2075.8100589999999</v>
      </c>
      <c r="C22185">
        <f t="shared" si="709"/>
        <v>-9.2307681572276357E-3</v>
      </c>
      <c r="D22185">
        <f t="shared" si="708"/>
        <v>-0.79695074951339417</v>
      </c>
    </row>
    <row r="22186" spans="1:4" x14ac:dyDescent="0.3">
      <c r="A22186" s="1">
        <v>42489</v>
      </c>
      <c r="B22186">
        <v>2065.3000489999999</v>
      </c>
      <c r="C22186">
        <f t="shared" si="709"/>
        <v>-5.0630884817385721E-3</v>
      </c>
      <c r="D22186">
        <f t="shared" si="708"/>
        <v>-0.4486157367337546</v>
      </c>
    </row>
    <row r="22187" spans="1:4" x14ac:dyDescent="0.3">
      <c r="A22187" s="1">
        <v>42492</v>
      </c>
      <c r="B22187">
        <v>2081.429932</v>
      </c>
      <c r="C22187">
        <f t="shared" si="709"/>
        <v>7.8099465536787312E-3</v>
      </c>
      <c r="D22187">
        <f t="shared" si="708"/>
        <v>0.62731359870602732</v>
      </c>
    </row>
    <row r="22188" spans="1:4" x14ac:dyDescent="0.3">
      <c r="A22188" s="1">
        <v>42493</v>
      </c>
      <c r="B22188">
        <v>2063.3701169999999</v>
      </c>
      <c r="C22188">
        <f t="shared" si="709"/>
        <v>-8.676638460102663E-3</v>
      </c>
      <c r="D22188">
        <f t="shared" si="708"/>
        <v>-0.75063654349012188</v>
      </c>
    </row>
    <row r="22189" spans="1:4" x14ac:dyDescent="0.3">
      <c r="A22189" s="1">
        <v>42494</v>
      </c>
      <c r="B22189">
        <v>2051.1201169999999</v>
      </c>
      <c r="C22189">
        <f t="shared" si="709"/>
        <v>-5.9368893147539953E-3</v>
      </c>
      <c r="D22189">
        <f t="shared" si="708"/>
        <v>-0.52164808279561203</v>
      </c>
    </row>
    <row r="22190" spans="1:4" x14ac:dyDescent="0.3">
      <c r="A22190" s="1">
        <v>42495</v>
      </c>
      <c r="B22190">
        <v>2050.6298830000001</v>
      </c>
      <c r="C22190">
        <f t="shared" si="709"/>
        <v>-2.3900794299501919E-4</v>
      </c>
      <c r="D22190">
        <f t="shared" si="708"/>
        <v>-4.5418685387418348E-2</v>
      </c>
    </row>
    <row r="22191" spans="1:4" x14ac:dyDescent="0.3">
      <c r="A22191" s="1">
        <v>42496</v>
      </c>
      <c r="B22191">
        <v>2057.139893</v>
      </c>
      <c r="C22191">
        <f t="shared" si="709"/>
        <v>3.1746391945074201E-3</v>
      </c>
      <c r="D22191">
        <f t="shared" si="708"/>
        <v>0.23989422535770891</v>
      </c>
    </row>
    <row r="22192" spans="1:4" x14ac:dyDescent="0.3">
      <c r="A22192" s="1">
        <v>42499</v>
      </c>
      <c r="B22192">
        <v>2058.6899410000001</v>
      </c>
      <c r="C22192">
        <f t="shared" si="709"/>
        <v>7.5349664127098855E-4</v>
      </c>
      <c r="D22192">
        <f t="shared" si="708"/>
        <v>3.7534930044550052E-2</v>
      </c>
    </row>
    <row r="22193" spans="1:4" x14ac:dyDescent="0.3">
      <c r="A22193" s="1">
        <v>42500</v>
      </c>
      <c r="B22193">
        <v>2084.389893</v>
      </c>
      <c r="C22193">
        <f t="shared" si="709"/>
        <v>1.2483643839788859E-2</v>
      </c>
      <c r="D22193">
        <f t="shared" si="708"/>
        <v>1.0179416053304318</v>
      </c>
    </row>
    <row r="22194" spans="1:4" x14ac:dyDescent="0.3">
      <c r="A22194" s="1">
        <v>42501</v>
      </c>
      <c r="B22194">
        <v>2064.459961</v>
      </c>
      <c r="C22194">
        <f t="shared" si="709"/>
        <v>-9.5615182490236764E-3</v>
      </c>
      <c r="D22194">
        <f t="shared" si="708"/>
        <v>-0.82459486960501838</v>
      </c>
    </row>
    <row r="22195" spans="1:4" x14ac:dyDescent="0.3">
      <c r="A22195" s="1">
        <v>42502</v>
      </c>
      <c r="B22195">
        <v>2064.110107</v>
      </c>
      <c r="C22195">
        <f t="shared" si="709"/>
        <v>-1.6946514178486907E-4</v>
      </c>
      <c r="D22195">
        <f t="shared" si="708"/>
        <v>-3.9606292297148772E-2</v>
      </c>
    </row>
    <row r="22196" spans="1:4" x14ac:dyDescent="0.3">
      <c r="A22196" s="1">
        <v>42503</v>
      </c>
      <c r="B22196">
        <v>2046.6099850000001</v>
      </c>
      <c r="C22196">
        <f t="shared" si="709"/>
        <v>-8.4782889927489322E-3</v>
      </c>
      <c r="D22196">
        <f t="shared" si="708"/>
        <v>-0.73405847856544926</v>
      </c>
    </row>
    <row r="22197" spans="1:4" x14ac:dyDescent="0.3">
      <c r="A22197" s="1">
        <v>42506</v>
      </c>
      <c r="B22197">
        <v>2066.6599120000001</v>
      </c>
      <c r="C22197">
        <f t="shared" si="709"/>
        <v>9.7966525849819026E-3</v>
      </c>
      <c r="D22197">
        <f t="shared" si="708"/>
        <v>0.79336265350104784</v>
      </c>
    </row>
    <row r="22198" spans="1:4" x14ac:dyDescent="0.3">
      <c r="A22198" s="1">
        <v>42507</v>
      </c>
      <c r="B22198">
        <v>2047.209961</v>
      </c>
      <c r="C22198">
        <f t="shared" si="709"/>
        <v>-9.4112973726661487E-3</v>
      </c>
      <c r="D22198">
        <f t="shared" si="708"/>
        <v>-0.81203939630568722</v>
      </c>
    </row>
    <row r="22199" spans="1:4" x14ac:dyDescent="0.3">
      <c r="A22199" s="1">
        <v>42508</v>
      </c>
      <c r="B22199">
        <v>2047.630005</v>
      </c>
      <c r="C22199">
        <f t="shared" si="709"/>
        <v>2.0517875938566796E-4</v>
      </c>
      <c r="D22199">
        <f t="shared" si="708"/>
        <v>-8.2935239791903891E-3</v>
      </c>
    </row>
    <row r="22200" spans="1:4" x14ac:dyDescent="0.3">
      <c r="A22200" s="1">
        <v>42509</v>
      </c>
      <c r="B22200">
        <v>2040.040039</v>
      </c>
      <c r="C22200">
        <f t="shared" si="709"/>
        <v>-3.7067077457677731E-3</v>
      </c>
      <c r="D22200">
        <f t="shared" si="708"/>
        <v>-0.33524932237682542</v>
      </c>
    </row>
    <row r="22201" spans="1:4" x14ac:dyDescent="0.3">
      <c r="A22201" s="1">
        <v>42510</v>
      </c>
      <c r="B22201">
        <v>2052.320068</v>
      </c>
      <c r="C22201">
        <f t="shared" si="709"/>
        <v>6.0195039142562695E-3</v>
      </c>
      <c r="D22201">
        <f t="shared" si="708"/>
        <v>0.47766825447470784</v>
      </c>
    </row>
    <row r="22202" spans="1:4" x14ac:dyDescent="0.3">
      <c r="A22202" s="1">
        <v>42513</v>
      </c>
      <c r="B22202">
        <v>2048.040039</v>
      </c>
      <c r="C22202">
        <f t="shared" si="709"/>
        <v>-2.0854588262009888E-3</v>
      </c>
      <c r="D22202">
        <f t="shared" si="708"/>
        <v>-0.19974520327726858</v>
      </c>
    </row>
    <row r="22203" spans="1:4" x14ac:dyDescent="0.3">
      <c r="A22203" s="1">
        <v>42514</v>
      </c>
      <c r="B22203">
        <v>2076.0600589999999</v>
      </c>
      <c r="C22203">
        <f t="shared" si="709"/>
        <v>1.3681382915580749E-2</v>
      </c>
      <c r="D22203">
        <f t="shared" si="708"/>
        <v>1.1180487365781524</v>
      </c>
    </row>
    <row r="22204" spans="1:4" x14ac:dyDescent="0.3">
      <c r="A22204" s="1">
        <v>42515</v>
      </c>
      <c r="B22204">
        <v>2090.540039</v>
      </c>
      <c r="C22204">
        <f t="shared" si="709"/>
        <v>6.9747404162164798E-3</v>
      </c>
      <c r="D22204">
        <f t="shared" si="708"/>
        <v>0.55750700049801927</v>
      </c>
    </row>
    <row r="22205" spans="1:4" x14ac:dyDescent="0.3">
      <c r="A22205" s="1">
        <v>42516</v>
      </c>
      <c r="B22205">
        <v>2090.1000979999999</v>
      </c>
      <c r="C22205">
        <f t="shared" si="709"/>
        <v>-2.1044370918173544E-4</v>
      </c>
      <c r="D22205">
        <f t="shared" si="708"/>
        <v>-4.3031284357318018E-2</v>
      </c>
    </row>
    <row r="22206" spans="1:4" x14ac:dyDescent="0.3">
      <c r="A22206" s="1">
        <v>42517</v>
      </c>
      <c r="B22206">
        <v>2099.0600589999999</v>
      </c>
      <c r="C22206">
        <f t="shared" si="709"/>
        <v>4.2868573656226977E-3</v>
      </c>
      <c r="D22206">
        <f t="shared" si="708"/>
        <v>0.33285351230284216</v>
      </c>
    </row>
    <row r="22207" spans="1:4" x14ac:dyDescent="0.3">
      <c r="A22207" s="1">
        <v>42521</v>
      </c>
      <c r="B22207">
        <v>2096.9499510000001</v>
      </c>
      <c r="C22207">
        <f t="shared" si="709"/>
        <v>-1.0052632800821898E-3</v>
      </c>
      <c r="D22207">
        <f t="shared" si="708"/>
        <v>-0.1094623699840291</v>
      </c>
    </row>
    <row r="22208" spans="1:4" x14ac:dyDescent="0.3">
      <c r="A22208" s="1">
        <v>42522</v>
      </c>
      <c r="B22208">
        <v>2099.330078</v>
      </c>
      <c r="C22208">
        <f t="shared" si="709"/>
        <v>1.135042349897221E-3</v>
      </c>
      <c r="D22208">
        <f t="shared" si="708"/>
        <v>6.9424552001817977E-2</v>
      </c>
    </row>
    <row r="22209" spans="1:4" x14ac:dyDescent="0.3">
      <c r="A22209" s="1">
        <v>42523</v>
      </c>
      <c r="B22209">
        <v>2105.26001</v>
      </c>
      <c r="C22209">
        <f t="shared" si="709"/>
        <v>2.8246782448091081E-3</v>
      </c>
      <c r="D22209">
        <f t="shared" si="708"/>
        <v>0.21064446017002536</v>
      </c>
    </row>
    <row r="22210" spans="1:4" x14ac:dyDescent="0.3">
      <c r="A22210" s="1">
        <v>42524</v>
      </c>
      <c r="B22210">
        <v>2099.1298830000001</v>
      </c>
      <c r="C22210">
        <f t="shared" si="709"/>
        <v>-2.9118146788908524E-3</v>
      </c>
      <c r="D22210">
        <f t="shared" si="708"/>
        <v>-0.26881209395030847</v>
      </c>
    </row>
    <row r="22211" spans="1:4" x14ac:dyDescent="0.3">
      <c r="A22211" s="1">
        <v>42527</v>
      </c>
      <c r="B22211">
        <v>2109.4099120000001</v>
      </c>
      <c r="C22211">
        <f t="shared" si="709"/>
        <v>4.8972810511887762E-3</v>
      </c>
      <c r="D22211">
        <f t="shared" ref="D22211:D22274" si="710">(C22211-meanrtn)/sdrtn</f>
        <v>0.38387277454681562</v>
      </c>
    </row>
    <row r="22212" spans="1:4" x14ac:dyDescent="0.3">
      <c r="A22212" s="1">
        <v>42528</v>
      </c>
      <c r="B22212">
        <v>2112.1298830000001</v>
      </c>
      <c r="C22212">
        <f t="shared" ref="C22212:C22275" si="711">(B22212-B22211)/B22211</f>
        <v>1.28944639186847E-3</v>
      </c>
      <c r="D22212">
        <f t="shared" si="710"/>
        <v>8.2329654629930013E-2</v>
      </c>
    </row>
    <row r="22213" spans="1:4" x14ac:dyDescent="0.3">
      <c r="A22213" s="1">
        <v>42529</v>
      </c>
      <c r="B22213">
        <v>2119.1201169999999</v>
      </c>
      <c r="C22213">
        <f t="shared" si="711"/>
        <v>3.3095663558678377E-3</v>
      </c>
      <c r="D22213">
        <f t="shared" si="710"/>
        <v>0.25117144868972668</v>
      </c>
    </row>
    <row r="22214" spans="1:4" x14ac:dyDescent="0.3">
      <c r="A22214" s="1">
        <v>42530</v>
      </c>
      <c r="B22214">
        <v>2115.4799800000001</v>
      </c>
      <c r="C22214">
        <f t="shared" si="711"/>
        <v>-1.7177586918259E-3</v>
      </c>
      <c r="D22214">
        <f t="shared" si="710"/>
        <v>-0.16901279556371471</v>
      </c>
    </row>
    <row r="22215" spans="1:4" x14ac:dyDescent="0.3">
      <c r="A22215" s="1">
        <v>42531</v>
      </c>
      <c r="B22215">
        <v>2096.070068</v>
      </c>
      <c r="C22215">
        <f t="shared" si="711"/>
        <v>-9.1751811331252011E-3</v>
      </c>
      <c r="D22215">
        <f t="shared" si="710"/>
        <v>-0.7923047814307268</v>
      </c>
    </row>
    <row r="22216" spans="1:4" x14ac:dyDescent="0.3">
      <c r="A22216" s="1">
        <v>42534</v>
      </c>
      <c r="B22216">
        <v>2079.0600589999999</v>
      </c>
      <c r="C22216">
        <f t="shared" si="711"/>
        <v>-8.1151910232802778E-3</v>
      </c>
      <c r="D22216">
        <f t="shared" si="710"/>
        <v>-0.70371072017629643</v>
      </c>
    </row>
    <row r="22217" spans="1:4" x14ac:dyDescent="0.3">
      <c r="A22217" s="1">
        <v>42535</v>
      </c>
      <c r="B22217">
        <v>2075.320068</v>
      </c>
      <c r="C22217">
        <f t="shared" si="711"/>
        <v>-1.7988855029992755E-3</v>
      </c>
      <c r="D22217">
        <f t="shared" si="710"/>
        <v>-0.17579338116702961</v>
      </c>
    </row>
    <row r="22218" spans="1:4" x14ac:dyDescent="0.3">
      <c r="A22218" s="1">
        <v>42536</v>
      </c>
      <c r="B22218">
        <v>2071.5</v>
      </c>
      <c r="C22218">
        <f t="shared" si="711"/>
        <v>-1.8407126972377892E-3</v>
      </c>
      <c r="D22218">
        <f t="shared" si="710"/>
        <v>-0.17928930152897524</v>
      </c>
    </row>
    <row r="22219" spans="1:4" x14ac:dyDescent="0.3">
      <c r="A22219" s="1">
        <v>42537</v>
      </c>
      <c r="B22219">
        <v>2077.98999</v>
      </c>
      <c r="C22219">
        <f t="shared" si="711"/>
        <v>3.1329905865315156E-3</v>
      </c>
      <c r="D22219">
        <f t="shared" si="710"/>
        <v>0.23641323125039704</v>
      </c>
    </row>
    <row r="22220" spans="1:4" x14ac:dyDescent="0.3">
      <c r="A22220" s="1">
        <v>42538</v>
      </c>
      <c r="B22220">
        <v>2071.219971</v>
      </c>
      <c r="C22220">
        <f t="shared" si="711"/>
        <v>-3.2579651646926591E-3</v>
      </c>
      <c r="D22220">
        <f t="shared" si="710"/>
        <v>-0.2977433802496332</v>
      </c>
    </row>
    <row r="22221" spans="1:4" x14ac:dyDescent="0.3">
      <c r="A22221" s="1">
        <v>42541</v>
      </c>
      <c r="B22221">
        <v>2083.25</v>
      </c>
      <c r="C22221">
        <f t="shared" si="711"/>
        <v>5.8081851123672913E-3</v>
      </c>
      <c r="D22221">
        <f t="shared" si="710"/>
        <v>0.46000621149441634</v>
      </c>
    </row>
    <row r="22222" spans="1:4" x14ac:dyDescent="0.3">
      <c r="A22222" s="1">
        <v>42542</v>
      </c>
      <c r="B22222">
        <v>2088.8999020000001</v>
      </c>
      <c r="C22222">
        <f t="shared" si="711"/>
        <v>2.7120614424577514E-3</v>
      </c>
      <c r="D22222">
        <f t="shared" si="710"/>
        <v>0.20123193849352231</v>
      </c>
    </row>
    <row r="22223" spans="1:4" x14ac:dyDescent="0.3">
      <c r="A22223" s="1">
        <v>42543</v>
      </c>
      <c r="B22223">
        <v>2085.4499510000001</v>
      </c>
      <c r="C22223">
        <f t="shared" si="711"/>
        <v>-1.6515635798043402E-3</v>
      </c>
      <c r="D22223">
        <f t="shared" si="710"/>
        <v>-0.16348020261335225</v>
      </c>
    </row>
    <row r="22224" spans="1:4" x14ac:dyDescent="0.3">
      <c r="A22224" s="1">
        <v>42544</v>
      </c>
      <c r="B22224">
        <v>2113.320068</v>
      </c>
      <c r="C22224">
        <f t="shared" si="711"/>
        <v>1.3364078570495473E-2</v>
      </c>
      <c r="D22224">
        <f t="shared" si="710"/>
        <v>1.0915284131112717</v>
      </c>
    </row>
    <row r="22225" spans="1:4" x14ac:dyDescent="0.3">
      <c r="A22225" s="1">
        <v>42545</v>
      </c>
      <c r="B22225">
        <v>2037.410034</v>
      </c>
      <c r="C22225">
        <f t="shared" si="711"/>
        <v>-3.5919799915513792E-2</v>
      </c>
      <c r="D22225">
        <f t="shared" si="710"/>
        <v>-3.0276222364020486</v>
      </c>
    </row>
    <row r="22226" spans="1:4" x14ac:dyDescent="0.3">
      <c r="A22226" s="1">
        <v>42548</v>
      </c>
      <c r="B22226">
        <v>2000.540039</v>
      </c>
      <c r="C22226">
        <f t="shared" si="711"/>
        <v>-1.809650212020111E-2</v>
      </c>
      <c r="D22226">
        <f t="shared" si="710"/>
        <v>-1.5379495291115055</v>
      </c>
    </row>
    <row r="22227" spans="1:4" x14ac:dyDescent="0.3">
      <c r="A22227" s="1">
        <v>42549</v>
      </c>
      <c r="B22227">
        <v>2036.089966</v>
      </c>
      <c r="C22227">
        <f t="shared" si="711"/>
        <v>1.7770165208875394E-2</v>
      </c>
      <c r="D22227">
        <f t="shared" si="710"/>
        <v>1.4597894996133591</v>
      </c>
    </row>
    <row r="22228" spans="1:4" x14ac:dyDescent="0.3">
      <c r="A22228" s="1">
        <v>42550</v>
      </c>
      <c r="B22228">
        <v>2070.7700199999999</v>
      </c>
      <c r="C22228">
        <f t="shared" si="711"/>
        <v>1.7032672710494526E-2</v>
      </c>
      <c r="D22228">
        <f t="shared" si="710"/>
        <v>1.3981498154602716</v>
      </c>
    </row>
    <row r="22229" spans="1:4" x14ac:dyDescent="0.3">
      <c r="A22229" s="1">
        <v>42551</v>
      </c>
      <c r="B22229">
        <v>2098.860107</v>
      </c>
      <c r="C22229">
        <f t="shared" si="711"/>
        <v>1.3565044272758035E-2</v>
      </c>
      <c r="D22229">
        <f t="shared" si="710"/>
        <v>1.1083251431665113</v>
      </c>
    </row>
    <row r="22230" spans="1:4" x14ac:dyDescent="0.3">
      <c r="A22230" s="1">
        <v>42552</v>
      </c>
      <c r="B22230">
        <v>2102.9499510000001</v>
      </c>
      <c r="C22230">
        <f t="shared" si="711"/>
        <v>1.9486024753912218E-3</v>
      </c>
      <c r="D22230">
        <f t="shared" si="710"/>
        <v>0.13742197473505691</v>
      </c>
    </row>
    <row r="22231" spans="1:4" x14ac:dyDescent="0.3">
      <c r="A22231" s="1">
        <v>42556</v>
      </c>
      <c r="B22231">
        <v>2088.5500489999999</v>
      </c>
      <c r="C22231">
        <f t="shared" si="711"/>
        <v>-6.8474772750310268E-3</v>
      </c>
      <c r="D22231">
        <f t="shared" si="710"/>
        <v>-0.59775510000366183</v>
      </c>
    </row>
    <row r="22232" spans="1:4" x14ac:dyDescent="0.3">
      <c r="A22232" s="1">
        <v>42557</v>
      </c>
      <c r="B22232">
        <v>2099.7299800000001</v>
      </c>
      <c r="C22232">
        <f t="shared" si="711"/>
        <v>5.3529629349093584E-3</v>
      </c>
      <c r="D22232">
        <f t="shared" si="710"/>
        <v>0.42195870416438697</v>
      </c>
    </row>
    <row r="22233" spans="1:4" x14ac:dyDescent="0.3">
      <c r="A22233" s="1">
        <v>42558</v>
      </c>
      <c r="B22233">
        <v>2097.8999020000001</v>
      </c>
      <c r="C22233">
        <f t="shared" si="711"/>
        <v>-8.7157778258705322E-4</v>
      </c>
      <c r="D22233">
        <f t="shared" si="710"/>
        <v>-9.8288925020805912E-2</v>
      </c>
    </row>
    <row r="22234" spans="1:4" x14ac:dyDescent="0.3">
      <c r="A22234" s="1">
        <v>42559</v>
      </c>
      <c r="B22234">
        <v>2129.8999020000001</v>
      </c>
      <c r="C22234">
        <f t="shared" si="711"/>
        <v>1.5253349299217423E-2</v>
      </c>
      <c r="D22234">
        <f t="shared" si="710"/>
        <v>1.2494338172391293</v>
      </c>
    </row>
    <row r="22235" spans="1:4" x14ac:dyDescent="0.3">
      <c r="A22235" s="1">
        <v>42562</v>
      </c>
      <c r="B22235">
        <v>2137.1599120000001</v>
      </c>
      <c r="C22235">
        <f t="shared" si="711"/>
        <v>3.4086155847900335E-3</v>
      </c>
      <c r="D22235">
        <f t="shared" si="710"/>
        <v>0.25944999145426334</v>
      </c>
    </row>
    <row r="22236" spans="1:4" x14ac:dyDescent="0.3">
      <c r="A22236" s="1">
        <v>42563</v>
      </c>
      <c r="B22236">
        <v>2152.139893</v>
      </c>
      <c r="C22236">
        <f t="shared" si="711"/>
        <v>7.0092934627345527E-3</v>
      </c>
      <c r="D22236">
        <f t="shared" si="710"/>
        <v>0.56039494699046077</v>
      </c>
    </row>
    <row r="22237" spans="1:4" x14ac:dyDescent="0.3">
      <c r="A22237" s="1">
        <v>42564</v>
      </c>
      <c r="B22237">
        <v>2152.429932</v>
      </c>
      <c r="C22237">
        <f t="shared" si="711"/>
        <v>1.3476772627251274E-4</v>
      </c>
      <c r="D22237">
        <f t="shared" si="710"/>
        <v>-1.4178483963889892E-2</v>
      </c>
    </row>
    <row r="22238" spans="1:4" x14ac:dyDescent="0.3">
      <c r="A22238" s="1">
        <v>42565</v>
      </c>
      <c r="B22238">
        <v>2163.75</v>
      </c>
      <c r="C22238">
        <f t="shared" si="711"/>
        <v>5.2592039497804163E-3</v>
      </c>
      <c r="D22238">
        <f t="shared" si="710"/>
        <v>0.41412232041465374</v>
      </c>
    </row>
    <row r="22239" spans="1:4" x14ac:dyDescent="0.3">
      <c r="A22239" s="1">
        <v>42566</v>
      </c>
      <c r="B22239">
        <v>2161.73999</v>
      </c>
      <c r="C22239">
        <f t="shared" si="711"/>
        <v>-9.2894742923164215E-4</v>
      </c>
      <c r="D22239">
        <f t="shared" si="710"/>
        <v>-0.10308388484332665</v>
      </c>
    </row>
    <row r="22240" spans="1:4" x14ac:dyDescent="0.3">
      <c r="A22240" s="1">
        <v>42569</v>
      </c>
      <c r="B22240">
        <v>2166.889893</v>
      </c>
      <c r="C22240">
        <f t="shared" si="711"/>
        <v>2.3822952916738127E-3</v>
      </c>
      <c r="D22240">
        <f t="shared" si="710"/>
        <v>0.17367005627325877</v>
      </c>
    </row>
    <row r="22241" spans="1:4" x14ac:dyDescent="0.3">
      <c r="A22241" s="1">
        <v>42570</v>
      </c>
      <c r="B22241">
        <v>2163.780029</v>
      </c>
      <c r="C22241">
        <f t="shared" si="711"/>
        <v>-1.4351739837110476E-3</v>
      </c>
      <c r="D22241">
        <f t="shared" si="710"/>
        <v>-0.14539434223309333</v>
      </c>
    </row>
    <row r="22242" spans="1:4" x14ac:dyDescent="0.3">
      <c r="A22242" s="1">
        <v>42571</v>
      </c>
      <c r="B22242">
        <v>2173.0200199999999</v>
      </c>
      <c r="C22242">
        <f t="shared" si="711"/>
        <v>4.2703005278545893E-3</v>
      </c>
      <c r="D22242">
        <f t="shared" si="710"/>
        <v>0.33146969042961538</v>
      </c>
    </row>
    <row r="22243" spans="1:4" x14ac:dyDescent="0.3">
      <c r="A22243" s="1">
        <v>42572</v>
      </c>
      <c r="B22243">
        <v>2165.169922</v>
      </c>
      <c r="C22243">
        <f t="shared" si="711"/>
        <v>-3.6125290737081608E-3</v>
      </c>
      <c r="D22243">
        <f t="shared" si="710"/>
        <v>-0.32737786115863454</v>
      </c>
    </row>
    <row r="22244" spans="1:4" x14ac:dyDescent="0.3">
      <c r="A22244" s="1">
        <v>42573</v>
      </c>
      <c r="B22244">
        <v>2175.030029</v>
      </c>
      <c r="C22244">
        <f t="shared" si="711"/>
        <v>4.553964517894301E-3</v>
      </c>
      <c r="D22244">
        <f t="shared" si="710"/>
        <v>0.35517835023298944</v>
      </c>
    </row>
    <row r="22245" spans="1:4" x14ac:dyDescent="0.3">
      <c r="A22245" s="1">
        <v>42576</v>
      </c>
      <c r="B22245">
        <v>2168.4799800000001</v>
      </c>
      <c r="C22245">
        <f t="shared" si="711"/>
        <v>-3.0114752038671484E-3</v>
      </c>
      <c r="D22245">
        <f t="shared" si="710"/>
        <v>-0.27714172888972355</v>
      </c>
    </row>
    <row r="22246" spans="1:4" x14ac:dyDescent="0.3">
      <c r="A22246" s="1">
        <v>42577</v>
      </c>
      <c r="B22246">
        <v>2169.179932</v>
      </c>
      <c r="C22246">
        <f t="shared" si="711"/>
        <v>3.2278462630765874E-4</v>
      </c>
      <c r="D22246">
        <f t="shared" si="710"/>
        <v>1.5359841277216399E-3</v>
      </c>
    </row>
    <row r="22247" spans="1:4" x14ac:dyDescent="0.3">
      <c r="A22247" s="1">
        <v>42578</v>
      </c>
      <c r="B22247">
        <v>2166.580078</v>
      </c>
      <c r="C22247">
        <f t="shared" si="711"/>
        <v>-1.1985423438815265E-3</v>
      </c>
      <c r="D22247">
        <f t="shared" si="710"/>
        <v>-0.12561665015928711</v>
      </c>
    </row>
    <row r="22248" spans="1:4" x14ac:dyDescent="0.3">
      <c r="A22248" s="1">
        <v>42579</v>
      </c>
      <c r="B22248">
        <v>2170.0600589999999</v>
      </c>
      <c r="C22248">
        <f t="shared" si="711"/>
        <v>1.6062092674702202E-3</v>
      </c>
      <c r="D22248">
        <f t="shared" si="710"/>
        <v>0.10880472203248971</v>
      </c>
    </row>
    <row r="22249" spans="1:4" x14ac:dyDescent="0.3">
      <c r="A22249" s="1">
        <v>42580</v>
      </c>
      <c r="B22249">
        <v>2173.6000979999999</v>
      </c>
      <c r="C22249">
        <f t="shared" si="711"/>
        <v>1.6313092282023236E-3</v>
      </c>
      <c r="D22249">
        <f t="shared" si="710"/>
        <v>0.11090257883127541</v>
      </c>
    </row>
    <row r="22250" spans="1:4" x14ac:dyDescent="0.3">
      <c r="A22250" s="1">
        <v>42583</v>
      </c>
      <c r="B22250">
        <v>2170.8400879999999</v>
      </c>
      <c r="C22250">
        <f t="shared" si="711"/>
        <v>-1.2697873921424371E-3</v>
      </c>
      <c r="D22250">
        <f t="shared" si="710"/>
        <v>-0.1315713171991762</v>
      </c>
    </row>
    <row r="22251" spans="1:4" x14ac:dyDescent="0.3">
      <c r="A22251" s="1">
        <v>42584</v>
      </c>
      <c r="B22251">
        <v>2157.030029</v>
      </c>
      <c r="C22251">
        <f t="shared" si="711"/>
        <v>-6.3616196680443418E-3</v>
      </c>
      <c r="D22251">
        <f t="shared" si="710"/>
        <v>-0.55714708093393039</v>
      </c>
    </row>
    <row r="22252" spans="1:4" x14ac:dyDescent="0.3">
      <c r="A22252" s="1">
        <v>42585</v>
      </c>
      <c r="B22252">
        <v>2163.790039</v>
      </c>
      <c r="C22252">
        <f t="shared" si="711"/>
        <v>3.133943389343499E-3</v>
      </c>
      <c r="D22252">
        <f t="shared" si="710"/>
        <v>0.23649286658841034</v>
      </c>
    </row>
    <row r="22253" spans="1:4" x14ac:dyDescent="0.3">
      <c r="A22253" s="1">
        <v>42586</v>
      </c>
      <c r="B22253">
        <v>2164.25</v>
      </c>
      <c r="C22253">
        <f t="shared" si="711"/>
        <v>2.1257191858254097E-4</v>
      </c>
      <c r="D22253">
        <f t="shared" si="710"/>
        <v>-7.6756031206199745E-3</v>
      </c>
    </row>
    <row r="22254" spans="1:4" x14ac:dyDescent="0.3">
      <c r="A22254" s="1">
        <v>42587</v>
      </c>
      <c r="B22254">
        <v>2182.8701169999999</v>
      </c>
      <c r="C22254">
        <f t="shared" si="711"/>
        <v>8.603496361326065E-3</v>
      </c>
      <c r="D22254">
        <f t="shared" si="710"/>
        <v>0.69363855741477864</v>
      </c>
    </row>
    <row r="22255" spans="1:4" x14ac:dyDescent="0.3">
      <c r="A22255" s="1">
        <v>42590</v>
      </c>
      <c r="B22255">
        <v>2180.889893</v>
      </c>
      <c r="C22255">
        <f t="shared" si="711"/>
        <v>-9.0716528875359897E-4</v>
      </c>
      <c r="D22255">
        <f t="shared" si="710"/>
        <v>-0.10126333173642389</v>
      </c>
    </row>
    <row r="22256" spans="1:4" x14ac:dyDescent="0.3">
      <c r="A22256" s="1">
        <v>42591</v>
      </c>
      <c r="B22256">
        <v>2181.73999</v>
      </c>
      <c r="C22256">
        <f t="shared" si="711"/>
        <v>3.8979363549189743E-4</v>
      </c>
      <c r="D22256">
        <f t="shared" si="710"/>
        <v>7.1366026704131943E-3</v>
      </c>
    </row>
    <row r="22257" spans="1:4" x14ac:dyDescent="0.3">
      <c r="A22257" s="1">
        <v>42592</v>
      </c>
      <c r="B22257">
        <v>2175.48999</v>
      </c>
      <c r="C22257">
        <f t="shared" si="711"/>
        <v>-2.8646859977113953E-3</v>
      </c>
      <c r="D22257">
        <f t="shared" si="710"/>
        <v>-0.26487307487034351</v>
      </c>
    </row>
    <row r="22258" spans="1:4" x14ac:dyDescent="0.3">
      <c r="A22258" s="1">
        <v>42593</v>
      </c>
      <c r="B22258">
        <v>2185.790039</v>
      </c>
      <c r="C22258">
        <f t="shared" si="711"/>
        <v>4.7345880915774493E-3</v>
      </c>
      <c r="D22258">
        <f t="shared" si="710"/>
        <v>0.37027488349519139</v>
      </c>
    </row>
    <row r="22259" spans="1:4" x14ac:dyDescent="0.3">
      <c r="A22259" s="1">
        <v>42594</v>
      </c>
      <c r="B22259">
        <v>2184.0500489999999</v>
      </c>
      <c r="C22259">
        <f t="shared" si="711"/>
        <v>-7.9604626654629677E-4</v>
      </c>
      <c r="D22259">
        <f t="shared" si="710"/>
        <v>-9.1975994648527473E-2</v>
      </c>
    </row>
    <row r="22260" spans="1:4" x14ac:dyDescent="0.3">
      <c r="A22260" s="1">
        <v>42597</v>
      </c>
      <c r="B22260">
        <v>2190.1499020000001</v>
      </c>
      <c r="C22260">
        <f t="shared" si="711"/>
        <v>2.7929089824626848E-3</v>
      </c>
      <c r="D22260">
        <f t="shared" si="710"/>
        <v>0.20798918258942711</v>
      </c>
    </row>
    <row r="22261" spans="1:4" x14ac:dyDescent="0.3">
      <c r="A22261" s="1">
        <v>42598</v>
      </c>
      <c r="B22261">
        <v>2178.1499020000001</v>
      </c>
      <c r="C22261">
        <f t="shared" si="711"/>
        <v>-5.4790770207289669E-3</v>
      </c>
      <c r="D22261">
        <f t="shared" si="710"/>
        <v>-0.48338409330818322</v>
      </c>
    </row>
    <row r="22262" spans="1:4" x14ac:dyDescent="0.3">
      <c r="A22262" s="1">
        <v>42599</v>
      </c>
      <c r="B22262">
        <v>2182.219971</v>
      </c>
      <c r="C22262">
        <f t="shared" si="711"/>
        <v>1.8685899424381654E-3</v>
      </c>
      <c r="D22262">
        <f t="shared" si="710"/>
        <v>0.13073452059777041</v>
      </c>
    </row>
    <row r="22263" spans="1:4" x14ac:dyDescent="0.3">
      <c r="A22263" s="1">
        <v>42600</v>
      </c>
      <c r="B22263">
        <v>2187.0200199999999</v>
      </c>
      <c r="C22263">
        <f t="shared" si="711"/>
        <v>2.1996173913669788E-3</v>
      </c>
      <c r="D22263">
        <f t="shared" si="710"/>
        <v>0.1584018222215447</v>
      </c>
    </row>
    <row r="22264" spans="1:4" x14ac:dyDescent="0.3">
      <c r="A22264" s="1">
        <v>42601</v>
      </c>
      <c r="B22264">
        <v>2183.8701169999999</v>
      </c>
      <c r="C22264">
        <f t="shared" si="711"/>
        <v>-1.4402716807320286E-3</v>
      </c>
      <c r="D22264">
        <f t="shared" si="710"/>
        <v>-0.14582040817270797</v>
      </c>
    </row>
    <row r="22265" spans="1:4" x14ac:dyDescent="0.3">
      <c r="A22265" s="1">
        <v>42604</v>
      </c>
      <c r="B22265">
        <v>2182.639893</v>
      </c>
      <c r="C22265">
        <f t="shared" si="711"/>
        <v>-5.6332287823502799E-4</v>
      </c>
      <c r="D22265">
        <f t="shared" si="710"/>
        <v>-7.2524954560612365E-2</v>
      </c>
    </row>
    <row r="22266" spans="1:4" x14ac:dyDescent="0.3">
      <c r="A22266" s="1">
        <v>42605</v>
      </c>
      <c r="B22266">
        <v>2186.8999020000001</v>
      </c>
      <c r="C22266">
        <f t="shared" si="711"/>
        <v>1.9517690543742305E-3</v>
      </c>
      <c r="D22266">
        <f t="shared" si="710"/>
        <v>0.13768663766896741</v>
      </c>
    </row>
    <row r="22267" spans="1:4" x14ac:dyDescent="0.3">
      <c r="A22267" s="1">
        <v>42606</v>
      </c>
      <c r="B22267">
        <v>2175.4399410000001</v>
      </c>
      <c r="C22267">
        <f t="shared" si="711"/>
        <v>-5.2402768821377997E-3</v>
      </c>
      <c r="D22267">
        <f t="shared" si="710"/>
        <v>-0.46342515792810923</v>
      </c>
    </row>
    <row r="22268" spans="1:4" x14ac:dyDescent="0.3">
      <c r="A22268" s="1">
        <v>42607</v>
      </c>
      <c r="B22268">
        <v>2172.469971</v>
      </c>
      <c r="C22268">
        <f t="shared" si="711"/>
        <v>-1.365227301395816E-3</v>
      </c>
      <c r="D22268">
        <f t="shared" si="710"/>
        <v>-0.13954819272657915</v>
      </c>
    </row>
    <row r="22269" spans="1:4" x14ac:dyDescent="0.3">
      <c r="A22269" s="1">
        <v>42608</v>
      </c>
      <c r="B22269">
        <v>2169.040039</v>
      </c>
      <c r="C22269">
        <f t="shared" si="711"/>
        <v>-1.5788167596264592E-3</v>
      </c>
      <c r="D22269">
        <f t="shared" si="710"/>
        <v>-0.15740001735214534</v>
      </c>
    </row>
    <row r="22270" spans="1:4" x14ac:dyDescent="0.3">
      <c r="A22270" s="1">
        <v>42611</v>
      </c>
      <c r="B22270">
        <v>2180.3798830000001</v>
      </c>
      <c r="C22270">
        <f t="shared" si="711"/>
        <v>5.228047337119757E-3</v>
      </c>
      <c r="D22270">
        <f t="shared" si="710"/>
        <v>0.41151824814558052</v>
      </c>
    </row>
    <row r="22271" spans="1:4" x14ac:dyDescent="0.3">
      <c r="A22271" s="1">
        <v>42612</v>
      </c>
      <c r="B22271">
        <v>2176.1201169999999</v>
      </c>
      <c r="C22271">
        <f t="shared" si="711"/>
        <v>-1.9536806559318849E-3</v>
      </c>
      <c r="D22271">
        <f t="shared" si="710"/>
        <v>-0.1887311728817154</v>
      </c>
    </row>
    <row r="22272" spans="1:4" x14ac:dyDescent="0.3">
      <c r="A22272" s="1">
        <v>42613</v>
      </c>
      <c r="B22272">
        <v>2170.9499510000001</v>
      </c>
      <c r="C22272">
        <f t="shared" si="711"/>
        <v>-2.3758642547395195E-3</v>
      </c>
      <c r="D22272">
        <f t="shared" si="710"/>
        <v>-0.2240173130692418</v>
      </c>
    </row>
    <row r="22273" spans="1:4" x14ac:dyDescent="0.3">
      <c r="A22273" s="1">
        <v>42614</v>
      </c>
      <c r="B22273">
        <v>2170.860107</v>
      </c>
      <c r="C22273">
        <f t="shared" si="711"/>
        <v>-4.1384648208356893E-5</v>
      </c>
      <c r="D22273">
        <f t="shared" si="710"/>
        <v>-2.890131402610123E-2</v>
      </c>
    </row>
    <row r="22274" spans="1:4" x14ac:dyDescent="0.3">
      <c r="A22274" s="1">
        <v>42615</v>
      </c>
      <c r="B22274">
        <v>2179.9799800000001</v>
      </c>
      <c r="C22274">
        <f t="shared" si="711"/>
        <v>4.2010413156484882E-3</v>
      </c>
      <c r="D22274">
        <f t="shared" si="710"/>
        <v>0.32568099973181386</v>
      </c>
    </row>
    <row r="22275" spans="1:4" x14ac:dyDescent="0.3">
      <c r="A22275" s="1">
        <v>42619</v>
      </c>
      <c r="B22275">
        <v>2186.4799800000001</v>
      </c>
      <c r="C22275">
        <f t="shared" si="711"/>
        <v>2.9816787583526339E-3</v>
      </c>
      <c r="D22275">
        <f t="shared" ref="D22275:D22338" si="712">(C22275-meanrtn)/sdrtn</f>
        <v>0.22376657610739678</v>
      </c>
    </row>
    <row r="22276" spans="1:4" x14ac:dyDescent="0.3">
      <c r="A22276" s="1">
        <v>42620</v>
      </c>
      <c r="B22276">
        <v>2186.1599120000001</v>
      </c>
      <c r="C22276">
        <f t="shared" ref="C22276:C22339" si="713">(B22276-B22275)/B22275</f>
        <v>-1.4638505859998407E-4</v>
      </c>
      <c r="D22276">
        <f t="shared" si="712"/>
        <v>-3.7677257031208229E-2</v>
      </c>
    </row>
    <row r="22277" spans="1:4" x14ac:dyDescent="0.3">
      <c r="A22277" s="1">
        <v>42621</v>
      </c>
      <c r="B22277">
        <v>2181.3000489999999</v>
      </c>
      <c r="C22277">
        <f t="shared" si="713"/>
        <v>-2.2230135011276943E-3</v>
      </c>
      <c r="D22277">
        <f t="shared" si="712"/>
        <v>-0.21124203441097861</v>
      </c>
    </row>
    <row r="22278" spans="1:4" x14ac:dyDescent="0.3">
      <c r="A22278" s="1">
        <v>42622</v>
      </c>
      <c r="B22278">
        <v>2127.8100589999999</v>
      </c>
      <c r="C22278">
        <f t="shared" si="713"/>
        <v>-2.4522068857295493E-2</v>
      </c>
      <c r="D22278">
        <f t="shared" si="712"/>
        <v>-2.0749989296798321</v>
      </c>
    </row>
    <row r="22279" spans="1:4" x14ac:dyDescent="0.3">
      <c r="A22279" s="1">
        <v>42625</v>
      </c>
      <c r="B22279">
        <v>2159.040039</v>
      </c>
      <c r="C22279">
        <f t="shared" si="713"/>
        <v>1.4677052525391822E-2</v>
      </c>
      <c r="D22279">
        <f t="shared" si="712"/>
        <v>1.2012668851075592</v>
      </c>
    </row>
    <row r="22280" spans="1:4" x14ac:dyDescent="0.3">
      <c r="A22280" s="1">
        <v>42626</v>
      </c>
      <c r="B22280">
        <v>2127.0200199999999</v>
      </c>
      <c r="C22280">
        <f t="shared" si="713"/>
        <v>-1.4830674013266897E-2</v>
      </c>
      <c r="D22280">
        <f t="shared" si="712"/>
        <v>-1.2649913451955259</v>
      </c>
    </row>
    <row r="22281" spans="1:4" x14ac:dyDescent="0.3">
      <c r="A22281" s="1">
        <v>42627</v>
      </c>
      <c r="B22281">
        <v>2125.7700199999999</v>
      </c>
      <c r="C22281">
        <f t="shared" si="713"/>
        <v>-5.8767665007685257E-4</v>
      </c>
      <c r="D22281">
        <f t="shared" si="712"/>
        <v>-7.4560444830089209E-2</v>
      </c>
    </row>
    <row r="22282" spans="1:4" x14ac:dyDescent="0.3">
      <c r="A22282" s="1">
        <v>42628</v>
      </c>
      <c r="B22282">
        <v>2147.26001</v>
      </c>
      <c r="C22282">
        <f t="shared" si="713"/>
        <v>1.0109273250546658E-2</v>
      </c>
      <c r="D22282">
        <f t="shared" si="712"/>
        <v>0.81949151464532477</v>
      </c>
    </row>
    <row r="22283" spans="1:4" x14ac:dyDescent="0.3">
      <c r="A22283" s="1">
        <v>42629</v>
      </c>
      <c r="B22283">
        <v>2139.1599120000001</v>
      </c>
      <c r="C22283">
        <f t="shared" si="713"/>
        <v>-3.772294907126729E-3</v>
      </c>
      <c r="D22283">
        <f t="shared" si="712"/>
        <v>-0.34073110276040813</v>
      </c>
    </row>
    <row r="22284" spans="1:4" x14ac:dyDescent="0.3">
      <c r="A22284" s="1">
        <v>42632</v>
      </c>
      <c r="B22284">
        <v>2139.1201169999999</v>
      </c>
      <c r="C22284">
        <f t="shared" si="713"/>
        <v>-1.8603097307921193E-5</v>
      </c>
      <c r="D22284">
        <f t="shared" si="712"/>
        <v>-2.6997230113243394E-2</v>
      </c>
    </row>
    <row r="22285" spans="1:4" x14ac:dyDescent="0.3">
      <c r="A22285" s="1">
        <v>42633</v>
      </c>
      <c r="B22285">
        <v>2139.76001</v>
      </c>
      <c r="C22285">
        <f t="shared" si="713"/>
        <v>2.9913841439509458E-4</v>
      </c>
      <c r="D22285">
        <f t="shared" si="712"/>
        <v>-4.4036822421062263E-4</v>
      </c>
    </row>
    <row r="22286" spans="1:4" x14ac:dyDescent="0.3">
      <c r="A22286" s="1">
        <v>42634</v>
      </c>
      <c r="B22286">
        <v>2163.1201169999999</v>
      </c>
      <c r="C22286">
        <f t="shared" si="713"/>
        <v>1.0917162154086602E-2</v>
      </c>
      <c r="D22286">
        <f t="shared" si="712"/>
        <v>0.88701493617749705</v>
      </c>
    </row>
    <row r="22287" spans="1:4" x14ac:dyDescent="0.3">
      <c r="A22287" s="1">
        <v>42635</v>
      </c>
      <c r="B22287">
        <v>2177.179932</v>
      </c>
      <c r="C22287">
        <f t="shared" si="713"/>
        <v>6.4997846811666775E-3</v>
      </c>
      <c r="D22287">
        <f t="shared" si="712"/>
        <v>0.51781016078854181</v>
      </c>
    </row>
    <row r="22288" spans="1:4" x14ac:dyDescent="0.3">
      <c r="A22288" s="1">
        <v>42636</v>
      </c>
      <c r="B22288">
        <v>2164.6899410000001</v>
      </c>
      <c r="C22288">
        <f t="shared" si="713"/>
        <v>-5.7367748142554157E-3</v>
      </c>
      <c r="D22288">
        <f t="shared" si="712"/>
        <v>-0.50492249625437091</v>
      </c>
    </row>
    <row r="22289" spans="1:4" x14ac:dyDescent="0.3">
      <c r="A22289" s="1">
        <v>42639</v>
      </c>
      <c r="B22289">
        <v>2146.1000979999999</v>
      </c>
      <c r="C22289">
        <f t="shared" si="713"/>
        <v>-8.5877624540595578E-3</v>
      </c>
      <c r="D22289">
        <f t="shared" si="712"/>
        <v>-0.74320827953718371</v>
      </c>
    </row>
    <row r="22290" spans="1:4" x14ac:dyDescent="0.3">
      <c r="A22290" s="1">
        <v>42640</v>
      </c>
      <c r="B22290">
        <v>2159.929932</v>
      </c>
      <c r="C22290">
        <f t="shared" si="713"/>
        <v>6.4441700612606371E-3</v>
      </c>
      <c r="D22290">
        <f t="shared" si="712"/>
        <v>0.51316188624632142</v>
      </c>
    </row>
    <row r="22291" spans="1:4" x14ac:dyDescent="0.3">
      <c r="A22291" s="1">
        <v>42641</v>
      </c>
      <c r="B22291">
        <v>2171.3701169999999</v>
      </c>
      <c r="C22291">
        <f t="shared" si="713"/>
        <v>5.2965537587632856E-3</v>
      </c>
      <c r="D22291">
        <f t="shared" si="712"/>
        <v>0.4172440205457556</v>
      </c>
    </row>
    <row r="22292" spans="1:4" x14ac:dyDescent="0.3">
      <c r="A22292" s="1">
        <v>42642</v>
      </c>
      <c r="B22292">
        <v>2151.1298830000001</v>
      </c>
      <c r="C22292">
        <f t="shared" si="713"/>
        <v>-9.3214113252899078E-3</v>
      </c>
      <c r="D22292">
        <f t="shared" si="712"/>
        <v>-0.80452671301439271</v>
      </c>
    </row>
    <row r="22293" spans="1:4" x14ac:dyDescent="0.3">
      <c r="A22293" s="1">
        <v>42643</v>
      </c>
      <c r="B22293">
        <v>2168.2700199999999</v>
      </c>
      <c r="C22293">
        <f t="shared" si="713"/>
        <v>7.9679693613367315E-3</v>
      </c>
      <c r="D22293">
        <f t="shared" si="712"/>
        <v>0.64052115807023513</v>
      </c>
    </row>
    <row r="22294" spans="1:4" x14ac:dyDescent="0.3">
      <c r="A22294" s="1">
        <v>42646</v>
      </c>
      <c r="B22294">
        <v>2161.1999510000001</v>
      </c>
      <c r="C22294">
        <f t="shared" si="713"/>
        <v>-3.260695824222057E-3</v>
      </c>
      <c r="D22294">
        <f t="shared" si="712"/>
        <v>-0.297971608999473</v>
      </c>
    </row>
    <row r="22295" spans="1:4" x14ac:dyDescent="0.3">
      <c r="A22295" s="1">
        <v>42647</v>
      </c>
      <c r="B22295">
        <v>2150.48999</v>
      </c>
      <c r="C22295">
        <f t="shared" si="713"/>
        <v>-4.9555623000289532E-3</v>
      </c>
      <c r="D22295">
        <f t="shared" si="712"/>
        <v>-0.43962868955250239</v>
      </c>
    </row>
    <row r="22296" spans="1:4" x14ac:dyDescent="0.3">
      <c r="A22296" s="1">
        <v>42648</v>
      </c>
      <c r="B22296">
        <v>2159.7299800000001</v>
      </c>
      <c r="C22296">
        <f t="shared" si="713"/>
        <v>4.2966905416751246E-3</v>
      </c>
      <c r="D22296">
        <f t="shared" si="712"/>
        <v>0.3336753699724781</v>
      </c>
    </row>
    <row r="22297" spans="1:4" x14ac:dyDescent="0.3">
      <c r="A22297" s="1">
        <v>42649</v>
      </c>
      <c r="B22297">
        <v>2160.7700199999999</v>
      </c>
      <c r="C22297">
        <f t="shared" si="713"/>
        <v>4.8156019948376259E-4</v>
      </c>
      <c r="D22297">
        <f t="shared" si="712"/>
        <v>1.4806459696337078E-2</v>
      </c>
    </row>
    <row r="22298" spans="1:4" x14ac:dyDescent="0.3">
      <c r="A22298" s="1">
        <v>42650</v>
      </c>
      <c r="B22298">
        <v>2153.73999</v>
      </c>
      <c r="C22298">
        <f t="shared" si="713"/>
        <v>-3.25348368171079E-3</v>
      </c>
      <c r="D22298">
        <f t="shared" si="712"/>
        <v>-0.29736881753049188</v>
      </c>
    </row>
    <row r="22299" spans="1:4" x14ac:dyDescent="0.3">
      <c r="A22299" s="1">
        <v>42653</v>
      </c>
      <c r="B22299">
        <v>2163.6599120000001</v>
      </c>
      <c r="C22299">
        <f t="shared" si="713"/>
        <v>4.6059050981358445E-3</v>
      </c>
      <c r="D22299">
        <f t="shared" si="712"/>
        <v>0.35951954823547189</v>
      </c>
    </row>
    <row r="22300" spans="1:4" x14ac:dyDescent="0.3">
      <c r="A22300" s="1">
        <v>42654</v>
      </c>
      <c r="B22300">
        <v>2136.7299800000001</v>
      </c>
      <c r="C22300">
        <f t="shared" si="713"/>
        <v>-1.2446471763257408E-2</v>
      </c>
      <c r="D22300">
        <f t="shared" si="712"/>
        <v>-1.0657195234884402</v>
      </c>
    </row>
    <row r="22301" spans="1:4" x14ac:dyDescent="0.3">
      <c r="A22301" s="1">
        <v>42655</v>
      </c>
      <c r="B22301">
        <v>2139.179932</v>
      </c>
      <c r="C22301">
        <f t="shared" si="713"/>
        <v>1.1465894253984957E-3</v>
      </c>
      <c r="D22301">
        <f t="shared" si="712"/>
        <v>7.0389657529471558E-2</v>
      </c>
    </row>
    <row r="22302" spans="1:4" x14ac:dyDescent="0.3">
      <c r="A22302" s="1">
        <v>42656</v>
      </c>
      <c r="B22302">
        <v>2132.5500489999999</v>
      </c>
      <c r="C22302">
        <f t="shared" si="713"/>
        <v>-3.0992638350910181E-3</v>
      </c>
      <c r="D22302">
        <f t="shared" si="712"/>
        <v>-0.28447910996512621</v>
      </c>
    </row>
    <row r="22303" spans="1:4" x14ac:dyDescent="0.3">
      <c r="A22303" s="1">
        <v>42657</v>
      </c>
      <c r="B22303">
        <v>2132.9799800000001</v>
      </c>
      <c r="C22303">
        <f t="shared" si="713"/>
        <v>2.0160417815362803E-4</v>
      </c>
      <c r="D22303">
        <f t="shared" si="712"/>
        <v>-8.5922877748984584E-3</v>
      </c>
    </row>
    <row r="22304" spans="1:4" x14ac:dyDescent="0.3">
      <c r="A22304" s="1">
        <v>42660</v>
      </c>
      <c r="B22304">
        <v>2126.5</v>
      </c>
      <c r="C22304">
        <f t="shared" si="713"/>
        <v>-3.0379938212078618E-3</v>
      </c>
      <c r="D22304">
        <f t="shared" si="712"/>
        <v>-0.27935815712546402</v>
      </c>
    </row>
    <row r="22305" spans="1:4" x14ac:dyDescent="0.3">
      <c r="A22305" s="1">
        <v>42661</v>
      </c>
      <c r="B22305">
        <v>2139.6000979999999</v>
      </c>
      <c r="C22305">
        <f t="shared" si="713"/>
        <v>6.1604034798964915E-3</v>
      </c>
      <c r="D22305">
        <f t="shared" si="712"/>
        <v>0.48944465185154634</v>
      </c>
    </row>
    <row r="22306" spans="1:4" x14ac:dyDescent="0.3">
      <c r="A22306" s="1">
        <v>42662</v>
      </c>
      <c r="B22306">
        <v>2144.290039</v>
      </c>
      <c r="C22306">
        <f t="shared" si="713"/>
        <v>2.1919708287469379E-3</v>
      </c>
      <c r="D22306">
        <f t="shared" si="712"/>
        <v>0.15776272188385868</v>
      </c>
    </row>
    <row r="22307" spans="1:4" x14ac:dyDescent="0.3">
      <c r="A22307" s="1">
        <v>42663</v>
      </c>
      <c r="B22307">
        <v>2141.3400879999999</v>
      </c>
      <c r="C22307">
        <f t="shared" si="713"/>
        <v>-1.3757238742645931E-3</v>
      </c>
      <c r="D22307">
        <f t="shared" si="712"/>
        <v>-0.14042549715712149</v>
      </c>
    </row>
    <row r="22308" spans="1:4" x14ac:dyDescent="0.3">
      <c r="A22308" s="1">
        <v>42664</v>
      </c>
      <c r="B22308">
        <v>2141.1599120000001</v>
      </c>
      <c r="C22308">
        <f t="shared" si="713"/>
        <v>-8.4141702203002281E-5</v>
      </c>
      <c r="D22308">
        <f t="shared" si="712"/>
        <v>-3.2474952143550069E-2</v>
      </c>
    </row>
    <row r="22309" spans="1:4" x14ac:dyDescent="0.3">
      <c r="A22309" s="1">
        <v>42667</v>
      </c>
      <c r="B22309">
        <v>2151.330078</v>
      </c>
      <c r="C22309">
        <f t="shared" si="713"/>
        <v>4.7498395346381216E-3</v>
      </c>
      <c r="D22309">
        <f t="shared" si="712"/>
        <v>0.3715496003705529</v>
      </c>
    </row>
    <row r="22310" spans="1:4" x14ac:dyDescent="0.3">
      <c r="A22310" s="1">
        <v>42668</v>
      </c>
      <c r="B22310">
        <v>2143.1599120000001</v>
      </c>
      <c r="C22310">
        <f t="shared" si="713"/>
        <v>-3.7977277794560178E-3</v>
      </c>
      <c r="D22310">
        <f t="shared" si="712"/>
        <v>-0.34285678433808509</v>
      </c>
    </row>
    <row r="22311" spans="1:4" x14ac:dyDescent="0.3">
      <c r="A22311" s="1">
        <v>42669</v>
      </c>
      <c r="B22311">
        <v>2139.429932</v>
      </c>
      <c r="C22311">
        <f t="shared" si="713"/>
        <v>-1.7404114266579603E-3</v>
      </c>
      <c r="D22311">
        <f t="shared" si="712"/>
        <v>-0.17090611301889883</v>
      </c>
    </row>
    <row r="22312" spans="1:4" x14ac:dyDescent="0.3">
      <c r="A22312" s="1">
        <v>42670</v>
      </c>
      <c r="B22312">
        <v>2133.040039</v>
      </c>
      <c r="C22312">
        <f t="shared" si="713"/>
        <v>-2.9867269333876127E-3</v>
      </c>
      <c r="D22312">
        <f t="shared" si="712"/>
        <v>-0.27507326639140273</v>
      </c>
    </row>
    <row r="22313" spans="1:4" x14ac:dyDescent="0.3">
      <c r="A22313" s="1">
        <v>42671</v>
      </c>
      <c r="B22313">
        <v>2126.4099120000001</v>
      </c>
      <c r="C22313">
        <f t="shared" si="713"/>
        <v>-3.1082993655891251E-3</v>
      </c>
      <c r="D22313">
        <f t="shared" si="712"/>
        <v>-0.28523430035320696</v>
      </c>
    </row>
    <row r="22314" spans="1:4" x14ac:dyDescent="0.3">
      <c r="A22314" s="1">
        <v>42674</v>
      </c>
      <c r="B22314">
        <v>2126.1499020000001</v>
      </c>
      <c r="C22314">
        <f t="shared" si="713"/>
        <v>-1.2227651805639517E-4</v>
      </c>
      <c r="D22314">
        <f t="shared" si="712"/>
        <v>-3.566226321396769E-2</v>
      </c>
    </row>
    <row r="22315" spans="1:4" x14ac:dyDescent="0.3">
      <c r="A22315" s="1">
        <v>42675</v>
      </c>
      <c r="B22315">
        <v>2111.719971</v>
      </c>
      <c r="C22315">
        <f t="shared" si="713"/>
        <v>-6.7868831762174231E-3</v>
      </c>
      <c r="D22315">
        <f t="shared" si="712"/>
        <v>-0.5926906402015466</v>
      </c>
    </row>
    <row r="22316" spans="1:4" x14ac:dyDescent="0.3">
      <c r="A22316" s="1">
        <v>42676</v>
      </c>
      <c r="B22316">
        <v>2097.9399410000001</v>
      </c>
      <c r="C22316">
        <f t="shared" si="713"/>
        <v>-6.525500629458174E-3</v>
      </c>
      <c r="D22316">
        <f t="shared" si="712"/>
        <v>-0.5708442652746939</v>
      </c>
    </row>
    <row r="22317" spans="1:4" x14ac:dyDescent="0.3">
      <c r="A22317" s="1">
        <v>42677</v>
      </c>
      <c r="B22317">
        <v>2088.6599120000001</v>
      </c>
      <c r="C22317">
        <f t="shared" si="713"/>
        <v>-4.4234006982948292E-3</v>
      </c>
      <c r="D22317">
        <f t="shared" si="712"/>
        <v>-0.3951505787631609</v>
      </c>
    </row>
    <row r="22318" spans="1:4" x14ac:dyDescent="0.3">
      <c r="A22318" s="1">
        <v>42678</v>
      </c>
      <c r="B22318">
        <v>2085.179932</v>
      </c>
      <c r="C22318">
        <f t="shared" si="713"/>
        <v>-1.6661305078948E-3</v>
      </c>
      <c r="D22318">
        <f t="shared" si="712"/>
        <v>-0.16469770767075689</v>
      </c>
    </row>
    <row r="22319" spans="1:4" x14ac:dyDescent="0.3">
      <c r="A22319" s="1">
        <v>42681</v>
      </c>
      <c r="B22319">
        <v>2131.5200199999999</v>
      </c>
      <c r="C22319">
        <f t="shared" si="713"/>
        <v>2.2223544015960692E-2</v>
      </c>
      <c r="D22319">
        <f t="shared" si="712"/>
        <v>1.8320032694963808</v>
      </c>
    </row>
    <row r="22320" spans="1:4" x14ac:dyDescent="0.3">
      <c r="A22320" s="1">
        <v>42682</v>
      </c>
      <c r="B22320">
        <v>2139.5600589999999</v>
      </c>
      <c r="C22320">
        <f t="shared" si="713"/>
        <v>3.771974424148256E-3</v>
      </c>
      <c r="D22320">
        <f t="shared" si="712"/>
        <v>0.28981955337041249</v>
      </c>
    </row>
    <row r="22321" spans="1:4" x14ac:dyDescent="0.3">
      <c r="A22321" s="1">
        <v>42683</v>
      </c>
      <c r="B22321">
        <v>2163.26001</v>
      </c>
      <c r="C22321">
        <f t="shared" si="713"/>
        <v>1.1077020670818222E-2</v>
      </c>
      <c r="D22321">
        <f t="shared" si="712"/>
        <v>0.90037592425825896</v>
      </c>
    </row>
    <row r="22322" spans="1:4" x14ac:dyDescent="0.3">
      <c r="A22322" s="1">
        <v>42684</v>
      </c>
      <c r="B22322">
        <v>2167.4799800000001</v>
      </c>
      <c r="C22322">
        <f t="shared" si="713"/>
        <v>1.9507456248868129E-3</v>
      </c>
      <c r="D22322">
        <f t="shared" si="712"/>
        <v>0.13760109934756637</v>
      </c>
    </row>
    <row r="22323" spans="1:4" x14ac:dyDescent="0.3">
      <c r="A22323" s="1">
        <v>42685</v>
      </c>
      <c r="B22323">
        <v>2164.4499510000001</v>
      </c>
      <c r="C22323">
        <f t="shared" si="713"/>
        <v>-1.3979501669953202E-3</v>
      </c>
      <c r="D22323">
        <f t="shared" si="712"/>
        <v>-0.14228317254612396</v>
      </c>
    </row>
    <row r="22324" spans="1:4" x14ac:dyDescent="0.3">
      <c r="A22324" s="1">
        <v>42688</v>
      </c>
      <c r="B22324">
        <v>2164.1999510000001</v>
      </c>
      <c r="C22324">
        <f t="shared" si="713"/>
        <v>-1.1550278623190026E-4</v>
      </c>
      <c r="D22324">
        <f t="shared" si="712"/>
        <v>-3.509611414653141E-2</v>
      </c>
    </row>
    <row r="22325" spans="1:4" x14ac:dyDescent="0.3">
      <c r="A22325" s="1">
        <v>42689</v>
      </c>
      <c r="B22325">
        <v>2180.389893</v>
      </c>
      <c r="C22325">
        <f t="shared" si="713"/>
        <v>7.4807976927081877E-3</v>
      </c>
      <c r="D22325">
        <f t="shared" si="712"/>
        <v>0.59980330961954087</v>
      </c>
    </row>
    <row r="22326" spans="1:4" x14ac:dyDescent="0.3">
      <c r="A22326" s="1">
        <v>42690</v>
      </c>
      <c r="B22326">
        <v>2176.9399410000001</v>
      </c>
      <c r="C22326">
        <f t="shared" si="713"/>
        <v>-1.5822638011099694E-3</v>
      </c>
      <c r="D22326">
        <f t="shared" si="712"/>
        <v>-0.15768812136509816</v>
      </c>
    </row>
    <row r="22327" spans="1:4" x14ac:dyDescent="0.3">
      <c r="A22327" s="1">
        <v>42691</v>
      </c>
      <c r="B22327">
        <v>2187.1201169999999</v>
      </c>
      <c r="C22327">
        <f t="shared" si="713"/>
        <v>4.6763697097327714E-3</v>
      </c>
      <c r="D22327">
        <f t="shared" si="712"/>
        <v>0.3654089863142867</v>
      </c>
    </row>
    <row r="22328" spans="1:4" x14ac:dyDescent="0.3">
      <c r="A22328" s="1">
        <v>42692</v>
      </c>
      <c r="B22328">
        <v>2181.8999020000001</v>
      </c>
      <c r="C22328">
        <f t="shared" si="713"/>
        <v>-2.386798493335712E-3</v>
      </c>
      <c r="D22328">
        <f t="shared" si="712"/>
        <v>-0.2249311976375642</v>
      </c>
    </row>
    <row r="22329" spans="1:4" x14ac:dyDescent="0.3">
      <c r="A22329" s="1">
        <v>42695</v>
      </c>
      <c r="B22329">
        <v>2198.179932</v>
      </c>
      <c r="C22329">
        <f t="shared" si="713"/>
        <v>7.4614009492722805E-3</v>
      </c>
      <c r="D22329">
        <f t="shared" si="712"/>
        <v>0.59818212819517025</v>
      </c>
    </row>
    <row r="22330" spans="1:4" x14ac:dyDescent="0.3">
      <c r="A22330" s="1">
        <v>42696</v>
      </c>
      <c r="B22330">
        <v>2202.9399410000001</v>
      </c>
      <c r="C22330">
        <f t="shared" si="713"/>
        <v>2.1654319242507222E-3</v>
      </c>
      <c r="D22330">
        <f t="shared" si="712"/>
        <v>0.15554459804597948</v>
      </c>
    </row>
    <row r="22331" spans="1:4" x14ac:dyDescent="0.3">
      <c r="A22331" s="1">
        <v>42697</v>
      </c>
      <c r="B22331">
        <v>2204.719971</v>
      </c>
      <c r="C22331">
        <f t="shared" si="713"/>
        <v>8.080247522280939E-4</v>
      </c>
      <c r="D22331">
        <f t="shared" si="712"/>
        <v>4.2092394078746494E-2</v>
      </c>
    </row>
    <row r="22332" spans="1:4" x14ac:dyDescent="0.3">
      <c r="A22332" s="1">
        <v>42699</v>
      </c>
      <c r="B22332">
        <v>2213.3500979999999</v>
      </c>
      <c r="C22332">
        <f t="shared" si="713"/>
        <v>3.9143869124048051E-3</v>
      </c>
      <c r="D22332">
        <f t="shared" si="712"/>
        <v>0.30172240094494546</v>
      </c>
    </row>
    <row r="22333" spans="1:4" x14ac:dyDescent="0.3">
      <c r="A22333" s="1">
        <v>42702</v>
      </c>
      <c r="B22333">
        <v>2201.719971</v>
      </c>
      <c r="C22333">
        <f t="shared" si="713"/>
        <v>-5.254535651865005E-3</v>
      </c>
      <c r="D22333">
        <f t="shared" si="712"/>
        <v>-0.46461690708396658</v>
      </c>
    </row>
    <row r="22334" spans="1:4" x14ac:dyDescent="0.3">
      <c r="A22334" s="1">
        <v>42703</v>
      </c>
      <c r="B22334">
        <v>2204.6599120000001</v>
      </c>
      <c r="C22334">
        <f t="shared" si="713"/>
        <v>1.3352928795321763E-3</v>
      </c>
      <c r="D22334">
        <f t="shared" si="712"/>
        <v>8.6161507869554219E-2</v>
      </c>
    </row>
    <row r="22335" spans="1:4" x14ac:dyDescent="0.3">
      <c r="A22335" s="1">
        <v>42704</v>
      </c>
      <c r="B22335">
        <v>2198.8100589999999</v>
      </c>
      <c r="C22335">
        <f t="shared" si="713"/>
        <v>-2.6534038053485352E-3</v>
      </c>
      <c r="D22335">
        <f t="shared" si="712"/>
        <v>-0.24721409171727984</v>
      </c>
    </row>
    <row r="22336" spans="1:4" x14ac:dyDescent="0.3">
      <c r="A22336" s="1">
        <v>42705</v>
      </c>
      <c r="B22336">
        <v>2191.080078</v>
      </c>
      <c r="C22336">
        <f t="shared" si="713"/>
        <v>-3.515529214704194E-3</v>
      </c>
      <c r="D22336">
        <f t="shared" si="712"/>
        <v>-0.31927060490175707</v>
      </c>
    </row>
    <row r="22337" spans="1:4" x14ac:dyDescent="0.3">
      <c r="A22337" s="1">
        <v>42706</v>
      </c>
      <c r="B22337">
        <v>2191.9499510000001</v>
      </c>
      <c r="C22337">
        <f t="shared" si="713"/>
        <v>3.9700648494513758E-4</v>
      </c>
      <c r="D22337">
        <f t="shared" si="712"/>
        <v>7.7394532256630268E-3</v>
      </c>
    </row>
    <row r="22338" spans="1:4" x14ac:dyDescent="0.3">
      <c r="A22338" s="1">
        <v>42709</v>
      </c>
      <c r="B22338">
        <v>2204.709961</v>
      </c>
      <c r="C22338">
        <f t="shared" si="713"/>
        <v>5.8213053606350181E-3</v>
      </c>
      <c r="D22338">
        <f t="shared" si="712"/>
        <v>0.4611028029323066</v>
      </c>
    </row>
    <row r="22339" spans="1:4" x14ac:dyDescent="0.3">
      <c r="A22339" s="1">
        <v>42710</v>
      </c>
      <c r="B22339">
        <v>2212.2299800000001</v>
      </c>
      <c r="C22339">
        <f t="shared" si="713"/>
        <v>3.4108881136406528E-3</v>
      </c>
      <c r="D22339">
        <f t="shared" ref="D22339:D22402" si="714">(C22339-meanrtn)/sdrtn</f>
        <v>0.25963992960399163</v>
      </c>
    </row>
    <row r="22340" spans="1:4" x14ac:dyDescent="0.3">
      <c r="A22340" s="1">
        <v>42711</v>
      </c>
      <c r="B22340">
        <v>2241.3500979999999</v>
      </c>
      <c r="C22340">
        <f t="shared" ref="C22340:C22403" si="715">(B22340-B22339)/B22339</f>
        <v>1.3163241734930208E-2</v>
      </c>
      <c r="D22340">
        <f t="shared" si="714"/>
        <v>1.0747424537452752</v>
      </c>
    </row>
    <row r="22341" spans="1:4" x14ac:dyDescent="0.3">
      <c r="A22341" s="1">
        <v>42712</v>
      </c>
      <c r="B22341">
        <v>2246.1899410000001</v>
      </c>
      <c r="C22341">
        <f t="shared" si="715"/>
        <v>2.159342712376298E-3</v>
      </c>
      <c r="D22341">
        <f t="shared" si="714"/>
        <v>0.15503566121271706</v>
      </c>
    </row>
    <row r="22342" spans="1:4" x14ac:dyDescent="0.3">
      <c r="A22342" s="1">
        <v>42713</v>
      </c>
      <c r="B22342">
        <v>2259.530029</v>
      </c>
      <c r="C22342">
        <f t="shared" si="715"/>
        <v>5.9389848367235312E-3</v>
      </c>
      <c r="D22342">
        <f t="shared" si="714"/>
        <v>0.47093846329945882</v>
      </c>
    </row>
    <row r="22343" spans="1:4" x14ac:dyDescent="0.3">
      <c r="A22343" s="1">
        <v>42716</v>
      </c>
      <c r="B22343">
        <v>2256.959961</v>
      </c>
      <c r="C22343">
        <f t="shared" si="715"/>
        <v>-1.1374347616603382E-3</v>
      </c>
      <c r="D22343">
        <f t="shared" si="714"/>
        <v>-0.1205092733713979</v>
      </c>
    </row>
    <row r="22344" spans="1:4" x14ac:dyDescent="0.3">
      <c r="A22344" s="1">
        <v>42717</v>
      </c>
      <c r="B22344">
        <v>2271.719971</v>
      </c>
      <c r="C22344">
        <f t="shared" si="715"/>
        <v>6.5397748542513753E-3</v>
      </c>
      <c r="D22344">
        <f t="shared" si="714"/>
        <v>0.52115254277016176</v>
      </c>
    </row>
    <row r="22345" spans="1:4" x14ac:dyDescent="0.3">
      <c r="A22345" s="1">
        <v>42718</v>
      </c>
      <c r="B22345">
        <v>2253.280029</v>
      </c>
      <c r="C22345">
        <f t="shared" si="715"/>
        <v>-8.1171721142561434E-3</v>
      </c>
      <c r="D22345">
        <f t="shared" si="714"/>
        <v>-0.70387629992429246</v>
      </c>
    </row>
    <row r="22346" spans="1:4" x14ac:dyDescent="0.3">
      <c r="A22346" s="1">
        <v>42719</v>
      </c>
      <c r="B22346">
        <v>2262.030029</v>
      </c>
      <c r="C22346">
        <f t="shared" si="715"/>
        <v>3.8832279554189401E-3</v>
      </c>
      <c r="D22346">
        <f t="shared" si="714"/>
        <v>0.29911813273697724</v>
      </c>
    </row>
    <row r="22347" spans="1:4" x14ac:dyDescent="0.3">
      <c r="A22347" s="1">
        <v>42720</v>
      </c>
      <c r="B22347">
        <v>2258.070068</v>
      </c>
      <c r="C22347">
        <f t="shared" si="715"/>
        <v>-1.7506226483432865E-3</v>
      </c>
      <c r="D22347">
        <f t="shared" si="714"/>
        <v>-0.17175956777387266</v>
      </c>
    </row>
    <row r="22348" spans="1:4" x14ac:dyDescent="0.3">
      <c r="A22348" s="1">
        <v>42723</v>
      </c>
      <c r="B22348">
        <v>2262.530029</v>
      </c>
      <c r="C22348">
        <f t="shared" si="715"/>
        <v>1.9751207295131733E-3</v>
      </c>
      <c r="D22348">
        <f t="shared" si="714"/>
        <v>0.13963837261294318</v>
      </c>
    </row>
    <row r="22349" spans="1:4" x14ac:dyDescent="0.3">
      <c r="A22349" s="1">
        <v>42724</v>
      </c>
      <c r="B22349">
        <v>2270.76001</v>
      </c>
      <c r="C22349">
        <f t="shared" si="715"/>
        <v>3.6375123841505277E-3</v>
      </c>
      <c r="D22349">
        <f t="shared" si="714"/>
        <v>0.27858120492044702</v>
      </c>
    </row>
    <row r="22350" spans="1:4" x14ac:dyDescent="0.3">
      <c r="A22350" s="1">
        <v>42725</v>
      </c>
      <c r="B22350">
        <v>2265.179932</v>
      </c>
      <c r="C22350">
        <f t="shared" si="715"/>
        <v>-2.4573614012164844E-3</v>
      </c>
      <c r="D22350">
        <f t="shared" si="714"/>
        <v>-0.2308288513279316</v>
      </c>
    </row>
    <row r="22351" spans="1:4" x14ac:dyDescent="0.3">
      <c r="A22351" s="1">
        <v>42726</v>
      </c>
      <c r="B22351">
        <v>2260.959961</v>
      </c>
      <c r="C22351">
        <f t="shared" si="715"/>
        <v>-1.8629738593322425E-3</v>
      </c>
      <c r="D22351">
        <f t="shared" si="714"/>
        <v>-0.18114989130228862</v>
      </c>
    </row>
    <row r="22352" spans="1:4" x14ac:dyDescent="0.3">
      <c r="A22352" s="1">
        <v>42727</v>
      </c>
      <c r="B22352">
        <v>2263.790039</v>
      </c>
      <c r="C22352">
        <f t="shared" si="715"/>
        <v>1.2517152222139495E-3</v>
      </c>
      <c r="D22352">
        <f t="shared" si="714"/>
        <v>7.9176080342276578E-2</v>
      </c>
    </row>
    <row r="22353" spans="1:4" x14ac:dyDescent="0.3">
      <c r="A22353" s="1">
        <v>42731</v>
      </c>
      <c r="B22353">
        <v>2268.8798830000001</v>
      </c>
      <c r="C22353">
        <f t="shared" si="715"/>
        <v>2.2483728227059687E-3</v>
      </c>
      <c r="D22353">
        <f t="shared" si="714"/>
        <v>0.16247680521470168</v>
      </c>
    </row>
    <row r="22354" spans="1:4" x14ac:dyDescent="0.3">
      <c r="A22354" s="1">
        <v>42732</v>
      </c>
      <c r="B22354">
        <v>2249.919922</v>
      </c>
      <c r="C22354">
        <f t="shared" si="715"/>
        <v>-8.3565292028286806E-3</v>
      </c>
      <c r="D22354">
        <f t="shared" si="714"/>
        <v>-0.7238817852299807</v>
      </c>
    </row>
    <row r="22355" spans="1:4" x14ac:dyDescent="0.3">
      <c r="A22355" s="1">
        <v>42733</v>
      </c>
      <c r="B22355">
        <v>2249.26001</v>
      </c>
      <c r="C22355">
        <f t="shared" si="715"/>
        <v>-2.9330466100032011E-4</v>
      </c>
      <c r="D22355">
        <f t="shared" si="714"/>
        <v>-4.9956809579520409E-2</v>
      </c>
    </row>
    <row r="22356" spans="1:4" x14ac:dyDescent="0.3">
      <c r="A22356" s="1">
        <v>42734</v>
      </c>
      <c r="B22356">
        <v>2238.830078</v>
      </c>
      <c r="C22356">
        <f t="shared" si="715"/>
        <v>-4.6370503870737509E-3</v>
      </c>
      <c r="D22356">
        <f t="shared" si="714"/>
        <v>-0.41300743746294533</v>
      </c>
    </row>
    <row r="22357" spans="1:4" x14ac:dyDescent="0.3">
      <c r="A22357" s="1">
        <v>42738</v>
      </c>
      <c r="B22357">
        <v>2257.830078</v>
      </c>
      <c r="C22357">
        <f t="shared" si="715"/>
        <v>8.4865752817530268E-3</v>
      </c>
      <c r="D22357">
        <f t="shared" si="714"/>
        <v>0.68386628389126125</v>
      </c>
    </row>
    <row r="22358" spans="1:4" x14ac:dyDescent="0.3">
      <c r="A22358" s="1">
        <v>42739</v>
      </c>
      <c r="B22358">
        <v>2270.75</v>
      </c>
      <c r="C22358">
        <f t="shared" si="715"/>
        <v>5.7222738442055795E-3</v>
      </c>
      <c r="D22358">
        <f t="shared" si="714"/>
        <v>0.45282574057938296</v>
      </c>
    </row>
    <row r="22359" spans="1:4" x14ac:dyDescent="0.3">
      <c r="A22359" s="1">
        <v>42740</v>
      </c>
      <c r="B22359">
        <v>2269</v>
      </c>
      <c r="C22359">
        <f t="shared" si="715"/>
        <v>-7.7067048332048887E-4</v>
      </c>
      <c r="D22359">
        <f t="shared" si="714"/>
        <v>-8.9855084582852185E-2</v>
      </c>
    </row>
    <row r="22360" spans="1:4" x14ac:dyDescent="0.3">
      <c r="A22360" s="1">
        <v>42741</v>
      </c>
      <c r="B22360">
        <v>2276.9799800000001</v>
      </c>
      <c r="C22360">
        <f t="shared" si="715"/>
        <v>3.5169590127809912E-3</v>
      </c>
      <c r="D22360">
        <f t="shared" si="714"/>
        <v>0.26850534414745986</v>
      </c>
    </row>
    <row r="22361" spans="1:4" x14ac:dyDescent="0.3">
      <c r="A22361" s="1">
        <v>42744</v>
      </c>
      <c r="B22361">
        <v>2268.8999020000001</v>
      </c>
      <c r="C22361">
        <f t="shared" si="715"/>
        <v>-3.548594221719928E-3</v>
      </c>
      <c r="D22361">
        <f t="shared" si="714"/>
        <v>-0.32203418092923403</v>
      </c>
    </row>
    <row r="22362" spans="1:4" x14ac:dyDescent="0.3">
      <c r="A22362" s="1">
        <v>42745</v>
      </c>
      <c r="B22362">
        <v>2268.8999020000001</v>
      </c>
      <c r="C22362">
        <f t="shared" si="715"/>
        <v>0</v>
      </c>
      <c r="D22362">
        <f t="shared" si="714"/>
        <v>-2.5442381698043352E-2</v>
      </c>
    </row>
    <row r="22363" spans="1:4" x14ac:dyDescent="0.3">
      <c r="A22363" s="1">
        <v>42746</v>
      </c>
      <c r="B22363">
        <v>2275.320068</v>
      </c>
      <c r="C22363">
        <f t="shared" si="715"/>
        <v>2.8296382728654553E-3</v>
      </c>
      <c r="D22363">
        <f t="shared" si="714"/>
        <v>0.21105901972616312</v>
      </c>
    </row>
    <row r="22364" spans="1:4" x14ac:dyDescent="0.3">
      <c r="A22364" s="1">
        <v>42747</v>
      </c>
      <c r="B22364">
        <v>2270.4399410000001</v>
      </c>
      <c r="C22364">
        <f t="shared" si="715"/>
        <v>-2.144809017699879E-3</v>
      </c>
      <c r="D22364">
        <f t="shared" si="714"/>
        <v>-0.20470569720289974</v>
      </c>
    </row>
    <row r="22365" spans="1:4" x14ac:dyDescent="0.3">
      <c r="A22365" s="1">
        <v>42748</v>
      </c>
      <c r="B22365">
        <v>2274.639893</v>
      </c>
      <c r="C22365">
        <f t="shared" si="715"/>
        <v>1.8498406076093335E-3</v>
      </c>
      <c r="D22365">
        <f t="shared" si="714"/>
        <v>0.12916744963844951</v>
      </c>
    </row>
    <row r="22366" spans="1:4" x14ac:dyDescent="0.3">
      <c r="A22366" s="1">
        <v>42752</v>
      </c>
      <c r="B22366">
        <v>2267.889893</v>
      </c>
      <c r="C22366">
        <f t="shared" si="715"/>
        <v>-2.9675026894465883E-3</v>
      </c>
      <c r="D22366">
        <f t="shared" si="714"/>
        <v>-0.27346650248911458</v>
      </c>
    </row>
    <row r="22367" spans="1:4" x14ac:dyDescent="0.3">
      <c r="A22367" s="1">
        <v>42753</v>
      </c>
      <c r="B22367">
        <v>2271.889893</v>
      </c>
      <c r="C22367">
        <f t="shared" si="715"/>
        <v>1.7637540571728276E-3</v>
      </c>
      <c r="D22367">
        <f t="shared" si="714"/>
        <v>0.12197232861635789</v>
      </c>
    </row>
    <row r="22368" spans="1:4" x14ac:dyDescent="0.3">
      <c r="A22368" s="1">
        <v>42754</v>
      </c>
      <c r="B22368">
        <v>2263.6899410000001</v>
      </c>
      <c r="C22368">
        <f t="shared" si="715"/>
        <v>-3.6093087192584027E-3</v>
      </c>
      <c r="D22368">
        <f t="shared" si="714"/>
        <v>-0.32710870366675515</v>
      </c>
    </row>
    <row r="22369" spans="1:4" x14ac:dyDescent="0.3">
      <c r="A22369" s="1">
        <v>42755</v>
      </c>
      <c r="B22369">
        <v>2271.3100589999999</v>
      </c>
      <c r="C22369">
        <f t="shared" si="715"/>
        <v>3.3662375142390669E-3</v>
      </c>
      <c r="D22369">
        <f t="shared" si="714"/>
        <v>0.25590802880445507</v>
      </c>
    </row>
    <row r="22370" spans="1:4" x14ac:dyDescent="0.3">
      <c r="A22370" s="1">
        <v>42758</v>
      </c>
      <c r="B22370">
        <v>2265.1999510000001</v>
      </c>
      <c r="C22370">
        <f t="shared" si="715"/>
        <v>-2.6901250121218502E-3</v>
      </c>
      <c r="D22370">
        <f t="shared" si="714"/>
        <v>-0.25028325322359585</v>
      </c>
    </row>
    <row r="22371" spans="1:4" x14ac:dyDescent="0.3">
      <c r="A22371" s="1">
        <v>42759</v>
      </c>
      <c r="B22371">
        <v>2280.070068</v>
      </c>
      <c r="C22371">
        <f t="shared" si="715"/>
        <v>6.5645935553880538E-3</v>
      </c>
      <c r="D22371">
        <f t="shared" si="714"/>
        <v>0.52322689186864535</v>
      </c>
    </row>
    <row r="22372" spans="1:4" x14ac:dyDescent="0.3">
      <c r="A22372" s="1">
        <v>42760</v>
      </c>
      <c r="B22372">
        <v>2298.3701169999999</v>
      </c>
      <c r="C22372">
        <f t="shared" si="715"/>
        <v>8.0260906262640107E-3</v>
      </c>
      <c r="D22372">
        <f t="shared" si="714"/>
        <v>0.64537893821113257</v>
      </c>
    </row>
    <row r="22373" spans="1:4" x14ac:dyDescent="0.3">
      <c r="A22373" s="1">
        <v>42761</v>
      </c>
      <c r="B22373">
        <v>2296.679932</v>
      </c>
      <c r="C22373">
        <f t="shared" si="715"/>
        <v>-7.3538416963325347E-4</v>
      </c>
      <c r="D22373">
        <f t="shared" si="714"/>
        <v>-8.6905851559623923E-2</v>
      </c>
    </row>
    <row r="22374" spans="1:4" x14ac:dyDescent="0.3">
      <c r="A22374" s="1">
        <v>42762</v>
      </c>
      <c r="B22374">
        <v>2294.6899410000001</v>
      </c>
      <c r="C22374">
        <f t="shared" si="715"/>
        <v>-8.6646422615230918E-4</v>
      </c>
      <c r="D22374">
        <f t="shared" si="714"/>
        <v>-9.7861533550074195E-2</v>
      </c>
    </row>
    <row r="22375" spans="1:4" x14ac:dyDescent="0.3">
      <c r="A22375" s="1">
        <v>42765</v>
      </c>
      <c r="B22375">
        <v>2280.8999020000001</v>
      </c>
      <c r="C22375">
        <f t="shared" si="715"/>
        <v>-6.0095434915230575E-3</v>
      </c>
      <c r="D22375">
        <f t="shared" si="714"/>
        <v>-0.52772052491302979</v>
      </c>
    </row>
    <row r="22376" spans="1:4" x14ac:dyDescent="0.3">
      <c r="A22376" s="1">
        <v>42766</v>
      </c>
      <c r="B22376">
        <v>2278.8701169999999</v>
      </c>
      <c r="C22376">
        <f t="shared" si="715"/>
        <v>-8.8990533877456165E-4</v>
      </c>
      <c r="D22376">
        <f t="shared" si="714"/>
        <v>-9.9820743686319408E-2</v>
      </c>
    </row>
    <row r="22377" spans="1:4" x14ac:dyDescent="0.3">
      <c r="A22377" s="1">
        <v>42767</v>
      </c>
      <c r="B22377">
        <v>2279.5500489999999</v>
      </c>
      <c r="C22377">
        <f t="shared" si="715"/>
        <v>2.9836364737412019E-4</v>
      </c>
      <c r="D22377">
        <f t="shared" si="714"/>
        <v>-5.0512331605214941E-4</v>
      </c>
    </row>
    <row r="22378" spans="1:4" x14ac:dyDescent="0.3">
      <c r="A22378" s="1">
        <v>42768</v>
      </c>
      <c r="B22378">
        <v>2280.8500979999999</v>
      </c>
      <c r="C22378">
        <f t="shared" si="715"/>
        <v>5.7030947864919837E-4</v>
      </c>
      <c r="D22378">
        <f t="shared" si="714"/>
        <v>2.2224131806333907E-2</v>
      </c>
    </row>
    <row r="22379" spans="1:4" x14ac:dyDescent="0.3">
      <c r="A22379" s="1">
        <v>42769</v>
      </c>
      <c r="B22379">
        <v>2297.419922</v>
      </c>
      <c r="C22379">
        <f t="shared" si="715"/>
        <v>7.2647580016458203E-3</v>
      </c>
      <c r="D22379">
        <f t="shared" si="714"/>
        <v>0.58174669433077397</v>
      </c>
    </row>
    <row r="22380" spans="1:4" x14ac:dyDescent="0.3">
      <c r="A22380" s="1">
        <v>42772</v>
      </c>
      <c r="B22380">
        <v>2292.5600589999999</v>
      </c>
      <c r="C22380">
        <f t="shared" si="715"/>
        <v>-2.1153568633501788E-3</v>
      </c>
      <c r="D22380">
        <f t="shared" si="714"/>
        <v>-0.20224408370075678</v>
      </c>
    </row>
    <row r="22381" spans="1:4" x14ac:dyDescent="0.3">
      <c r="A22381" s="1">
        <v>42773</v>
      </c>
      <c r="B22381">
        <v>2293.080078</v>
      </c>
      <c r="C22381">
        <f t="shared" si="715"/>
        <v>2.2682895392798412E-4</v>
      </c>
      <c r="D22381">
        <f t="shared" si="714"/>
        <v>-6.4839989245340695E-3</v>
      </c>
    </row>
    <row r="22382" spans="1:4" x14ac:dyDescent="0.3">
      <c r="A22382" s="1">
        <v>42774</v>
      </c>
      <c r="B22382">
        <v>2294.669922</v>
      </c>
      <c r="C22382">
        <f t="shared" si="715"/>
        <v>6.9332249460155341E-4</v>
      </c>
      <c r="D22382">
        <f t="shared" si="714"/>
        <v>3.2505569877458534E-2</v>
      </c>
    </row>
    <row r="22383" spans="1:4" x14ac:dyDescent="0.3">
      <c r="A22383" s="1">
        <v>42775</v>
      </c>
      <c r="B22383">
        <v>2307.8701169999999</v>
      </c>
      <c r="C22383">
        <f t="shared" si="715"/>
        <v>5.7525463132818691E-3</v>
      </c>
      <c r="D22383">
        <f t="shared" si="714"/>
        <v>0.4553559160543787</v>
      </c>
    </row>
    <row r="22384" spans="1:4" x14ac:dyDescent="0.3">
      <c r="A22384" s="1">
        <v>42776</v>
      </c>
      <c r="B22384">
        <v>2316.1000979999999</v>
      </c>
      <c r="C22384">
        <f t="shared" si="715"/>
        <v>3.5660503333255615E-3</v>
      </c>
      <c r="D22384">
        <f t="shared" si="714"/>
        <v>0.27260840078826459</v>
      </c>
    </row>
    <row r="22385" spans="1:4" x14ac:dyDescent="0.3">
      <c r="A22385" s="1">
        <v>42779</v>
      </c>
      <c r="B22385">
        <v>2328.25</v>
      </c>
      <c r="C22385">
        <f t="shared" si="715"/>
        <v>5.2458449487963847E-3</v>
      </c>
      <c r="D22385">
        <f t="shared" si="714"/>
        <v>0.41300577400494198</v>
      </c>
    </row>
    <row r="22386" spans="1:4" x14ac:dyDescent="0.3">
      <c r="A22386" s="1">
        <v>42780</v>
      </c>
      <c r="B22386">
        <v>2337.580078</v>
      </c>
      <c r="C22386">
        <f t="shared" si="715"/>
        <v>4.0073351229464012E-3</v>
      </c>
      <c r="D22386">
        <f t="shared" si="714"/>
        <v>0.30949102008745483</v>
      </c>
    </row>
    <row r="22387" spans="1:4" x14ac:dyDescent="0.3">
      <c r="A22387" s="1">
        <v>42781</v>
      </c>
      <c r="B22387">
        <v>2349.25</v>
      </c>
      <c r="C22387">
        <f t="shared" si="715"/>
        <v>4.99230897363938E-3</v>
      </c>
      <c r="D22387">
        <f t="shared" si="714"/>
        <v>0.39181521618308873</v>
      </c>
    </row>
    <row r="22388" spans="1:4" x14ac:dyDescent="0.3">
      <c r="A22388" s="1">
        <v>42782</v>
      </c>
      <c r="B22388">
        <v>2347.219971</v>
      </c>
      <c r="C22388">
        <f t="shared" si="715"/>
        <v>-8.64117909971273E-4</v>
      </c>
      <c r="D22388">
        <f t="shared" si="714"/>
        <v>-9.7665428249152683E-2</v>
      </c>
    </row>
    <row r="22389" spans="1:4" x14ac:dyDescent="0.3">
      <c r="A22389" s="1">
        <v>42783</v>
      </c>
      <c r="B22389">
        <v>2351.1599120000001</v>
      </c>
      <c r="C22389">
        <f t="shared" si="715"/>
        <v>1.6785563554665623E-3</v>
      </c>
      <c r="D22389">
        <f t="shared" si="714"/>
        <v>0.11485149764482566</v>
      </c>
    </row>
    <row r="22390" spans="1:4" x14ac:dyDescent="0.3">
      <c r="A22390" s="1">
        <v>42787</v>
      </c>
      <c r="B22390">
        <v>2365.3798830000001</v>
      </c>
      <c r="C22390">
        <f t="shared" si="715"/>
        <v>6.0480662873772179E-3</v>
      </c>
      <c r="D22390">
        <f t="shared" si="714"/>
        <v>0.48005549998798858</v>
      </c>
    </row>
    <row r="22391" spans="1:4" x14ac:dyDescent="0.3">
      <c r="A22391" s="1">
        <v>42788</v>
      </c>
      <c r="B22391">
        <v>2362.820068</v>
      </c>
      <c r="C22391">
        <f t="shared" si="715"/>
        <v>-1.0822003765219607E-3</v>
      </c>
      <c r="D22391">
        <f t="shared" si="714"/>
        <v>-0.1158927788825803</v>
      </c>
    </row>
    <row r="22392" spans="1:4" x14ac:dyDescent="0.3">
      <c r="A22392" s="1">
        <v>42789</v>
      </c>
      <c r="B22392">
        <v>2363.8100589999999</v>
      </c>
      <c r="C22392">
        <f t="shared" si="715"/>
        <v>4.1898704577953419E-4</v>
      </c>
      <c r="D22392">
        <f t="shared" si="714"/>
        <v>9.5765903223989247E-3</v>
      </c>
    </row>
    <row r="22393" spans="1:4" x14ac:dyDescent="0.3">
      <c r="A22393" s="1">
        <v>42790</v>
      </c>
      <c r="B22393">
        <v>2367.3400879999999</v>
      </c>
      <c r="C22393">
        <f t="shared" si="715"/>
        <v>1.4933640655939071E-3</v>
      </c>
      <c r="D22393">
        <f t="shared" si="714"/>
        <v>9.9373110704756379E-2</v>
      </c>
    </row>
    <row r="22394" spans="1:4" x14ac:dyDescent="0.3">
      <c r="A22394" s="1">
        <v>42793</v>
      </c>
      <c r="B22394">
        <v>2369.75</v>
      </c>
      <c r="C22394">
        <f t="shared" si="715"/>
        <v>1.0179830148679832E-3</v>
      </c>
      <c r="D22394">
        <f t="shared" si="714"/>
        <v>5.9640723075809955E-2</v>
      </c>
    </row>
    <row r="22395" spans="1:4" x14ac:dyDescent="0.3">
      <c r="A22395" s="1">
        <v>42794</v>
      </c>
      <c r="B22395">
        <v>2363.639893</v>
      </c>
      <c r="C22395">
        <f t="shared" si="715"/>
        <v>-2.5783762000210868E-3</v>
      </c>
      <c r="D22395">
        <f t="shared" si="714"/>
        <v>-0.24094327824419409</v>
      </c>
    </row>
    <row r="22396" spans="1:4" x14ac:dyDescent="0.3">
      <c r="A22396" s="1">
        <v>42795</v>
      </c>
      <c r="B22396">
        <v>2395.959961</v>
      </c>
      <c r="C22396">
        <f t="shared" si="715"/>
        <v>1.3673854505382556E-2</v>
      </c>
      <c r="D22396">
        <f t="shared" si="714"/>
        <v>1.1174195114296794</v>
      </c>
    </row>
    <row r="22397" spans="1:4" x14ac:dyDescent="0.3">
      <c r="A22397" s="1">
        <v>42796</v>
      </c>
      <c r="B22397">
        <v>2381.919922</v>
      </c>
      <c r="C22397">
        <f t="shared" si="715"/>
        <v>-5.8598804773599385E-3</v>
      </c>
      <c r="D22397">
        <f t="shared" si="714"/>
        <v>-0.51521167778215426</v>
      </c>
    </row>
    <row r="22398" spans="1:4" x14ac:dyDescent="0.3">
      <c r="A22398" s="1">
        <v>42797</v>
      </c>
      <c r="B22398">
        <v>2383.1201169999999</v>
      </c>
      <c r="C22398">
        <f t="shared" si="715"/>
        <v>5.0387714083693458E-4</v>
      </c>
      <c r="D22398">
        <f t="shared" si="714"/>
        <v>1.6671711504718297E-2</v>
      </c>
    </row>
    <row r="22399" spans="1:4" x14ac:dyDescent="0.3">
      <c r="A22399" s="1">
        <v>42800</v>
      </c>
      <c r="B22399">
        <v>2375.3100589999999</v>
      </c>
      <c r="C22399">
        <f t="shared" si="715"/>
        <v>-3.2772405991149741E-3</v>
      </c>
      <c r="D22399">
        <f t="shared" si="714"/>
        <v>-0.29935442265659129</v>
      </c>
    </row>
    <row r="22400" spans="1:4" x14ac:dyDescent="0.3">
      <c r="A22400" s="1">
        <v>42801</v>
      </c>
      <c r="B22400">
        <v>2368.389893</v>
      </c>
      <c r="C22400">
        <f t="shared" si="715"/>
        <v>-2.9133737609452364E-3</v>
      </c>
      <c r="D22400">
        <f t="shared" si="714"/>
        <v>-0.26894240215766241</v>
      </c>
    </row>
    <row r="22401" spans="1:4" x14ac:dyDescent="0.3">
      <c r="A22401" s="1">
        <v>42802</v>
      </c>
      <c r="B22401">
        <v>2362.9799800000001</v>
      </c>
      <c r="C22401">
        <f t="shared" si="715"/>
        <v>-2.2842155406884099E-3</v>
      </c>
      <c r="D22401">
        <f t="shared" si="714"/>
        <v>-0.21635730595113606</v>
      </c>
    </row>
    <row r="22402" spans="1:4" x14ac:dyDescent="0.3">
      <c r="A22402" s="1">
        <v>42803</v>
      </c>
      <c r="B22402">
        <v>2364.8701169999999</v>
      </c>
      <c r="C22402">
        <f t="shared" si="715"/>
        <v>7.9989547774326369E-4</v>
      </c>
      <c r="D22402">
        <f t="shared" si="714"/>
        <v>4.1412948643384372E-2</v>
      </c>
    </row>
    <row r="22403" spans="1:4" x14ac:dyDescent="0.3">
      <c r="A22403" s="1">
        <v>42804</v>
      </c>
      <c r="B22403">
        <v>2372.6000979999999</v>
      </c>
      <c r="C22403">
        <f t="shared" si="715"/>
        <v>3.2686704206005036E-3</v>
      </c>
      <c r="D22403">
        <f t="shared" ref="D22403:D22466" si="716">(C22403-meanrtn)/sdrtn</f>
        <v>0.247753363029794</v>
      </c>
    </row>
    <row r="22404" spans="1:4" x14ac:dyDescent="0.3">
      <c r="A22404" s="1">
        <v>42807</v>
      </c>
      <c r="B22404">
        <v>2373.469971</v>
      </c>
      <c r="C22404">
        <f t="shared" ref="C22404:C22467" si="717">(B22404-B22403)/B22403</f>
        <v>3.6663279274638967E-4</v>
      </c>
      <c r="D22404">
        <f t="shared" si="716"/>
        <v>5.200817513700798E-3</v>
      </c>
    </row>
    <row r="22405" spans="1:4" x14ac:dyDescent="0.3">
      <c r="A22405" s="1">
        <v>42808</v>
      </c>
      <c r="B22405">
        <v>2365.4499510000001</v>
      </c>
      <c r="C22405">
        <f t="shared" si="717"/>
        <v>-3.379027372577587E-3</v>
      </c>
      <c r="D22405">
        <f t="shared" si="716"/>
        <v>-0.30786176962075951</v>
      </c>
    </row>
    <row r="22406" spans="1:4" x14ac:dyDescent="0.3">
      <c r="A22406" s="1">
        <v>42809</v>
      </c>
      <c r="B22406">
        <v>2385.26001</v>
      </c>
      <c r="C22406">
        <f t="shared" si="717"/>
        <v>8.3747529689331014E-3</v>
      </c>
      <c r="D22406">
        <f t="shared" si="716"/>
        <v>0.67452016571565865</v>
      </c>
    </row>
    <row r="22407" spans="1:4" x14ac:dyDescent="0.3">
      <c r="A22407" s="1">
        <v>42810</v>
      </c>
      <c r="B22407">
        <v>2381.3798830000001</v>
      </c>
      <c r="C22407">
        <f t="shared" si="717"/>
        <v>-1.6267102889130742E-3</v>
      </c>
      <c r="D22407">
        <f t="shared" si="716"/>
        <v>-0.16140296250031277</v>
      </c>
    </row>
    <row r="22408" spans="1:4" x14ac:dyDescent="0.3">
      <c r="A22408" s="1">
        <v>42811</v>
      </c>
      <c r="B22408">
        <v>2378.25</v>
      </c>
      <c r="C22408">
        <f t="shared" si="717"/>
        <v>-1.3143148736341548E-3</v>
      </c>
      <c r="D22408">
        <f t="shared" si="716"/>
        <v>-0.13529292779359944</v>
      </c>
    </row>
    <row r="22409" spans="1:4" x14ac:dyDescent="0.3">
      <c r="A22409" s="1">
        <v>42814</v>
      </c>
      <c r="B22409">
        <v>2373.469971</v>
      </c>
      <c r="C22409">
        <f t="shared" si="717"/>
        <v>-2.0098934090192425E-3</v>
      </c>
      <c r="D22409">
        <f t="shared" si="716"/>
        <v>-0.1934294394448158</v>
      </c>
    </row>
    <row r="22410" spans="1:4" x14ac:dyDescent="0.3">
      <c r="A22410" s="1">
        <v>42815</v>
      </c>
      <c r="B22410">
        <v>2344.0200199999999</v>
      </c>
      <c r="C22410">
        <f t="shared" si="717"/>
        <v>-1.2407972866659898E-2</v>
      </c>
      <c r="D22410">
        <f t="shared" si="716"/>
        <v>-1.0625017825192471</v>
      </c>
    </row>
    <row r="22411" spans="1:4" x14ac:dyDescent="0.3">
      <c r="A22411" s="1">
        <v>42816</v>
      </c>
      <c r="B22411">
        <v>2348.4499510000001</v>
      </c>
      <c r="C22411">
        <f t="shared" si="717"/>
        <v>1.8898861623204584E-3</v>
      </c>
      <c r="D22411">
        <f t="shared" si="716"/>
        <v>0.13251446042099738</v>
      </c>
    </row>
    <row r="22412" spans="1:4" x14ac:dyDescent="0.3">
      <c r="A22412" s="1">
        <v>42817</v>
      </c>
      <c r="B22412">
        <v>2345.959961</v>
      </c>
      <c r="C22412">
        <f t="shared" si="717"/>
        <v>-1.0602695616058434E-3</v>
      </c>
      <c r="D22412">
        <f t="shared" si="716"/>
        <v>-0.11405979955381816</v>
      </c>
    </row>
    <row r="22413" spans="1:4" x14ac:dyDescent="0.3">
      <c r="A22413" s="1">
        <v>42818</v>
      </c>
      <c r="B22413">
        <v>2343.9799800000001</v>
      </c>
      <c r="C22413">
        <f t="shared" si="717"/>
        <v>-8.4399607534476262E-4</v>
      </c>
      <c r="D22413">
        <f t="shared" si="716"/>
        <v>-9.5983643642961039E-2</v>
      </c>
    </row>
    <row r="22414" spans="1:4" x14ac:dyDescent="0.3">
      <c r="A22414" s="1">
        <v>42821</v>
      </c>
      <c r="B22414">
        <v>2341.5900879999999</v>
      </c>
      <c r="C22414">
        <f t="shared" si="717"/>
        <v>-1.0195872065426707E-3</v>
      </c>
      <c r="D22414">
        <f t="shared" si="716"/>
        <v>-0.11065956494505516</v>
      </c>
    </row>
    <row r="22415" spans="1:4" x14ac:dyDescent="0.3">
      <c r="A22415" s="1">
        <v>42822</v>
      </c>
      <c r="B22415">
        <v>2358.570068</v>
      </c>
      <c r="C22415">
        <f t="shared" si="717"/>
        <v>7.2514741529773972E-3</v>
      </c>
      <c r="D22415">
        <f t="shared" si="716"/>
        <v>0.58063642915783098</v>
      </c>
    </row>
    <row r="22416" spans="1:4" x14ac:dyDescent="0.3">
      <c r="A22416" s="1">
        <v>42823</v>
      </c>
      <c r="B22416">
        <v>2361.1298830000001</v>
      </c>
      <c r="C22416">
        <f t="shared" si="717"/>
        <v>1.0853249749627838E-3</v>
      </c>
      <c r="D22416">
        <f t="shared" si="716"/>
        <v>6.5269169683208034E-2</v>
      </c>
    </row>
    <row r="22417" spans="1:4" x14ac:dyDescent="0.3">
      <c r="A22417" s="1">
        <v>42824</v>
      </c>
      <c r="B22417">
        <v>2368.0600589999999</v>
      </c>
      <c r="C22417">
        <f t="shared" si="717"/>
        <v>2.9351100292689179E-3</v>
      </c>
      <c r="D22417">
        <f t="shared" si="716"/>
        <v>0.21987435787001408</v>
      </c>
    </row>
    <row r="22418" spans="1:4" x14ac:dyDescent="0.3">
      <c r="A22418" s="1">
        <v>42825</v>
      </c>
      <c r="B22418">
        <v>2362.719971</v>
      </c>
      <c r="C22418">
        <f t="shared" si="717"/>
        <v>-2.2550475355151978E-3</v>
      </c>
      <c r="D22418">
        <f t="shared" si="716"/>
        <v>-0.21391944166072005</v>
      </c>
    </row>
    <row r="22419" spans="1:4" x14ac:dyDescent="0.3">
      <c r="A22419" s="1">
        <v>42828</v>
      </c>
      <c r="B22419">
        <v>2358.8400879999999</v>
      </c>
      <c r="C22419">
        <f t="shared" si="717"/>
        <v>-1.642125621157694E-3</v>
      </c>
      <c r="D22419">
        <f t="shared" si="716"/>
        <v>-0.16269137724725513</v>
      </c>
    </row>
    <row r="22420" spans="1:4" x14ac:dyDescent="0.3">
      <c r="A22420" s="1">
        <v>42829</v>
      </c>
      <c r="B22420">
        <v>2360.1599120000001</v>
      </c>
      <c r="C22420">
        <f t="shared" si="717"/>
        <v>5.5952245627604127E-4</v>
      </c>
      <c r="D22420">
        <f t="shared" si="716"/>
        <v>2.1322551582137094E-2</v>
      </c>
    </row>
    <row r="22421" spans="1:4" x14ac:dyDescent="0.3">
      <c r="A22421" s="1">
        <v>42830</v>
      </c>
      <c r="B22421">
        <v>2352.9499510000001</v>
      </c>
      <c r="C22421">
        <f t="shared" si="717"/>
        <v>-3.0548612250134773E-3</v>
      </c>
      <c r="D22421">
        <f t="shared" si="716"/>
        <v>-0.2807679361338517</v>
      </c>
    </row>
    <row r="22422" spans="1:4" x14ac:dyDescent="0.3">
      <c r="A22422" s="1">
        <v>42831</v>
      </c>
      <c r="B22422">
        <v>2357.48999</v>
      </c>
      <c r="C22422">
        <f t="shared" si="717"/>
        <v>1.9295093795218506E-3</v>
      </c>
      <c r="D22422">
        <f t="shared" si="716"/>
        <v>0.13582617219946982</v>
      </c>
    </row>
    <row r="22423" spans="1:4" x14ac:dyDescent="0.3">
      <c r="A22423" s="1">
        <v>42832</v>
      </c>
      <c r="B22423">
        <v>2355.540039</v>
      </c>
      <c r="C22423">
        <f t="shared" si="717"/>
        <v>-8.2713012919306416E-4</v>
      </c>
      <c r="D22423">
        <f t="shared" si="716"/>
        <v>-9.4573986465408572E-2</v>
      </c>
    </row>
    <row r="22424" spans="1:4" x14ac:dyDescent="0.3">
      <c r="A22424" s="1">
        <v>42835</v>
      </c>
      <c r="B22424">
        <v>2357.1599120000001</v>
      </c>
      <c r="C22424">
        <f t="shared" si="717"/>
        <v>6.8768646390225837E-4</v>
      </c>
      <c r="D22424">
        <f t="shared" si="716"/>
        <v>3.2034509964382327E-2</v>
      </c>
    </row>
    <row r="22425" spans="1:4" x14ac:dyDescent="0.3">
      <c r="A22425" s="1">
        <v>42836</v>
      </c>
      <c r="B22425">
        <v>2353.780029</v>
      </c>
      <c r="C22425">
        <f t="shared" si="717"/>
        <v>-1.4338793828935876E-3</v>
      </c>
      <c r="D22425">
        <f t="shared" si="716"/>
        <v>-0.14528613938944709</v>
      </c>
    </row>
    <row r="22426" spans="1:4" x14ac:dyDescent="0.3">
      <c r="A22426" s="1">
        <v>42837</v>
      </c>
      <c r="B22426">
        <v>2344.929932</v>
      </c>
      <c r="C22426">
        <f t="shared" si="717"/>
        <v>-3.7599507562140187E-3</v>
      </c>
      <c r="D22426">
        <f t="shared" si="716"/>
        <v>-0.33969937760378893</v>
      </c>
    </row>
    <row r="22427" spans="1:4" x14ac:dyDescent="0.3">
      <c r="A22427" s="1">
        <v>42838</v>
      </c>
      <c r="B22427">
        <v>2328.9499510000001</v>
      </c>
      <c r="C22427">
        <f t="shared" si="717"/>
        <v>-6.814694452883103E-3</v>
      </c>
      <c r="D22427">
        <f t="shared" si="716"/>
        <v>-0.59501510901082977</v>
      </c>
    </row>
    <row r="22428" spans="1:4" x14ac:dyDescent="0.3">
      <c r="A22428" s="1">
        <v>42842</v>
      </c>
      <c r="B22428">
        <v>2349.01001</v>
      </c>
      <c r="C22428">
        <f t="shared" si="717"/>
        <v>8.6133491152897302E-3</v>
      </c>
      <c r="D22428">
        <f t="shared" si="716"/>
        <v>0.69446205140785888</v>
      </c>
    </row>
    <row r="22429" spans="1:4" x14ac:dyDescent="0.3">
      <c r="A22429" s="1">
        <v>42843</v>
      </c>
      <c r="B22429">
        <v>2342.1899410000001</v>
      </c>
      <c r="C22429">
        <f t="shared" si="717"/>
        <v>-2.9033801350211684E-3</v>
      </c>
      <c r="D22429">
        <f t="shared" si="716"/>
        <v>-0.26810713407445336</v>
      </c>
    </row>
    <row r="22430" spans="1:4" x14ac:dyDescent="0.3">
      <c r="A22430" s="1">
        <v>42844</v>
      </c>
      <c r="B22430">
        <v>2338.169922</v>
      </c>
      <c r="C22430">
        <f t="shared" si="717"/>
        <v>-1.7163505528008957E-3</v>
      </c>
      <c r="D22430">
        <f t="shared" si="716"/>
        <v>-0.16889510318726958</v>
      </c>
    </row>
    <row r="22431" spans="1:4" x14ac:dyDescent="0.3">
      <c r="A22431" s="1">
        <v>42845</v>
      </c>
      <c r="B22431">
        <v>2355.8400879999999</v>
      </c>
      <c r="C22431">
        <f t="shared" si="717"/>
        <v>7.5572634109010153E-3</v>
      </c>
      <c r="D22431">
        <f t="shared" si="716"/>
        <v>0.60619432068513512</v>
      </c>
    </row>
    <row r="22432" spans="1:4" x14ac:dyDescent="0.3">
      <c r="A22432" s="1">
        <v>42846</v>
      </c>
      <c r="B22432">
        <v>2348.6899410000001</v>
      </c>
      <c r="C22432">
        <f t="shared" si="717"/>
        <v>-3.0350731513657109E-3</v>
      </c>
      <c r="D22432">
        <f t="shared" si="716"/>
        <v>-0.27911404729793238</v>
      </c>
    </row>
    <row r="22433" spans="1:4" x14ac:dyDescent="0.3">
      <c r="A22433" s="1">
        <v>42849</v>
      </c>
      <c r="B22433">
        <v>2374.1499020000001</v>
      </c>
      <c r="C22433">
        <f t="shared" si="717"/>
        <v>1.0840068991465068E-2</v>
      </c>
      <c r="D22433">
        <f t="shared" si="716"/>
        <v>0.88057148325453616</v>
      </c>
    </row>
    <row r="22434" spans="1:4" x14ac:dyDescent="0.3">
      <c r="A22434" s="1">
        <v>42850</v>
      </c>
      <c r="B22434">
        <v>2388.610107</v>
      </c>
      <c r="C22434">
        <f t="shared" si="717"/>
        <v>6.0906874447222079E-3</v>
      </c>
      <c r="D22434">
        <f t="shared" si="716"/>
        <v>0.48361777985219329</v>
      </c>
    </row>
    <row r="22435" spans="1:4" x14ac:dyDescent="0.3">
      <c r="A22435" s="1">
        <v>42851</v>
      </c>
      <c r="B22435">
        <v>2387.4499510000001</v>
      </c>
      <c r="C22435">
        <f t="shared" si="717"/>
        <v>-4.8570337896502731E-4</v>
      </c>
      <c r="D22435">
        <f t="shared" si="716"/>
        <v>-6.6037510376939071E-2</v>
      </c>
    </row>
    <row r="22436" spans="1:4" x14ac:dyDescent="0.3">
      <c r="A22436" s="1">
        <v>42852</v>
      </c>
      <c r="B22436">
        <v>2388.7700199999999</v>
      </c>
      <c r="C22436">
        <f t="shared" si="717"/>
        <v>5.5292007250118717E-4</v>
      </c>
      <c r="D22436">
        <f t="shared" si="716"/>
        <v>2.0770723798894608E-2</v>
      </c>
    </row>
    <row r="22437" spans="1:4" x14ac:dyDescent="0.3">
      <c r="A22437" s="1">
        <v>42853</v>
      </c>
      <c r="B22437">
        <v>2384.1999510000001</v>
      </c>
      <c r="C22437">
        <f t="shared" si="717"/>
        <v>-1.9131473359665974E-3</v>
      </c>
      <c r="D22437">
        <f t="shared" si="716"/>
        <v>-0.18534339463878871</v>
      </c>
    </row>
    <row r="22438" spans="1:4" x14ac:dyDescent="0.3">
      <c r="A22438" s="1">
        <v>42856</v>
      </c>
      <c r="B22438">
        <v>2388.330078</v>
      </c>
      <c r="C22438">
        <f t="shared" si="717"/>
        <v>1.7322905313657151E-3</v>
      </c>
      <c r="D22438">
        <f t="shared" si="716"/>
        <v>0.11934260452106092</v>
      </c>
    </row>
    <row r="22439" spans="1:4" x14ac:dyDescent="0.3">
      <c r="A22439" s="1">
        <v>42857</v>
      </c>
      <c r="B22439">
        <v>2391.169922</v>
      </c>
      <c r="C22439">
        <f t="shared" si="717"/>
        <v>1.1890500505600905E-3</v>
      </c>
      <c r="D22439">
        <f t="shared" si="716"/>
        <v>7.3938520100479979E-2</v>
      </c>
    </row>
    <row r="22440" spans="1:4" x14ac:dyDescent="0.3">
      <c r="A22440" s="1">
        <v>42858</v>
      </c>
      <c r="B22440">
        <v>2388.1298830000001</v>
      </c>
      <c r="C22440">
        <f t="shared" si="717"/>
        <v>-1.271360505177841E-3</v>
      </c>
      <c r="D22440">
        <f t="shared" si="716"/>
        <v>-0.13170279811708693</v>
      </c>
    </row>
    <row r="22441" spans="1:4" x14ac:dyDescent="0.3">
      <c r="A22441" s="1">
        <v>42859</v>
      </c>
      <c r="B22441">
        <v>2389.5200199999999</v>
      </c>
      <c r="C22441">
        <f t="shared" si="717"/>
        <v>5.8210276161929663E-4</v>
      </c>
      <c r="D22441">
        <f t="shared" si="716"/>
        <v>2.3209815374642461E-2</v>
      </c>
    </row>
    <row r="22442" spans="1:4" x14ac:dyDescent="0.3">
      <c r="A22442" s="1">
        <v>42860</v>
      </c>
      <c r="B22442">
        <v>2399.290039</v>
      </c>
      <c r="C22442">
        <f t="shared" si="717"/>
        <v>4.0886951849016303E-3</v>
      </c>
      <c r="D22442">
        <f t="shared" si="716"/>
        <v>0.31629110081045358</v>
      </c>
    </row>
    <row r="22443" spans="1:4" x14ac:dyDescent="0.3">
      <c r="A22443" s="1">
        <v>42863</v>
      </c>
      <c r="B22443">
        <v>2399.3798830000001</v>
      </c>
      <c r="C22443">
        <f t="shared" si="717"/>
        <v>3.7446077189371702E-5</v>
      </c>
      <c r="D22443">
        <f t="shared" si="716"/>
        <v>-2.2312635462261324E-2</v>
      </c>
    </row>
    <row r="22444" spans="1:4" x14ac:dyDescent="0.3">
      <c r="A22444" s="1">
        <v>42864</v>
      </c>
      <c r="B22444">
        <v>2396.919922</v>
      </c>
      <c r="C22444">
        <f t="shared" si="717"/>
        <v>-1.0252486558836506E-3</v>
      </c>
      <c r="D22444">
        <f t="shared" si="716"/>
        <v>-0.11113274935031062</v>
      </c>
    </row>
    <row r="22445" spans="1:4" x14ac:dyDescent="0.3">
      <c r="A22445" s="1">
        <v>42865</v>
      </c>
      <c r="B22445">
        <v>2399.6298830000001</v>
      </c>
      <c r="C22445">
        <f t="shared" si="717"/>
        <v>1.1306013918641129E-3</v>
      </c>
      <c r="D22445">
        <f t="shared" si="716"/>
        <v>6.9053376361253666E-2</v>
      </c>
    </row>
    <row r="22446" spans="1:4" x14ac:dyDescent="0.3">
      <c r="A22446" s="1">
        <v>42866</v>
      </c>
      <c r="B22446">
        <v>2394.4399410000001</v>
      </c>
      <c r="C22446">
        <f t="shared" si="717"/>
        <v>-2.1628093718817775E-3</v>
      </c>
      <c r="D22446">
        <f t="shared" si="716"/>
        <v>-0.20621016829765917</v>
      </c>
    </row>
    <row r="22447" spans="1:4" x14ac:dyDescent="0.3">
      <c r="A22447" s="1">
        <v>42867</v>
      </c>
      <c r="B22447">
        <v>2390.8999020000001</v>
      </c>
      <c r="C22447">
        <f t="shared" si="717"/>
        <v>-1.4784413421209208E-3</v>
      </c>
      <c r="D22447">
        <f t="shared" si="716"/>
        <v>-0.14901063163587133</v>
      </c>
    </row>
    <row r="22448" spans="1:4" x14ac:dyDescent="0.3">
      <c r="A22448" s="1">
        <v>42870</v>
      </c>
      <c r="B22448">
        <v>2402.320068</v>
      </c>
      <c r="C22448">
        <f t="shared" si="717"/>
        <v>4.7765136426024587E-3</v>
      </c>
      <c r="D22448">
        <f t="shared" si="716"/>
        <v>0.3737790245255061</v>
      </c>
    </row>
    <row r="22449" spans="1:4" x14ac:dyDescent="0.3">
      <c r="A22449" s="1">
        <v>42871</v>
      </c>
      <c r="B22449">
        <v>2400.669922</v>
      </c>
      <c r="C22449">
        <f t="shared" si="717"/>
        <v>-6.8689681361807189E-4</v>
      </c>
      <c r="D22449">
        <f t="shared" si="716"/>
        <v>-8.2853274324254406E-2</v>
      </c>
    </row>
    <row r="22450" spans="1:4" x14ac:dyDescent="0.3">
      <c r="A22450" s="1">
        <v>42872</v>
      </c>
      <c r="B22450">
        <v>2357.030029</v>
      </c>
      <c r="C22450">
        <f t="shared" si="717"/>
        <v>-1.8178214589219161E-2</v>
      </c>
      <c r="D22450">
        <f t="shared" si="716"/>
        <v>-1.5447790640460297</v>
      </c>
    </row>
    <row r="22451" spans="1:4" x14ac:dyDescent="0.3">
      <c r="A22451" s="1">
        <v>42873</v>
      </c>
      <c r="B22451">
        <v>2365.719971</v>
      </c>
      <c r="C22451">
        <f t="shared" si="717"/>
        <v>3.686818535649625E-3</v>
      </c>
      <c r="D22451">
        <f t="shared" si="716"/>
        <v>0.28270221715024069</v>
      </c>
    </row>
    <row r="22452" spans="1:4" x14ac:dyDescent="0.3">
      <c r="A22452" s="1">
        <v>42874</v>
      </c>
      <c r="B22452">
        <v>2381.7299800000001</v>
      </c>
      <c r="C22452">
        <f t="shared" si="717"/>
        <v>6.7674996179841957E-3</v>
      </c>
      <c r="D22452">
        <f t="shared" si="716"/>
        <v>0.54018579740142225</v>
      </c>
    </row>
    <row r="22453" spans="1:4" x14ac:dyDescent="0.3">
      <c r="A22453" s="1">
        <v>42877</v>
      </c>
      <c r="B22453">
        <v>2394.0200199999999</v>
      </c>
      <c r="C22453">
        <f t="shared" si="717"/>
        <v>5.1601315443826519E-3</v>
      </c>
      <c r="D22453">
        <f t="shared" si="716"/>
        <v>0.40584184055836769</v>
      </c>
    </row>
    <row r="22454" spans="1:4" x14ac:dyDescent="0.3">
      <c r="A22454" s="1">
        <v>42878</v>
      </c>
      <c r="B22454">
        <v>2398.419922</v>
      </c>
      <c r="C22454">
        <f t="shared" si="717"/>
        <v>1.8378718487074769E-3</v>
      </c>
      <c r="D22454">
        <f t="shared" si="716"/>
        <v>0.12816709977721757</v>
      </c>
    </row>
    <row r="22455" spans="1:4" x14ac:dyDescent="0.3">
      <c r="A22455" s="1">
        <v>42879</v>
      </c>
      <c r="B22455">
        <v>2404.389893</v>
      </c>
      <c r="C22455">
        <f t="shared" si="717"/>
        <v>2.4891266726227547E-3</v>
      </c>
      <c r="D22455">
        <f t="shared" si="716"/>
        <v>0.1825990319493343</v>
      </c>
    </row>
    <row r="22456" spans="1:4" x14ac:dyDescent="0.3">
      <c r="A22456" s="1">
        <v>42880</v>
      </c>
      <c r="B22456">
        <v>2415.070068</v>
      </c>
      <c r="C22456">
        <f t="shared" si="717"/>
        <v>4.4419480513928295E-3</v>
      </c>
      <c r="D22456">
        <f t="shared" si="716"/>
        <v>0.34581600467658785</v>
      </c>
    </row>
    <row r="22457" spans="1:4" x14ac:dyDescent="0.3">
      <c r="A22457" s="1">
        <v>42881</v>
      </c>
      <c r="B22457">
        <v>2415.820068</v>
      </c>
      <c r="C22457">
        <f t="shared" si="717"/>
        <v>3.1054999601775528E-4</v>
      </c>
      <c r="D22457">
        <f t="shared" si="716"/>
        <v>5.1341271383590649E-4</v>
      </c>
    </row>
    <row r="22458" spans="1:4" x14ac:dyDescent="0.3">
      <c r="A22458" s="1">
        <v>42885</v>
      </c>
      <c r="B22458">
        <v>2412.9099120000001</v>
      </c>
      <c r="C22458">
        <f t="shared" si="717"/>
        <v>-1.2046244828196847E-3</v>
      </c>
      <c r="D22458">
        <f t="shared" si="716"/>
        <v>-0.12612499583595002</v>
      </c>
    </row>
    <row r="22459" spans="1:4" x14ac:dyDescent="0.3">
      <c r="A22459" s="1">
        <v>42886</v>
      </c>
      <c r="B22459">
        <v>2411.8000489999999</v>
      </c>
      <c r="C22459">
        <f t="shared" si="717"/>
        <v>-4.5996868531249669E-4</v>
      </c>
      <c r="D22459">
        <f t="shared" si="716"/>
        <v>-6.3886602548044472E-2</v>
      </c>
    </row>
    <row r="22460" spans="1:4" x14ac:dyDescent="0.3">
      <c r="A22460" s="1">
        <v>42887</v>
      </c>
      <c r="B22460">
        <v>2430.0600589999999</v>
      </c>
      <c r="C22460">
        <f t="shared" si="717"/>
        <v>7.5711127079423849E-3</v>
      </c>
      <c r="D22460">
        <f t="shared" si="716"/>
        <v>0.60735184607996495</v>
      </c>
    </row>
    <row r="22461" spans="1:4" x14ac:dyDescent="0.3">
      <c r="A22461" s="1">
        <v>42888</v>
      </c>
      <c r="B22461">
        <v>2439.070068</v>
      </c>
      <c r="C22461">
        <f t="shared" si="717"/>
        <v>3.7077309948083397E-3</v>
      </c>
      <c r="D22461">
        <f t="shared" si="716"/>
        <v>0.28445008222037704</v>
      </c>
    </row>
    <row r="22462" spans="1:4" x14ac:dyDescent="0.3">
      <c r="A22462" s="1">
        <v>42891</v>
      </c>
      <c r="B22462">
        <v>2436.1000979999999</v>
      </c>
      <c r="C22462">
        <f t="shared" si="717"/>
        <v>-1.217664895717995E-3</v>
      </c>
      <c r="D22462">
        <f t="shared" si="716"/>
        <v>-0.12721491462704609</v>
      </c>
    </row>
    <row r="22463" spans="1:4" x14ac:dyDescent="0.3">
      <c r="A22463" s="1">
        <v>42892</v>
      </c>
      <c r="B22463">
        <v>2429.330078</v>
      </c>
      <c r="C22463">
        <f t="shared" si="717"/>
        <v>-2.7790401574869653E-3</v>
      </c>
      <c r="D22463">
        <f t="shared" si="716"/>
        <v>-0.25771478844431223</v>
      </c>
    </row>
    <row r="22464" spans="1:4" x14ac:dyDescent="0.3">
      <c r="A22464" s="1">
        <v>42893</v>
      </c>
      <c r="B22464">
        <v>2433.139893</v>
      </c>
      <c r="C22464">
        <f t="shared" si="717"/>
        <v>1.5682574527445799E-3</v>
      </c>
      <c r="D22464">
        <f t="shared" si="716"/>
        <v>0.10563270621150052</v>
      </c>
    </row>
    <row r="22465" spans="1:4" x14ac:dyDescent="0.3">
      <c r="A22465" s="1">
        <v>42894</v>
      </c>
      <c r="B22465">
        <v>2433.790039</v>
      </c>
      <c r="C22465">
        <f t="shared" si="717"/>
        <v>2.6720452936979968E-4</v>
      </c>
      <c r="D22465">
        <f t="shared" si="716"/>
        <v>-3.1094049819562412E-3</v>
      </c>
    </row>
    <row r="22466" spans="1:4" x14ac:dyDescent="0.3">
      <c r="A22466" s="1">
        <v>42895</v>
      </c>
      <c r="B22466">
        <v>2431.7700199999999</v>
      </c>
      <c r="C22466">
        <f t="shared" si="717"/>
        <v>-8.2998901615606764E-4</v>
      </c>
      <c r="D22466">
        <f t="shared" si="716"/>
        <v>-9.4812932474779246E-2</v>
      </c>
    </row>
    <row r="22467" spans="1:4" x14ac:dyDescent="0.3">
      <c r="A22467" s="1">
        <v>42898</v>
      </c>
      <c r="B22467">
        <v>2429.389893</v>
      </c>
      <c r="C22467">
        <f t="shared" si="717"/>
        <v>-9.7876319735198578E-4</v>
      </c>
      <c r="D22467">
        <f t="shared" ref="D22467:D22530" si="718">(C22467-meanrtn)/sdrtn</f>
        <v>-0.10724749087257147</v>
      </c>
    </row>
    <row r="22468" spans="1:4" x14ac:dyDescent="0.3">
      <c r="A22468" s="1">
        <v>42899</v>
      </c>
      <c r="B22468">
        <v>2440.3500979999999</v>
      </c>
      <c r="C22468">
        <f t="shared" ref="C22468:C22531" si="719">(B22468-B22467)/B22467</f>
        <v>4.5115051443905306E-3</v>
      </c>
      <c r="D22468">
        <f t="shared" si="718"/>
        <v>0.35162959227564577</v>
      </c>
    </row>
    <row r="22469" spans="1:4" x14ac:dyDescent="0.3">
      <c r="A22469" s="1">
        <v>42900</v>
      </c>
      <c r="B22469">
        <v>2437.919922</v>
      </c>
      <c r="C22469">
        <f t="shared" si="719"/>
        <v>-9.9583088590096507E-4</v>
      </c>
      <c r="D22469">
        <f t="shared" si="718"/>
        <v>-0.10867400969641319</v>
      </c>
    </row>
    <row r="22470" spans="1:4" x14ac:dyDescent="0.3">
      <c r="A22470" s="1">
        <v>42901</v>
      </c>
      <c r="B22470">
        <v>2432.459961</v>
      </c>
      <c r="C22470">
        <f t="shared" si="719"/>
        <v>-2.2395981716744925E-3</v>
      </c>
      <c r="D22470">
        <f t="shared" si="718"/>
        <v>-0.21262818255015564</v>
      </c>
    </row>
    <row r="22471" spans="1:4" x14ac:dyDescent="0.3">
      <c r="A22471" s="1">
        <v>42902</v>
      </c>
      <c r="B22471">
        <v>2433.1499020000001</v>
      </c>
      <c r="C22471">
        <f t="shared" si="719"/>
        <v>2.8363920108121762E-4</v>
      </c>
      <c r="D22471">
        <f t="shared" si="718"/>
        <v>-1.7357937578752619E-3</v>
      </c>
    </row>
    <row r="22472" spans="1:4" x14ac:dyDescent="0.3">
      <c r="A22472" s="1">
        <v>42905</v>
      </c>
      <c r="B22472">
        <v>2453.459961</v>
      </c>
      <c r="C22472">
        <f t="shared" si="719"/>
        <v>8.3472288260190847E-3</v>
      </c>
      <c r="D22472">
        <f t="shared" si="718"/>
        <v>0.67221969556914307</v>
      </c>
    </row>
    <row r="22473" spans="1:4" x14ac:dyDescent="0.3">
      <c r="A22473" s="1">
        <v>42906</v>
      </c>
      <c r="B22473">
        <v>2437.030029</v>
      </c>
      <c r="C22473">
        <f t="shared" si="719"/>
        <v>-6.6966375083224797E-3</v>
      </c>
      <c r="D22473">
        <f t="shared" si="718"/>
        <v>-0.58514789979748627</v>
      </c>
    </row>
    <row r="22474" spans="1:4" x14ac:dyDescent="0.3">
      <c r="A22474" s="1">
        <v>42907</v>
      </c>
      <c r="B22474">
        <v>2435.610107</v>
      </c>
      <c r="C22474">
        <f t="shared" si="719"/>
        <v>-5.8264444143213401E-4</v>
      </c>
      <c r="D22474">
        <f t="shared" si="718"/>
        <v>-7.4139852414391583E-2</v>
      </c>
    </row>
    <row r="22475" spans="1:4" x14ac:dyDescent="0.3">
      <c r="A22475" s="1">
        <v>42908</v>
      </c>
      <c r="B22475">
        <v>2434.5</v>
      </c>
      <c r="C22475">
        <f t="shared" si="719"/>
        <v>-4.5578189908536577E-4</v>
      </c>
      <c r="D22475">
        <f t="shared" si="718"/>
        <v>-6.3536670608094661E-2</v>
      </c>
    </row>
    <row r="22476" spans="1:4" x14ac:dyDescent="0.3">
      <c r="A22476" s="1">
        <v>42909</v>
      </c>
      <c r="B22476">
        <v>2438.3000489999999</v>
      </c>
      <c r="C22476">
        <f t="shared" si="719"/>
        <v>1.5609155884164898E-3</v>
      </c>
      <c r="D22476">
        <f t="shared" si="718"/>
        <v>0.10501907258231534</v>
      </c>
    </row>
    <row r="22477" spans="1:4" x14ac:dyDescent="0.3">
      <c r="A22477" s="1">
        <v>42912</v>
      </c>
      <c r="B22477">
        <v>2439.070068</v>
      </c>
      <c r="C22477">
        <f t="shared" si="719"/>
        <v>3.158015767238528E-4</v>
      </c>
      <c r="D22477">
        <f t="shared" si="718"/>
        <v>9.5234026460961783E-4</v>
      </c>
    </row>
    <row r="22478" spans="1:4" x14ac:dyDescent="0.3">
      <c r="A22478" s="1">
        <v>42913</v>
      </c>
      <c r="B22478">
        <v>2419.3798830000001</v>
      </c>
      <c r="C22478">
        <f t="shared" si="719"/>
        <v>-8.0728246631084181E-3</v>
      </c>
      <c r="D22478">
        <f t="shared" si="718"/>
        <v>-0.7001697362809447</v>
      </c>
    </row>
    <row r="22479" spans="1:4" x14ac:dyDescent="0.3">
      <c r="A22479" s="1">
        <v>42914</v>
      </c>
      <c r="B22479">
        <v>2440.6899410000001</v>
      </c>
      <c r="C22479">
        <f t="shared" si="719"/>
        <v>8.8080661287370157E-3</v>
      </c>
      <c r="D22479">
        <f t="shared" si="718"/>
        <v>0.71073651553389905</v>
      </c>
    </row>
    <row r="22480" spans="1:4" x14ac:dyDescent="0.3">
      <c r="A22480" s="1">
        <v>42915</v>
      </c>
      <c r="B22480">
        <v>2419.6999510000001</v>
      </c>
      <c r="C22480">
        <f t="shared" si="719"/>
        <v>-8.6000231522239193E-3</v>
      </c>
      <c r="D22480">
        <f t="shared" si="718"/>
        <v>-0.74423302970617777</v>
      </c>
    </row>
    <row r="22481" spans="1:4" x14ac:dyDescent="0.3">
      <c r="A22481" s="1">
        <v>42916</v>
      </c>
      <c r="B22481">
        <v>2423.4099120000001</v>
      </c>
      <c r="C22481">
        <f t="shared" si="719"/>
        <v>1.5332318366443696E-3</v>
      </c>
      <c r="D22481">
        <f t="shared" si="718"/>
        <v>0.10270526231420773</v>
      </c>
    </row>
    <row r="22482" spans="1:4" x14ac:dyDescent="0.3">
      <c r="A22482" s="1">
        <v>42919</v>
      </c>
      <c r="B22482">
        <v>2429.01001</v>
      </c>
      <c r="C22482">
        <f t="shared" si="719"/>
        <v>2.3108339915050612E-3</v>
      </c>
      <c r="D22482">
        <f t="shared" si="718"/>
        <v>0.16769731488098497</v>
      </c>
    </row>
    <row r="22483" spans="1:4" x14ac:dyDescent="0.3">
      <c r="A22483" s="1">
        <v>42921</v>
      </c>
      <c r="B22483">
        <v>2432.540039</v>
      </c>
      <c r="C22483">
        <f t="shared" si="719"/>
        <v>1.4532789018848109E-3</v>
      </c>
      <c r="D22483">
        <f t="shared" si="718"/>
        <v>9.6022789398874486E-2</v>
      </c>
    </row>
    <row r="22484" spans="1:4" x14ac:dyDescent="0.3">
      <c r="A22484" s="1">
        <v>42922</v>
      </c>
      <c r="B22484">
        <v>2409.75</v>
      </c>
      <c r="C22484">
        <f t="shared" si="719"/>
        <v>-9.3688237951342433E-3</v>
      </c>
      <c r="D22484">
        <f t="shared" si="718"/>
        <v>-0.80848945117449444</v>
      </c>
    </row>
    <row r="22485" spans="1:4" x14ac:dyDescent="0.3">
      <c r="A22485" s="1">
        <v>42923</v>
      </c>
      <c r="B22485">
        <v>2425.179932</v>
      </c>
      <c r="C22485">
        <f t="shared" si="719"/>
        <v>6.4031256354393643E-3</v>
      </c>
      <c r="D22485">
        <f t="shared" si="718"/>
        <v>0.50973138973358056</v>
      </c>
    </row>
    <row r="22486" spans="1:4" x14ac:dyDescent="0.3">
      <c r="A22486" s="1">
        <v>42926</v>
      </c>
      <c r="B22486">
        <v>2427.429932</v>
      </c>
      <c r="C22486">
        <f t="shared" si="719"/>
        <v>9.2776621244118065E-4</v>
      </c>
      <c r="D22486">
        <f t="shared" si="718"/>
        <v>5.2100395249969837E-2</v>
      </c>
    </row>
    <row r="22487" spans="1:4" x14ac:dyDescent="0.3">
      <c r="A22487" s="1">
        <v>42927</v>
      </c>
      <c r="B22487">
        <v>2425.530029</v>
      </c>
      <c r="C22487">
        <f t="shared" si="719"/>
        <v>-7.8268088192956942E-4</v>
      </c>
      <c r="D22487">
        <f t="shared" si="718"/>
        <v>-9.0858914694265838E-2</v>
      </c>
    </row>
    <row r="22488" spans="1:4" x14ac:dyDescent="0.3">
      <c r="A22488" s="1">
        <v>42928</v>
      </c>
      <c r="B22488">
        <v>2443.25</v>
      </c>
      <c r="C22488">
        <f t="shared" si="719"/>
        <v>7.3056077591855647E-3</v>
      </c>
      <c r="D22488">
        <f t="shared" si="718"/>
        <v>0.58516092045240653</v>
      </c>
    </row>
    <row r="22489" spans="1:4" x14ac:dyDescent="0.3">
      <c r="A22489" s="1">
        <v>42929</v>
      </c>
      <c r="B22489">
        <v>2447.830078</v>
      </c>
      <c r="C22489">
        <f t="shared" si="719"/>
        <v>1.8745842627647428E-3</v>
      </c>
      <c r="D22489">
        <f t="shared" si="718"/>
        <v>0.13123552638759725</v>
      </c>
    </row>
    <row r="22490" spans="1:4" x14ac:dyDescent="0.3">
      <c r="A22490" s="1">
        <v>42930</v>
      </c>
      <c r="B22490">
        <v>2459.2700199999999</v>
      </c>
      <c r="C22490">
        <f t="shared" si="719"/>
        <v>4.6735033214997425E-3</v>
      </c>
      <c r="D22490">
        <f t="shared" si="718"/>
        <v>0.36516941334814546</v>
      </c>
    </row>
    <row r="22491" spans="1:4" x14ac:dyDescent="0.3">
      <c r="A22491" s="1">
        <v>42933</v>
      </c>
      <c r="B22491">
        <v>2459.139893</v>
      </c>
      <c r="C22491">
        <f t="shared" si="719"/>
        <v>-5.2912855823738372E-5</v>
      </c>
      <c r="D22491">
        <f t="shared" si="718"/>
        <v>-2.9864842574287703E-2</v>
      </c>
    </row>
    <row r="22492" spans="1:4" x14ac:dyDescent="0.3">
      <c r="A22492" s="1">
        <v>42934</v>
      </c>
      <c r="B22492">
        <v>2460.610107</v>
      </c>
      <c r="C22492">
        <f t="shared" si="719"/>
        <v>5.9785700040284034E-4</v>
      </c>
      <c r="D22492">
        <f t="shared" si="718"/>
        <v>2.4526555958203557E-2</v>
      </c>
    </row>
    <row r="22493" spans="1:4" x14ac:dyDescent="0.3">
      <c r="A22493" s="1">
        <v>42935</v>
      </c>
      <c r="B22493">
        <v>2473.830078</v>
      </c>
      <c r="C22493">
        <f t="shared" si="719"/>
        <v>5.3726394776610524E-3</v>
      </c>
      <c r="D22493">
        <f t="shared" si="718"/>
        <v>0.42360327123876662</v>
      </c>
    </row>
    <row r="22494" spans="1:4" x14ac:dyDescent="0.3">
      <c r="A22494" s="1">
        <v>42936</v>
      </c>
      <c r="B22494">
        <v>2473.4499510000001</v>
      </c>
      <c r="C22494">
        <f t="shared" si="719"/>
        <v>-1.5365930076621139E-4</v>
      </c>
      <c r="D22494">
        <f t="shared" si="718"/>
        <v>-3.8285238794499007E-2</v>
      </c>
    </row>
    <row r="22495" spans="1:4" x14ac:dyDescent="0.3">
      <c r="A22495" s="1">
        <v>42937</v>
      </c>
      <c r="B22495">
        <v>2472.540039</v>
      </c>
      <c r="C22495">
        <f t="shared" si="719"/>
        <v>-3.6787160364098131E-4</v>
      </c>
      <c r="D22495">
        <f t="shared" si="718"/>
        <v>-5.6189120827055378E-2</v>
      </c>
    </row>
    <row r="22496" spans="1:4" x14ac:dyDescent="0.3">
      <c r="A22496" s="1">
        <v>42940</v>
      </c>
      <c r="B22496">
        <v>2469.9099120000001</v>
      </c>
      <c r="C22496">
        <f t="shared" si="719"/>
        <v>-1.0637348469647581E-3</v>
      </c>
      <c r="D22496">
        <f t="shared" si="718"/>
        <v>-0.11434942839138976</v>
      </c>
    </row>
    <row r="22497" spans="1:4" x14ac:dyDescent="0.3">
      <c r="A22497" s="1">
        <v>42941</v>
      </c>
      <c r="B22497">
        <v>2477.1298830000001</v>
      </c>
      <c r="C22497">
        <f t="shared" si="719"/>
        <v>2.9231717986643664E-3</v>
      </c>
      <c r="D22497">
        <f t="shared" si="718"/>
        <v>0.2188765595664017</v>
      </c>
    </row>
    <row r="22498" spans="1:4" x14ac:dyDescent="0.3">
      <c r="A22498" s="1">
        <v>42942</v>
      </c>
      <c r="B22498">
        <v>2477.830078</v>
      </c>
      <c r="C22498">
        <f t="shared" si="719"/>
        <v>2.826638218711014E-4</v>
      </c>
      <c r="D22498">
        <f t="shared" si="718"/>
        <v>-1.8173160331160913E-3</v>
      </c>
    </row>
    <row r="22499" spans="1:4" x14ac:dyDescent="0.3">
      <c r="A22499" s="1">
        <v>42943</v>
      </c>
      <c r="B22499">
        <v>2475.419922</v>
      </c>
      <c r="C22499">
        <f t="shared" si="719"/>
        <v>-9.7268816832883544E-4</v>
      </c>
      <c r="D22499">
        <f t="shared" si="718"/>
        <v>-0.10673973944319433</v>
      </c>
    </row>
    <row r="22500" spans="1:4" x14ac:dyDescent="0.3">
      <c r="A22500" s="1">
        <v>42944</v>
      </c>
      <c r="B22500">
        <v>2472.1000979999999</v>
      </c>
      <c r="C22500">
        <f t="shared" si="719"/>
        <v>-1.3411154893339964E-3</v>
      </c>
      <c r="D22500">
        <f t="shared" si="718"/>
        <v>-0.13753292547557366</v>
      </c>
    </row>
    <row r="22501" spans="1:4" x14ac:dyDescent="0.3">
      <c r="A22501" s="1">
        <v>42947</v>
      </c>
      <c r="B22501">
        <v>2470.3000489999999</v>
      </c>
      <c r="C22501">
        <f t="shared" si="719"/>
        <v>-7.2814567721437976E-4</v>
      </c>
      <c r="D22501">
        <f t="shared" si="718"/>
        <v>-8.6300857763180625E-2</v>
      </c>
    </row>
    <row r="22502" spans="1:4" x14ac:dyDescent="0.3">
      <c r="A22502" s="1">
        <v>42948</v>
      </c>
      <c r="B22502">
        <v>2476.3500979999999</v>
      </c>
      <c r="C22502">
        <f t="shared" si="719"/>
        <v>2.4491150386565632E-3</v>
      </c>
      <c r="D22502">
        <f t="shared" si="718"/>
        <v>0.17925485626546001</v>
      </c>
    </row>
    <row r="22503" spans="1:4" x14ac:dyDescent="0.3">
      <c r="A22503" s="1">
        <v>42949</v>
      </c>
      <c r="B22503">
        <v>2477.570068</v>
      </c>
      <c r="C22503">
        <f t="shared" si="719"/>
        <v>4.9264843488220831E-4</v>
      </c>
      <c r="D22503">
        <f t="shared" si="718"/>
        <v>1.5733215330158191E-2</v>
      </c>
    </row>
    <row r="22504" spans="1:4" x14ac:dyDescent="0.3">
      <c r="A22504" s="1">
        <v>42950</v>
      </c>
      <c r="B22504">
        <v>2472.1599120000001</v>
      </c>
      <c r="C22504">
        <f t="shared" si="719"/>
        <v>-2.1836540850556948E-3</v>
      </c>
      <c r="D22504">
        <f t="shared" si="718"/>
        <v>-0.20795237115277002</v>
      </c>
    </row>
    <row r="22505" spans="1:4" x14ac:dyDescent="0.3">
      <c r="A22505" s="1">
        <v>42951</v>
      </c>
      <c r="B22505">
        <v>2476.830078</v>
      </c>
      <c r="C22505">
        <f t="shared" si="719"/>
        <v>1.889103523332224E-3</v>
      </c>
      <c r="D22505">
        <f t="shared" si="718"/>
        <v>0.13244904738947963</v>
      </c>
    </row>
    <row r="22506" spans="1:4" x14ac:dyDescent="0.3">
      <c r="A22506" s="1">
        <v>42954</v>
      </c>
      <c r="B22506">
        <v>2480.9099120000001</v>
      </c>
      <c r="C22506">
        <f t="shared" si="719"/>
        <v>1.6471997963197051E-3</v>
      </c>
      <c r="D22506">
        <f t="shared" si="718"/>
        <v>0.11223071383186041</v>
      </c>
    </row>
    <row r="22507" spans="1:4" x14ac:dyDescent="0.3">
      <c r="A22507" s="1">
        <v>42955</v>
      </c>
      <c r="B22507">
        <v>2474.919922</v>
      </c>
      <c r="C22507">
        <f t="shared" si="719"/>
        <v>-2.4144326930320369E-3</v>
      </c>
      <c r="D22507">
        <f t="shared" si="718"/>
        <v>-0.2272408663390689</v>
      </c>
    </row>
    <row r="22508" spans="1:4" x14ac:dyDescent="0.3">
      <c r="A22508" s="1">
        <v>42956</v>
      </c>
      <c r="B22508">
        <v>2474.0200199999999</v>
      </c>
      <c r="C22508">
        <f t="shared" si="719"/>
        <v>-3.6360853213904953E-4</v>
      </c>
      <c r="D22508">
        <f t="shared" si="718"/>
        <v>-5.583281295751364E-2</v>
      </c>
    </row>
    <row r="22509" spans="1:4" x14ac:dyDescent="0.3">
      <c r="A22509" s="1">
        <v>42957</v>
      </c>
      <c r="B22509">
        <v>2438.209961</v>
      </c>
      <c r="C22509">
        <f t="shared" si="719"/>
        <v>-1.4474441884265719E-2</v>
      </c>
      <c r="D22509">
        <f t="shared" si="718"/>
        <v>-1.2352174343218256</v>
      </c>
    </row>
    <row r="22510" spans="1:4" x14ac:dyDescent="0.3">
      <c r="A22510" s="1">
        <v>42958</v>
      </c>
      <c r="B22510">
        <v>2441.320068</v>
      </c>
      <c r="C22510">
        <f t="shared" si="719"/>
        <v>1.2755698031536222E-3</v>
      </c>
      <c r="D22510">
        <f t="shared" si="718"/>
        <v>8.116984819476844E-2</v>
      </c>
    </row>
    <row r="22511" spans="1:4" x14ac:dyDescent="0.3">
      <c r="A22511" s="1">
        <v>42961</v>
      </c>
      <c r="B22511">
        <v>2465.8400879999999</v>
      </c>
      <c r="C22511">
        <f t="shared" si="719"/>
        <v>1.0043754738020664E-2</v>
      </c>
      <c r="D22511">
        <f t="shared" si="718"/>
        <v>0.81401547193689194</v>
      </c>
    </row>
    <row r="22512" spans="1:4" x14ac:dyDescent="0.3">
      <c r="A22512" s="1">
        <v>42962</v>
      </c>
      <c r="B22512">
        <v>2464.610107</v>
      </c>
      <c r="C22512">
        <f t="shared" si="719"/>
        <v>-4.9880809626936054E-4</v>
      </c>
      <c r="D22512">
        <f t="shared" si="718"/>
        <v>-6.7132803735621402E-2</v>
      </c>
    </row>
    <row r="22513" spans="1:4" x14ac:dyDescent="0.3">
      <c r="A22513" s="1">
        <v>42963</v>
      </c>
      <c r="B22513">
        <v>2468.110107</v>
      </c>
      <c r="C22513">
        <f t="shared" si="719"/>
        <v>1.4201029160999055E-3</v>
      </c>
      <c r="D22513">
        <f t="shared" si="718"/>
        <v>9.3249937756669982E-2</v>
      </c>
    </row>
    <row r="22514" spans="1:4" x14ac:dyDescent="0.3">
      <c r="A22514" s="1">
        <v>42964</v>
      </c>
      <c r="B22514">
        <v>2430.01001</v>
      </c>
      <c r="C22514">
        <f t="shared" si="719"/>
        <v>-1.5436951897705593E-2</v>
      </c>
      <c r="D22514">
        <f t="shared" si="718"/>
        <v>-1.3156641010375842</v>
      </c>
    </row>
    <row r="22515" spans="1:4" x14ac:dyDescent="0.3">
      <c r="A22515" s="1">
        <v>42965</v>
      </c>
      <c r="B22515">
        <v>2425.5500489999999</v>
      </c>
      <c r="C22515">
        <f t="shared" si="719"/>
        <v>-1.8353673366143957E-3</v>
      </c>
      <c r="D22515">
        <f t="shared" si="718"/>
        <v>-0.17884253584493953</v>
      </c>
    </row>
    <row r="22516" spans="1:4" x14ac:dyDescent="0.3">
      <c r="A22516" s="1">
        <v>42968</v>
      </c>
      <c r="B22516">
        <v>2428.3701169999999</v>
      </c>
      <c r="C22516">
        <f t="shared" si="719"/>
        <v>1.1626509216590452E-3</v>
      </c>
      <c r="D22516">
        <f t="shared" si="718"/>
        <v>7.1732078718432568E-2</v>
      </c>
    </row>
    <row r="22517" spans="1:4" x14ac:dyDescent="0.3">
      <c r="A22517" s="1">
        <v>42969</v>
      </c>
      <c r="B22517">
        <v>2452.51001</v>
      </c>
      <c r="C22517">
        <f t="shared" si="719"/>
        <v>9.9407799622498929E-3</v>
      </c>
      <c r="D22517">
        <f t="shared" si="718"/>
        <v>0.80540883164132204</v>
      </c>
    </row>
    <row r="22518" spans="1:4" x14ac:dyDescent="0.3">
      <c r="A22518" s="1">
        <v>42970</v>
      </c>
      <c r="B22518">
        <v>2444.040039</v>
      </c>
      <c r="C22518">
        <f t="shared" si="719"/>
        <v>-3.4535928356924368E-3</v>
      </c>
      <c r="D22518">
        <f t="shared" si="718"/>
        <v>-0.31409395720940453</v>
      </c>
    </row>
    <row r="22519" spans="1:4" x14ac:dyDescent="0.3">
      <c r="A22519" s="1">
        <v>42971</v>
      </c>
      <c r="B22519">
        <v>2438.969971</v>
      </c>
      <c r="C22519">
        <f t="shared" si="719"/>
        <v>-2.0744619233302145E-3</v>
      </c>
      <c r="D22519">
        <f t="shared" si="718"/>
        <v>-0.19882608122368176</v>
      </c>
    </row>
    <row r="22520" spans="1:4" x14ac:dyDescent="0.3">
      <c r="A22520" s="1">
        <v>42972</v>
      </c>
      <c r="B22520">
        <v>2443.0500489999999</v>
      </c>
      <c r="C22520">
        <f t="shared" si="719"/>
        <v>1.6728693048758973E-3</v>
      </c>
      <c r="D22520">
        <f t="shared" si="718"/>
        <v>0.11437617348499919</v>
      </c>
    </row>
    <row r="22521" spans="1:4" x14ac:dyDescent="0.3">
      <c r="A22521" s="1">
        <v>42975</v>
      </c>
      <c r="B22521">
        <v>2444.23999</v>
      </c>
      <c r="C22521">
        <f t="shared" si="719"/>
        <v>4.8707188806351378E-4</v>
      </c>
      <c r="D22521">
        <f t="shared" si="718"/>
        <v>1.5267127084753807E-2</v>
      </c>
    </row>
    <row r="22522" spans="1:4" x14ac:dyDescent="0.3">
      <c r="A22522" s="1">
        <v>42976</v>
      </c>
      <c r="B22522">
        <v>2446.3000489999999</v>
      </c>
      <c r="C22522">
        <f t="shared" si="719"/>
        <v>8.4282190309794831E-4</v>
      </c>
      <c r="D22522">
        <f t="shared" si="718"/>
        <v>4.5000742833146243E-2</v>
      </c>
    </row>
    <row r="22523" spans="1:4" x14ac:dyDescent="0.3">
      <c r="A22523" s="1">
        <v>42977</v>
      </c>
      <c r="B22523">
        <v>2457.5900879999999</v>
      </c>
      <c r="C22523">
        <f t="shared" si="719"/>
        <v>4.6151489080888206E-3</v>
      </c>
      <c r="D22523">
        <f t="shared" si="718"/>
        <v>0.36029214663765707</v>
      </c>
    </row>
    <row r="22524" spans="1:4" x14ac:dyDescent="0.3">
      <c r="A22524" s="1">
        <v>42978</v>
      </c>
      <c r="B22524">
        <v>2471.6499020000001</v>
      </c>
      <c r="C22524">
        <f t="shared" si="719"/>
        <v>5.7209760360980863E-3</v>
      </c>
      <c r="D22524">
        <f t="shared" si="718"/>
        <v>0.4527172696701699</v>
      </c>
    </row>
    <row r="22525" spans="1:4" x14ac:dyDescent="0.3">
      <c r="A22525" s="1">
        <v>42979</v>
      </c>
      <c r="B22525">
        <v>2476.5500489999999</v>
      </c>
      <c r="C22525">
        <f t="shared" si="719"/>
        <v>1.9825408914242878E-3</v>
      </c>
      <c r="D22525">
        <f t="shared" si="718"/>
        <v>0.14025855036060844</v>
      </c>
    </row>
    <row r="22526" spans="1:4" x14ac:dyDescent="0.3">
      <c r="A22526" s="1">
        <v>42983</v>
      </c>
      <c r="B22526">
        <v>2457.8500979999999</v>
      </c>
      <c r="C22526">
        <f t="shared" si="719"/>
        <v>-7.5508068199755798E-3</v>
      </c>
      <c r="D22526">
        <f t="shared" si="718"/>
        <v>-0.65653944167642009</v>
      </c>
    </row>
    <row r="22527" spans="1:4" x14ac:dyDescent="0.3">
      <c r="A22527" s="1">
        <v>42984</v>
      </c>
      <c r="B22527">
        <v>2465.540039</v>
      </c>
      <c r="C22527">
        <f t="shared" si="719"/>
        <v>3.1287266079642298E-3</v>
      </c>
      <c r="D22527">
        <f t="shared" si="718"/>
        <v>0.23605684756825782</v>
      </c>
    </row>
    <row r="22528" spans="1:4" x14ac:dyDescent="0.3">
      <c r="A22528" s="1">
        <v>42985</v>
      </c>
      <c r="B22528">
        <v>2465.1000979999999</v>
      </c>
      <c r="C22528">
        <f t="shared" si="719"/>
        <v>-1.784359584679573E-4</v>
      </c>
      <c r="D22528">
        <f t="shared" si="718"/>
        <v>-4.0356073899205473E-2</v>
      </c>
    </row>
    <row r="22529" spans="1:4" x14ac:dyDescent="0.3">
      <c r="A22529" s="1">
        <v>42986</v>
      </c>
      <c r="B22529">
        <v>2461.429932</v>
      </c>
      <c r="C22529">
        <f t="shared" si="719"/>
        <v>-1.4888506973723228E-3</v>
      </c>
      <c r="D22529">
        <f t="shared" si="718"/>
        <v>-0.1498806464107231</v>
      </c>
    </row>
    <row r="22530" spans="1:4" x14ac:dyDescent="0.3">
      <c r="A22530" s="1">
        <v>42989</v>
      </c>
      <c r="B22530">
        <v>2488.110107</v>
      </c>
      <c r="C22530">
        <f t="shared" si="719"/>
        <v>1.0839298999797799E-2</v>
      </c>
      <c r="D22530">
        <f t="shared" si="718"/>
        <v>0.88050712728715319</v>
      </c>
    </row>
    <row r="22531" spans="1:4" x14ac:dyDescent="0.3">
      <c r="A22531" s="1">
        <v>42990</v>
      </c>
      <c r="B22531">
        <v>2496.4799800000001</v>
      </c>
      <c r="C22531">
        <f t="shared" si="719"/>
        <v>3.3639479926762333E-3</v>
      </c>
      <c r="D22531">
        <f t="shared" ref="D22531:D22594" si="720">(C22531-meanrtn)/sdrtn</f>
        <v>0.25571667040243118</v>
      </c>
    </row>
    <row r="22532" spans="1:4" x14ac:dyDescent="0.3">
      <c r="A22532" s="1">
        <v>42991</v>
      </c>
      <c r="B22532">
        <v>2498.3701169999999</v>
      </c>
      <c r="C22532">
        <f t="shared" ref="C22532:C22595" si="721">(B22532-B22531)/B22531</f>
        <v>7.571208321886354E-4</v>
      </c>
      <c r="D22532">
        <f t="shared" si="720"/>
        <v>3.7837840221893813E-2</v>
      </c>
    </row>
    <row r="22533" spans="1:4" x14ac:dyDescent="0.3">
      <c r="A22533" s="1">
        <v>42992</v>
      </c>
      <c r="B22533">
        <v>2495.6201169999999</v>
      </c>
      <c r="C22533">
        <f t="shared" si="721"/>
        <v>-1.1007176163722904E-3</v>
      </c>
      <c r="D22533">
        <f t="shared" si="720"/>
        <v>-0.11744045132435724</v>
      </c>
    </row>
    <row r="22534" spans="1:4" x14ac:dyDescent="0.3">
      <c r="A22534" s="1">
        <v>42993</v>
      </c>
      <c r="B22534">
        <v>2500.2299800000001</v>
      </c>
      <c r="C22534">
        <f t="shared" si="721"/>
        <v>1.8471813753215278E-3</v>
      </c>
      <c r="D22534">
        <f t="shared" si="720"/>
        <v>0.12894519078338332</v>
      </c>
    </row>
    <row r="22535" spans="1:4" x14ac:dyDescent="0.3">
      <c r="A22535" s="1">
        <v>42996</v>
      </c>
      <c r="B22535">
        <v>2503.8701169999999</v>
      </c>
      <c r="C22535">
        <f t="shared" si="721"/>
        <v>1.4559208669275567E-3</v>
      </c>
      <c r="D22535">
        <f t="shared" si="720"/>
        <v>9.6243605056167122E-2</v>
      </c>
    </row>
    <row r="22536" spans="1:4" x14ac:dyDescent="0.3">
      <c r="A22536" s="1">
        <v>42997</v>
      </c>
      <c r="B22536">
        <v>2506.6499020000001</v>
      </c>
      <c r="C22536">
        <f t="shared" si="721"/>
        <v>1.1101953656169517E-3</v>
      </c>
      <c r="D22536">
        <f t="shared" si="720"/>
        <v>6.7347838995848425E-2</v>
      </c>
    </row>
    <row r="22537" spans="1:4" x14ac:dyDescent="0.3">
      <c r="A22537" s="1">
        <v>42998</v>
      </c>
      <c r="B22537">
        <v>2508.23999</v>
      </c>
      <c r="C22537">
        <f t="shared" si="721"/>
        <v>6.3434785955997588E-4</v>
      </c>
      <c r="D22537">
        <f t="shared" si="720"/>
        <v>2.757646499166334E-2</v>
      </c>
    </row>
    <row r="22538" spans="1:4" x14ac:dyDescent="0.3">
      <c r="A22538" s="1">
        <v>42999</v>
      </c>
      <c r="B22538">
        <v>2500.6000979999999</v>
      </c>
      <c r="C22538">
        <f t="shared" si="721"/>
        <v>-3.0459174682085127E-3</v>
      </c>
      <c r="D22538">
        <f t="shared" si="720"/>
        <v>-0.28002041619865187</v>
      </c>
    </row>
    <row r="22539" spans="1:4" x14ac:dyDescent="0.3">
      <c r="A22539" s="1">
        <v>43000</v>
      </c>
      <c r="B22539">
        <v>2502.219971</v>
      </c>
      <c r="C22539">
        <f t="shared" si="721"/>
        <v>6.4779370411753774E-4</v>
      </c>
      <c r="D22539">
        <f t="shared" si="720"/>
        <v>2.8700269794450096E-2</v>
      </c>
    </row>
    <row r="22540" spans="1:4" x14ac:dyDescent="0.3">
      <c r="A22540" s="1">
        <v>43003</v>
      </c>
      <c r="B22540">
        <v>2496.6599120000001</v>
      </c>
      <c r="C22540">
        <f t="shared" si="721"/>
        <v>-2.2220504449806063E-3</v>
      </c>
      <c r="D22540">
        <f t="shared" si="720"/>
        <v>-0.21116154209836727</v>
      </c>
    </row>
    <row r="22541" spans="1:4" x14ac:dyDescent="0.3">
      <c r="A22541" s="1">
        <v>43004</v>
      </c>
      <c r="B22541">
        <v>2496.8400879999999</v>
      </c>
      <c r="C22541">
        <f t="shared" si="721"/>
        <v>7.2166817408268093E-5</v>
      </c>
      <c r="D22541">
        <f t="shared" si="720"/>
        <v>-1.9410673116403116E-2</v>
      </c>
    </row>
    <row r="22542" spans="1:4" x14ac:dyDescent="0.3">
      <c r="A22542" s="1">
        <v>43005</v>
      </c>
      <c r="B22542">
        <v>2507.040039</v>
      </c>
      <c r="C22542">
        <f t="shared" si="721"/>
        <v>4.0851438780648321E-3</v>
      </c>
      <c r="D22542">
        <f t="shared" si="720"/>
        <v>0.31599428229062926</v>
      </c>
    </row>
    <row r="22543" spans="1:4" x14ac:dyDescent="0.3">
      <c r="A22543" s="1">
        <v>43006</v>
      </c>
      <c r="B22543">
        <v>2510.0600589999999</v>
      </c>
      <c r="C22543">
        <f t="shared" si="721"/>
        <v>1.2046157831625804E-3</v>
      </c>
      <c r="D22543">
        <f t="shared" si="720"/>
        <v>7.5239505321801362E-2</v>
      </c>
    </row>
    <row r="22544" spans="1:4" x14ac:dyDescent="0.3">
      <c r="A22544" s="1">
        <v>43007</v>
      </c>
      <c r="B22544">
        <v>2519.360107</v>
      </c>
      <c r="C22544">
        <f t="shared" si="721"/>
        <v>3.7051097509217252E-3</v>
      </c>
      <c r="D22544">
        <f t="shared" si="720"/>
        <v>0.28423099843903166</v>
      </c>
    </row>
    <row r="22545" spans="1:4" x14ac:dyDescent="0.3">
      <c r="A22545" s="1">
        <v>43010</v>
      </c>
      <c r="B22545">
        <v>2529.1201169999999</v>
      </c>
      <c r="C22545">
        <f t="shared" si="721"/>
        <v>3.8740035506960443E-3</v>
      </c>
      <c r="D22545">
        <f t="shared" si="720"/>
        <v>0.29834715622553087</v>
      </c>
    </row>
    <row r="22546" spans="1:4" x14ac:dyDescent="0.3">
      <c r="A22546" s="1">
        <v>43011</v>
      </c>
      <c r="B22546">
        <v>2534.580078</v>
      </c>
      <c r="C22546">
        <f t="shared" si="721"/>
        <v>2.1588381521699079E-3</v>
      </c>
      <c r="D22546">
        <f t="shared" si="720"/>
        <v>0.15499349002883875</v>
      </c>
    </row>
    <row r="22547" spans="1:4" x14ac:dyDescent="0.3">
      <c r="A22547" s="1">
        <v>43012</v>
      </c>
      <c r="B22547">
        <v>2537.73999</v>
      </c>
      <c r="C22547">
        <f t="shared" si="721"/>
        <v>1.2467201282878846E-3</v>
      </c>
      <c r="D22547">
        <f t="shared" si="720"/>
        <v>7.8758589977840854E-2</v>
      </c>
    </row>
    <row r="22548" spans="1:4" x14ac:dyDescent="0.3">
      <c r="A22548" s="1">
        <v>43013</v>
      </c>
      <c r="B22548">
        <v>2552.070068</v>
      </c>
      <c r="C22548">
        <f t="shared" si="721"/>
        <v>5.6467873211865005E-3</v>
      </c>
      <c r="D22548">
        <f t="shared" si="720"/>
        <v>0.44651657072758627</v>
      </c>
    </row>
    <row r="22549" spans="1:4" x14ac:dyDescent="0.3">
      <c r="A22549" s="1">
        <v>43014</v>
      </c>
      <c r="B22549">
        <v>2549.330078</v>
      </c>
      <c r="C22549">
        <f t="shared" si="721"/>
        <v>-1.0736343152785389E-3</v>
      </c>
      <c r="D22549">
        <f t="shared" si="720"/>
        <v>-0.11517682677372533</v>
      </c>
    </row>
    <row r="22550" spans="1:4" x14ac:dyDescent="0.3">
      <c r="A22550" s="1">
        <v>43017</v>
      </c>
      <c r="B22550">
        <v>2544.7299800000001</v>
      </c>
      <c r="C22550">
        <f t="shared" si="721"/>
        <v>-1.8044340510071403E-3</v>
      </c>
      <c r="D22550">
        <f t="shared" si="720"/>
        <v>-0.17625712926950371</v>
      </c>
    </row>
    <row r="22551" spans="1:4" x14ac:dyDescent="0.3">
      <c r="A22551" s="1">
        <v>43018</v>
      </c>
      <c r="B22551">
        <v>2550.639893</v>
      </c>
      <c r="C22551">
        <f t="shared" si="721"/>
        <v>2.3224126121231771E-3</v>
      </c>
      <c r="D22551">
        <f t="shared" si="720"/>
        <v>0.16866505695211922</v>
      </c>
    </row>
    <row r="22552" spans="1:4" x14ac:dyDescent="0.3">
      <c r="A22552" s="1">
        <v>43019</v>
      </c>
      <c r="B22552">
        <v>2555.23999</v>
      </c>
      <c r="C22552">
        <f t="shared" si="721"/>
        <v>1.8035070386158997E-3</v>
      </c>
      <c r="D22552">
        <f t="shared" si="720"/>
        <v>0.12529488610090744</v>
      </c>
    </row>
    <row r="22553" spans="1:4" x14ac:dyDescent="0.3">
      <c r="A22553" s="1">
        <v>43020</v>
      </c>
      <c r="B22553">
        <v>2550.929932</v>
      </c>
      <c r="C22553">
        <f t="shared" si="721"/>
        <v>-1.6867527186751748E-3</v>
      </c>
      <c r="D22553">
        <f t="shared" si="720"/>
        <v>-0.16642131375736988</v>
      </c>
    </row>
    <row r="22554" spans="1:4" x14ac:dyDescent="0.3">
      <c r="A22554" s="1">
        <v>43021</v>
      </c>
      <c r="B22554">
        <v>2553.169922</v>
      </c>
      <c r="C22554">
        <f t="shared" si="721"/>
        <v>8.7810722352684139E-4</v>
      </c>
      <c r="D22554">
        <f t="shared" si="720"/>
        <v>4.7949892839759894E-2</v>
      </c>
    </row>
    <row r="22555" spans="1:4" x14ac:dyDescent="0.3">
      <c r="A22555" s="1">
        <v>43024</v>
      </c>
      <c r="B22555">
        <v>2557.639893</v>
      </c>
      <c r="C22555">
        <f t="shared" si="721"/>
        <v>1.7507534306602202E-3</v>
      </c>
      <c r="D22555">
        <f t="shared" si="720"/>
        <v>0.12088573517467717</v>
      </c>
    </row>
    <row r="22556" spans="1:4" x14ac:dyDescent="0.3">
      <c r="A22556" s="1">
        <v>43025</v>
      </c>
      <c r="B22556">
        <v>2559.360107</v>
      </c>
      <c r="C22556">
        <f t="shared" si="721"/>
        <v>6.7257865530952665E-4</v>
      </c>
      <c r="D22556">
        <f t="shared" si="720"/>
        <v>3.0771798069758608E-2</v>
      </c>
    </row>
    <row r="22557" spans="1:4" x14ac:dyDescent="0.3">
      <c r="A22557" s="1">
        <v>43026</v>
      </c>
      <c r="B22557">
        <v>2561.26001</v>
      </c>
      <c r="C22557">
        <f t="shared" si="721"/>
        <v>7.423351621382425E-4</v>
      </c>
      <c r="D22557">
        <f t="shared" si="720"/>
        <v>3.6602052693344184E-2</v>
      </c>
    </row>
    <row r="22558" spans="1:4" x14ac:dyDescent="0.3">
      <c r="A22558" s="1">
        <v>43027</v>
      </c>
      <c r="B22558">
        <v>2562.1000979999999</v>
      </c>
      <c r="C22558">
        <f t="shared" si="721"/>
        <v>3.2799793723399577E-4</v>
      </c>
      <c r="D22558">
        <f t="shared" si="720"/>
        <v>1.9717130871303901E-3</v>
      </c>
    </row>
    <row r="22559" spans="1:4" x14ac:dyDescent="0.3">
      <c r="A22559" s="1">
        <v>43028</v>
      </c>
      <c r="B22559">
        <v>2575.209961</v>
      </c>
      <c r="C22559">
        <f t="shared" si="721"/>
        <v>5.1168426285272059E-3</v>
      </c>
      <c r="D22559">
        <f t="shared" si="720"/>
        <v>0.40222374938250161</v>
      </c>
    </row>
    <row r="22560" spans="1:4" x14ac:dyDescent="0.3">
      <c r="A22560" s="1">
        <v>43031</v>
      </c>
      <c r="B22560">
        <v>2564.9799800000001</v>
      </c>
      <c r="C22560">
        <f t="shared" si="721"/>
        <v>-3.9724842459165806E-3</v>
      </c>
      <c r="D22560">
        <f t="shared" si="720"/>
        <v>-0.35746294429223785</v>
      </c>
    </row>
    <row r="22561" spans="1:4" x14ac:dyDescent="0.3">
      <c r="A22561" s="1">
        <v>43032</v>
      </c>
      <c r="B22561">
        <v>2569.1298830000001</v>
      </c>
      <c r="C22561">
        <f t="shared" si="721"/>
        <v>1.6179085343192405E-3</v>
      </c>
      <c r="D22561">
        <f t="shared" si="720"/>
        <v>0.10978254772560458</v>
      </c>
    </row>
    <row r="22562" spans="1:4" x14ac:dyDescent="0.3">
      <c r="A22562" s="1">
        <v>43033</v>
      </c>
      <c r="B22562">
        <v>2557.1499020000001</v>
      </c>
      <c r="C22562">
        <f t="shared" si="721"/>
        <v>-4.6630499607169737E-3</v>
      </c>
      <c r="D22562">
        <f t="shared" si="720"/>
        <v>-0.41518048398342061</v>
      </c>
    </row>
    <row r="22563" spans="1:4" x14ac:dyDescent="0.3">
      <c r="A22563" s="1">
        <v>43034</v>
      </c>
      <c r="B22563">
        <v>2560.3999020000001</v>
      </c>
      <c r="C22563">
        <f t="shared" si="721"/>
        <v>1.2709462192490584E-3</v>
      </c>
      <c r="D22563">
        <f t="shared" si="720"/>
        <v>8.0783408668728102E-2</v>
      </c>
    </row>
    <row r="22564" spans="1:4" x14ac:dyDescent="0.3">
      <c r="A22564" s="1">
        <v>43035</v>
      </c>
      <c r="B22564">
        <v>2581.070068</v>
      </c>
      <c r="C22564">
        <f t="shared" si="721"/>
        <v>8.0730224930308098E-3</v>
      </c>
      <c r="D22564">
        <f t="shared" si="720"/>
        <v>0.64930150752617155</v>
      </c>
    </row>
    <row r="22565" spans="1:4" x14ac:dyDescent="0.3">
      <c r="A22565" s="1">
        <v>43038</v>
      </c>
      <c r="B22565">
        <v>2572.830078</v>
      </c>
      <c r="C22565">
        <f t="shared" si="721"/>
        <v>-3.1924704804255763E-3</v>
      </c>
      <c r="D22565">
        <f t="shared" si="720"/>
        <v>-0.29226932910905568</v>
      </c>
    </row>
    <row r="22566" spans="1:4" x14ac:dyDescent="0.3">
      <c r="A22566" s="1">
        <v>43039</v>
      </c>
      <c r="B22566">
        <v>2575.26001</v>
      </c>
      <c r="C22566">
        <f t="shared" si="721"/>
        <v>9.4445879686268501E-4</v>
      </c>
      <c r="D22566">
        <f t="shared" si="720"/>
        <v>5.3495562839740905E-2</v>
      </c>
    </row>
    <row r="22567" spans="1:4" x14ac:dyDescent="0.3">
      <c r="A22567" s="1">
        <v>43040</v>
      </c>
      <c r="B22567">
        <v>2579.360107</v>
      </c>
      <c r="C22567">
        <f t="shared" si="721"/>
        <v>1.5921099166992482E-3</v>
      </c>
      <c r="D22567">
        <f t="shared" si="720"/>
        <v>0.10762629712621019</v>
      </c>
    </row>
    <row r="22568" spans="1:4" x14ac:dyDescent="0.3">
      <c r="A22568" s="1">
        <v>43041</v>
      </c>
      <c r="B22568">
        <v>2579.8500979999999</v>
      </c>
      <c r="C22568">
        <f t="shared" si="721"/>
        <v>1.8996610774515562E-4</v>
      </c>
      <c r="D22568">
        <f t="shared" si="720"/>
        <v>-9.5649986644391408E-3</v>
      </c>
    </row>
    <row r="22569" spans="1:4" x14ac:dyDescent="0.3">
      <c r="A22569" s="1">
        <v>43042</v>
      </c>
      <c r="B22569">
        <v>2587.8400879999999</v>
      </c>
      <c r="C22569">
        <f t="shared" si="721"/>
        <v>3.0970752937134545E-3</v>
      </c>
      <c r="D22569">
        <f t="shared" si="720"/>
        <v>0.23341142809927176</v>
      </c>
    </row>
    <row r="22570" spans="1:4" x14ac:dyDescent="0.3">
      <c r="A22570" s="1">
        <v>43045</v>
      </c>
      <c r="B22570">
        <v>2591.1298830000001</v>
      </c>
      <c r="C22570">
        <f t="shared" si="721"/>
        <v>1.2712512706079312E-3</v>
      </c>
      <c r="D22570">
        <f t="shared" si="720"/>
        <v>8.0808904886591565E-2</v>
      </c>
    </row>
    <row r="22571" spans="1:4" x14ac:dyDescent="0.3">
      <c r="A22571" s="1">
        <v>43046</v>
      </c>
      <c r="B22571">
        <v>2590.639893</v>
      </c>
      <c r="C22571">
        <f t="shared" si="721"/>
        <v>-1.8910283240326255E-4</v>
      </c>
      <c r="D22571">
        <f t="shared" si="720"/>
        <v>-4.1247612107006282E-2</v>
      </c>
    </row>
    <row r="22572" spans="1:4" x14ac:dyDescent="0.3">
      <c r="A22572" s="1">
        <v>43047</v>
      </c>
      <c r="B22572">
        <v>2594.3798830000001</v>
      </c>
      <c r="C22572">
        <f t="shared" si="721"/>
        <v>1.4436549093934741E-3</v>
      </c>
      <c r="D22572">
        <f t="shared" si="720"/>
        <v>9.5218415308615842E-2</v>
      </c>
    </row>
    <row r="22573" spans="1:4" x14ac:dyDescent="0.3">
      <c r="A22573" s="1">
        <v>43048</v>
      </c>
      <c r="B22573">
        <v>2584.6201169999999</v>
      </c>
      <c r="C22573">
        <f t="shared" si="721"/>
        <v>-3.7618877882734979E-3</v>
      </c>
      <c r="D22573">
        <f t="shared" si="720"/>
        <v>-0.33986127490390089</v>
      </c>
    </row>
    <row r="22574" spans="1:4" x14ac:dyDescent="0.3">
      <c r="A22574" s="1">
        <v>43049</v>
      </c>
      <c r="B22574">
        <v>2582.3000489999999</v>
      </c>
      <c r="C22574">
        <f t="shared" si="721"/>
        <v>-8.9764371357324384E-4</v>
      </c>
      <c r="D22574">
        <f t="shared" si="720"/>
        <v>-0.10046751769350754</v>
      </c>
    </row>
    <row r="22575" spans="1:4" x14ac:dyDescent="0.3">
      <c r="A22575" s="1">
        <v>43052</v>
      </c>
      <c r="B22575">
        <v>2584.8400879999999</v>
      </c>
      <c r="C22575">
        <f t="shared" si="721"/>
        <v>9.8363433830379746E-4</v>
      </c>
      <c r="D22575">
        <f t="shared" si="720"/>
        <v>5.6769857841056683E-2</v>
      </c>
    </row>
    <row r="22576" spans="1:4" x14ac:dyDescent="0.3">
      <c r="A22576" s="1">
        <v>43053</v>
      </c>
      <c r="B22576">
        <v>2578.8701169999999</v>
      </c>
      <c r="C22576">
        <f t="shared" si="721"/>
        <v>-2.3096094136404416E-3</v>
      </c>
      <c r="D22576">
        <f t="shared" si="720"/>
        <v>-0.21847972795762879</v>
      </c>
    </row>
    <row r="22577" spans="1:4" x14ac:dyDescent="0.3">
      <c r="A22577" s="1">
        <v>43054</v>
      </c>
      <c r="B22577">
        <v>2564.6201169999999</v>
      </c>
      <c r="C22577">
        <f t="shared" si="721"/>
        <v>-5.5256757236680949E-3</v>
      </c>
      <c r="D22577">
        <f t="shared" si="720"/>
        <v>-0.48727881676288609</v>
      </c>
    </row>
    <row r="22578" spans="1:4" x14ac:dyDescent="0.3">
      <c r="A22578" s="1">
        <v>43055</v>
      </c>
      <c r="B22578">
        <v>2585.639893</v>
      </c>
      <c r="C22578">
        <f t="shared" si="721"/>
        <v>8.1960583014486638E-3</v>
      </c>
      <c r="D22578">
        <f t="shared" si="720"/>
        <v>0.65958485059345207</v>
      </c>
    </row>
    <row r="22579" spans="1:4" x14ac:dyDescent="0.3">
      <c r="A22579" s="1">
        <v>43056</v>
      </c>
      <c r="B22579">
        <v>2578.8500979999999</v>
      </c>
      <c r="C22579">
        <f t="shared" si="721"/>
        <v>-2.6259631197607532E-3</v>
      </c>
      <c r="D22579">
        <f t="shared" si="720"/>
        <v>-0.24492059694100954</v>
      </c>
    </row>
    <row r="22580" spans="1:4" x14ac:dyDescent="0.3">
      <c r="A22580" s="1">
        <v>43059</v>
      </c>
      <c r="B22580">
        <v>2582.139893</v>
      </c>
      <c r="C22580">
        <f t="shared" si="721"/>
        <v>1.2756829109809469E-3</v>
      </c>
      <c r="D22580">
        <f t="shared" si="720"/>
        <v>8.117930175635292E-2</v>
      </c>
    </row>
    <row r="22581" spans="1:4" x14ac:dyDescent="0.3">
      <c r="A22581" s="1">
        <v>43060</v>
      </c>
      <c r="B22581">
        <v>2599.030029</v>
      </c>
      <c r="C22581">
        <f t="shared" si="721"/>
        <v>6.5411390164366989E-3</v>
      </c>
      <c r="D22581">
        <f t="shared" si="720"/>
        <v>0.52126655955870072</v>
      </c>
    </row>
    <row r="22582" spans="1:4" x14ac:dyDescent="0.3">
      <c r="A22582" s="1">
        <v>43061</v>
      </c>
      <c r="B22582">
        <v>2597.080078</v>
      </c>
      <c r="C22582">
        <f t="shared" si="721"/>
        <v>-7.5026105056212708E-4</v>
      </c>
      <c r="D22582">
        <f t="shared" si="720"/>
        <v>-8.8149262500958378E-2</v>
      </c>
    </row>
    <row r="22583" spans="1:4" x14ac:dyDescent="0.3">
      <c r="A22583" s="1">
        <v>43063</v>
      </c>
      <c r="B22583">
        <v>2602.419922</v>
      </c>
      <c r="C22583">
        <f t="shared" si="721"/>
        <v>2.0560952452849568E-3</v>
      </c>
      <c r="D22583">
        <f t="shared" si="720"/>
        <v>0.14640622935396766</v>
      </c>
    </row>
    <row r="22584" spans="1:4" x14ac:dyDescent="0.3">
      <c r="A22584" s="1">
        <v>43066</v>
      </c>
      <c r="B22584">
        <v>2601.419922</v>
      </c>
      <c r="C22584">
        <f t="shared" si="721"/>
        <v>-3.8425774086123829E-4</v>
      </c>
      <c r="D22584">
        <f t="shared" si="720"/>
        <v>-5.7558675534341595E-2</v>
      </c>
    </row>
    <row r="22585" spans="1:4" x14ac:dyDescent="0.3">
      <c r="A22585" s="1">
        <v>43067</v>
      </c>
      <c r="B22585">
        <v>2627.040039</v>
      </c>
      <c r="C22585">
        <f t="shared" si="721"/>
        <v>9.8485126462408701E-3</v>
      </c>
      <c r="D22585">
        <f t="shared" si="720"/>
        <v>0.79769712172029161</v>
      </c>
    </row>
    <row r="22586" spans="1:4" x14ac:dyDescent="0.3">
      <c r="A22586" s="1">
        <v>43068</v>
      </c>
      <c r="B22586">
        <v>2626.070068</v>
      </c>
      <c r="C22586">
        <f t="shared" si="721"/>
        <v>-3.6922581521414976E-4</v>
      </c>
      <c r="D22586">
        <f t="shared" si="720"/>
        <v>-5.6302305942605456E-2</v>
      </c>
    </row>
    <row r="22587" spans="1:4" x14ac:dyDescent="0.3">
      <c r="A22587" s="1">
        <v>43069</v>
      </c>
      <c r="B22587">
        <v>2647.580078</v>
      </c>
      <c r="C22587">
        <f t="shared" si="721"/>
        <v>8.1909505241731292E-3</v>
      </c>
      <c r="D22587">
        <f t="shared" si="720"/>
        <v>0.65915794214532619</v>
      </c>
    </row>
    <row r="22588" spans="1:4" x14ac:dyDescent="0.3">
      <c r="A22588" s="1">
        <v>43070</v>
      </c>
      <c r="B22588">
        <v>2642.219971</v>
      </c>
      <c r="C22588">
        <f t="shared" si="721"/>
        <v>-2.0245306438659381E-3</v>
      </c>
      <c r="D22588">
        <f t="shared" si="720"/>
        <v>-0.19465282074673507</v>
      </c>
    </row>
    <row r="22589" spans="1:4" x14ac:dyDescent="0.3">
      <c r="A22589" s="1">
        <v>43073</v>
      </c>
      <c r="B22589">
        <v>2639.4399410000001</v>
      </c>
      <c r="C22589">
        <f t="shared" si="721"/>
        <v>-1.0521569099138026E-3</v>
      </c>
      <c r="D22589">
        <f t="shared" si="720"/>
        <v>-0.11338174345285541</v>
      </c>
    </row>
    <row r="22590" spans="1:4" x14ac:dyDescent="0.3">
      <c r="A22590" s="1">
        <v>43074</v>
      </c>
      <c r="B22590">
        <v>2629.570068</v>
      </c>
      <c r="C22590">
        <f t="shared" si="721"/>
        <v>-3.7393815432908528E-3</v>
      </c>
      <c r="D22590">
        <f t="shared" si="720"/>
        <v>-0.33798020108247495</v>
      </c>
    </row>
    <row r="22591" spans="1:4" x14ac:dyDescent="0.3">
      <c r="A22591" s="1">
        <v>43075</v>
      </c>
      <c r="B22591">
        <v>2629.2700199999999</v>
      </c>
      <c r="C22591">
        <f t="shared" si="721"/>
        <v>-1.1410534507196889E-4</v>
      </c>
      <c r="D22591">
        <f t="shared" si="720"/>
        <v>-3.4979315898535937E-2</v>
      </c>
    </row>
    <row r="22592" spans="1:4" x14ac:dyDescent="0.3">
      <c r="A22592" s="1">
        <v>43076</v>
      </c>
      <c r="B22592">
        <v>2636.9799800000001</v>
      </c>
      <c r="C22592">
        <f t="shared" si="721"/>
        <v>2.9323576282972025E-3</v>
      </c>
      <c r="D22592">
        <f t="shared" si="720"/>
        <v>0.219644311968623</v>
      </c>
    </row>
    <row r="22593" spans="1:4" x14ac:dyDescent="0.3">
      <c r="A22593" s="1">
        <v>43077</v>
      </c>
      <c r="B22593">
        <v>2651.5</v>
      </c>
      <c r="C22593">
        <f t="shared" si="721"/>
        <v>5.5063064983906064E-3</v>
      </c>
      <c r="D22593">
        <f t="shared" si="720"/>
        <v>0.43477517191239068</v>
      </c>
    </row>
    <row r="22594" spans="1:4" x14ac:dyDescent="0.3">
      <c r="A22594" s="1">
        <v>43080</v>
      </c>
      <c r="B22594">
        <v>2659.98999</v>
      </c>
      <c r="C22594">
        <f t="shared" si="721"/>
        <v>3.2019573826136279E-3</v>
      </c>
      <c r="D22594">
        <f t="shared" si="720"/>
        <v>0.24217748178431417</v>
      </c>
    </row>
    <row r="22595" spans="1:4" x14ac:dyDescent="0.3">
      <c r="A22595" s="1">
        <v>43081</v>
      </c>
      <c r="B22595">
        <v>2664.110107</v>
      </c>
      <c r="C22595">
        <f t="shared" si="721"/>
        <v>1.5489219942515409E-3</v>
      </c>
      <c r="D22595">
        <f t="shared" ref="D22595:D22658" si="722">(C22595-meanrtn)/sdrtn</f>
        <v>0.10401664698773527</v>
      </c>
    </row>
    <row r="22596" spans="1:4" x14ac:dyDescent="0.3">
      <c r="A22596" s="1">
        <v>43082</v>
      </c>
      <c r="B22596">
        <v>2662.8500979999999</v>
      </c>
      <c r="C22596">
        <f t="shared" ref="C22596:C22659" si="723">(B22596-B22595)/B22595</f>
        <v>-4.7295680335785833E-4</v>
      </c>
      <c r="D22596">
        <f t="shared" si="722"/>
        <v>-6.4972150530995823E-2</v>
      </c>
    </row>
    <row r="22597" spans="1:4" x14ac:dyDescent="0.3">
      <c r="A22597" s="1">
        <v>43083</v>
      </c>
      <c r="B22597">
        <v>2652.01001</v>
      </c>
      <c r="C22597">
        <f t="shared" si="723"/>
        <v>-4.0708592677228218E-3</v>
      </c>
      <c r="D22597">
        <f t="shared" si="722"/>
        <v>-0.36568513677013098</v>
      </c>
    </row>
    <row r="22598" spans="1:4" x14ac:dyDescent="0.3">
      <c r="A22598" s="1">
        <v>43084</v>
      </c>
      <c r="B22598">
        <v>2675.8100589999999</v>
      </c>
      <c r="C22598">
        <f t="shared" si="723"/>
        <v>8.9743435772325561E-3</v>
      </c>
      <c r="D22598">
        <f t="shared" si="722"/>
        <v>0.72463399846362142</v>
      </c>
    </row>
    <row r="22599" spans="1:4" x14ac:dyDescent="0.3">
      <c r="A22599" s="1">
        <v>43087</v>
      </c>
      <c r="B22599">
        <v>2690.1599120000001</v>
      </c>
      <c r="C22599">
        <f t="shared" si="723"/>
        <v>5.3628070317378856E-3</v>
      </c>
      <c r="D22599">
        <f t="shared" si="722"/>
        <v>0.42278147459339471</v>
      </c>
    </row>
    <row r="22600" spans="1:4" x14ac:dyDescent="0.3">
      <c r="A22600" s="1">
        <v>43088</v>
      </c>
      <c r="B22600">
        <v>2681.469971</v>
      </c>
      <c r="C22600">
        <f t="shared" si="723"/>
        <v>-3.2302693089867477E-3</v>
      </c>
      <c r="D22600">
        <f t="shared" si="722"/>
        <v>-0.29542855833373594</v>
      </c>
    </row>
    <row r="22601" spans="1:4" x14ac:dyDescent="0.3">
      <c r="A22601" s="1">
        <v>43089</v>
      </c>
      <c r="B22601">
        <v>2679.25</v>
      </c>
      <c r="C22601">
        <f t="shared" si="723"/>
        <v>-8.2789329136961898E-4</v>
      </c>
      <c r="D22601">
        <f t="shared" si="722"/>
        <v>-9.4637771623391473E-2</v>
      </c>
    </row>
    <row r="22602" spans="1:4" x14ac:dyDescent="0.3">
      <c r="A22602" s="1">
        <v>43090</v>
      </c>
      <c r="B22602">
        <v>2684.570068</v>
      </c>
      <c r="C22602">
        <f t="shared" si="723"/>
        <v>1.9856556872258997E-3</v>
      </c>
      <c r="D22602">
        <f t="shared" si="722"/>
        <v>0.14051888525192494</v>
      </c>
    </row>
    <row r="22603" spans="1:4" x14ac:dyDescent="0.3">
      <c r="A22603" s="1">
        <v>43091</v>
      </c>
      <c r="B22603">
        <v>2683.3400879999999</v>
      </c>
      <c r="C22603">
        <f t="shared" si="723"/>
        <v>-4.5816647315761875E-4</v>
      </c>
      <c r="D22603">
        <f t="shared" si="722"/>
        <v>-6.3735973506735683E-2</v>
      </c>
    </row>
    <row r="22604" spans="1:4" x14ac:dyDescent="0.3">
      <c r="A22604" s="1">
        <v>43095</v>
      </c>
      <c r="B22604">
        <v>2680.5</v>
      </c>
      <c r="C22604">
        <f t="shared" si="723"/>
        <v>-1.0584152238849284E-3</v>
      </c>
      <c r="D22604">
        <f t="shared" si="722"/>
        <v>-0.11390481385337878</v>
      </c>
    </row>
    <row r="22605" spans="1:4" x14ac:dyDescent="0.3">
      <c r="A22605" s="1">
        <v>43096</v>
      </c>
      <c r="B22605">
        <v>2682.6201169999999</v>
      </c>
      <c r="C22605">
        <f t="shared" si="723"/>
        <v>7.9094086924078955E-4</v>
      </c>
      <c r="D22605">
        <f t="shared" si="722"/>
        <v>4.066452172240706E-2</v>
      </c>
    </row>
    <row r="22606" spans="1:4" x14ac:dyDescent="0.3">
      <c r="A22606" s="1">
        <v>43097</v>
      </c>
      <c r="B22606">
        <v>2687.540039</v>
      </c>
      <c r="C22606">
        <f t="shared" si="723"/>
        <v>1.8339987718805444E-3</v>
      </c>
      <c r="D22606">
        <f t="shared" si="722"/>
        <v>0.12784338769494299</v>
      </c>
    </row>
    <row r="22607" spans="1:4" x14ac:dyDescent="0.3">
      <c r="A22607" s="1">
        <v>43098</v>
      </c>
      <c r="B22607">
        <v>2673.610107</v>
      </c>
      <c r="C22607">
        <f t="shared" si="723"/>
        <v>-5.1831532918047846E-3</v>
      </c>
      <c r="D22607">
        <f t="shared" si="722"/>
        <v>-0.458650763512508</v>
      </c>
    </row>
    <row r="22608" spans="1:4" x14ac:dyDescent="0.3">
      <c r="A22608" s="1">
        <v>43102</v>
      </c>
      <c r="B22608">
        <v>2695.8100589999999</v>
      </c>
      <c r="C22608">
        <f t="shared" si="723"/>
        <v>8.3033617885705947E-3</v>
      </c>
      <c r="D22608">
        <f t="shared" si="722"/>
        <v>0.6685532849426038</v>
      </c>
    </row>
    <row r="22609" spans="1:4" x14ac:dyDescent="0.3">
      <c r="A22609" s="1">
        <v>43103</v>
      </c>
      <c r="B22609">
        <v>2713.0600589999999</v>
      </c>
      <c r="C22609">
        <f t="shared" si="723"/>
        <v>6.3988187678173511E-3</v>
      </c>
      <c r="D22609">
        <f t="shared" si="722"/>
        <v>0.50937142138069169</v>
      </c>
    </row>
    <row r="22610" spans="1:4" x14ac:dyDescent="0.3">
      <c r="A22610" s="1">
        <v>43104</v>
      </c>
      <c r="B22610">
        <v>2723.98999</v>
      </c>
      <c r="C22610">
        <f t="shared" si="723"/>
        <v>4.0286358437744132E-3</v>
      </c>
      <c r="D22610">
        <f t="shared" si="722"/>
        <v>0.31127133610009805</v>
      </c>
    </row>
    <row r="22611" spans="1:4" x14ac:dyDescent="0.3">
      <c r="A22611" s="1">
        <v>43105</v>
      </c>
      <c r="B22611">
        <v>2743.1499020000001</v>
      </c>
      <c r="C22611">
        <f t="shared" si="723"/>
        <v>7.0337674038222428E-3</v>
      </c>
      <c r="D22611">
        <f t="shared" si="722"/>
        <v>0.56244048101546906</v>
      </c>
    </row>
    <row r="22612" spans="1:4" x14ac:dyDescent="0.3">
      <c r="A22612" s="1">
        <v>43108</v>
      </c>
      <c r="B22612">
        <v>2747.709961</v>
      </c>
      <c r="C22612">
        <f t="shared" si="723"/>
        <v>1.6623440799480996E-3</v>
      </c>
      <c r="D22612">
        <f t="shared" si="722"/>
        <v>0.11349647431298862</v>
      </c>
    </row>
    <row r="22613" spans="1:4" x14ac:dyDescent="0.3">
      <c r="A22613" s="1">
        <v>43109</v>
      </c>
      <c r="B22613">
        <v>2751.290039</v>
      </c>
      <c r="C22613">
        <f t="shared" si="723"/>
        <v>1.3029315505691242E-3</v>
      </c>
      <c r="D22613">
        <f t="shared" si="722"/>
        <v>8.3456745312055589E-2</v>
      </c>
    </row>
    <row r="22614" spans="1:4" x14ac:dyDescent="0.3">
      <c r="A22614" s="1">
        <v>43110</v>
      </c>
      <c r="B22614">
        <v>2748.2299800000001</v>
      </c>
      <c r="C22614">
        <f t="shared" si="723"/>
        <v>-1.1122269759360366E-3</v>
      </c>
      <c r="D22614">
        <f t="shared" si="722"/>
        <v>-0.11840240455082553</v>
      </c>
    </row>
    <row r="22615" spans="1:4" x14ac:dyDescent="0.3">
      <c r="A22615" s="1">
        <v>43111</v>
      </c>
      <c r="B22615">
        <v>2767.5600589999999</v>
      </c>
      <c r="C22615">
        <f t="shared" si="723"/>
        <v>7.0336467983657764E-3</v>
      </c>
      <c r="D22615">
        <f t="shared" si="722"/>
        <v>0.56243040080141937</v>
      </c>
    </row>
    <row r="22616" spans="1:4" x14ac:dyDescent="0.3">
      <c r="A22616" s="1">
        <v>43112</v>
      </c>
      <c r="B22616">
        <v>2786.23999</v>
      </c>
      <c r="C22616">
        <f t="shared" si="723"/>
        <v>6.7496027554139974E-3</v>
      </c>
      <c r="D22616">
        <f t="shared" si="722"/>
        <v>0.53868997614414826</v>
      </c>
    </row>
    <row r="22617" spans="1:4" x14ac:dyDescent="0.3">
      <c r="A22617" s="1">
        <v>43116</v>
      </c>
      <c r="B22617">
        <v>2776.419922</v>
      </c>
      <c r="C22617">
        <f t="shared" si="723"/>
        <v>-3.5244874939864717E-3</v>
      </c>
      <c r="D22617">
        <f t="shared" si="722"/>
        <v>-0.32001933862681464</v>
      </c>
    </row>
    <row r="22618" spans="1:4" x14ac:dyDescent="0.3">
      <c r="A22618" s="1">
        <v>43117</v>
      </c>
      <c r="B22618">
        <v>2802.5600589999999</v>
      </c>
      <c r="C22618">
        <f t="shared" si="723"/>
        <v>9.4150516616268061E-3</v>
      </c>
      <c r="D22618">
        <f t="shared" si="722"/>
        <v>0.76146841669216414</v>
      </c>
    </row>
    <row r="22619" spans="1:4" x14ac:dyDescent="0.3">
      <c r="A22619" s="1">
        <v>43118</v>
      </c>
      <c r="B22619">
        <v>2798.030029</v>
      </c>
      <c r="C22619">
        <f t="shared" si="723"/>
        <v>-1.6163899808150006E-3</v>
      </c>
      <c r="D22619">
        <f t="shared" si="722"/>
        <v>-0.16054039029391826</v>
      </c>
    </row>
    <row r="22620" spans="1:4" x14ac:dyDescent="0.3">
      <c r="A22620" s="1">
        <v>43119</v>
      </c>
      <c r="B22620">
        <v>2810.3000489999999</v>
      </c>
      <c r="C22620">
        <f t="shared" si="723"/>
        <v>4.385235280832624E-3</v>
      </c>
      <c r="D22620">
        <f t="shared" si="722"/>
        <v>0.34107594661165519</v>
      </c>
    </row>
    <row r="22621" spans="1:4" x14ac:dyDescent="0.3">
      <c r="A22621" s="1">
        <v>43122</v>
      </c>
      <c r="B22621">
        <v>2832.969971</v>
      </c>
      <c r="C22621">
        <f t="shared" si="723"/>
        <v>8.0667265433336088E-3</v>
      </c>
      <c r="D22621">
        <f t="shared" si="722"/>
        <v>0.64877529152854285</v>
      </c>
    </row>
    <row r="22622" spans="1:4" x14ac:dyDescent="0.3">
      <c r="A22622" s="1">
        <v>43123</v>
      </c>
      <c r="B22622">
        <v>2839.1298830000001</v>
      </c>
      <c r="C22622">
        <f t="shared" si="723"/>
        <v>2.1743654408824219E-3</v>
      </c>
      <c r="D22622">
        <f t="shared" si="722"/>
        <v>0.15629126210664893</v>
      </c>
    </row>
    <row r="22623" spans="1:4" x14ac:dyDescent="0.3">
      <c r="A22623" s="1">
        <v>43124</v>
      </c>
      <c r="B22623">
        <v>2837.540039</v>
      </c>
      <c r="C22623">
        <f t="shared" si="723"/>
        <v>-5.5997579030099087E-4</v>
      </c>
      <c r="D22623">
        <f t="shared" si="722"/>
        <v>-7.2245204673610647E-2</v>
      </c>
    </row>
    <row r="22624" spans="1:4" x14ac:dyDescent="0.3">
      <c r="A22624" s="1">
        <v>43125</v>
      </c>
      <c r="B22624">
        <v>2839.25</v>
      </c>
      <c r="C22624">
        <f t="shared" si="723"/>
        <v>6.0262092393333847E-4</v>
      </c>
      <c r="D22624">
        <f t="shared" si="722"/>
        <v>2.49247250818137E-2</v>
      </c>
    </row>
    <row r="22625" spans="1:4" x14ac:dyDescent="0.3">
      <c r="A22625" s="1">
        <v>43126</v>
      </c>
      <c r="B22625">
        <v>2872.8701169999999</v>
      </c>
      <c r="C22625">
        <f t="shared" si="723"/>
        <v>1.1841196442722527E-2</v>
      </c>
      <c r="D22625">
        <f t="shared" si="722"/>
        <v>0.96424579862448911</v>
      </c>
    </row>
    <row r="22626" spans="1:4" x14ac:dyDescent="0.3">
      <c r="A22626" s="1">
        <v>43129</v>
      </c>
      <c r="B22626">
        <v>2853.530029</v>
      </c>
      <c r="C22626">
        <f t="shared" si="723"/>
        <v>-6.731974371398261E-3</v>
      </c>
      <c r="D22626">
        <f t="shared" si="722"/>
        <v>-0.5881013577427997</v>
      </c>
    </row>
    <row r="22627" spans="1:4" x14ac:dyDescent="0.3">
      <c r="A22627" s="1">
        <v>43130</v>
      </c>
      <c r="B22627">
        <v>2822.429932</v>
      </c>
      <c r="C22627">
        <f t="shared" si="723"/>
        <v>-1.0898815391439502E-2</v>
      </c>
      <c r="D22627">
        <f t="shared" si="722"/>
        <v>-0.9363662756305855</v>
      </c>
    </row>
    <row r="22628" spans="1:4" x14ac:dyDescent="0.3">
      <c r="A22628" s="1">
        <v>43131</v>
      </c>
      <c r="B22628">
        <v>2823.8100589999999</v>
      </c>
      <c r="C22628">
        <f t="shared" si="723"/>
        <v>4.88985389629117E-4</v>
      </c>
      <c r="D22628">
        <f t="shared" si="722"/>
        <v>1.5427057704236946E-2</v>
      </c>
    </row>
    <row r="22629" spans="1:4" x14ac:dyDescent="0.3">
      <c r="A22629" s="1">
        <v>43132</v>
      </c>
      <c r="B22629">
        <v>2821.9799800000001</v>
      </c>
      <c r="C22629">
        <f t="shared" si="723"/>
        <v>-6.4808856182342871E-4</v>
      </c>
      <c r="D22629">
        <f t="shared" si="722"/>
        <v>-7.9609677422038991E-2</v>
      </c>
    </row>
    <row r="22630" spans="1:4" x14ac:dyDescent="0.3">
      <c r="A22630" s="1">
        <v>43133</v>
      </c>
      <c r="B22630">
        <v>2762.1298830000001</v>
      </c>
      <c r="C22630">
        <f t="shared" si="723"/>
        <v>-2.1208547694941481E-2</v>
      </c>
      <c r="D22630">
        <f t="shared" si="722"/>
        <v>-1.7980545562380925</v>
      </c>
    </row>
    <row r="22631" spans="1:4" x14ac:dyDescent="0.3">
      <c r="A22631" s="1">
        <v>43136</v>
      </c>
      <c r="B22631">
        <v>2648.9399410000001</v>
      </c>
      <c r="C22631">
        <f t="shared" si="723"/>
        <v>-4.0979225016407377E-2</v>
      </c>
      <c r="D22631">
        <f t="shared" si="722"/>
        <v>-3.4504894057630402</v>
      </c>
    </row>
    <row r="22632" spans="1:4" x14ac:dyDescent="0.3">
      <c r="A22632" s="1">
        <v>43137</v>
      </c>
      <c r="B22632">
        <v>2695.139893</v>
      </c>
      <c r="C22632">
        <f t="shared" si="723"/>
        <v>1.7440920907613715E-2</v>
      </c>
      <c r="D22632">
        <f t="shared" si="722"/>
        <v>1.4322712336194277</v>
      </c>
    </row>
    <row r="22633" spans="1:4" x14ac:dyDescent="0.3">
      <c r="A22633" s="1">
        <v>43138</v>
      </c>
      <c r="B22633">
        <v>2681.6599120000001</v>
      </c>
      <c r="C22633">
        <f t="shared" si="723"/>
        <v>-5.0015886132705294E-3</v>
      </c>
      <c r="D22633">
        <f t="shared" si="722"/>
        <v>-0.44347557262883258</v>
      </c>
    </row>
    <row r="22634" spans="1:4" x14ac:dyDescent="0.3">
      <c r="A22634" s="1">
        <v>43139</v>
      </c>
      <c r="B22634">
        <v>2581</v>
      </c>
      <c r="C22634">
        <f t="shared" si="723"/>
        <v>-3.7536419718832745E-2</v>
      </c>
      <c r="D22634">
        <f t="shared" si="722"/>
        <v>-3.1627394535818563</v>
      </c>
    </row>
    <row r="22635" spans="1:4" x14ac:dyDescent="0.3">
      <c r="A22635" s="1">
        <v>43140</v>
      </c>
      <c r="B22635">
        <v>2619.5500489999999</v>
      </c>
      <c r="C22635">
        <f t="shared" si="723"/>
        <v>1.4936090275087154E-2</v>
      </c>
      <c r="D22635">
        <f t="shared" si="722"/>
        <v>1.2229172817014251</v>
      </c>
    </row>
    <row r="22636" spans="1:4" x14ac:dyDescent="0.3">
      <c r="A22636" s="1">
        <v>43143</v>
      </c>
      <c r="B22636">
        <v>2656</v>
      </c>
      <c r="C22636">
        <f t="shared" si="723"/>
        <v>1.3914584687517094E-2</v>
      </c>
      <c r="D22636">
        <f t="shared" si="722"/>
        <v>1.1375397600091097</v>
      </c>
    </row>
    <row r="22637" spans="1:4" x14ac:dyDescent="0.3">
      <c r="A22637" s="1">
        <v>43144</v>
      </c>
      <c r="B22637">
        <v>2662.9399410000001</v>
      </c>
      <c r="C22637">
        <f t="shared" si="723"/>
        <v>2.6129295933735278E-3</v>
      </c>
      <c r="D22637">
        <f t="shared" si="722"/>
        <v>0.19294649032899411</v>
      </c>
    </row>
    <row r="22638" spans="1:4" x14ac:dyDescent="0.3">
      <c r="A22638" s="1">
        <v>43145</v>
      </c>
      <c r="B22638">
        <v>2698.6298830000001</v>
      </c>
      <c r="C22638">
        <f t="shared" si="723"/>
        <v>1.340245848225834E-2</v>
      </c>
      <c r="D22638">
        <f t="shared" si="722"/>
        <v>1.0947362093181217</v>
      </c>
    </row>
    <row r="22639" spans="1:4" x14ac:dyDescent="0.3">
      <c r="A22639" s="1">
        <v>43146</v>
      </c>
      <c r="B22639">
        <v>2731.1999510000001</v>
      </c>
      <c r="C22639">
        <f t="shared" si="723"/>
        <v>1.2069112628291455E-2</v>
      </c>
      <c r="D22639">
        <f t="shared" si="722"/>
        <v>0.98329505230868042</v>
      </c>
    </row>
    <row r="22640" spans="1:4" x14ac:dyDescent="0.3">
      <c r="A22640" s="1">
        <v>43147</v>
      </c>
      <c r="B22640">
        <v>2732.219971</v>
      </c>
      <c r="C22640">
        <f t="shared" si="723"/>
        <v>3.734695439000948E-4</v>
      </c>
      <c r="D22640">
        <f t="shared" si="722"/>
        <v>5.7722337418967982E-3</v>
      </c>
    </row>
    <row r="22641" spans="1:4" x14ac:dyDescent="0.3">
      <c r="A22641" s="1">
        <v>43151</v>
      </c>
      <c r="B22641">
        <v>2716.26001</v>
      </c>
      <c r="C22641">
        <f t="shared" si="723"/>
        <v>-5.8413894815938384E-3</v>
      </c>
      <c r="D22641">
        <f t="shared" si="722"/>
        <v>-0.51366619882311293</v>
      </c>
    </row>
    <row r="22642" spans="1:4" x14ac:dyDescent="0.3">
      <c r="A22642" s="1">
        <v>43152</v>
      </c>
      <c r="B22642">
        <v>2701.330078</v>
      </c>
      <c r="C22642">
        <f t="shared" si="723"/>
        <v>-5.4965032600100784E-3</v>
      </c>
      <c r="D22642">
        <f t="shared" si="722"/>
        <v>-0.48484057983194051</v>
      </c>
    </row>
    <row r="22643" spans="1:4" x14ac:dyDescent="0.3">
      <c r="A22643" s="1">
        <v>43153</v>
      </c>
      <c r="B22643">
        <v>2703.959961</v>
      </c>
      <c r="C22643">
        <f t="shared" si="723"/>
        <v>9.7355114853167656E-4</v>
      </c>
      <c r="D22643">
        <f t="shared" si="722"/>
        <v>5.592710400400247E-2</v>
      </c>
    </row>
    <row r="22644" spans="1:4" x14ac:dyDescent="0.3">
      <c r="A22644" s="1">
        <v>43154</v>
      </c>
      <c r="B22644">
        <v>2747.3000489999999</v>
      </c>
      <c r="C22644">
        <f t="shared" si="723"/>
        <v>1.6028376390592538E-2</v>
      </c>
      <c r="D22644">
        <f t="shared" si="722"/>
        <v>1.3142106457863085</v>
      </c>
    </row>
    <row r="22645" spans="1:4" x14ac:dyDescent="0.3">
      <c r="A22645" s="1">
        <v>43157</v>
      </c>
      <c r="B22645">
        <v>2779.6000979999999</v>
      </c>
      <c r="C22645">
        <f t="shared" si="723"/>
        <v>1.1757015405636876E-2</v>
      </c>
      <c r="D22645">
        <f t="shared" si="722"/>
        <v>0.95720994056622966</v>
      </c>
    </row>
    <row r="22646" spans="1:4" x14ac:dyDescent="0.3">
      <c r="A22646" s="1">
        <v>43158</v>
      </c>
      <c r="B22646">
        <v>2744.280029</v>
      </c>
      <c r="C22646">
        <f t="shared" si="723"/>
        <v>-1.2706888672731611E-2</v>
      </c>
      <c r="D22646">
        <f t="shared" si="722"/>
        <v>-1.0874851903709573</v>
      </c>
    </row>
    <row r="22647" spans="1:4" x14ac:dyDescent="0.3">
      <c r="A22647" s="1">
        <v>43159</v>
      </c>
      <c r="B22647">
        <v>2713.830078</v>
      </c>
      <c r="C22647">
        <f t="shared" si="723"/>
        <v>-1.1095788577777117E-2</v>
      </c>
      <c r="D22647">
        <f t="shared" si="722"/>
        <v>-0.95282931087383693</v>
      </c>
    </row>
    <row r="22648" spans="1:4" x14ac:dyDescent="0.3">
      <c r="A22648" s="1">
        <v>43160</v>
      </c>
      <c r="B22648">
        <v>2677.669922</v>
      </c>
      <c r="C22648">
        <f t="shared" si="723"/>
        <v>-1.3324399450480228E-2</v>
      </c>
      <c r="D22648">
        <f t="shared" si="722"/>
        <v>-1.1390967923670698</v>
      </c>
    </row>
    <row r="22649" spans="1:4" x14ac:dyDescent="0.3">
      <c r="A22649" s="1">
        <v>43161</v>
      </c>
      <c r="B22649">
        <v>2691.25</v>
      </c>
      <c r="C22649">
        <f t="shared" si="723"/>
        <v>5.0716026977129253E-3</v>
      </c>
      <c r="D22649">
        <f t="shared" si="722"/>
        <v>0.39844259221463618</v>
      </c>
    </row>
    <row r="22650" spans="1:4" x14ac:dyDescent="0.3">
      <c r="A22650" s="1">
        <v>43164</v>
      </c>
      <c r="B22650">
        <v>2720.9399410000001</v>
      </c>
      <c r="C22650">
        <f t="shared" si="723"/>
        <v>1.1032026381792881E-2</v>
      </c>
      <c r="D22650">
        <f t="shared" si="722"/>
        <v>0.89661529785147698</v>
      </c>
    </row>
    <row r="22651" spans="1:4" x14ac:dyDescent="0.3">
      <c r="A22651" s="1">
        <v>43165</v>
      </c>
      <c r="B22651">
        <v>2728.1201169999999</v>
      </c>
      <c r="C22651">
        <f t="shared" si="723"/>
        <v>2.6388586869583708E-3</v>
      </c>
      <c r="D22651">
        <f t="shared" si="722"/>
        <v>0.19511364612034723</v>
      </c>
    </row>
    <row r="22652" spans="1:4" x14ac:dyDescent="0.3">
      <c r="A22652" s="1">
        <v>43166</v>
      </c>
      <c r="B22652">
        <v>2726.8000489999999</v>
      </c>
      <c r="C22652">
        <f t="shared" si="723"/>
        <v>-4.8387458886950174E-4</v>
      </c>
      <c r="D22652">
        <f t="shared" si="722"/>
        <v>-6.5884659949147634E-2</v>
      </c>
    </row>
    <row r="22653" spans="1:4" x14ac:dyDescent="0.3">
      <c r="A22653" s="1">
        <v>43167</v>
      </c>
      <c r="B22653">
        <v>2738.969971</v>
      </c>
      <c r="C22653">
        <f t="shared" si="723"/>
        <v>4.4630782533772954E-3</v>
      </c>
      <c r="D22653">
        <f t="shared" si="722"/>
        <v>0.34758206871015146</v>
      </c>
    </row>
    <row r="22654" spans="1:4" x14ac:dyDescent="0.3">
      <c r="A22654" s="1">
        <v>43168</v>
      </c>
      <c r="B22654">
        <v>2786.570068</v>
      </c>
      <c r="C22654">
        <f t="shared" si="723"/>
        <v>1.7378831277445942E-2</v>
      </c>
      <c r="D22654">
        <f t="shared" si="722"/>
        <v>1.4270817771827506</v>
      </c>
    </row>
    <row r="22655" spans="1:4" x14ac:dyDescent="0.3">
      <c r="A22655" s="1">
        <v>43171</v>
      </c>
      <c r="B22655">
        <v>2783.0200199999999</v>
      </c>
      <c r="C22655">
        <f t="shared" si="723"/>
        <v>-1.2739848320225554E-3</v>
      </c>
      <c r="D22655">
        <f t="shared" si="722"/>
        <v>-0.13192213957232585</v>
      </c>
    </row>
    <row r="22656" spans="1:4" x14ac:dyDescent="0.3">
      <c r="A22656" s="1">
        <v>43172</v>
      </c>
      <c r="B22656">
        <v>2765.3100589999999</v>
      </c>
      <c r="C22656">
        <f t="shared" si="723"/>
        <v>-6.3635765724746824E-3</v>
      </c>
      <c r="D22656">
        <f t="shared" si="722"/>
        <v>-0.55731063916844648</v>
      </c>
    </row>
    <row r="22657" spans="1:4" x14ac:dyDescent="0.3">
      <c r="A22657" s="1">
        <v>43173</v>
      </c>
      <c r="B22657">
        <v>2749.4799800000001</v>
      </c>
      <c r="C22657">
        <f t="shared" si="723"/>
        <v>-5.7245222641414632E-3</v>
      </c>
      <c r="D22657">
        <f t="shared" si="722"/>
        <v>-0.50389842710010568</v>
      </c>
    </row>
    <row r="22658" spans="1:4" x14ac:dyDescent="0.3">
      <c r="A22658" s="1">
        <v>43174</v>
      </c>
      <c r="B22658">
        <v>2747.330078</v>
      </c>
      <c r="C22658">
        <f t="shared" si="723"/>
        <v>-7.8193040707287163E-4</v>
      </c>
      <c r="D22658">
        <f t="shared" si="722"/>
        <v>-9.079618994352838E-2</v>
      </c>
    </row>
    <row r="22659" spans="1:4" x14ac:dyDescent="0.3">
      <c r="A22659" s="1">
        <v>43175</v>
      </c>
      <c r="B22659">
        <v>2752.01001</v>
      </c>
      <c r="C22659">
        <f t="shared" si="723"/>
        <v>1.7034472986976878E-3</v>
      </c>
      <c r="D22659">
        <f t="shared" ref="D22659:D22722" si="724">(C22659-meanrtn)/sdrtn</f>
        <v>0.116931884743552</v>
      </c>
    </row>
    <row r="22660" spans="1:4" x14ac:dyDescent="0.3">
      <c r="A22660" s="1">
        <v>43178</v>
      </c>
      <c r="B22660">
        <v>2712.919922</v>
      </c>
      <c r="C22660">
        <f t="shared" ref="C22660:C22723" si="725">(B22660-B22659)/B22659</f>
        <v>-1.4204195427326925E-2</v>
      </c>
      <c r="D22660">
        <f t="shared" si="724"/>
        <v>-1.212630213047345</v>
      </c>
    </row>
    <row r="22661" spans="1:4" x14ac:dyDescent="0.3">
      <c r="A22661" s="1">
        <v>43179</v>
      </c>
      <c r="B22661">
        <v>2716.9399410000001</v>
      </c>
      <c r="C22661">
        <f t="shared" si="725"/>
        <v>1.4818052561744752E-3</v>
      </c>
      <c r="D22661">
        <f t="shared" si="724"/>
        <v>9.8407024455250486E-2</v>
      </c>
    </row>
    <row r="22662" spans="1:4" x14ac:dyDescent="0.3">
      <c r="A22662" s="1">
        <v>43180</v>
      </c>
      <c r="B22662">
        <v>2711.929932</v>
      </c>
      <c r="C22662">
        <f t="shared" si="725"/>
        <v>-1.8439896018298042E-3</v>
      </c>
      <c r="D22662">
        <f t="shared" si="724"/>
        <v>-0.17956318548643249</v>
      </c>
    </row>
    <row r="22663" spans="1:4" x14ac:dyDescent="0.3">
      <c r="A22663" s="1">
        <v>43181</v>
      </c>
      <c r="B22663">
        <v>2643.6899410000001</v>
      </c>
      <c r="C22663">
        <f t="shared" si="725"/>
        <v>-2.5162888684839339E-2</v>
      </c>
      <c r="D22663">
        <f t="shared" si="724"/>
        <v>-2.1285587039901595</v>
      </c>
    </row>
    <row r="22664" spans="1:4" x14ac:dyDescent="0.3">
      <c r="A22664" s="1">
        <v>43182</v>
      </c>
      <c r="B22664">
        <v>2588.26001</v>
      </c>
      <c r="C22664">
        <f t="shared" si="725"/>
        <v>-2.0966880472765743E-2</v>
      </c>
      <c r="D22664">
        <f t="shared" si="724"/>
        <v>-1.7778559897743378</v>
      </c>
    </row>
    <row r="22665" spans="1:4" x14ac:dyDescent="0.3">
      <c r="A22665" s="1">
        <v>43185</v>
      </c>
      <c r="B22665">
        <v>2658.5500489999999</v>
      </c>
      <c r="C22665">
        <f t="shared" si="725"/>
        <v>2.7157255734905853E-2</v>
      </c>
      <c r="D22665">
        <f t="shared" si="724"/>
        <v>2.2443633039724351</v>
      </c>
    </row>
    <row r="22666" spans="1:4" x14ac:dyDescent="0.3">
      <c r="A22666" s="1">
        <v>43186</v>
      </c>
      <c r="B22666">
        <v>2612.6201169999999</v>
      </c>
      <c r="C22666">
        <f t="shared" si="725"/>
        <v>-1.727630894790802E-2</v>
      </c>
      <c r="D22666">
        <f t="shared" si="724"/>
        <v>-1.4693977157769167</v>
      </c>
    </row>
    <row r="22667" spans="1:4" x14ac:dyDescent="0.3">
      <c r="A22667" s="1">
        <v>43187</v>
      </c>
      <c r="B22667">
        <v>2605</v>
      </c>
      <c r="C22667">
        <f t="shared" si="725"/>
        <v>-2.916657094698447E-3</v>
      </c>
      <c r="D22667">
        <f t="shared" si="724"/>
        <v>-0.26921682346494541</v>
      </c>
    </row>
    <row r="22668" spans="1:4" x14ac:dyDescent="0.3">
      <c r="A22668" s="1">
        <v>43188</v>
      </c>
      <c r="B22668">
        <v>2640.8701169999999</v>
      </c>
      <c r="C22668">
        <f t="shared" si="725"/>
        <v>1.3769718618042203E-2</v>
      </c>
      <c r="D22668">
        <f t="shared" si="724"/>
        <v>1.1254318419129448</v>
      </c>
    </row>
    <row r="22669" spans="1:4" x14ac:dyDescent="0.3">
      <c r="A22669" s="1">
        <v>43192</v>
      </c>
      <c r="B22669">
        <v>2581.8798830000001</v>
      </c>
      <c r="C22669">
        <f t="shared" si="725"/>
        <v>-2.2337423419752329E-2</v>
      </c>
      <c r="D22669">
        <f t="shared" si="724"/>
        <v>-1.8924060829020191</v>
      </c>
    </row>
    <row r="22670" spans="1:4" x14ac:dyDescent="0.3">
      <c r="A22670" s="1">
        <v>43193</v>
      </c>
      <c r="B22670">
        <v>2614.4499510000001</v>
      </c>
      <c r="C22670">
        <f t="shared" si="725"/>
        <v>1.2614865708684865E-2</v>
      </c>
      <c r="D22670">
        <f t="shared" si="724"/>
        <v>1.0289091400111039</v>
      </c>
    </row>
    <row r="22671" spans="1:4" x14ac:dyDescent="0.3">
      <c r="A22671" s="1">
        <v>43194</v>
      </c>
      <c r="B22671">
        <v>2644.6899410000001</v>
      </c>
      <c r="C22671">
        <f t="shared" si="725"/>
        <v>1.1566482650942907E-2</v>
      </c>
      <c r="D22671">
        <f t="shared" si="724"/>
        <v>0.94128519713366843</v>
      </c>
    </row>
    <row r="22672" spans="1:4" x14ac:dyDescent="0.3">
      <c r="A22672" s="1">
        <v>43195</v>
      </c>
      <c r="B22672">
        <v>2662.8400879999999</v>
      </c>
      <c r="C22672">
        <f t="shared" si="725"/>
        <v>6.8628638535740676E-3</v>
      </c>
      <c r="D22672">
        <f t="shared" si="724"/>
        <v>0.54815634811775593</v>
      </c>
    </row>
    <row r="22673" spans="1:4" x14ac:dyDescent="0.3">
      <c r="A22673" s="1">
        <v>43196</v>
      </c>
      <c r="B22673">
        <v>2604.469971</v>
      </c>
      <c r="C22673">
        <f t="shared" si="725"/>
        <v>-2.1920248708528507E-2</v>
      </c>
      <c r="D22673">
        <f t="shared" si="724"/>
        <v>-1.8575385859539866</v>
      </c>
    </row>
    <row r="22674" spans="1:4" x14ac:dyDescent="0.3">
      <c r="A22674" s="1">
        <v>43199</v>
      </c>
      <c r="B22674">
        <v>2613.1599120000001</v>
      </c>
      <c r="C22674">
        <f t="shared" si="725"/>
        <v>3.3365487399586108E-3</v>
      </c>
      <c r="D22674">
        <f t="shared" si="724"/>
        <v>0.25342663858888365</v>
      </c>
    </row>
    <row r="22675" spans="1:4" x14ac:dyDescent="0.3">
      <c r="A22675" s="1">
        <v>43200</v>
      </c>
      <c r="B22675">
        <v>2656.8701169999999</v>
      </c>
      <c r="C22675">
        <f t="shared" si="725"/>
        <v>1.672695375406473E-2</v>
      </c>
      <c r="D22675">
        <f t="shared" si="724"/>
        <v>1.3725977997376491</v>
      </c>
    </row>
    <row r="22676" spans="1:4" x14ac:dyDescent="0.3">
      <c r="A22676" s="1">
        <v>43201</v>
      </c>
      <c r="B22676">
        <v>2642.1899410000001</v>
      </c>
      <c r="C22676">
        <f t="shared" si="725"/>
        <v>-5.5253645656476204E-3</v>
      </c>
      <c r="D22676">
        <f t="shared" si="724"/>
        <v>-0.4872528101497397</v>
      </c>
    </row>
    <row r="22677" spans="1:4" x14ac:dyDescent="0.3">
      <c r="A22677" s="1">
        <v>43202</v>
      </c>
      <c r="B22677">
        <v>2663.98999</v>
      </c>
      <c r="C22677">
        <f t="shared" si="725"/>
        <v>8.2507501303063745E-3</v>
      </c>
      <c r="D22677">
        <f t="shared" si="724"/>
        <v>0.66415599818335336</v>
      </c>
    </row>
    <row r="22678" spans="1:4" x14ac:dyDescent="0.3">
      <c r="A22678" s="1">
        <v>43203</v>
      </c>
      <c r="B22678">
        <v>2656.3000489999999</v>
      </c>
      <c r="C22678">
        <f t="shared" si="725"/>
        <v>-2.8866253360058944E-3</v>
      </c>
      <c r="D22678">
        <f t="shared" si="724"/>
        <v>-0.2667067665837774</v>
      </c>
    </row>
    <row r="22679" spans="1:4" x14ac:dyDescent="0.3">
      <c r="A22679" s="1">
        <v>43206</v>
      </c>
      <c r="B22679">
        <v>2677.8400879999999</v>
      </c>
      <c r="C22679">
        <f t="shared" si="725"/>
        <v>8.1090383626311411E-3</v>
      </c>
      <c r="D22679">
        <f t="shared" si="724"/>
        <v>0.65231171689309686</v>
      </c>
    </row>
    <row r="22680" spans="1:4" x14ac:dyDescent="0.3">
      <c r="A22680" s="1">
        <v>43207</v>
      </c>
      <c r="B22680">
        <v>2706.389893</v>
      </c>
      <c r="C22680">
        <f t="shared" si="725"/>
        <v>1.0661504817983032E-2</v>
      </c>
      <c r="D22680">
        <f t="shared" si="724"/>
        <v>0.86564707483186831</v>
      </c>
    </row>
    <row r="22681" spans="1:4" x14ac:dyDescent="0.3">
      <c r="A22681" s="1">
        <v>43208</v>
      </c>
      <c r="B22681">
        <v>2708.639893</v>
      </c>
      <c r="C22681">
        <f t="shared" si="725"/>
        <v>8.3136580055207887E-4</v>
      </c>
      <c r="D22681">
        <f t="shared" si="724"/>
        <v>4.4043240832647129E-2</v>
      </c>
    </row>
    <row r="22682" spans="1:4" x14ac:dyDescent="0.3">
      <c r="A22682" s="1">
        <v>43209</v>
      </c>
      <c r="B22682">
        <v>2693.1298830000001</v>
      </c>
      <c r="C22682">
        <f t="shared" si="725"/>
        <v>-5.7261247757898117E-3</v>
      </c>
      <c r="D22682">
        <f t="shared" si="724"/>
        <v>-0.5040323651565235</v>
      </c>
    </row>
    <row r="22683" spans="1:4" x14ac:dyDescent="0.3">
      <c r="A22683" s="1">
        <v>43210</v>
      </c>
      <c r="B22683">
        <v>2670.139893</v>
      </c>
      <c r="C22683">
        <f t="shared" si="725"/>
        <v>-8.536532212991688E-3</v>
      </c>
      <c r="D22683">
        <f t="shared" si="724"/>
        <v>-0.73892645174172433</v>
      </c>
    </row>
    <row r="22684" spans="1:4" x14ac:dyDescent="0.3">
      <c r="A22684" s="1">
        <v>43213</v>
      </c>
      <c r="B22684">
        <v>2670.290039</v>
      </c>
      <c r="C22684">
        <f t="shared" si="725"/>
        <v>5.6231510713566087E-5</v>
      </c>
      <c r="D22684">
        <f t="shared" si="724"/>
        <v>-2.0742547370989423E-2</v>
      </c>
    </row>
    <row r="22685" spans="1:4" x14ac:dyDescent="0.3">
      <c r="A22685" s="1">
        <v>43214</v>
      </c>
      <c r="B22685">
        <v>2634.5600589999999</v>
      </c>
      <c r="C22685">
        <f t="shared" si="725"/>
        <v>-1.3380561466416821E-2</v>
      </c>
      <c r="D22685">
        <f t="shared" si="724"/>
        <v>-1.1437908183149033</v>
      </c>
    </row>
    <row r="22686" spans="1:4" x14ac:dyDescent="0.3">
      <c r="A22686" s="1">
        <v>43215</v>
      </c>
      <c r="B22686">
        <v>2639.3999020000001</v>
      </c>
      <c r="C22686">
        <f t="shared" si="725"/>
        <v>1.8370592780630175E-3</v>
      </c>
      <c r="D22686">
        <f t="shared" si="724"/>
        <v>0.12809918505539125</v>
      </c>
    </row>
    <row r="22687" spans="1:4" x14ac:dyDescent="0.3">
      <c r="A22687" s="1">
        <v>43216</v>
      </c>
      <c r="B22687">
        <v>2666.9399410000001</v>
      </c>
      <c r="C22687">
        <f t="shared" si="725"/>
        <v>1.0434204752046693E-2</v>
      </c>
      <c r="D22687">
        <f t="shared" si="724"/>
        <v>0.8466493164776453</v>
      </c>
    </row>
    <row r="22688" spans="1:4" x14ac:dyDescent="0.3">
      <c r="A22688" s="1">
        <v>43217</v>
      </c>
      <c r="B22688">
        <v>2669.9099120000001</v>
      </c>
      <c r="C22688">
        <f t="shared" si="725"/>
        <v>1.1136250030761329E-3</v>
      </c>
      <c r="D22688">
        <f t="shared" si="724"/>
        <v>6.763448837900507E-2</v>
      </c>
    </row>
    <row r="22689" spans="1:4" x14ac:dyDescent="0.3">
      <c r="A22689" s="1">
        <v>43220</v>
      </c>
      <c r="B22689">
        <v>2648.0500489999999</v>
      </c>
      <c r="C22689">
        <f t="shared" si="725"/>
        <v>-8.1874908594294672E-3</v>
      </c>
      <c r="D22689">
        <f t="shared" si="724"/>
        <v>-0.70975354647533018</v>
      </c>
    </row>
    <row r="22690" spans="1:4" x14ac:dyDescent="0.3">
      <c r="A22690" s="1">
        <v>43221</v>
      </c>
      <c r="B22690">
        <v>2654.8000489999999</v>
      </c>
      <c r="C22690">
        <f t="shared" si="725"/>
        <v>2.5490454768968759E-3</v>
      </c>
      <c r="D22690">
        <f t="shared" si="724"/>
        <v>0.18760705057785748</v>
      </c>
    </row>
    <row r="22691" spans="1:4" x14ac:dyDescent="0.3">
      <c r="A22691" s="1">
        <v>43222</v>
      </c>
      <c r="B22691">
        <v>2635.669922</v>
      </c>
      <c r="C22691">
        <f t="shared" si="725"/>
        <v>-7.2058635855479086E-3</v>
      </c>
      <c r="D22691">
        <f t="shared" si="724"/>
        <v>-0.62770905754702722</v>
      </c>
    </row>
    <row r="22692" spans="1:4" x14ac:dyDescent="0.3">
      <c r="A22692" s="1">
        <v>43223</v>
      </c>
      <c r="B22692">
        <v>2629.7299800000001</v>
      </c>
      <c r="C22692">
        <f t="shared" si="725"/>
        <v>-2.2536744644764259E-3</v>
      </c>
      <c r="D22692">
        <f t="shared" si="724"/>
        <v>-0.21380468026947136</v>
      </c>
    </row>
    <row r="22693" spans="1:4" x14ac:dyDescent="0.3">
      <c r="A22693" s="1">
        <v>43224</v>
      </c>
      <c r="B22693">
        <v>2663.419922</v>
      </c>
      <c r="C22693">
        <f t="shared" si="725"/>
        <v>1.2811179191865156E-2</v>
      </c>
      <c r="D22693">
        <f t="shared" si="724"/>
        <v>1.0453170372097766</v>
      </c>
    </row>
    <row r="22694" spans="1:4" x14ac:dyDescent="0.3">
      <c r="A22694" s="1">
        <v>43227</v>
      </c>
      <c r="B22694">
        <v>2672.6298830000001</v>
      </c>
      <c r="C22694">
        <f t="shared" si="725"/>
        <v>3.4579455248213847E-3</v>
      </c>
      <c r="D22694">
        <f t="shared" si="724"/>
        <v>0.26357299193155487</v>
      </c>
    </row>
    <row r="22695" spans="1:4" x14ac:dyDescent="0.3">
      <c r="A22695" s="1">
        <v>43228</v>
      </c>
      <c r="B22695">
        <v>2671.919922</v>
      </c>
      <c r="C22695">
        <f t="shared" si="725"/>
        <v>-2.6564134619459431E-4</v>
      </c>
      <c r="D22695">
        <f t="shared" si="724"/>
        <v>-4.7644707434758307E-2</v>
      </c>
    </row>
    <row r="22696" spans="1:4" x14ac:dyDescent="0.3">
      <c r="A22696" s="1">
        <v>43229</v>
      </c>
      <c r="B22696">
        <v>2697.790039</v>
      </c>
      <c r="C22696">
        <f t="shared" si="725"/>
        <v>9.6822201844415662E-3</v>
      </c>
      <c r="D22696">
        <f t="shared" si="724"/>
        <v>0.7837983839773961</v>
      </c>
    </row>
    <row r="22697" spans="1:4" x14ac:dyDescent="0.3">
      <c r="A22697" s="1">
        <v>43230</v>
      </c>
      <c r="B22697">
        <v>2723.070068</v>
      </c>
      <c r="C22697">
        <f t="shared" si="725"/>
        <v>9.3706436136782E-3</v>
      </c>
      <c r="D22697">
        <f t="shared" si="724"/>
        <v>0.75775678836317528</v>
      </c>
    </row>
    <row r="22698" spans="1:4" x14ac:dyDescent="0.3">
      <c r="A22698" s="1">
        <v>43231</v>
      </c>
      <c r="B22698">
        <v>2727.719971</v>
      </c>
      <c r="C22698">
        <f t="shared" si="725"/>
        <v>1.7075957958787255E-3</v>
      </c>
      <c r="D22698">
        <f t="shared" si="724"/>
        <v>0.11727861648185514</v>
      </c>
    </row>
    <row r="22699" spans="1:4" x14ac:dyDescent="0.3">
      <c r="A22699" s="1">
        <v>43234</v>
      </c>
      <c r="B22699">
        <v>2730.1298830000001</v>
      </c>
      <c r="C22699">
        <f t="shared" si="725"/>
        <v>8.8348951711366005E-4</v>
      </c>
      <c r="D22699">
        <f t="shared" si="724"/>
        <v>4.8399745383940429E-2</v>
      </c>
    </row>
    <row r="22700" spans="1:4" x14ac:dyDescent="0.3">
      <c r="A22700" s="1">
        <v>43235</v>
      </c>
      <c r="B22700">
        <v>2711.4499510000001</v>
      </c>
      <c r="C22700">
        <f t="shared" si="725"/>
        <v>-6.8421404110904742E-3</v>
      </c>
      <c r="D22700">
        <f t="shared" si="724"/>
        <v>-0.59730904447308242</v>
      </c>
    </row>
    <row r="22701" spans="1:4" x14ac:dyDescent="0.3">
      <c r="A22701" s="1">
        <v>43236</v>
      </c>
      <c r="B22701">
        <v>2722.459961</v>
      </c>
      <c r="C22701">
        <f t="shared" si="725"/>
        <v>4.0605617654640479E-3</v>
      </c>
      <c r="D22701">
        <f t="shared" si="724"/>
        <v>0.31393970728158904</v>
      </c>
    </row>
    <row r="22702" spans="1:4" x14ac:dyDescent="0.3">
      <c r="A22702" s="1">
        <v>43237</v>
      </c>
      <c r="B22702">
        <v>2720.1298830000001</v>
      </c>
      <c r="C22702">
        <f t="shared" si="725"/>
        <v>-8.5587227484663735E-4</v>
      </c>
      <c r="D22702">
        <f t="shared" si="724"/>
        <v>-9.6976257381869269E-2</v>
      </c>
    </row>
    <row r="22703" spans="1:4" x14ac:dyDescent="0.3">
      <c r="A22703" s="1">
        <v>43238</v>
      </c>
      <c r="B22703">
        <v>2712.969971</v>
      </c>
      <c r="C22703">
        <f t="shared" si="725"/>
        <v>-2.6321948980257853E-3</v>
      </c>
      <c r="D22703">
        <f t="shared" si="724"/>
        <v>-0.24544144948501775</v>
      </c>
    </row>
    <row r="22704" spans="1:4" x14ac:dyDescent="0.3">
      <c r="A22704" s="1">
        <v>43241</v>
      </c>
      <c r="B22704">
        <v>2733.01001</v>
      </c>
      <c r="C22704">
        <f t="shared" si="725"/>
        <v>7.3867529733892432E-3</v>
      </c>
      <c r="D22704">
        <f t="shared" si="724"/>
        <v>0.59194304418251975</v>
      </c>
    </row>
    <row r="22705" spans="1:4" x14ac:dyDescent="0.3">
      <c r="A22705" s="1">
        <v>43242</v>
      </c>
      <c r="B22705">
        <v>2724.4399410000001</v>
      </c>
      <c r="C22705">
        <f t="shared" si="725"/>
        <v>-3.1357620237914443E-3</v>
      </c>
      <c r="D22705">
        <f t="shared" si="724"/>
        <v>-0.28752963160242184</v>
      </c>
    </row>
    <row r="22706" spans="1:4" x14ac:dyDescent="0.3">
      <c r="A22706" s="1">
        <v>43243</v>
      </c>
      <c r="B22706">
        <v>2733.290039</v>
      </c>
      <c r="C22706">
        <f t="shared" si="725"/>
        <v>3.2484100188134367E-3</v>
      </c>
      <c r="D22706">
        <f t="shared" si="724"/>
        <v>0.24605999696883576</v>
      </c>
    </row>
    <row r="22707" spans="1:4" x14ac:dyDescent="0.3">
      <c r="A22707" s="1">
        <v>43244</v>
      </c>
      <c r="B22707">
        <v>2727.76001</v>
      </c>
      <c r="C22707">
        <f t="shared" si="725"/>
        <v>-2.0232133879298174E-3</v>
      </c>
      <c r="D22707">
        <f t="shared" si="724"/>
        <v>-0.19454272438639308</v>
      </c>
    </row>
    <row r="22708" spans="1:4" x14ac:dyDescent="0.3">
      <c r="A22708" s="1">
        <v>43245</v>
      </c>
      <c r="B22708">
        <v>2721.330078</v>
      </c>
      <c r="C22708">
        <f t="shared" si="725"/>
        <v>-2.3572205679487208E-3</v>
      </c>
      <c r="D22708">
        <f t="shared" si="724"/>
        <v>-0.22245907218169797</v>
      </c>
    </row>
    <row r="22709" spans="1:4" x14ac:dyDescent="0.3">
      <c r="A22709" s="1">
        <v>43249</v>
      </c>
      <c r="B22709">
        <v>2689.860107</v>
      </c>
      <c r="C22709">
        <f t="shared" si="725"/>
        <v>-1.1564187400276104E-2</v>
      </c>
      <c r="D22709">
        <f t="shared" si="724"/>
        <v>-0.99197812328874668</v>
      </c>
    </row>
    <row r="22710" spans="1:4" x14ac:dyDescent="0.3">
      <c r="A22710" s="1">
        <v>43250</v>
      </c>
      <c r="B22710">
        <v>2724.01001</v>
      </c>
      <c r="C22710">
        <f t="shared" si="725"/>
        <v>1.2695791469277327E-2</v>
      </c>
      <c r="D22710">
        <f t="shared" si="724"/>
        <v>1.0356729217901988</v>
      </c>
    </row>
    <row r="22711" spans="1:4" x14ac:dyDescent="0.3">
      <c r="A22711" s="1">
        <v>43251</v>
      </c>
      <c r="B22711">
        <v>2705.2700199999999</v>
      </c>
      <c r="C22711">
        <f t="shared" si="725"/>
        <v>-6.8795598882546083E-3</v>
      </c>
      <c r="D22711">
        <f t="shared" si="724"/>
        <v>-0.60043656747654994</v>
      </c>
    </row>
    <row r="22712" spans="1:4" x14ac:dyDescent="0.3">
      <c r="A22712" s="1">
        <v>43252</v>
      </c>
      <c r="B22712">
        <v>2734.6201169999999</v>
      </c>
      <c r="C22712">
        <f t="shared" si="725"/>
        <v>1.0849230126018993E-2</v>
      </c>
      <c r="D22712">
        <f t="shared" si="724"/>
        <v>0.88133717164001479</v>
      </c>
    </row>
    <row r="22713" spans="1:4" x14ac:dyDescent="0.3">
      <c r="A22713" s="1">
        <v>43255</v>
      </c>
      <c r="B22713">
        <v>2746.8701169999999</v>
      </c>
      <c r="C22713">
        <f t="shared" si="725"/>
        <v>4.4795984363044895E-3</v>
      </c>
      <c r="D22713">
        <f t="shared" si="724"/>
        <v>0.34896282696873593</v>
      </c>
    </row>
    <row r="22714" spans="1:4" x14ac:dyDescent="0.3">
      <c r="A22714" s="1">
        <v>43256</v>
      </c>
      <c r="B22714">
        <v>2748.8000489999999</v>
      </c>
      <c r="C22714">
        <f t="shared" si="725"/>
        <v>7.025931033491264E-4</v>
      </c>
      <c r="D22714">
        <f t="shared" si="724"/>
        <v>3.3280408125117754E-2</v>
      </c>
    </row>
    <row r="22715" spans="1:4" x14ac:dyDescent="0.3">
      <c r="A22715" s="1">
        <v>43257</v>
      </c>
      <c r="B22715">
        <v>2772.3500979999999</v>
      </c>
      <c r="C22715">
        <f t="shared" si="725"/>
        <v>8.5673925277203553E-3</v>
      </c>
      <c r="D22715">
        <f t="shared" si="724"/>
        <v>0.69062099600899163</v>
      </c>
    </row>
    <row r="22716" spans="1:4" x14ac:dyDescent="0.3">
      <c r="A22716" s="1">
        <v>43258</v>
      </c>
      <c r="B22716">
        <v>2770.3701169999999</v>
      </c>
      <c r="C22716">
        <f t="shared" si="725"/>
        <v>-7.1418865944396052E-4</v>
      </c>
      <c r="D22716">
        <f t="shared" si="724"/>
        <v>-8.5134329060886804E-2</v>
      </c>
    </row>
    <row r="22717" spans="1:4" x14ac:dyDescent="0.3">
      <c r="A22717" s="1">
        <v>43259</v>
      </c>
      <c r="B22717">
        <v>2779.030029</v>
      </c>
      <c r="C22717">
        <f t="shared" si="725"/>
        <v>3.1259043500576704E-3</v>
      </c>
      <c r="D22717">
        <f t="shared" si="724"/>
        <v>0.23582096301846131</v>
      </c>
    </row>
    <row r="22718" spans="1:4" x14ac:dyDescent="0.3">
      <c r="A22718" s="1">
        <v>43262</v>
      </c>
      <c r="B22718">
        <v>2782</v>
      </c>
      <c r="C22718">
        <f t="shared" si="725"/>
        <v>1.0687077753775459E-3</v>
      </c>
      <c r="D22718">
        <f t="shared" si="724"/>
        <v>6.3880302764301553E-2</v>
      </c>
    </row>
    <row r="22719" spans="1:4" x14ac:dyDescent="0.3">
      <c r="A22719" s="1">
        <v>43263</v>
      </c>
      <c r="B22719">
        <v>2786.8500979999999</v>
      </c>
      <c r="C22719">
        <f t="shared" si="725"/>
        <v>1.7433853342918365E-3</v>
      </c>
      <c r="D22719">
        <f t="shared" si="724"/>
        <v>0.12026990906938959</v>
      </c>
    </row>
    <row r="22720" spans="1:4" x14ac:dyDescent="0.3">
      <c r="A22720" s="1">
        <v>43264</v>
      </c>
      <c r="B22720">
        <v>2775.6298830000001</v>
      </c>
      <c r="C22720">
        <f t="shared" si="725"/>
        <v>-4.0261279241578449E-3</v>
      </c>
      <c r="D22720">
        <f t="shared" si="724"/>
        <v>-0.36194648736672447</v>
      </c>
    </row>
    <row r="22721" spans="1:4" x14ac:dyDescent="0.3">
      <c r="A22721" s="1">
        <v>43265</v>
      </c>
      <c r="B22721">
        <v>2782.48999</v>
      </c>
      <c r="C22721">
        <f t="shared" si="725"/>
        <v>2.4715496262726938E-3</v>
      </c>
      <c r="D22721">
        <f t="shared" si="724"/>
        <v>0.18112994095825224</v>
      </c>
    </row>
    <row r="22722" spans="1:4" x14ac:dyDescent="0.3">
      <c r="A22722" s="1">
        <v>43266</v>
      </c>
      <c r="B22722">
        <v>2779.6599120000001</v>
      </c>
      <c r="C22722">
        <f t="shared" si="725"/>
        <v>-1.0171026706909943E-3</v>
      </c>
      <c r="D22722">
        <f t="shared" si="724"/>
        <v>-0.11045190723260305</v>
      </c>
    </row>
    <row r="22723" spans="1:4" x14ac:dyDescent="0.3">
      <c r="A22723" s="1">
        <v>43269</v>
      </c>
      <c r="B22723">
        <v>2773.75</v>
      </c>
      <c r="C22723">
        <f t="shared" si="725"/>
        <v>-2.1261277232105065E-3</v>
      </c>
      <c r="D22723">
        <f t="shared" ref="D22723:D22786" si="726">(C22723-meanrtn)/sdrtn</f>
        <v>-0.20314431306079142</v>
      </c>
    </row>
    <row r="22724" spans="1:4" x14ac:dyDescent="0.3">
      <c r="A22724" s="1">
        <v>43270</v>
      </c>
      <c r="B22724">
        <v>2762.5900879999999</v>
      </c>
      <c r="C22724">
        <f t="shared" ref="C22724:C22787" si="727">(B22724-B22723)/B22723</f>
        <v>-4.0234022532672654E-3</v>
      </c>
      <c r="D22724">
        <f t="shared" si="726"/>
        <v>-0.36171867556773063</v>
      </c>
    </row>
    <row r="22725" spans="1:4" x14ac:dyDescent="0.3">
      <c r="A22725" s="1">
        <v>43271</v>
      </c>
      <c r="B22725">
        <v>2767.320068</v>
      </c>
      <c r="C22725">
        <f t="shared" si="727"/>
        <v>1.7121541196234353E-3</v>
      </c>
      <c r="D22725">
        <f t="shared" si="726"/>
        <v>0.11765960155832479</v>
      </c>
    </row>
    <row r="22726" spans="1:4" x14ac:dyDescent="0.3">
      <c r="A22726" s="1">
        <v>43272</v>
      </c>
      <c r="B22726">
        <v>2749.76001</v>
      </c>
      <c r="C22726">
        <f t="shared" si="727"/>
        <v>-6.3455103018463079E-3</v>
      </c>
      <c r="D22726">
        <f t="shared" si="726"/>
        <v>-0.5558006587716261</v>
      </c>
    </row>
    <row r="22727" spans="1:4" x14ac:dyDescent="0.3">
      <c r="A22727" s="1">
        <v>43273</v>
      </c>
      <c r="B22727">
        <v>2754.8798830000001</v>
      </c>
      <c r="C22727">
        <f t="shared" si="727"/>
        <v>1.8619344893302517E-3</v>
      </c>
      <c r="D22727">
        <f t="shared" si="726"/>
        <v>0.13017825727527133</v>
      </c>
    </row>
    <row r="22728" spans="1:4" x14ac:dyDescent="0.3">
      <c r="A22728" s="1">
        <v>43276</v>
      </c>
      <c r="B22728">
        <v>2717.070068</v>
      </c>
      <c r="C22728">
        <f t="shared" si="727"/>
        <v>-1.3724669170993424E-2</v>
      </c>
      <c r="D22728">
        <f t="shared" si="726"/>
        <v>-1.1725513687900782</v>
      </c>
    </row>
    <row r="22729" spans="1:4" x14ac:dyDescent="0.3">
      <c r="A22729" s="1">
        <v>43277</v>
      </c>
      <c r="B22729">
        <v>2723.0600589999999</v>
      </c>
      <c r="C22729">
        <f t="shared" si="727"/>
        <v>2.2045773020528221E-3</v>
      </c>
      <c r="D22729">
        <f t="shared" si="726"/>
        <v>0.15881637196784601</v>
      </c>
    </row>
    <row r="22730" spans="1:4" x14ac:dyDescent="0.3">
      <c r="A22730" s="1">
        <v>43278</v>
      </c>
      <c r="B22730">
        <v>2699.6298830000001</v>
      </c>
      <c r="C22730">
        <f t="shared" si="727"/>
        <v>-8.6043552078701492E-3</v>
      </c>
      <c r="D22730">
        <f t="shared" si="726"/>
        <v>-0.74459510327621869</v>
      </c>
    </row>
    <row r="22731" spans="1:4" x14ac:dyDescent="0.3">
      <c r="A22731" s="1">
        <v>43279</v>
      </c>
      <c r="B22731">
        <v>2716.3100589999999</v>
      </c>
      <c r="C22731">
        <f t="shared" si="727"/>
        <v>6.1786899400682943E-3</v>
      </c>
      <c r="D22731">
        <f t="shared" si="726"/>
        <v>0.49097303570866024</v>
      </c>
    </row>
    <row r="22732" spans="1:4" x14ac:dyDescent="0.3">
      <c r="A22732" s="1">
        <v>43280</v>
      </c>
      <c r="B22732">
        <v>2718.3701169999999</v>
      </c>
      <c r="C22732">
        <f t="shared" si="727"/>
        <v>7.5840311129960977E-4</v>
      </c>
      <c r="D22732">
        <f t="shared" si="726"/>
        <v>3.7945013216290485E-2</v>
      </c>
    </row>
    <row r="22733" spans="1:4" x14ac:dyDescent="0.3">
      <c r="A22733" s="1">
        <v>43283</v>
      </c>
      <c r="B22733">
        <v>2726.709961</v>
      </c>
      <c r="C22733">
        <f t="shared" si="727"/>
        <v>3.0679575043312929E-3</v>
      </c>
      <c r="D22733">
        <f t="shared" si="726"/>
        <v>0.23097776084883465</v>
      </c>
    </row>
    <row r="22734" spans="1:4" x14ac:dyDescent="0.3">
      <c r="A22734" s="1">
        <v>43284</v>
      </c>
      <c r="B22734">
        <v>2713.219971</v>
      </c>
      <c r="C22734">
        <f t="shared" si="727"/>
        <v>-4.9473505407420315E-3</v>
      </c>
      <c r="D22734">
        <f t="shared" si="726"/>
        <v>-0.43894235003054344</v>
      </c>
    </row>
    <row r="22735" spans="1:4" x14ac:dyDescent="0.3">
      <c r="A22735" s="1">
        <v>43286</v>
      </c>
      <c r="B22735">
        <v>2736.610107</v>
      </c>
      <c r="C22735">
        <f t="shared" si="727"/>
        <v>8.6208034180800981E-3</v>
      </c>
      <c r="D22735">
        <f t="shared" si="726"/>
        <v>0.69508508265304247</v>
      </c>
    </row>
    <row r="22736" spans="1:4" x14ac:dyDescent="0.3">
      <c r="A22736" s="1">
        <v>43287</v>
      </c>
      <c r="B22736">
        <v>2759.820068</v>
      </c>
      <c r="C22736">
        <f t="shared" si="727"/>
        <v>8.4812816194133941E-3</v>
      </c>
      <c r="D22736">
        <f t="shared" si="726"/>
        <v>0.68342383915406801</v>
      </c>
    </row>
    <row r="22737" spans="1:4" x14ac:dyDescent="0.3">
      <c r="A22737" s="1">
        <v>43290</v>
      </c>
      <c r="B22737">
        <v>2784.169922</v>
      </c>
      <c r="C22737">
        <f t="shared" si="727"/>
        <v>8.8229860643219485E-3</v>
      </c>
      <c r="D22737">
        <f t="shared" si="726"/>
        <v>0.71198352498695616</v>
      </c>
    </row>
    <row r="22738" spans="1:4" x14ac:dyDescent="0.3">
      <c r="A22738" s="1">
        <v>43291</v>
      </c>
      <c r="B22738">
        <v>2793.8400879999999</v>
      </c>
      <c r="C22738">
        <f t="shared" si="727"/>
        <v>3.4732671751059457E-3</v>
      </c>
      <c r="D22738">
        <f t="shared" si="726"/>
        <v>0.26485357673250925</v>
      </c>
    </row>
    <row r="22739" spans="1:4" x14ac:dyDescent="0.3">
      <c r="A22739" s="1">
        <v>43292</v>
      </c>
      <c r="B22739">
        <v>2774.0200199999999</v>
      </c>
      <c r="C22739">
        <f t="shared" si="727"/>
        <v>-7.094202737347218E-3</v>
      </c>
      <c r="D22739">
        <f t="shared" si="726"/>
        <v>-0.61837643459768576</v>
      </c>
    </row>
    <row r="22740" spans="1:4" x14ac:dyDescent="0.3">
      <c r="A22740" s="1">
        <v>43293</v>
      </c>
      <c r="B22740">
        <v>2798.290039</v>
      </c>
      <c r="C22740">
        <f t="shared" si="727"/>
        <v>8.7490424816761229E-3</v>
      </c>
      <c r="D22740">
        <f t="shared" si="726"/>
        <v>0.7058033142194664</v>
      </c>
    </row>
    <row r="22741" spans="1:4" x14ac:dyDescent="0.3">
      <c r="A22741" s="1">
        <v>43294</v>
      </c>
      <c r="B22741">
        <v>2801.3100589999999</v>
      </c>
      <c r="C22741">
        <f t="shared" si="727"/>
        <v>1.0792376622543276E-3</v>
      </c>
      <c r="D22741">
        <f t="shared" si="726"/>
        <v>6.4760391582394675E-2</v>
      </c>
    </row>
    <row r="22742" spans="1:4" x14ac:dyDescent="0.3">
      <c r="A22742" s="1">
        <v>43297</v>
      </c>
      <c r="B22742">
        <v>2798.429932</v>
      </c>
      <c r="C22742">
        <f t="shared" si="727"/>
        <v>-1.0281357433985861E-3</v>
      </c>
      <c r="D22742">
        <f t="shared" si="726"/>
        <v>-0.11137405236414959</v>
      </c>
    </row>
    <row r="22743" spans="1:4" x14ac:dyDescent="0.3">
      <c r="A22743" s="1">
        <v>43298</v>
      </c>
      <c r="B22743">
        <v>2809.5500489999999</v>
      </c>
      <c r="C22743">
        <f t="shared" si="727"/>
        <v>3.97369856319845E-3</v>
      </c>
      <c r="D22743">
        <f t="shared" si="726"/>
        <v>0.30667967363523718</v>
      </c>
    </row>
    <row r="22744" spans="1:4" x14ac:dyDescent="0.3">
      <c r="A22744" s="1">
        <v>43299</v>
      </c>
      <c r="B22744">
        <v>2815.6201169999999</v>
      </c>
      <c r="C22744">
        <f t="shared" si="727"/>
        <v>2.1605124999145341E-3</v>
      </c>
      <c r="D22744">
        <f t="shared" si="726"/>
        <v>0.15513343215213868</v>
      </c>
    </row>
    <row r="22745" spans="1:4" x14ac:dyDescent="0.3">
      <c r="A22745" s="1">
        <v>43300</v>
      </c>
      <c r="B22745">
        <v>2804.48999</v>
      </c>
      <c r="C22745">
        <f t="shared" si="727"/>
        <v>-3.9529931373905947E-3</v>
      </c>
      <c r="D22745">
        <f t="shared" si="726"/>
        <v>-0.35583387582581549</v>
      </c>
    </row>
    <row r="22746" spans="1:4" x14ac:dyDescent="0.3">
      <c r="A22746" s="1">
        <v>43301</v>
      </c>
      <c r="B22746">
        <v>2801.830078</v>
      </c>
      <c r="C22746">
        <f t="shared" si="727"/>
        <v>-9.4844767122883428E-4</v>
      </c>
      <c r="D22746">
        <f t="shared" si="726"/>
        <v>-0.10471371668602959</v>
      </c>
    </row>
    <row r="22747" spans="1:4" x14ac:dyDescent="0.3">
      <c r="A22747" s="1">
        <v>43304</v>
      </c>
      <c r="B22747">
        <v>2806.9799800000001</v>
      </c>
      <c r="C22747">
        <f t="shared" si="727"/>
        <v>1.8380493665326805E-3</v>
      </c>
      <c r="D22747">
        <f t="shared" si="726"/>
        <v>0.12818193673176437</v>
      </c>
    </row>
    <row r="22748" spans="1:4" x14ac:dyDescent="0.3">
      <c r="A22748" s="1">
        <v>43305</v>
      </c>
      <c r="B22748">
        <v>2820.3999020000001</v>
      </c>
      <c r="C22748">
        <f t="shared" si="727"/>
        <v>4.7809111912511899E-3</v>
      </c>
      <c r="D22748">
        <f t="shared" si="726"/>
        <v>0.37414657200612556</v>
      </c>
    </row>
    <row r="22749" spans="1:4" x14ac:dyDescent="0.3">
      <c r="A22749" s="1">
        <v>43306</v>
      </c>
      <c r="B22749">
        <v>2846.070068</v>
      </c>
      <c r="C22749">
        <f t="shared" si="727"/>
        <v>9.1016050531687615E-3</v>
      </c>
      <c r="D22749">
        <f t="shared" si="726"/>
        <v>0.73527052317239527</v>
      </c>
    </row>
    <row r="22750" spans="1:4" x14ac:dyDescent="0.3">
      <c r="A22750" s="1">
        <v>43307</v>
      </c>
      <c r="B22750">
        <v>2837.4399410000001</v>
      </c>
      <c r="C22750">
        <f t="shared" si="727"/>
        <v>-3.0322960411387533E-3</v>
      </c>
      <c r="D22750">
        <f t="shared" si="726"/>
        <v>-0.27888193619493978</v>
      </c>
    </row>
    <row r="22751" spans="1:4" x14ac:dyDescent="0.3">
      <c r="A22751" s="1">
        <v>43308</v>
      </c>
      <c r="B22751">
        <v>2818.820068</v>
      </c>
      <c r="C22751">
        <f t="shared" si="727"/>
        <v>-6.5622086765430845E-3</v>
      </c>
      <c r="D22751">
        <f t="shared" si="726"/>
        <v>-0.57391232689316207</v>
      </c>
    </row>
    <row r="22752" spans="1:4" x14ac:dyDescent="0.3">
      <c r="A22752" s="1">
        <v>43311</v>
      </c>
      <c r="B22752">
        <v>2802.6000979999999</v>
      </c>
      <c r="C22752">
        <f t="shared" si="727"/>
        <v>-5.7541700458761252E-3</v>
      </c>
      <c r="D22752">
        <f t="shared" si="726"/>
        <v>-0.50637639115530131</v>
      </c>
    </row>
    <row r="22753" spans="1:4" x14ac:dyDescent="0.3">
      <c r="A22753" s="1">
        <v>43312</v>
      </c>
      <c r="B22753">
        <v>2816.290039</v>
      </c>
      <c r="C22753">
        <f t="shared" si="727"/>
        <v>4.8847286524287027E-3</v>
      </c>
      <c r="D22753">
        <f t="shared" si="726"/>
        <v>0.38282364401784991</v>
      </c>
    </row>
    <row r="22754" spans="1:4" x14ac:dyDescent="0.3">
      <c r="A22754" s="1">
        <v>43313</v>
      </c>
      <c r="B22754">
        <v>2813.360107</v>
      </c>
      <c r="C22754">
        <f t="shared" si="727"/>
        <v>-1.0403516539228181E-3</v>
      </c>
      <c r="D22754">
        <f t="shared" si="726"/>
        <v>-0.11239505917846862</v>
      </c>
    </row>
    <row r="22755" spans="1:4" x14ac:dyDescent="0.3">
      <c r="A22755" s="1">
        <v>43314</v>
      </c>
      <c r="B22755">
        <v>2827.219971</v>
      </c>
      <c r="C22755">
        <f t="shared" si="727"/>
        <v>4.9264450595979167E-3</v>
      </c>
      <c r="D22755">
        <f t="shared" si="726"/>
        <v>0.38631030478735917</v>
      </c>
    </row>
    <row r="22756" spans="1:4" x14ac:dyDescent="0.3">
      <c r="A22756" s="1">
        <v>43315</v>
      </c>
      <c r="B22756">
        <v>2840.3500979999999</v>
      </c>
      <c r="C22756">
        <f t="shared" si="727"/>
        <v>4.6441830259694008E-3</v>
      </c>
      <c r="D22756">
        <f t="shared" si="726"/>
        <v>0.36271882061705563</v>
      </c>
    </row>
    <row r="22757" spans="1:4" x14ac:dyDescent="0.3">
      <c r="A22757" s="1">
        <v>43318</v>
      </c>
      <c r="B22757">
        <v>2850.3999020000001</v>
      </c>
      <c r="C22757">
        <f t="shared" si="727"/>
        <v>3.5382272090601356E-3</v>
      </c>
      <c r="D22757">
        <f t="shared" si="726"/>
        <v>0.27028294175561246</v>
      </c>
    </row>
    <row r="22758" spans="1:4" x14ac:dyDescent="0.3">
      <c r="A22758" s="1">
        <v>43319</v>
      </c>
      <c r="B22758">
        <v>2858.4499510000001</v>
      </c>
      <c r="C22758">
        <f t="shared" si="727"/>
        <v>2.8241823171378795E-3</v>
      </c>
      <c r="D22758">
        <f t="shared" si="726"/>
        <v>0.21060301049415148</v>
      </c>
    </row>
    <row r="22759" spans="1:4" x14ac:dyDescent="0.3">
      <c r="A22759" s="1">
        <v>43320</v>
      </c>
      <c r="B22759">
        <v>2857.6999510000001</v>
      </c>
      <c r="C22759">
        <f t="shared" si="727"/>
        <v>-2.6237996566552441E-4</v>
      </c>
      <c r="D22759">
        <f t="shared" si="726"/>
        <v>-4.7372120979768929E-2</v>
      </c>
    </row>
    <row r="22760" spans="1:4" x14ac:dyDescent="0.3">
      <c r="A22760" s="1">
        <v>43321</v>
      </c>
      <c r="B22760">
        <v>2853.580078</v>
      </c>
      <c r="C22760">
        <f t="shared" si="727"/>
        <v>-1.4416744482073506E-3</v>
      </c>
      <c r="D22760">
        <f t="shared" si="726"/>
        <v>-0.14593765159458535</v>
      </c>
    </row>
    <row r="22761" spans="1:4" x14ac:dyDescent="0.3">
      <c r="A22761" s="1">
        <v>43322</v>
      </c>
      <c r="B22761">
        <v>2833.280029</v>
      </c>
      <c r="C22761">
        <f t="shared" si="727"/>
        <v>-7.1138879740945352E-3</v>
      </c>
      <c r="D22761">
        <f t="shared" si="726"/>
        <v>-0.62002172831694036</v>
      </c>
    </row>
    <row r="22762" spans="1:4" x14ac:dyDescent="0.3">
      <c r="A22762" s="1">
        <v>43325</v>
      </c>
      <c r="B22762">
        <v>2821.929932</v>
      </c>
      <c r="C22762">
        <f t="shared" si="727"/>
        <v>-4.0059919541401623E-3</v>
      </c>
      <c r="D22762">
        <f t="shared" si="726"/>
        <v>-0.36026352132336681</v>
      </c>
    </row>
    <row r="22763" spans="1:4" x14ac:dyDescent="0.3">
      <c r="A22763" s="1">
        <v>43326</v>
      </c>
      <c r="B22763">
        <v>2839.959961</v>
      </c>
      <c r="C22763">
        <f t="shared" si="727"/>
        <v>6.3892546712602119E-3</v>
      </c>
      <c r="D22763">
        <f t="shared" si="726"/>
        <v>0.50857205339757872</v>
      </c>
    </row>
    <row r="22764" spans="1:4" x14ac:dyDescent="0.3">
      <c r="A22764" s="1">
        <v>43327</v>
      </c>
      <c r="B22764">
        <v>2818.3701169999999</v>
      </c>
      <c r="C22764">
        <f t="shared" si="727"/>
        <v>-7.602164923620233E-3</v>
      </c>
      <c r="D22764">
        <f t="shared" si="726"/>
        <v>-0.66083195623664692</v>
      </c>
    </row>
    <row r="22765" spans="1:4" x14ac:dyDescent="0.3">
      <c r="A22765" s="1">
        <v>43328</v>
      </c>
      <c r="B22765">
        <v>2840.6899410000001</v>
      </c>
      <c r="C22765">
        <f t="shared" si="727"/>
        <v>7.9194084074941801E-3</v>
      </c>
      <c r="D22765">
        <f t="shared" si="726"/>
        <v>0.63646242952235277</v>
      </c>
    </row>
    <row r="22766" spans="1:4" x14ac:dyDescent="0.3">
      <c r="A22766" s="1">
        <v>43329</v>
      </c>
      <c r="B22766">
        <v>2850.1298830000001</v>
      </c>
      <c r="C22766">
        <f t="shared" si="727"/>
        <v>3.3231159317151163E-3</v>
      </c>
      <c r="D22766">
        <f t="shared" si="726"/>
        <v>0.25230392336230734</v>
      </c>
    </row>
    <row r="22767" spans="1:4" x14ac:dyDescent="0.3">
      <c r="A22767" s="1">
        <v>43332</v>
      </c>
      <c r="B22767">
        <v>2857.0500489999999</v>
      </c>
      <c r="C22767">
        <f t="shared" si="727"/>
        <v>2.428017769041398E-3</v>
      </c>
      <c r="D22767">
        <f t="shared" si="726"/>
        <v>0.17749154472205267</v>
      </c>
    </row>
    <row r="22768" spans="1:4" x14ac:dyDescent="0.3">
      <c r="A22768" s="1">
        <v>43333</v>
      </c>
      <c r="B22768">
        <v>2862.959961</v>
      </c>
      <c r="C22768">
        <f t="shared" si="727"/>
        <v>2.0685363919573665E-3</v>
      </c>
      <c r="D22768">
        <f t="shared" si="726"/>
        <v>0.14744606142422353</v>
      </c>
    </row>
    <row r="22769" spans="1:4" x14ac:dyDescent="0.3">
      <c r="A22769" s="1">
        <v>43334</v>
      </c>
      <c r="B22769">
        <v>2861.820068</v>
      </c>
      <c r="C22769">
        <f t="shared" si="727"/>
        <v>-3.9815191812947226E-4</v>
      </c>
      <c r="D22769">
        <f t="shared" si="726"/>
        <v>-5.8719952022253281E-2</v>
      </c>
    </row>
    <row r="22770" spans="1:4" x14ac:dyDescent="0.3">
      <c r="A22770" s="1">
        <v>43335</v>
      </c>
      <c r="B22770">
        <v>2856.9799800000001</v>
      </c>
      <c r="C22770">
        <f t="shared" si="727"/>
        <v>-1.6912621635861431E-3</v>
      </c>
      <c r="D22770">
        <f t="shared" si="726"/>
        <v>-0.16679821353686336</v>
      </c>
    </row>
    <row r="22771" spans="1:4" x14ac:dyDescent="0.3">
      <c r="A22771" s="1">
        <v>43336</v>
      </c>
      <c r="B22771">
        <v>2874.6899410000001</v>
      </c>
      <c r="C22771">
        <f t="shared" si="727"/>
        <v>6.1988397272563387E-3</v>
      </c>
      <c r="D22771">
        <f t="shared" si="726"/>
        <v>0.49265715659226217</v>
      </c>
    </row>
    <row r="22772" spans="1:4" x14ac:dyDescent="0.3">
      <c r="A22772" s="1">
        <v>43339</v>
      </c>
      <c r="B22772">
        <v>2896.73999</v>
      </c>
      <c r="C22772">
        <f t="shared" si="727"/>
        <v>7.6704094885201891E-3</v>
      </c>
      <c r="D22772">
        <f t="shared" si="726"/>
        <v>0.61565107923239948</v>
      </c>
    </row>
    <row r="22773" spans="1:4" x14ac:dyDescent="0.3">
      <c r="A22773" s="1">
        <v>43340</v>
      </c>
      <c r="B22773">
        <v>2897.5200199999999</v>
      </c>
      <c r="C22773">
        <f t="shared" si="727"/>
        <v>2.6927856925118674E-4</v>
      </c>
      <c r="D22773">
        <f t="shared" si="726"/>
        <v>-2.9360565567311992E-3</v>
      </c>
    </row>
    <row r="22774" spans="1:4" x14ac:dyDescent="0.3">
      <c r="A22774" s="1">
        <v>43341</v>
      </c>
      <c r="B22774">
        <v>2914.040039</v>
      </c>
      <c r="C22774">
        <f t="shared" si="727"/>
        <v>5.701433945571167E-3</v>
      </c>
      <c r="D22774">
        <f t="shared" si="726"/>
        <v>0.45108394012388309</v>
      </c>
    </row>
    <row r="22775" spans="1:4" x14ac:dyDescent="0.3">
      <c r="A22775" s="1">
        <v>43342</v>
      </c>
      <c r="B22775">
        <v>2901.1298830000001</v>
      </c>
      <c r="C22775">
        <f t="shared" si="727"/>
        <v>-4.4303289684483006E-3</v>
      </c>
      <c r="D22775">
        <f t="shared" si="726"/>
        <v>-0.39572964415694428</v>
      </c>
    </row>
    <row r="22776" spans="1:4" x14ac:dyDescent="0.3">
      <c r="A22776" s="1">
        <v>43343</v>
      </c>
      <c r="B22776">
        <v>2901.5200199999999</v>
      </c>
      <c r="C22776">
        <f t="shared" si="727"/>
        <v>1.344776055308613E-4</v>
      </c>
      <c r="D22776">
        <f t="shared" si="726"/>
        <v>-1.4202732279528242E-2</v>
      </c>
    </row>
    <row r="22777" spans="1:4" x14ac:dyDescent="0.3">
      <c r="A22777" s="1">
        <v>43347</v>
      </c>
      <c r="B22777">
        <v>2896.719971</v>
      </c>
      <c r="C22777">
        <f t="shared" si="727"/>
        <v>-1.6543222059174159E-3</v>
      </c>
      <c r="D22777">
        <f t="shared" si="726"/>
        <v>-0.16371076881257429</v>
      </c>
    </row>
    <row r="22778" spans="1:4" x14ac:dyDescent="0.3">
      <c r="A22778" s="1">
        <v>43348</v>
      </c>
      <c r="B22778">
        <v>2888.6000979999999</v>
      </c>
      <c r="C22778">
        <f t="shared" si="727"/>
        <v>-2.8031266678487294E-3</v>
      </c>
      <c r="D22778">
        <f t="shared" si="726"/>
        <v>-0.25972794097712953</v>
      </c>
    </row>
    <row r="22779" spans="1:4" x14ac:dyDescent="0.3">
      <c r="A22779" s="1">
        <v>43349</v>
      </c>
      <c r="B22779">
        <v>2878.0500489999999</v>
      </c>
      <c r="C22779">
        <f t="shared" si="727"/>
        <v>-3.6523051450785987E-3</v>
      </c>
      <c r="D22779">
        <f t="shared" si="726"/>
        <v>-0.33070234850122754</v>
      </c>
    </row>
    <row r="22780" spans="1:4" x14ac:dyDescent="0.3">
      <c r="A22780" s="1">
        <v>43350</v>
      </c>
      <c r="B22780">
        <v>2871.679932</v>
      </c>
      <c r="C22780">
        <f t="shared" si="727"/>
        <v>-2.2133447617470312E-3</v>
      </c>
      <c r="D22780">
        <f t="shared" si="726"/>
        <v>-0.21043392037200054</v>
      </c>
    </row>
    <row r="22781" spans="1:4" x14ac:dyDescent="0.3">
      <c r="A22781" s="1">
        <v>43353</v>
      </c>
      <c r="B22781">
        <v>2877.1298830000001</v>
      </c>
      <c r="C22781">
        <f t="shared" si="727"/>
        <v>1.8978267526508089E-3</v>
      </c>
      <c r="D22781">
        <f t="shared" si="726"/>
        <v>0.13317813561908606</v>
      </c>
    </row>
    <row r="22782" spans="1:4" x14ac:dyDescent="0.3">
      <c r="A22782" s="1">
        <v>43354</v>
      </c>
      <c r="B22782">
        <v>2887.889893</v>
      </c>
      <c r="C22782">
        <f t="shared" si="727"/>
        <v>3.7398415912945995E-3</v>
      </c>
      <c r="D22782">
        <f t="shared" si="726"/>
        <v>0.28713388853667954</v>
      </c>
    </row>
    <row r="22783" spans="1:4" x14ac:dyDescent="0.3">
      <c r="A22783" s="1">
        <v>43355</v>
      </c>
      <c r="B22783">
        <v>2888.919922</v>
      </c>
      <c r="C22783">
        <f t="shared" si="727"/>
        <v>3.5667183935811266E-4</v>
      </c>
      <c r="D22783">
        <f t="shared" si="726"/>
        <v>4.368280203741701E-3</v>
      </c>
    </row>
    <row r="22784" spans="1:4" x14ac:dyDescent="0.3">
      <c r="A22784" s="1">
        <v>43356</v>
      </c>
      <c r="B22784">
        <v>2904.179932</v>
      </c>
      <c r="C22784">
        <f t="shared" si="727"/>
        <v>5.2822544106502813E-3</v>
      </c>
      <c r="D22784">
        <f t="shared" si="726"/>
        <v>0.41604887984504918</v>
      </c>
    </row>
    <row r="22785" spans="1:4" x14ac:dyDescent="0.3">
      <c r="A22785" s="1">
        <v>43357</v>
      </c>
      <c r="B22785">
        <v>2904.9799800000001</v>
      </c>
      <c r="C22785">
        <f t="shared" si="727"/>
        <v>2.7548155373730498E-4</v>
      </c>
      <c r="D22785">
        <f t="shared" si="726"/>
        <v>-2.4176105991516135E-3</v>
      </c>
    </row>
    <row r="22786" spans="1:4" x14ac:dyDescent="0.3">
      <c r="A22786" s="1">
        <v>43360</v>
      </c>
      <c r="B22786">
        <v>2888.8000489999999</v>
      </c>
      <c r="C22786">
        <f t="shared" si="727"/>
        <v>-5.5697220329897499E-3</v>
      </c>
      <c r="D22786">
        <f t="shared" si="726"/>
        <v>-0.49096021094744619</v>
      </c>
    </row>
    <row r="22787" spans="1:4" x14ac:dyDescent="0.3">
      <c r="A22787" s="1">
        <v>43361</v>
      </c>
      <c r="B22787">
        <v>2904.3100589999999</v>
      </c>
      <c r="C22787">
        <f t="shared" si="727"/>
        <v>5.3690147247709239E-3</v>
      </c>
      <c r="D22787">
        <f t="shared" ref="D22787:D22850" si="728">(C22787-meanrtn)/sdrtn</f>
        <v>0.42330031409171626</v>
      </c>
    </row>
    <row r="22788" spans="1:4" x14ac:dyDescent="0.3">
      <c r="A22788" s="1">
        <v>43362</v>
      </c>
      <c r="B22788">
        <v>2907.9499510000001</v>
      </c>
      <c r="C22788">
        <f t="shared" ref="C22788:C22851" si="729">(B22788-B22787)/B22787</f>
        <v>1.2532725246468409E-3</v>
      </c>
      <c r="D22788">
        <f t="shared" si="728"/>
        <v>7.9306239808718607E-2</v>
      </c>
    </row>
    <row r="22789" spans="1:4" x14ac:dyDescent="0.3">
      <c r="A22789" s="1">
        <v>43363</v>
      </c>
      <c r="B22789">
        <v>2930.75</v>
      </c>
      <c r="C22789">
        <f t="shared" si="729"/>
        <v>7.8405919579734688E-3</v>
      </c>
      <c r="D22789">
        <f t="shared" si="728"/>
        <v>0.62987494413749745</v>
      </c>
    </row>
    <row r="22790" spans="1:4" x14ac:dyDescent="0.3">
      <c r="A22790" s="1">
        <v>43364</v>
      </c>
      <c r="B22790">
        <v>2929.669922</v>
      </c>
      <c r="C22790">
        <f t="shared" si="729"/>
        <v>-3.6853296937642503E-4</v>
      </c>
      <c r="D22790">
        <f t="shared" si="728"/>
        <v>-5.6244397830051238E-2</v>
      </c>
    </row>
    <row r="22791" spans="1:4" x14ac:dyDescent="0.3">
      <c r="A22791" s="1">
        <v>43367</v>
      </c>
      <c r="B22791">
        <v>2919.3701169999999</v>
      </c>
      <c r="C22791">
        <f t="shared" si="729"/>
        <v>-3.5156878673105706E-3</v>
      </c>
      <c r="D22791">
        <f t="shared" si="728"/>
        <v>-0.31928386509975037</v>
      </c>
    </row>
    <row r="22792" spans="1:4" x14ac:dyDescent="0.3">
      <c r="A22792" s="1">
        <v>43368</v>
      </c>
      <c r="B22792">
        <v>2915.5600589999999</v>
      </c>
      <c r="C22792">
        <f t="shared" si="729"/>
        <v>-1.3050959101805544E-3</v>
      </c>
      <c r="D22792">
        <f t="shared" si="728"/>
        <v>-0.13452240606389188</v>
      </c>
    </row>
    <row r="22793" spans="1:4" x14ac:dyDescent="0.3">
      <c r="A22793" s="1">
        <v>43369</v>
      </c>
      <c r="B22793">
        <v>2905.969971</v>
      </c>
      <c r="C22793">
        <f t="shared" si="729"/>
        <v>-3.2892781510010126E-3</v>
      </c>
      <c r="D22793">
        <f t="shared" si="728"/>
        <v>-0.30036052224114412</v>
      </c>
    </row>
    <row r="22794" spans="1:4" x14ac:dyDescent="0.3">
      <c r="A22794" s="1">
        <v>43370</v>
      </c>
      <c r="B22794">
        <v>2914</v>
      </c>
      <c r="C22794">
        <f t="shared" si="729"/>
        <v>2.7632869851152405E-3</v>
      </c>
      <c r="D22794">
        <f t="shared" si="728"/>
        <v>0.20551337359545263</v>
      </c>
    </row>
    <row r="22795" spans="1:4" x14ac:dyDescent="0.3">
      <c r="A22795" s="1">
        <v>43371</v>
      </c>
      <c r="B22795">
        <v>2913.9799800000001</v>
      </c>
      <c r="C22795">
        <f t="shared" si="729"/>
        <v>-6.8702814001136976E-6</v>
      </c>
      <c r="D22795">
        <f t="shared" si="728"/>
        <v>-2.6016600387013849E-2</v>
      </c>
    </row>
    <row r="22796" spans="1:4" x14ac:dyDescent="0.3">
      <c r="A22796" s="1">
        <v>43374</v>
      </c>
      <c r="B22796">
        <v>2924.5900879999999</v>
      </c>
      <c r="C22796">
        <f t="shared" si="729"/>
        <v>3.6411053174084792E-3</v>
      </c>
      <c r="D22796">
        <f t="shared" si="728"/>
        <v>0.27888150258000216</v>
      </c>
    </row>
    <row r="22797" spans="1:4" x14ac:dyDescent="0.3">
      <c r="A22797" s="1">
        <v>43375</v>
      </c>
      <c r="B22797">
        <v>2923.429932</v>
      </c>
      <c r="C22797">
        <f t="shared" si="729"/>
        <v>-3.9669012240730651E-4</v>
      </c>
      <c r="D22797">
        <f t="shared" si="728"/>
        <v>-5.8597775014611234E-2</v>
      </c>
    </row>
    <row r="22798" spans="1:4" x14ac:dyDescent="0.3">
      <c r="A22798" s="1">
        <v>43376</v>
      </c>
      <c r="B22798">
        <v>2925.51001</v>
      </c>
      <c r="C22798">
        <f t="shared" si="729"/>
        <v>7.1151970404056107E-4</v>
      </c>
      <c r="D22798">
        <f t="shared" si="728"/>
        <v>3.4026494150926526E-2</v>
      </c>
    </row>
    <row r="22799" spans="1:4" x14ac:dyDescent="0.3">
      <c r="A22799" s="1">
        <v>43377</v>
      </c>
      <c r="B22799">
        <v>2901.610107</v>
      </c>
      <c r="C22799">
        <f t="shared" si="729"/>
        <v>-8.1694825580172926E-3</v>
      </c>
      <c r="D22799">
        <f t="shared" si="728"/>
        <v>-0.70824841115040538</v>
      </c>
    </row>
    <row r="22800" spans="1:4" x14ac:dyDescent="0.3">
      <c r="A22800" s="1">
        <v>43378</v>
      </c>
      <c r="B22800">
        <v>2885.570068</v>
      </c>
      <c r="C22800">
        <f t="shared" si="729"/>
        <v>-5.5279787457674368E-3</v>
      </c>
      <c r="D22800">
        <f t="shared" si="728"/>
        <v>-0.48747130354087054</v>
      </c>
    </row>
    <row r="22801" spans="1:4" x14ac:dyDescent="0.3">
      <c r="A22801" s="1">
        <v>43381</v>
      </c>
      <c r="B22801">
        <v>2884.429932</v>
      </c>
      <c r="C22801">
        <f t="shared" si="729"/>
        <v>-3.9511638017170617E-4</v>
      </c>
      <c r="D22801">
        <f t="shared" si="728"/>
        <v>-5.8466241508095908E-2</v>
      </c>
    </row>
    <row r="22802" spans="1:4" x14ac:dyDescent="0.3">
      <c r="A22802" s="1">
        <v>43382</v>
      </c>
      <c r="B22802">
        <v>2880.3400879999999</v>
      </c>
      <c r="C22802">
        <f t="shared" si="729"/>
        <v>-1.4179037440386971E-3</v>
      </c>
      <c r="D22802">
        <f t="shared" si="728"/>
        <v>-0.14395089416956866</v>
      </c>
    </row>
    <row r="22803" spans="1:4" x14ac:dyDescent="0.3">
      <c r="A22803" s="1">
        <v>43383</v>
      </c>
      <c r="B22803">
        <v>2785.679932</v>
      </c>
      <c r="C22803">
        <f t="shared" si="729"/>
        <v>-3.2864228913235163E-2</v>
      </c>
      <c r="D22803">
        <f t="shared" si="728"/>
        <v>-2.7722373587235785</v>
      </c>
    </row>
    <row r="22804" spans="1:4" x14ac:dyDescent="0.3">
      <c r="A22804" s="1">
        <v>43384</v>
      </c>
      <c r="B22804">
        <v>2728.3701169999999</v>
      </c>
      <c r="C22804">
        <f t="shared" si="729"/>
        <v>-2.0573007811006506E-2</v>
      </c>
      <c r="D22804">
        <f t="shared" si="728"/>
        <v>-1.7449360800523042</v>
      </c>
    </row>
    <row r="22805" spans="1:4" x14ac:dyDescent="0.3">
      <c r="A22805" s="1">
        <v>43385</v>
      </c>
      <c r="B22805">
        <v>2767.1298830000001</v>
      </c>
      <c r="C22805">
        <f t="shared" si="729"/>
        <v>1.4206197963573476E-2</v>
      </c>
      <c r="D22805">
        <f t="shared" si="728"/>
        <v>1.161912821796756</v>
      </c>
    </row>
    <row r="22806" spans="1:4" x14ac:dyDescent="0.3">
      <c r="A22806" s="1">
        <v>43388</v>
      </c>
      <c r="B22806">
        <v>2750.790039</v>
      </c>
      <c r="C22806">
        <f t="shared" si="729"/>
        <v>-5.9049790544291863E-3</v>
      </c>
      <c r="D22806">
        <f t="shared" si="728"/>
        <v>-0.51898102059229156</v>
      </c>
    </row>
    <row r="22807" spans="1:4" x14ac:dyDescent="0.3">
      <c r="A22807" s="1">
        <v>43389</v>
      </c>
      <c r="B22807">
        <v>2809.919922</v>
      </c>
      <c r="C22807">
        <f t="shared" si="729"/>
        <v>2.1495600231814009E-2</v>
      </c>
      <c r="D22807">
        <f t="shared" si="728"/>
        <v>1.7711616676705788</v>
      </c>
    </row>
    <row r="22808" spans="1:4" x14ac:dyDescent="0.3">
      <c r="A22808" s="1">
        <v>43390</v>
      </c>
      <c r="B22808">
        <v>2809.209961</v>
      </c>
      <c r="C22808">
        <f t="shared" si="729"/>
        <v>-2.5266236039021936E-4</v>
      </c>
      <c r="D22808">
        <f t="shared" si="728"/>
        <v>-4.6559922725265684E-2</v>
      </c>
    </row>
    <row r="22809" spans="1:4" x14ac:dyDescent="0.3">
      <c r="A22809" s="1">
        <v>43391</v>
      </c>
      <c r="B22809">
        <v>2768.780029</v>
      </c>
      <c r="C22809">
        <f t="shared" si="729"/>
        <v>-1.4391922484002614E-2</v>
      </c>
      <c r="D22809">
        <f t="shared" si="728"/>
        <v>-1.2283204560069449</v>
      </c>
    </row>
    <row r="22810" spans="1:4" x14ac:dyDescent="0.3">
      <c r="A22810" s="1">
        <v>43392</v>
      </c>
      <c r="B22810">
        <v>2767.780029</v>
      </c>
      <c r="C22810">
        <f t="shared" si="729"/>
        <v>-3.6116989776221765E-4</v>
      </c>
      <c r="D22810">
        <f t="shared" si="728"/>
        <v>-5.5628991694134294E-2</v>
      </c>
    </row>
    <row r="22811" spans="1:4" x14ac:dyDescent="0.3">
      <c r="A22811" s="1">
        <v>43395</v>
      </c>
      <c r="B22811">
        <v>2755.8798830000001</v>
      </c>
      <c r="C22811">
        <f t="shared" si="729"/>
        <v>-4.2995273740375518E-3</v>
      </c>
      <c r="D22811">
        <f t="shared" si="728"/>
        <v>-0.38479723605259092</v>
      </c>
    </row>
    <row r="22812" spans="1:4" x14ac:dyDescent="0.3">
      <c r="A22812" s="1">
        <v>43396</v>
      </c>
      <c r="B22812">
        <v>2740.6899410000001</v>
      </c>
      <c r="C22812">
        <f t="shared" si="729"/>
        <v>-5.5118302120861972E-3</v>
      </c>
      <c r="D22812">
        <f t="shared" si="728"/>
        <v>-0.4861216077570728</v>
      </c>
    </row>
    <row r="22813" spans="1:4" x14ac:dyDescent="0.3">
      <c r="A22813" s="1">
        <v>43397</v>
      </c>
      <c r="B22813">
        <v>2656.1000979999999</v>
      </c>
      <c r="C22813">
        <f t="shared" si="729"/>
        <v>-3.0864433708665259E-2</v>
      </c>
      <c r="D22813">
        <f t="shared" si="728"/>
        <v>-2.6050943097418262</v>
      </c>
    </row>
    <row r="22814" spans="1:4" x14ac:dyDescent="0.3">
      <c r="A22814" s="1">
        <v>43398</v>
      </c>
      <c r="B22814">
        <v>2705.570068</v>
      </c>
      <c r="C22814">
        <f t="shared" si="729"/>
        <v>1.8625039785680586E-2</v>
      </c>
      <c r="D22814">
        <f t="shared" si="728"/>
        <v>1.5312399876121714</v>
      </c>
    </row>
    <row r="22815" spans="1:4" x14ac:dyDescent="0.3">
      <c r="A22815" s="1">
        <v>43399</v>
      </c>
      <c r="B22815">
        <v>2658.6899410000001</v>
      </c>
      <c r="C22815">
        <f t="shared" si="729"/>
        <v>-1.7327264059605166E-2</v>
      </c>
      <c r="D22815">
        <f t="shared" si="728"/>
        <v>-1.4736565482367627</v>
      </c>
    </row>
    <row r="22816" spans="1:4" x14ac:dyDescent="0.3">
      <c r="A22816" s="1">
        <v>43402</v>
      </c>
      <c r="B22816">
        <v>2641.25</v>
      </c>
      <c r="C22816">
        <f t="shared" si="729"/>
        <v>-6.5595994219019346E-3</v>
      </c>
      <c r="D22816">
        <f t="shared" si="728"/>
        <v>-0.57369424517394652</v>
      </c>
    </row>
    <row r="22817" spans="1:4" x14ac:dyDescent="0.3">
      <c r="A22817" s="1">
        <v>43403</v>
      </c>
      <c r="B22817">
        <v>2682.6298830000001</v>
      </c>
      <c r="C22817">
        <f t="shared" si="729"/>
        <v>1.5666780123047824E-2</v>
      </c>
      <c r="D22817">
        <f t="shared" si="728"/>
        <v>1.28398839976845</v>
      </c>
    </row>
    <row r="22818" spans="1:4" x14ac:dyDescent="0.3">
      <c r="A22818" s="1">
        <v>43404</v>
      </c>
      <c r="B22818">
        <v>2711.73999</v>
      </c>
      <c r="C22818">
        <f t="shared" si="729"/>
        <v>1.0851331816018531E-2</v>
      </c>
      <c r="D22818">
        <f t="shared" si="728"/>
        <v>0.88151283106440714</v>
      </c>
    </row>
    <row r="22819" spans="1:4" x14ac:dyDescent="0.3">
      <c r="A22819" s="1">
        <v>43405</v>
      </c>
      <c r="B22819">
        <v>2740.3701169999999</v>
      </c>
      <c r="C22819">
        <f t="shared" si="729"/>
        <v>1.0557843711262267E-2</v>
      </c>
      <c r="D22819">
        <f t="shared" si="728"/>
        <v>0.85698307093860071</v>
      </c>
    </row>
    <row r="22820" spans="1:4" x14ac:dyDescent="0.3">
      <c r="A22820" s="1">
        <v>43406</v>
      </c>
      <c r="B22820">
        <v>2723.0600589999999</v>
      </c>
      <c r="C22820">
        <f t="shared" si="729"/>
        <v>-6.3166861631632756E-3</v>
      </c>
      <c r="D22820">
        <f t="shared" si="728"/>
        <v>-0.55339153487096593</v>
      </c>
    </row>
    <row r="22821" spans="1:4" x14ac:dyDescent="0.3">
      <c r="A22821" s="1">
        <v>43409</v>
      </c>
      <c r="B22821">
        <v>2738.3100589999999</v>
      </c>
      <c r="C22821">
        <f t="shared" si="729"/>
        <v>5.6003171687664935E-3</v>
      </c>
      <c r="D22821">
        <f t="shared" si="728"/>
        <v>0.44263259153592838</v>
      </c>
    </row>
    <row r="22822" spans="1:4" x14ac:dyDescent="0.3">
      <c r="A22822" s="1">
        <v>43410</v>
      </c>
      <c r="B22822">
        <v>2755.4499510000001</v>
      </c>
      <c r="C22822">
        <f t="shared" si="729"/>
        <v>6.2592955621174036E-3</v>
      </c>
      <c r="D22822">
        <f t="shared" si="728"/>
        <v>0.49771006028176218</v>
      </c>
    </row>
    <row r="22823" spans="1:4" x14ac:dyDescent="0.3">
      <c r="A22823" s="1">
        <v>43411</v>
      </c>
      <c r="B22823">
        <v>2813.889893</v>
      </c>
      <c r="C22823">
        <f t="shared" si="729"/>
        <v>2.1208856280910172E-2</v>
      </c>
      <c r="D22823">
        <f t="shared" si="728"/>
        <v>1.7471955844828511</v>
      </c>
    </row>
    <row r="22824" spans="1:4" x14ac:dyDescent="0.3">
      <c r="A22824" s="1">
        <v>43412</v>
      </c>
      <c r="B22824">
        <v>2806.830078</v>
      </c>
      <c r="C22824">
        <f t="shared" si="729"/>
        <v>-2.5089165775684713E-3</v>
      </c>
      <c r="D22824">
        <f t="shared" si="728"/>
        <v>-0.23513783724137483</v>
      </c>
    </row>
    <row r="22825" spans="1:4" x14ac:dyDescent="0.3">
      <c r="A22825" s="1">
        <v>43413</v>
      </c>
      <c r="B22825">
        <v>2781.01001</v>
      </c>
      <c r="C22825">
        <f t="shared" si="729"/>
        <v>-9.1990135784771193E-3</v>
      </c>
      <c r="D22825">
        <f t="shared" si="728"/>
        <v>-0.79429669918895918</v>
      </c>
    </row>
    <row r="22826" spans="1:4" x14ac:dyDescent="0.3">
      <c r="A22826" s="1">
        <v>43416</v>
      </c>
      <c r="B22826">
        <v>2726.219971</v>
      </c>
      <c r="C22826">
        <f t="shared" si="729"/>
        <v>-1.9701489316106411E-2</v>
      </c>
      <c r="D22826">
        <f t="shared" si="728"/>
        <v>-1.6720944919993326</v>
      </c>
    </row>
    <row r="22827" spans="1:4" x14ac:dyDescent="0.3">
      <c r="A22827" s="1">
        <v>43417</v>
      </c>
      <c r="B22827">
        <v>2722.179932</v>
      </c>
      <c r="C22827">
        <f t="shared" si="729"/>
        <v>-1.4819196700837237E-3</v>
      </c>
      <c r="D22827">
        <f t="shared" si="728"/>
        <v>-0.14930135057535715</v>
      </c>
    </row>
    <row r="22828" spans="1:4" x14ac:dyDescent="0.3">
      <c r="A22828" s="1">
        <v>43418</v>
      </c>
      <c r="B22828">
        <v>2701.580078</v>
      </c>
      <c r="C22828">
        <f t="shared" si="729"/>
        <v>-7.5674108672402225E-3</v>
      </c>
      <c r="D22828">
        <f t="shared" si="728"/>
        <v>-0.65792720932328086</v>
      </c>
    </row>
    <row r="22829" spans="1:4" x14ac:dyDescent="0.3">
      <c r="A22829" s="1">
        <v>43419</v>
      </c>
      <c r="B22829">
        <v>2730.1999510000001</v>
      </c>
      <c r="C22829">
        <f t="shared" si="729"/>
        <v>1.0593753349405658E-2</v>
      </c>
      <c r="D22829">
        <f t="shared" si="728"/>
        <v>0.85998440147154831</v>
      </c>
    </row>
    <row r="22830" spans="1:4" x14ac:dyDescent="0.3">
      <c r="A22830" s="1">
        <v>43420</v>
      </c>
      <c r="B22830">
        <v>2736.2700199999999</v>
      </c>
      <c r="C22830">
        <f t="shared" si="729"/>
        <v>2.2233056585385146E-3</v>
      </c>
      <c r="D22830">
        <f t="shared" si="728"/>
        <v>0.16038168955550822</v>
      </c>
    </row>
    <row r="22831" spans="1:4" x14ac:dyDescent="0.3">
      <c r="A22831" s="1">
        <v>43423</v>
      </c>
      <c r="B22831">
        <v>2690.7299800000001</v>
      </c>
      <c r="C22831">
        <f t="shared" si="729"/>
        <v>-1.6643108928262811E-2</v>
      </c>
      <c r="D22831">
        <f t="shared" si="728"/>
        <v>-1.4164748056424425</v>
      </c>
    </row>
    <row r="22832" spans="1:4" x14ac:dyDescent="0.3">
      <c r="A22832" s="1">
        <v>43424</v>
      </c>
      <c r="B22832">
        <v>2641.889893</v>
      </c>
      <c r="C22832">
        <f t="shared" si="729"/>
        <v>-1.8151240504630656E-2</v>
      </c>
      <c r="D22832">
        <f t="shared" si="728"/>
        <v>-1.5425245678199604</v>
      </c>
    </row>
    <row r="22833" spans="1:4" x14ac:dyDescent="0.3">
      <c r="A22833" s="1">
        <v>43425</v>
      </c>
      <c r="B22833">
        <v>2649.929932</v>
      </c>
      <c r="C22833">
        <f t="shared" si="729"/>
        <v>3.0432907220331227E-3</v>
      </c>
      <c r="D22833">
        <f t="shared" si="728"/>
        <v>0.22891610913946775</v>
      </c>
    </row>
    <row r="22834" spans="1:4" x14ac:dyDescent="0.3">
      <c r="A22834" s="1">
        <v>43427</v>
      </c>
      <c r="B22834">
        <v>2632.5600589999999</v>
      </c>
      <c r="C22834">
        <f t="shared" si="729"/>
        <v>-6.5548423715831661E-3</v>
      </c>
      <c r="D22834">
        <f t="shared" si="728"/>
        <v>-0.57329665051394252</v>
      </c>
    </row>
    <row r="22835" spans="1:4" x14ac:dyDescent="0.3">
      <c r="A22835" s="1">
        <v>43430</v>
      </c>
      <c r="B22835">
        <v>2673.4499510000001</v>
      </c>
      <c r="C22835">
        <f t="shared" si="729"/>
        <v>1.5532368144919935E-2</v>
      </c>
      <c r="D22835">
        <f t="shared" si="728"/>
        <v>1.272754235493716</v>
      </c>
    </row>
    <row r="22836" spans="1:4" x14ac:dyDescent="0.3">
      <c r="A22836" s="1">
        <v>43431</v>
      </c>
      <c r="B22836">
        <v>2682.169922</v>
      </c>
      <c r="C22836">
        <f t="shared" si="729"/>
        <v>3.2616922552592743E-3</v>
      </c>
      <c r="D22836">
        <f t="shared" si="728"/>
        <v>0.24717012739208144</v>
      </c>
    </row>
    <row r="22837" spans="1:4" x14ac:dyDescent="0.3">
      <c r="A22837" s="1">
        <v>43432</v>
      </c>
      <c r="B22837">
        <v>2743.790039</v>
      </c>
      <c r="C22837">
        <f t="shared" si="729"/>
        <v>2.2973979573244926E-2</v>
      </c>
      <c r="D22837">
        <f t="shared" si="728"/>
        <v>1.8947247355855963</v>
      </c>
    </row>
    <row r="22838" spans="1:4" x14ac:dyDescent="0.3">
      <c r="A22838" s="1">
        <v>43433</v>
      </c>
      <c r="B22838">
        <v>2737.8000489999999</v>
      </c>
      <c r="C22838">
        <f t="shared" si="729"/>
        <v>-2.1831080056632693E-3</v>
      </c>
      <c r="D22838">
        <f t="shared" si="728"/>
        <v>-0.20790672979188091</v>
      </c>
    </row>
    <row r="22839" spans="1:4" x14ac:dyDescent="0.3">
      <c r="A22839" s="1">
        <v>43434</v>
      </c>
      <c r="B22839">
        <v>2760.169922</v>
      </c>
      <c r="C22839">
        <f t="shared" si="729"/>
        <v>8.1707475343828877E-3</v>
      </c>
      <c r="D22839">
        <f t="shared" si="728"/>
        <v>0.65746937458382204</v>
      </c>
    </row>
    <row r="22840" spans="1:4" x14ac:dyDescent="0.3">
      <c r="A22840" s="1">
        <v>43437</v>
      </c>
      <c r="B22840">
        <v>2790.3701169999999</v>
      </c>
      <c r="C22840">
        <f t="shared" si="729"/>
        <v>1.0941426018481153E-2</v>
      </c>
      <c r="D22840">
        <f t="shared" si="728"/>
        <v>0.88904291197507745</v>
      </c>
    </row>
    <row r="22841" spans="1:4" x14ac:dyDescent="0.3">
      <c r="A22841" s="1">
        <v>43438</v>
      </c>
      <c r="B22841">
        <v>2700.0600589999999</v>
      </c>
      <c r="C22841">
        <f t="shared" si="729"/>
        <v>-3.2364902938788187E-2</v>
      </c>
      <c r="D22841">
        <f t="shared" si="728"/>
        <v>-2.7305036523849826</v>
      </c>
    </row>
    <row r="22842" spans="1:4" x14ac:dyDescent="0.3">
      <c r="A22842" s="1">
        <v>43440</v>
      </c>
      <c r="B22842">
        <v>2695.9499510000001</v>
      </c>
      <c r="C22842">
        <f t="shared" si="729"/>
        <v>-1.522228361661734E-3</v>
      </c>
      <c r="D22842">
        <f t="shared" si="728"/>
        <v>-0.15267035435905343</v>
      </c>
    </row>
    <row r="22843" spans="1:4" x14ac:dyDescent="0.3">
      <c r="A22843" s="1">
        <v>43441</v>
      </c>
      <c r="B22843">
        <v>2633.080078</v>
      </c>
      <c r="C22843">
        <f t="shared" si="729"/>
        <v>-2.3320118749489388E-2</v>
      </c>
      <c r="D22843">
        <f t="shared" si="728"/>
        <v>-1.9745398400272671</v>
      </c>
    </row>
    <row r="22844" spans="1:4" x14ac:dyDescent="0.3">
      <c r="A22844" s="1">
        <v>43444</v>
      </c>
      <c r="B22844">
        <v>2637.719971</v>
      </c>
      <c r="C22844">
        <f t="shared" si="729"/>
        <v>1.7621541550397273E-3</v>
      </c>
      <c r="D22844">
        <f t="shared" si="728"/>
        <v>0.12183860866344083</v>
      </c>
    </row>
    <row r="22845" spans="1:4" x14ac:dyDescent="0.3">
      <c r="A22845" s="1">
        <v>43445</v>
      </c>
      <c r="B22845">
        <v>2636.780029</v>
      </c>
      <c r="C22845">
        <f t="shared" si="729"/>
        <v>-3.5634639398193102E-4</v>
      </c>
      <c r="D22845">
        <f t="shared" si="728"/>
        <v>-5.5225842848307588E-2</v>
      </c>
    </row>
    <row r="22846" spans="1:4" x14ac:dyDescent="0.3">
      <c r="A22846" s="1">
        <v>43446</v>
      </c>
      <c r="B22846">
        <v>2651.070068</v>
      </c>
      <c r="C22846">
        <f t="shared" si="729"/>
        <v>5.4195036532567646E-3</v>
      </c>
      <c r="D22846">
        <f t="shared" si="728"/>
        <v>0.42752018292011462</v>
      </c>
    </row>
    <row r="22847" spans="1:4" x14ac:dyDescent="0.3">
      <c r="A22847" s="1">
        <v>43447</v>
      </c>
      <c r="B22847">
        <v>2650.540039</v>
      </c>
      <c r="C22847">
        <f t="shared" si="729"/>
        <v>-1.999302117276265E-4</v>
      </c>
      <c r="D22847">
        <f t="shared" si="728"/>
        <v>-4.215256536853057E-2</v>
      </c>
    </row>
    <row r="22848" spans="1:4" x14ac:dyDescent="0.3">
      <c r="A22848" s="1">
        <v>43448</v>
      </c>
      <c r="B22848">
        <v>2599.9499510000001</v>
      </c>
      <c r="C22848">
        <f t="shared" si="729"/>
        <v>-1.908670959714558E-2</v>
      </c>
      <c r="D22848">
        <f t="shared" si="728"/>
        <v>-1.6207111521231088</v>
      </c>
    </row>
    <row r="22849" spans="1:4" x14ac:dyDescent="0.3">
      <c r="A22849" s="1">
        <v>43451</v>
      </c>
      <c r="B22849">
        <v>2545.9399410000001</v>
      </c>
      <c r="C22849">
        <f t="shared" si="729"/>
        <v>-2.0773480650743484E-2</v>
      </c>
      <c r="D22849">
        <f t="shared" si="728"/>
        <v>-1.7616916166167971</v>
      </c>
    </row>
    <row r="22850" spans="1:4" x14ac:dyDescent="0.3">
      <c r="A22850" s="1">
        <v>43452</v>
      </c>
      <c r="B22850">
        <v>2546.1599120000001</v>
      </c>
      <c r="C22850">
        <f t="shared" si="729"/>
        <v>8.6400702725762698E-5</v>
      </c>
      <c r="D22850">
        <f t="shared" si="728"/>
        <v>-1.8221003801572294E-2</v>
      </c>
    </row>
    <row r="22851" spans="1:4" x14ac:dyDescent="0.3">
      <c r="A22851" s="1">
        <v>43453</v>
      </c>
      <c r="B22851">
        <v>2506.959961</v>
      </c>
      <c r="C22851">
        <f t="shared" si="729"/>
        <v>-1.5395714469955905E-2</v>
      </c>
      <c r="D22851">
        <f t="shared" ref="D22851:D22914" si="730">(C22851-meanrtn)/sdrtn</f>
        <v>-1.3122174734076664</v>
      </c>
    </row>
    <row r="22852" spans="1:4" x14ac:dyDescent="0.3">
      <c r="A22852" s="1">
        <v>43454</v>
      </c>
      <c r="B22852">
        <v>2467.419922</v>
      </c>
      <c r="C22852">
        <f t="shared" ref="C22852:C22915" si="731">(B22852-B22851)/B22851</f>
        <v>-1.5772106302099805E-2</v>
      </c>
      <c r="D22852">
        <f t="shared" si="730"/>
        <v>-1.3436763339412825</v>
      </c>
    </row>
    <row r="22853" spans="1:4" x14ac:dyDescent="0.3">
      <c r="A22853" s="1">
        <v>43455</v>
      </c>
      <c r="B22853">
        <v>2416.6201169999999</v>
      </c>
      <c r="C22853">
        <f t="shared" si="731"/>
        <v>-2.0588228435321883E-2</v>
      </c>
      <c r="D22853">
        <f t="shared" si="730"/>
        <v>-1.746208221094379</v>
      </c>
    </row>
    <row r="22854" spans="1:4" x14ac:dyDescent="0.3">
      <c r="A22854" s="1">
        <v>43458</v>
      </c>
      <c r="B22854">
        <v>2351.1000979999999</v>
      </c>
      <c r="C22854">
        <f t="shared" si="731"/>
        <v>-2.7112254234371271E-2</v>
      </c>
      <c r="D22854">
        <f t="shared" si="730"/>
        <v>-2.2914868382231992</v>
      </c>
    </row>
    <row r="22855" spans="1:4" x14ac:dyDescent="0.3">
      <c r="A22855" s="1">
        <v>43460</v>
      </c>
      <c r="B22855">
        <v>2467.6999510000001</v>
      </c>
      <c r="C22855">
        <f t="shared" si="731"/>
        <v>4.9593742562976224E-2</v>
      </c>
      <c r="D22855">
        <f t="shared" si="730"/>
        <v>4.1196067330560275</v>
      </c>
    </row>
    <row r="22856" spans="1:4" x14ac:dyDescent="0.3">
      <c r="A22856" s="1">
        <v>43461</v>
      </c>
      <c r="B22856">
        <v>2488.830078</v>
      </c>
      <c r="C22856">
        <f t="shared" si="731"/>
        <v>8.562680803813779E-3</v>
      </c>
      <c r="D22856">
        <f t="shared" si="730"/>
        <v>0.69022718973427621</v>
      </c>
    </row>
    <row r="22857" spans="1:4" x14ac:dyDescent="0.3">
      <c r="A22857" s="1">
        <v>43462</v>
      </c>
      <c r="B22857">
        <v>2485.73999</v>
      </c>
      <c r="C22857">
        <f t="shared" si="731"/>
        <v>-1.2415825521054006E-3</v>
      </c>
      <c r="D22857">
        <f t="shared" si="730"/>
        <v>-0.1292139543306885</v>
      </c>
    </row>
    <row r="22858" spans="1:4" x14ac:dyDescent="0.3">
      <c r="A22858" s="1">
        <v>43465</v>
      </c>
      <c r="B22858">
        <v>2506.8500979999999</v>
      </c>
      <c r="C22858">
        <f t="shared" si="731"/>
        <v>8.4924843647866226E-3</v>
      </c>
      <c r="D22858">
        <f t="shared" si="730"/>
        <v>0.68436016554107448</v>
      </c>
    </row>
    <row r="22859" spans="1:4" x14ac:dyDescent="0.3">
      <c r="A22859" s="1">
        <v>43467</v>
      </c>
      <c r="B22859">
        <v>2510.030029</v>
      </c>
      <c r="C22859">
        <f t="shared" si="731"/>
        <v>1.2684966694008221E-3</v>
      </c>
      <c r="D22859">
        <f t="shared" si="730"/>
        <v>8.0578675089343882E-2</v>
      </c>
    </row>
    <row r="22860" spans="1:4" x14ac:dyDescent="0.3">
      <c r="A22860" s="1">
        <v>43468</v>
      </c>
      <c r="B22860">
        <v>2447.889893</v>
      </c>
      <c r="C22860">
        <f t="shared" si="731"/>
        <v>-2.4756730111614129E-2</v>
      </c>
      <c r="D22860">
        <f t="shared" si="730"/>
        <v>-2.0946119367692928</v>
      </c>
    </row>
    <row r="22861" spans="1:4" x14ac:dyDescent="0.3">
      <c r="A22861" s="1">
        <v>43469</v>
      </c>
      <c r="B22861">
        <v>2531.9399410000001</v>
      </c>
      <c r="C22861">
        <f t="shared" si="731"/>
        <v>3.433571429840454E-2</v>
      </c>
      <c r="D22861">
        <f t="shared" si="730"/>
        <v>2.8443394658066574</v>
      </c>
    </row>
    <row r="22862" spans="1:4" x14ac:dyDescent="0.3">
      <c r="A22862" s="1">
        <v>43472</v>
      </c>
      <c r="B22862">
        <v>2549.6899410000001</v>
      </c>
      <c r="C22862">
        <f t="shared" si="731"/>
        <v>7.0104348498051519E-3</v>
      </c>
      <c r="D22862">
        <f t="shared" si="730"/>
        <v>0.56049034421644284</v>
      </c>
    </row>
    <row r="22863" spans="1:4" x14ac:dyDescent="0.3">
      <c r="A22863" s="1">
        <v>43473</v>
      </c>
      <c r="B22863">
        <v>2574.4099120000001</v>
      </c>
      <c r="C22863">
        <f t="shared" si="731"/>
        <v>9.6952851413394606E-3</v>
      </c>
      <c r="D22863">
        <f t="shared" si="730"/>
        <v>0.78489035415801212</v>
      </c>
    </row>
    <row r="22864" spans="1:4" x14ac:dyDescent="0.3">
      <c r="A22864" s="1">
        <v>43474</v>
      </c>
      <c r="B22864">
        <v>2584.959961</v>
      </c>
      <c r="C22864">
        <f t="shared" si="731"/>
        <v>4.0980455174692261E-3</v>
      </c>
      <c r="D22864">
        <f t="shared" si="730"/>
        <v>0.31707260238159946</v>
      </c>
    </row>
    <row r="22865" spans="1:4" x14ac:dyDescent="0.3">
      <c r="A22865" s="1">
        <v>43475</v>
      </c>
      <c r="B22865">
        <v>2596.639893</v>
      </c>
      <c r="C22865">
        <f t="shared" si="731"/>
        <v>4.5184189218472805E-3</v>
      </c>
      <c r="D22865">
        <f t="shared" si="730"/>
        <v>0.35220744636863577</v>
      </c>
    </row>
    <row r="22866" spans="1:4" x14ac:dyDescent="0.3">
      <c r="A22866" s="1">
        <v>43476</v>
      </c>
      <c r="B22866">
        <v>2596.26001</v>
      </c>
      <c r="C22866">
        <f t="shared" si="731"/>
        <v>-1.462979140943451E-4</v>
      </c>
      <c r="D22866">
        <f t="shared" si="730"/>
        <v>-3.7669973486202608E-2</v>
      </c>
    </row>
    <row r="22867" spans="1:4" x14ac:dyDescent="0.3">
      <c r="A22867" s="1">
        <v>43479</v>
      </c>
      <c r="B22867">
        <v>2582.610107</v>
      </c>
      <c r="C22867">
        <f t="shared" si="731"/>
        <v>-5.2575254201908672E-3</v>
      </c>
      <c r="D22867">
        <f t="shared" si="730"/>
        <v>-0.46486679216849514</v>
      </c>
    </row>
    <row r="22868" spans="1:4" x14ac:dyDescent="0.3">
      <c r="A22868" s="1">
        <v>43480</v>
      </c>
      <c r="B22868">
        <v>2610.3000489999999</v>
      </c>
      <c r="C22868">
        <f t="shared" si="731"/>
        <v>1.0721688854600295E-2</v>
      </c>
      <c r="D22868">
        <f t="shared" si="730"/>
        <v>0.87067726160161907</v>
      </c>
    </row>
    <row r="22869" spans="1:4" x14ac:dyDescent="0.3">
      <c r="A22869" s="1">
        <v>43481</v>
      </c>
      <c r="B22869">
        <v>2616.1000979999999</v>
      </c>
      <c r="C22869">
        <f t="shared" si="731"/>
        <v>2.2219855538147541E-3</v>
      </c>
      <c r="D22869">
        <f t="shared" si="730"/>
        <v>0.16027135509325913</v>
      </c>
    </row>
    <row r="22870" spans="1:4" x14ac:dyDescent="0.3">
      <c r="A22870" s="1">
        <v>43482</v>
      </c>
      <c r="B22870">
        <v>2635.959961</v>
      </c>
      <c r="C22870">
        <f t="shared" si="731"/>
        <v>7.5914002737062442E-3</v>
      </c>
      <c r="D22870">
        <f t="shared" si="730"/>
        <v>0.60904748250835539</v>
      </c>
    </row>
    <row r="22871" spans="1:4" x14ac:dyDescent="0.3">
      <c r="A22871" s="1">
        <v>43483</v>
      </c>
      <c r="B22871">
        <v>2670.709961</v>
      </c>
      <c r="C22871">
        <f t="shared" si="731"/>
        <v>1.3183053048657441E-2</v>
      </c>
      <c r="D22871">
        <f t="shared" si="730"/>
        <v>1.0763982849889628</v>
      </c>
    </row>
    <row r="22872" spans="1:4" x14ac:dyDescent="0.3">
      <c r="A22872" s="1">
        <v>43487</v>
      </c>
      <c r="B22872">
        <v>2632.8999020000001</v>
      </c>
      <c r="C22872">
        <f t="shared" si="731"/>
        <v>-1.4157306316348407E-2</v>
      </c>
      <c r="D22872">
        <f t="shared" si="730"/>
        <v>-1.2087112172646348</v>
      </c>
    </row>
    <row r="22873" spans="1:4" x14ac:dyDescent="0.3">
      <c r="A22873" s="1">
        <v>43488</v>
      </c>
      <c r="B22873">
        <v>2638.6999510000001</v>
      </c>
      <c r="C22873">
        <f t="shared" si="731"/>
        <v>2.2029128397908779E-3</v>
      </c>
      <c r="D22873">
        <f t="shared" si="730"/>
        <v>0.15867725607400815</v>
      </c>
    </row>
    <row r="22874" spans="1:4" x14ac:dyDescent="0.3">
      <c r="A22874" s="1">
        <v>43489</v>
      </c>
      <c r="B22874">
        <v>2642.330078</v>
      </c>
      <c r="C22874">
        <f t="shared" si="731"/>
        <v>1.3757255722175522E-3</v>
      </c>
      <c r="D22874">
        <f t="shared" si="730"/>
        <v>8.9540875676083875E-2</v>
      </c>
    </row>
    <row r="22875" spans="1:4" x14ac:dyDescent="0.3">
      <c r="A22875" s="1">
        <v>43490</v>
      </c>
      <c r="B22875">
        <v>2664.76001</v>
      </c>
      <c r="C22875">
        <f t="shared" si="731"/>
        <v>8.4886941971221846E-3</v>
      </c>
      <c r="D22875">
        <f t="shared" si="730"/>
        <v>0.68404338301347434</v>
      </c>
    </row>
    <row r="22876" spans="1:4" x14ac:dyDescent="0.3">
      <c r="A22876" s="1">
        <v>43493</v>
      </c>
      <c r="B22876">
        <v>2643.8500979999999</v>
      </c>
      <c r="C22876">
        <f t="shared" si="731"/>
        <v>-7.8468274522027516E-3</v>
      </c>
      <c r="D22876">
        <f t="shared" si="730"/>
        <v>-0.68128087065819254</v>
      </c>
    </row>
    <row r="22877" spans="1:4" x14ac:dyDescent="0.3">
      <c r="A22877" s="1">
        <v>43494</v>
      </c>
      <c r="B22877">
        <v>2640</v>
      </c>
      <c r="C22877">
        <f t="shared" si="731"/>
        <v>-1.4562467073728508E-3</v>
      </c>
      <c r="D22877">
        <f t="shared" si="730"/>
        <v>-0.14715560222368382</v>
      </c>
    </row>
    <row r="22878" spans="1:4" x14ac:dyDescent="0.3">
      <c r="A22878" s="1">
        <v>43495</v>
      </c>
      <c r="B22878">
        <v>2681.0500489999999</v>
      </c>
      <c r="C22878">
        <f t="shared" si="731"/>
        <v>1.5549260984848464E-2</v>
      </c>
      <c r="D22878">
        <f t="shared" si="730"/>
        <v>1.2741661404553655</v>
      </c>
    </row>
    <row r="22879" spans="1:4" x14ac:dyDescent="0.3">
      <c r="A22879" s="1">
        <v>43496</v>
      </c>
      <c r="B22879">
        <v>2704.1000979999999</v>
      </c>
      <c r="C22879">
        <f t="shared" si="731"/>
        <v>8.5973960122815839E-3</v>
      </c>
      <c r="D22879">
        <f t="shared" si="730"/>
        <v>0.69312868973591968</v>
      </c>
    </row>
    <row r="22880" spans="1:4" x14ac:dyDescent="0.3">
      <c r="A22880" s="1">
        <v>43497</v>
      </c>
      <c r="B22880">
        <v>2706.530029</v>
      </c>
      <c r="C22880">
        <f t="shared" si="731"/>
        <v>8.9860985612083815E-4</v>
      </c>
      <c r="D22880">
        <f t="shared" si="730"/>
        <v>4.9663504571642349E-2</v>
      </c>
    </row>
    <row r="22881" spans="1:4" x14ac:dyDescent="0.3">
      <c r="A22881" s="1">
        <v>43500</v>
      </c>
      <c r="B22881">
        <v>2724.8701169999999</v>
      </c>
      <c r="C22881">
        <f t="shared" si="731"/>
        <v>6.7762366585587671E-3</v>
      </c>
      <c r="D22881">
        <f t="shared" si="730"/>
        <v>0.54091603997694904</v>
      </c>
    </row>
    <row r="22882" spans="1:4" x14ac:dyDescent="0.3">
      <c r="A22882" s="1">
        <v>43501</v>
      </c>
      <c r="B22882">
        <v>2737.6999510000001</v>
      </c>
      <c r="C22882">
        <f t="shared" si="731"/>
        <v>4.7084203830329279E-3</v>
      </c>
      <c r="D22882">
        <f t="shared" si="730"/>
        <v>0.36808778424572708</v>
      </c>
    </row>
    <row r="22883" spans="1:4" x14ac:dyDescent="0.3">
      <c r="A22883" s="1">
        <v>43502</v>
      </c>
      <c r="B22883">
        <v>2731.610107</v>
      </c>
      <c r="C22883">
        <f t="shared" si="731"/>
        <v>-2.2244380717381562E-3</v>
      </c>
      <c r="D22883">
        <f t="shared" si="730"/>
        <v>-0.21136110014069848</v>
      </c>
    </row>
    <row r="22884" spans="1:4" x14ac:dyDescent="0.3">
      <c r="A22884" s="1">
        <v>43503</v>
      </c>
      <c r="B22884">
        <v>2706.0500489999999</v>
      </c>
      <c r="C22884">
        <f t="shared" si="731"/>
        <v>-9.3571399280226886E-3</v>
      </c>
      <c r="D22884">
        <f t="shared" si="730"/>
        <v>-0.80751291259271363</v>
      </c>
    </row>
    <row r="22885" spans="1:4" x14ac:dyDescent="0.3">
      <c r="A22885" s="1">
        <v>43504</v>
      </c>
      <c r="B22885">
        <v>2707.8798830000001</v>
      </c>
      <c r="C22885">
        <f t="shared" si="731"/>
        <v>6.7620109268722505E-4</v>
      </c>
      <c r="D22885">
        <f t="shared" si="730"/>
        <v>3.1074561686088107E-2</v>
      </c>
    </row>
    <row r="22886" spans="1:4" x14ac:dyDescent="0.3">
      <c r="A22886" s="1">
        <v>43507</v>
      </c>
      <c r="B22886">
        <v>2709.8000489999999</v>
      </c>
      <c r="C22886">
        <f t="shared" si="731"/>
        <v>7.091030928124373E-4</v>
      </c>
      <c r="D22886">
        <f t="shared" si="730"/>
        <v>3.3824513584141937E-2</v>
      </c>
    </row>
    <row r="22887" spans="1:4" x14ac:dyDescent="0.3">
      <c r="A22887" s="1">
        <v>43508</v>
      </c>
      <c r="B22887">
        <v>2744.7299800000001</v>
      </c>
      <c r="C22887">
        <f t="shared" si="731"/>
        <v>1.2890224506745563E-2</v>
      </c>
      <c r="D22887">
        <f t="shared" si="730"/>
        <v>1.0519236511803682</v>
      </c>
    </row>
    <row r="22888" spans="1:4" x14ac:dyDescent="0.3">
      <c r="A22888" s="1">
        <v>43509</v>
      </c>
      <c r="B22888">
        <v>2753.030029</v>
      </c>
      <c r="C22888">
        <f t="shared" si="731"/>
        <v>3.023994731897068E-3</v>
      </c>
      <c r="D22888">
        <f t="shared" si="730"/>
        <v>0.22730334868425123</v>
      </c>
    </row>
    <row r="22889" spans="1:4" x14ac:dyDescent="0.3">
      <c r="A22889" s="1">
        <v>43510</v>
      </c>
      <c r="B22889">
        <v>2745.7299800000001</v>
      </c>
      <c r="C22889">
        <f t="shared" si="731"/>
        <v>-2.6516416178183084E-3</v>
      </c>
      <c r="D22889">
        <f t="shared" si="730"/>
        <v>-0.24706680793741748</v>
      </c>
    </row>
    <row r="22890" spans="1:4" x14ac:dyDescent="0.3">
      <c r="A22890" s="1">
        <v>43511</v>
      </c>
      <c r="B22890">
        <v>2775.6000979999999</v>
      </c>
      <c r="C22890">
        <f t="shared" si="731"/>
        <v>1.0878752906358192E-2</v>
      </c>
      <c r="D22890">
        <f t="shared" si="730"/>
        <v>0.88380468806821499</v>
      </c>
    </row>
    <row r="22891" spans="1:4" x14ac:dyDescent="0.3">
      <c r="A22891" s="1">
        <v>43515</v>
      </c>
      <c r="B22891">
        <v>2779.76001</v>
      </c>
      <c r="C22891">
        <f t="shared" si="731"/>
        <v>1.4987432818573409E-3</v>
      </c>
      <c r="D22891">
        <f t="shared" si="730"/>
        <v>9.9822706045993317E-2</v>
      </c>
    </row>
    <row r="22892" spans="1:4" x14ac:dyDescent="0.3">
      <c r="A22892" s="1">
        <v>43516</v>
      </c>
      <c r="B22892">
        <v>2784.6999510000001</v>
      </c>
      <c r="C22892">
        <f t="shared" si="731"/>
        <v>1.7771106074729415E-3</v>
      </c>
      <c r="D22892">
        <f t="shared" si="730"/>
        <v>0.12308867019770459</v>
      </c>
    </row>
    <row r="22893" spans="1:4" x14ac:dyDescent="0.3">
      <c r="A22893" s="1">
        <v>43517</v>
      </c>
      <c r="B22893">
        <v>2774.8798830000001</v>
      </c>
      <c r="C22893">
        <f t="shared" si="731"/>
        <v>-3.5264366620445247E-3</v>
      </c>
      <c r="D22893">
        <f t="shared" si="730"/>
        <v>-0.32018225025469349</v>
      </c>
    </row>
    <row r="22894" spans="1:4" x14ac:dyDescent="0.3">
      <c r="A22894" s="1">
        <v>43518</v>
      </c>
      <c r="B22894">
        <v>2792.669922</v>
      </c>
      <c r="C22894">
        <f t="shared" si="731"/>
        <v>6.4111023720301256E-3</v>
      </c>
      <c r="D22894">
        <f t="shared" si="730"/>
        <v>0.51039808603911097</v>
      </c>
    </row>
    <row r="22895" spans="1:4" x14ac:dyDescent="0.3">
      <c r="A22895" s="1">
        <v>43521</v>
      </c>
      <c r="B22895">
        <v>2796.110107</v>
      </c>
      <c r="C22895">
        <f t="shared" si="731"/>
        <v>1.2318623740310147E-3</v>
      </c>
      <c r="D22895">
        <f t="shared" si="730"/>
        <v>7.7516777645338056E-2</v>
      </c>
    </row>
    <row r="22896" spans="1:4" x14ac:dyDescent="0.3">
      <c r="A22896" s="1">
        <v>43522</v>
      </c>
      <c r="B22896">
        <v>2793.8999020000001</v>
      </c>
      <c r="C22896">
        <f t="shared" si="731"/>
        <v>-7.9045706907845308E-4</v>
      </c>
      <c r="D22896">
        <f t="shared" si="730"/>
        <v>-9.1508849060818478E-2</v>
      </c>
    </row>
    <row r="22897" spans="1:4" x14ac:dyDescent="0.3">
      <c r="A22897" s="1">
        <v>43523</v>
      </c>
      <c r="B22897">
        <v>2792.3798830000001</v>
      </c>
      <c r="C22897">
        <f t="shared" si="731"/>
        <v>-5.4404919765090693E-4</v>
      </c>
      <c r="D22897">
        <f t="shared" si="730"/>
        <v>-7.0914058739595928E-2</v>
      </c>
    </row>
    <row r="22898" spans="1:4" x14ac:dyDescent="0.3">
      <c r="A22898" s="1">
        <v>43524</v>
      </c>
      <c r="B22898">
        <v>2784.48999</v>
      </c>
      <c r="C22898">
        <f t="shared" si="731"/>
        <v>-2.825508466105802E-3</v>
      </c>
      <c r="D22898">
        <f t="shared" si="730"/>
        <v>-0.2615986135309154</v>
      </c>
    </row>
    <row r="22899" spans="1:4" x14ac:dyDescent="0.3">
      <c r="A22899" s="1">
        <v>43525</v>
      </c>
      <c r="B22899">
        <v>2803.6899410000001</v>
      </c>
      <c r="C22899">
        <f t="shared" si="731"/>
        <v>6.8953205322889507E-3</v>
      </c>
      <c r="D22899">
        <f t="shared" si="730"/>
        <v>0.55086908001541712</v>
      </c>
    </row>
    <row r="22900" spans="1:4" x14ac:dyDescent="0.3">
      <c r="A22900" s="1">
        <v>43528</v>
      </c>
      <c r="B22900">
        <v>2792.8100589999999</v>
      </c>
      <c r="C22900">
        <f t="shared" si="731"/>
        <v>-3.8805582032796471E-3</v>
      </c>
      <c r="D22900">
        <f t="shared" si="730"/>
        <v>-0.34977975802793831</v>
      </c>
    </row>
    <row r="22901" spans="1:4" x14ac:dyDescent="0.3">
      <c r="A22901" s="1">
        <v>43529</v>
      </c>
      <c r="B22901">
        <v>2789.6499020000001</v>
      </c>
      <c r="C22901">
        <f t="shared" si="731"/>
        <v>-1.1315330914882669E-3</v>
      </c>
      <c r="D22901">
        <f t="shared" si="730"/>
        <v>-0.12001601128916541</v>
      </c>
    </row>
    <row r="22902" spans="1:4" x14ac:dyDescent="0.3">
      <c r="A22902" s="1">
        <v>43530</v>
      </c>
      <c r="B22902">
        <v>2771.4499510000001</v>
      </c>
      <c r="C22902">
        <f t="shared" si="731"/>
        <v>-6.5240985927846563E-3</v>
      </c>
      <c r="D22902">
        <f t="shared" si="730"/>
        <v>-0.57072708293329188</v>
      </c>
    </row>
    <row r="22903" spans="1:4" x14ac:dyDescent="0.3">
      <c r="A22903" s="1">
        <v>43531</v>
      </c>
      <c r="B22903">
        <v>2748.929932</v>
      </c>
      <c r="C22903">
        <f t="shared" si="731"/>
        <v>-8.1257173675008381E-3</v>
      </c>
      <c r="D22903">
        <f t="shared" si="730"/>
        <v>-0.70459051289888885</v>
      </c>
    </row>
    <row r="22904" spans="1:4" x14ac:dyDescent="0.3">
      <c r="A22904" s="1">
        <v>43532</v>
      </c>
      <c r="B22904">
        <v>2743.070068</v>
      </c>
      <c r="C22904">
        <f t="shared" si="731"/>
        <v>-2.1316891099281811E-3</v>
      </c>
      <c r="D22904">
        <f t="shared" si="730"/>
        <v>-0.20360913422369581</v>
      </c>
    </row>
    <row r="22905" spans="1:4" x14ac:dyDescent="0.3">
      <c r="A22905" s="1">
        <v>43535</v>
      </c>
      <c r="B22905">
        <v>2783.3000489999999</v>
      </c>
      <c r="C22905">
        <f t="shared" si="731"/>
        <v>1.4666042063348398E-2</v>
      </c>
      <c r="D22905">
        <f t="shared" si="730"/>
        <v>1.2003466297771983</v>
      </c>
    </row>
    <row r="22906" spans="1:4" x14ac:dyDescent="0.3">
      <c r="A22906" s="1">
        <v>43536</v>
      </c>
      <c r="B22906">
        <v>2791.5200199999999</v>
      </c>
      <c r="C22906">
        <f t="shared" si="731"/>
        <v>2.9533183111009917E-3</v>
      </c>
      <c r="D22906">
        <f t="shared" si="730"/>
        <v>0.22139620757501244</v>
      </c>
    </row>
    <row r="22907" spans="1:4" x14ac:dyDescent="0.3">
      <c r="A22907" s="1">
        <v>43537</v>
      </c>
      <c r="B22907">
        <v>2810.919922</v>
      </c>
      <c r="C22907">
        <f t="shared" si="731"/>
        <v>6.9495836895341742E-3</v>
      </c>
      <c r="D22907">
        <f t="shared" si="730"/>
        <v>0.55540439919640971</v>
      </c>
    </row>
    <row r="22908" spans="1:4" x14ac:dyDescent="0.3">
      <c r="A22908" s="1">
        <v>43538</v>
      </c>
      <c r="B22908">
        <v>2808.4799800000001</v>
      </c>
      <c r="C22908">
        <f t="shared" si="731"/>
        <v>-8.6802259320995824E-4</v>
      </c>
      <c r="D22908">
        <f t="shared" si="730"/>
        <v>-9.7991781997941743E-2</v>
      </c>
    </row>
    <row r="22909" spans="1:4" x14ac:dyDescent="0.3">
      <c r="A22909" s="1">
        <v>43539</v>
      </c>
      <c r="B22909">
        <v>2822.4799800000001</v>
      </c>
      <c r="C22909">
        <f t="shared" si="731"/>
        <v>4.9849029011059566E-3</v>
      </c>
      <c r="D22909">
        <f t="shared" si="730"/>
        <v>0.39119621602677895</v>
      </c>
    </row>
    <row r="22910" spans="1:4" x14ac:dyDescent="0.3">
      <c r="A22910" s="1">
        <v>43542</v>
      </c>
      <c r="B22910">
        <v>2832.9399410000001</v>
      </c>
      <c r="C22910">
        <f t="shared" si="731"/>
        <v>3.7059469240238938E-3</v>
      </c>
      <c r="D22910">
        <f t="shared" si="730"/>
        <v>0.28430096943631289</v>
      </c>
    </row>
    <row r="22911" spans="1:4" x14ac:dyDescent="0.3">
      <c r="A22911" s="1">
        <v>43543</v>
      </c>
      <c r="B22911">
        <v>2832.570068</v>
      </c>
      <c r="C22911">
        <f t="shared" si="731"/>
        <v>-1.3056153949721089E-4</v>
      </c>
      <c r="D22911">
        <f t="shared" si="730"/>
        <v>-3.6354725992822565E-2</v>
      </c>
    </row>
    <row r="22912" spans="1:4" x14ac:dyDescent="0.3">
      <c r="A22912" s="1">
        <v>43544</v>
      </c>
      <c r="B22912">
        <v>2824.2299800000001</v>
      </c>
      <c r="C22912">
        <f t="shared" si="731"/>
        <v>-2.9443536434347168E-3</v>
      </c>
      <c r="D22912">
        <f t="shared" si="730"/>
        <v>-0.27153170330437748</v>
      </c>
    </row>
    <row r="22913" spans="1:4" x14ac:dyDescent="0.3">
      <c r="A22913" s="1">
        <v>43545</v>
      </c>
      <c r="B22913">
        <v>2854.8798830000001</v>
      </c>
      <c r="C22913">
        <f t="shared" si="731"/>
        <v>1.0852481284119786E-2</v>
      </c>
      <c r="D22913">
        <f t="shared" si="730"/>
        <v>0.88160890370360134</v>
      </c>
    </row>
    <row r="22914" spans="1:4" x14ac:dyDescent="0.3">
      <c r="A22914" s="1">
        <v>43546</v>
      </c>
      <c r="B22914">
        <v>2800.709961</v>
      </c>
      <c r="C22914">
        <f t="shared" si="731"/>
        <v>-1.8974501282021203E-2</v>
      </c>
      <c r="D22914">
        <f t="shared" si="730"/>
        <v>-1.6113327718429005</v>
      </c>
    </row>
    <row r="22915" spans="1:4" x14ac:dyDescent="0.3">
      <c r="A22915" s="1">
        <v>43549</v>
      </c>
      <c r="B22915">
        <v>2798.360107</v>
      </c>
      <c r="C22915">
        <f t="shared" si="731"/>
        <v>-8.3902083140413065E-4</v>
      </c>
      <c r="D22915">
        <f t="shared" ref="D22915:D22978" si="732">(C22915-meanrtn)/sdrtn</f>
        <v>-9.5567812341953357E-2</v>
      </c>
    </row>
    <row r="22916" spans="1:4" x14ac:dyDescent="0.3">
      <c r="A22916" s="1">
        <v>43550</v>
      </c>
      <c r="B22916">
        <v>2818.459961</v>
      </c>
      <c r="C22916">
        <f t="shared" ref="C22916:C22979" si="733">(B22916-B22915)/B22915</f>
        <v>7.1827260364814979E-3</v>
      </c>
      <c r="D22916">
        <f t="shared" si="732"/>
        <v>0.57489045588185816</v>
      </c>
    </row>
    <row r="22917" spans="1:4" x14ac:dyDescent="0.3">
      <c r="A22917" s="1">
        <v>43551</v>
      </c>
      <c r="B22917">
        <v>2805.3701169999999</v>
      </c>
      <c r="C22917">
        <f t="shared" si="733"/>
        <v>-4.6443249792896685E-3</v>
      </c>
      <c r="D22917">
        <f t="shared" si="732"/>
        <v>-0.41361544848341825</v>
      </c>
    </row>
    <row r="22918" spans="1:4" x14ac:dyDescent="0.3">
      <c r="A22918" s="1">
        <v>43552</v>
      </c>
      <c r="B22918">
        <v>2815.4399410000001</v>
      </c>
      <c r="C22918">
        <f t="shared" si="733"/>
        <v>3.5894814516555119E-3</v>
      </c>
      <c r="D22918">
        <f t="shared" si="732"/>
        <v>0.27456677560073067</v>
      </c>
    </row>
    <row r="22919" spans="1:4" x14ac:dyDescent="0.3">
      <c r="A22919" s="1">
        <v>43553</v>
      </c>
      <c r="B22919">
        <v>2834.3999020000001</v>
      </c>
      <c r="C22919">
        <f t="shared" si="733"/>
        <v>6.7342800405345319E-3</v>
      </c>
      <c r="D22919">
        <f t="shared" si="732"/>
        <v>0.53740930236426354</v>
      </c>
    </row>
    <row r="22920" spans="1:4" x14ac:dyDescent="0.3">
      <c r="A22920" s="1">
        <v>43556</v>
      </c>
      <c r="B22920">
        <v>2867.1899410000001</v>
      </c>
      <c r="C22920">
        <f t="shared" si="733"/>
        <v>1.1568600103627853E-2</v>
      </c>
      <c r="D22920">
        <f t="shared" si="732"/>
        <v>0.94146217400461385</v>
      </c>
    </row>
    <row r="22921" spans="1:4" x14ac:dyDescent="0.3">
      <c r="A22921" s="1">
        <v>43557</v>
      </c>
      <c r="B22921">
        <v>2867.23999</v>
      </c>
      <c r="C22921">
        <f t="shared" si="733"/>
        <v>1.7455767155240763E-5</v>
      </c>
      <c r="D22921">
        <f t="shared" si="732"/>
        <v>-2.3983427232118455E-2</v>
      </c>
    </row>
    <row r="22922" spans="1:4" x14ac:dyDescent="0.3">
      <c r="A22922" s="1">
        <v>43558</v>
      </c>
      <c r="B22922">
        <v>2873.3999020000001</v>
      </c>
      <c r="C22922">
        <f t="shared" si="733"/>
        <v>2.1483768437535206E-3</v>
      </c>
      <c r="D22922">
        <f t="shared" si="732"/>
        <v>0.15411913300415056</v>
      </c>
    </row>
    <row r="22923" spans="1:4" x14ac:dyDescent="0.3">
      <c r="A22923" s="1">
        <v>43559</v>
      </c>
      <c r="B22923">
        <v>2879.389893</v>
      </c>
      <c r="C22923">
        <f t="shared" si="733"/>
        <v>2.0846353463820498E-3</v>
      </c>
      <c r="D22923">
        <f t="shared" si="732"/>
        <v>0.14879161336964816</v>
      </c>
    </row>
    <row r="22924" spans="1:4" x14ac:dyDescent="0.3">
      <c r="A22924" s="1">
        <v>43560</v>
      </c>
      <c r="B22924">
        <v>2892.73999</v>
      </c>
      <c r="C22924">
        <f t="shared" si="733"/>
        <v>4.6364325416488519E-3</v>
      </c>
      <c r="D22924">
        <f t="shared" si="732"/>
        <v>0.36207103449502598</v>
      </c>
    </row>
    <row r="22925" spans="1:4" x14ac:dyDescent="0.3">
      <c r="A22925" s="1">
        <v>43563</v>
      </c>
      <c r="B22925">
        <v>2895.7700199999999</v>
      </c>
      <c r="C22925">
        <f t="shared" si="733"/>
        <v>1.0474601970707699E-3</v>
      </c>
      <c r="D22925">
        <f t="shared" si="732"/>
        <v>6.2104428407988715E-2</v>
      </c>
    </row>
    <row r="22926" spans="1:4" x14ac:dyDescent="0.3">
      <c r="A22926" s="1">
        <v>43564</v>
      </c>
      <c r="B22926">
        <v>2878.1999510000001</v>
      </c>
      <c r="C22926">
        <f t="shared" si="733"/>
        <v>-6.0674946140922741E-3</v>
      </c>
      <c r="D22926">
        <f t="shared" si="732"/>
        <v>-0.53256408454153548</v>
      </c>
    </row>
    <row r="22927" spans="1:4" x14ac:dyDescent="0.3">
      <c r="A22927" s="1">
        <v>43565</v>
      </c>
      <c r="B22927">
        <v>2888.209961</v>
      </c>
      <c r="C22927">
        <f t="shared" si="733"/>
        <v>3.4778716456172871E-3</v>
      </c>
      <c r="D22927">
        <f t="shared" si="732"/>
        <v>0.26523841875955956</v>
      </c>
    </row>
    <row r="22928" spans="1:4" x14ac:dyDescent="0.3">
      <c r="A22928" s="1">
        <v>43566</v>
      </c>
      <c r="B22928">
        <v>2888.320068</v>
      </c>
      <c r="C22928">
        <f t="shared" si="733"/>
        <v>3.8122920939531678E-5</v>
      </c>
      <c r="D22928">
        <f t="shared" si="732"/>
        <v>-2.2256064805512343E-2</v>
      </c>
    </row>
    <row r="22929" spans="1:4" x14ac:dyDescent="0.3">
      <c r="A22929" s="1">
        <v>43567</v>
      </c>
      <c r="B22929">
        <v>2907.4099120000001</v>
      </c>
      <c r="C22929">
        <f t="shared" si="733"/>
        <v>6.6093242959803736E-3</v>
      </c>
      <c r="D22929">
        <f t="shared" si="732"/>
        <v>0.52696549087554723</v>
      </c>
    </row>
    <row r="22930" spans="1:4" x14ac:dyDescent="0.3">
      <c r="A22930" s="1">
        <v>43570</v>
      </c>
      <c r="B22930">
        <v>2905.580078</v>
      </c>
      <c r="C22930">
        <f t="shared" si="733"/>
        <v>-6.2936911387957012E-4</v>
      </c>
      <c r="D22930">
        <f t="shared" si="732"/>
        <v>-7.8045104411041774E-2</v>
      </c>
    </row>
    <row r="22931" spans="1:4" x14ac:dyDescent="0.3">
      <c r="A22931" s="1">
        <v>43571</v>
      </c>
      <c r="B22931">
        <v>2907.0600589999999</v>
      </c>
      <c r="C22931">
        <f t="shared" si="733"/>
        <v>5.0935818675445653E-4</v>
      </c>
      <c r="D22931">
        <f t="shared" si="732"/>
        <v>1.7129817776885617E-2</v>
      </c>
    </row>
    <row r="22932" spans="1:4" x14ac:dyDescent="0.3">
      <c r="A22932" s="1">
        <v>43572</v>
      </c>
      <c r="B22932">
        <v>2900.4499510000001</v>
      </c>
      <c r="C22932">
        <f t="shared" si="733"/>
        <v>-2.2738119838754439E-3</v>
      </c>
      <c r="D22932">
        <f t="shared" si="732"/>
        <v>-0.21548777581024947</v>
      </c>
    </row>
    <row r="22933" spans="1:4" x14ac:dyDescent="0.3">
      <c r="A22933" s="1">
        <v>43573</v>
      </c>
      <c r="B22933">
        <v>2905.030029</v>
      </c>
      <c r="C22933">
        <f t="shared" si="733"/>
        <v>1.5790922365065687E-3</v>
      </c>
      <c r="D22933">
        <f t="shared" si="732"/>
        <v>0.10653827833653531</v>
      </c>
    </row>
    <row r="22934" spans="1:4" x14ac:dyDescent="0.3">
      <c r="A22934" s="1">
        <v>43577</v>
      </c>
      <c r="B22934">
        <v>2907.969971</v>
      </c>
      <c r="C22934">
        <f t="shared" si="733"/>
        <v>1.0120177659616108E-3</v>
      </c>
      <c r="D22934">
        <f t="shared" si="732"/>
        <v>5.9142147077693899E-2</v>
      </c>
    </row>
    <row r="22935" spans="1:4" x14ac:dyDescent="0.3">
      <c r="A22935" s="1">
        <v>43578</v>
      </c>
      <c r="B22935">
        <v>2933.679932</v>
      </c>
      <c r="C22935">
        <f t="shared" si="733"/>
        <v>8.8412058089990583E-3</v>
      </c>
      <c r="D22935">
        <f t="shared" si="732"/>
        <v>0.71350633275749298</v>
      </c>
    </row>
    <row r="22936" spans="1:4" x14ac:dyDescent="0.3">
      <c r="A22936" s="1">
        <v>43579</v>
      </c>
      <c r="B22936">
        <v>2927.25</v>
      </c>
      <c r="C22936">
        <f t="shared" si="733"/>
        <v>-2.1917632969648744E-3</v>
      </c>
      <c r="D22936">
        <f t="shared" si="732"/>
        <v>-0.20863013975639605</v>
      </c>
    </row>
    <row r="22937" spans="1:4" x14ac:dyDescent="0.3">
      <c r="A22937" s="1">
        <v>43580</v>
      </c>
      <c r="B22937">
        <v>2926.169922</v>
      </c>
      <c r="C22937">
        <f t="shared" si="733"/>
        <v>-3.6897361004354176E-4</v>
      </c>
      <c r="D22937">
        <f t="shared" si="732"/>
        <v>-5.6281226613538134E-2</v>
      </c>
    </row>
    <row r="22938" spans="1:4" x14ac:dyDescent="0.3">
      <c r="A22938" s="1">
        <v>43581</v>
      </c>
      <c r="B22938">
        <v>2939.8798830000001</v>
      </c>
      <c r="C22938">
        <f t="shared" si="733"/>
        <v>4.6852921619225159E-3</v>
      </c>
      <c r="D22938">
        <f t="shared" si="732"/>
        <v>0.36615472560798035</v>
      </c>
    </row>
    <row r="22939" spans="1:4" x14ac:dyDescent="0.3">
      <c r="A22939" s="1">
        <v>43584</v>
      </c>
      <c r="B22939">
        <v>2943.030029</v>
      </c>
      <c r="C22939">
        <f t="shared" si="733"/>
        <v>1.071522009526928E-3</v>
      </c>
      <c r="D22939">
        <f t="shared" si="732"/>
        <v>6.4115516687808002E-2</v>
      </c>
    </row>
    <row r="22940" spans="1:4" x14ac:dyDescent="0.3">
      <c r="A22940" s="1">
        <v>43585</v>
      </c>
      <c r="B22940">
        <v>2945.830078</v>
      </c>
      <c r="C22940">
        <f t="shared" si="733"/>
        <v>9.5141706758301804E-4</v>
      </c>
      <c r="D22940">
        <f t="shared" si="732"/>
        <v>5.4077135683389684E-2</v>
      </c>
    </row>
    <row r="22941" spans="1:4" x14ac:dyDescent="0.3">
      <c r="A22941" s="1">
        <v>43586</v>
      </c>
      <c r="B22941">
        <v>2923.7299800000001</v>
      </c>
      <c r="C22941">
        <f t="shared" si="733"/>
        <v>-7.5021631984300381E-3</v>
      </c>
      <c r="D22941">
        <f t="shared" si="732"/>
        <v>-0.65247380375506858</v>
      </c>
    </row>
    <row r="22942" spans="1:4" x14ac:dyDescent="0.3">
      <c r="A22942" s="1">
        <v>43587</v>
      </c>
      <c r="B22942">
        <v>2917.5200199999999</v>
      </c>
      <c r="C22942">
        <f t="shared" si="733"/>
        <v>-2.1239854714627708E-3</v>
      </c>
      <c r="D22942">
        <f t="shared" si="732"/>
        <v>-0.20296526348212218</v>
      </c>
    </row>
    <row r="22943" spans="1:4" x14ac:dyDescent="0.3">
      <c r="A22943" s="1">
        <v>43588</v>
      </c>
      <c r="B22943">
        <v>2945.639893</v>
      </c>
      <c r="C22943">
        <f t="shared" si="733"/>
        <v>9.6382793630324769E-3</v>
      </c>
      <c r="D22943">
        <f t="shared" si="732"/>
        <v>0.78012580648131324</v>
      </c>
    </row>
    <row r="22944" spans="1:4" x14ac:dyDescent="0.3">
      <c r="A22944" s="1">
        <v>43591</v>
      </c>
      <c r="B22944">
        <v>2932.469971</v>
      </c>
      <c r="C22944">
        <f t="shared" si="733"/>
        <v>-4.4709884705516657E-3</v>
      </c>
      <c r="D22944">
        <f t="shared" si="732"/>
        <v>-0.39912796871343209</v>
      </c>
    </row>
    <row r="22945" spans="1:4" x14ac:dyDescent="0.3">
      <c r="A22945" s="1">
        <v>43592</v>
      </c>
      <c r="B22945">
        <v>2884.0500489999999</v>
      </c>
      <c r="C22945">
        <f t="shared" si="733"/>
        <v>-1.6511651433377982E-2</v>
      </c>
      <c r="D22945">
        <f t="shared" si="732"/>
        <v>-1.4054875773220912</v>
      </c>
    </row>
    <row r="22946" spans="1:4" x14ac:dyDescent="0.3">
      <c r="A22946" s="1">
        <v>43593</v>
      </c>
      <c r="B22946">
        <v>2879.419922</v>
      </c>
      <c r="C22946">
        <f t="shared" si="733"/>
        <v>-1.6054253294270422E-3</v>
      </c>
      <c r="D22946">
        <f t="shared" si="732"/>
        <v>-0.15962396382193883</v>
      </c>
    </row>
    <row r="22947" spans="1:4" x14ac:dyDescent="0.3">
      <c r="A22947" s="1">
        <v>43594</v>
      </c>
      <c r="B22947">
        <v>2870.719971</v>
      </c>
      <c r="C22947">
        <f t="shared" si="733"/>
        <v>-3.0214248826747041E-3</v>
      </c>
      <c r="D22947">
        <f t="shared" si="732"/>
        <v>-0.2779733238692913</v>
      </c>
    </row>
    <row r="22948" spans="1:4" x14ac:dyDescent="0.3">
      <c r="A22948" s="1">
        <v>43595</v>
      </c>
      <c r="B22948">
        <v>2881.3999020000001</v>
      </c>
      <c r="C22948">
        <f t="shared" si="733"/>
        <v>3.7202970362448231E-3</v>
      </c>
      <c r="D22948">
        <f t="shared" si="732"/>
        <v>0.28550035300536802</v>
      </c>
    </row>
    <row r="22949" spans="1:4" x14ac:dyDescent="0.3">
      <c r="A22949" s="1">
        <v>43598</v>
      </c>
      <c r="B22949">
        <v>2811.8701169999999</v>
      </c>
      <c r="C22949">
        <f t="shared" si="733"/>
        <v>-2.4130557147495929E-2</v>
      </c>
      <c r="D22949">
        <f t="shared" si="732"/>
        <v>-2.0422763485183117</v>
      </c>
    </row>
    <row r="22950" spans="1:4" x14ac:dyDescent="0.3">
      <c r="A22950" s="1">
        <v>43599</v>
      </c>
      <c r="B22950">
        <v>2834.4099120000001</v>
      </c>
      <c r="C22950">
        <f t="shared" si="733"/>
        <v>8.0159445714540947E-3</v>
      </c>
      <c r="D22950">
        <f t="shared" si="732"/>
        <v>0.64453093010900786</v>
      </c>
    </row>
    <row r="22951" spans="1:4" x14ac:dyDescent="0.3">
      <c r="A22951" s="1">
        <v>43600</v>
      </c>
      <c r="B22951">
        <v>2850.959961</v>
      </c>
      <c r="C22951">
        <f t="shared" si="733"/>
        <v>5.8389751355060688E-3</v>
      </c>
      <c r="D22951">
        <f t="shared" si="732"/>
        <v>0.46257964418086023</v>
      </c>
    </row>
    <row r="22952" spans="1:4" x14ac:dyDescent="0.3">
      <c r="A22952" s="1">
        <v>43601</v>
      </c>
      <c r="B22952">
        <v>2876.320068</v>
      </c>
      <c r="C22952">
        <f t="shared" si="733"/>
        <v>8.8952869724289937E-3</v>
      </c>
      <c r="D22952">
        <f t="shared" si="732"/>
        <v>0.71802644088031642</v>
      </c>
    </row>
    <row r="22953" spans="1:4" x14ac:dyDescent="0.3">
      <c r="A22953" s="1">
        <v>43602</v>
      </c>
      <c r="B22953">
        <v>2859.530029</v>
      </c>
      <c r="C22953">
        <f t="shared" si="733"/>
        <v>-5.8373333297620962E-3</v>
      </c>
      <c r="D22953">
        <f t="shared" si="732"/>
        <v>-0.51332718531675925</v>
      </c>
    </row>
    <row r="22954" spans="1:4" x14ac:dyDescent="0.3">
      <c r="A22954" s="1">
        <v>43605</v>
      </c>
      <c r="B22954">
        <v>2840.2299800000001</v>
      </c>
      <c r="C22954">
        <f t="shared" si="733"/>
        <v>-6.7493779761946832E-3</v>
      </c>
      <c r="D22954">
        <f t="shared" si="732"/>
        <v>-0.58955595247445036</v>
      </c>
    </row>
    <row r="22955" spans="1:4" x14ac:dyDescent="0.3">
      <c r="A22955" s="1">
        <v>43606</v>
      </c>
      <c r="B22955">
        <v>2864.360107</v>
      </c>
      <c r="C22955">
        <f t="shared" si="733"/>
        <v>8.4958356083544694E-3</v>
      </c>
      <c r="D22955">
        <f t="shared" si="732"/>
        <v>0.68464026275629442</v>
      </c>
    </row>
    <row r="22956" spans="1:4" x14ac:dyDescent="0.3">
      <c r="A22956" s="1">
        <v>43607</v>
      </c>
      <c r="B22956">
        <v>2856.2700199999999</v>
      </c>
      <c r="C22956">
        <f t="shared" si="733"/>
        <v>-2.8243959201321328E-3</v>
      </c>
      <c r="D22956">
        <f t="shared" si="732"/>
        <v>-0.26150562684620565</v>
      </c>
    </row>
    <row r="22957" spans="1:4" x14ac:dyDescent="0.3">
      <c r="A22957" s="1">
        <v>43608</v>
      </c>
      <c r="B22957">
        <v>2822.23999</v>
      </c>
      <c r="C22957">
        <f t="shared" si="733"/>
        <v>-1.19141501894838E-2</v>
      </c>
      <c r="D22957">
        <f t="shared" si="732"/>
        <v>-1.0212280422227771</v>
      </c>
    </row>
    <row r="22958" spans="1:4" x14ac:dyDescent="0.3">
      <c r="A22958" s="1">
        <v>43609</v>
      </c>
      <c r="B22958">
        <v>2826.0600589999999</v>
      </c>
      <c r="C22958">
        <f t="shared" si="733"/>
        <v>1.3535592343441622E-3</v>
      </c>
      <c r="D22958">
        <f t="shared" si="732"/>
        <v>8.7688211319027917E-2</v>
      </c>
    </row>
    <row r="22959" spans="1:4" x14ac:dyDescent="0.3">
      <c r="A22959" s="1">
        <v>43613</v>
      </c>
      <c r="B22959">
        <v>2802.389893</v>
      </c>
      <c r="C22959">
        <f t="shared" si="733"/>
        <v>-8.3756769162137198E-3</v>
      </c>
      <c r="D22959">
        <f t="shared" si="732"/>
        <v>-0.72548215270205518</v>
      </c>
    </row>
    <row r="22960" spans="1:4" x14ac:dyDescent="0.3">
      <c r="A22960" s="1">
        <v>43614</v>
      </c>
      <c r="B22960">
        <v>2783.0200199999999</v>
      </c>
      <c r="C22960">
        <f t="shared" si="733"/>
        <v>-6.9119122390440685E-3</v>
      </c>
      <c r="D22960">
        <f t="shared" si="732"/>
        <v>-0.60314057963755541</v>
      </c>
    </row>
    <row r="22961" spans="1:4" x14ac:dyDescent="0.3">
      <c r="A22961" s="1">
        <v>43615</v>
      </c>
      <c r="B22961">
        <v>2788.860107</v>
      </c>
      <c r="C22961">
        <f t="shared" si="733"/>
        <v>2.0984710702871764E-3</v>
      </c>
      <c r="D22961">
        <f t="shared" si="732"/>
        <v>0.14994800432062552</v>
      </c>
    </row>
    <row r="22962" spans="1:4" x14ac:dyDescent="0.3">
      <c r="A22962" s="1">
        <v>43616</v>
      </c>
      <c r="B22962">
        <v>2752.0600589999999</v>
      </c>
      <c r="C22962">
        <f t="shared" si="733"/>
        <v>-1.3195372513534276E-2</v>
      </c>
      <c r="D22962">
        <f t="shared" si="732"/>
        <v>-1.128312710280744</v>
      </c>
    </row>
    <row r="22963" spans="1:4" x14ac:dyDescent="0.3">
      <c r="A22963" s="1">
        <v>43619</v>
      </c>
      <c r="B22963">
        <v>2744.4499510000001</v>
      </c>
      <c r="C22963">
        <f t="shared" si="733"/>
        <v>-2.7652405241348895E-3</v>
      </c>
      <c r="D22963">
        <f t="shared" si="732"/>
        <v>-0.25656141394475079</v>
      </c>
    </row>
    <row r="22964" spans="1:4" x14ac:dyDescent="0.3">
      <c r="A22964" s="1">
        <v>43620</v>
      </c>
      <c r="B22964">
        <v>2803.2700199999999</v>
      </c>
      <c r="C22964">
        <f t="shared" si="733"/>
        <v>2.1432370802960902E-2</v>
      </c>
      <c r="D22964">
        <f t="shared" si="732"/>
        <v>1.7658769467652917</v>
      </c>
    </row>
    <row r="22965" spans="1:4" x14ac:dyDescent="0.3">
      <c r="A22965" s="1">
        <v>43621</v>
      </c>
      <c r="B22965">
        <v>2826.1499020000001</v>
      </c>
      <c r="C22965">
        <f t="shared" si="733"/>
        <v>8.1618544902071835E-3</v>
      </c>
      <c r="D22965">
        <f t="shared" si="732"/>
        <v>0.65672609321437991</v>
      </c>
    </row>
    <row r="22966" spans="1:4" x14ac:dyDescent="0.3">
      <c r="A22966" s="1">
        <v>43622</v>
      </c>
      <c r="B22966">
        <v>2843.48999</v>
      </c>
      <c r="C22966">
        <f t="shared" si="733"/>
        <v>6.1355867881348926E-3</v>
      </c>
      <c r="D22966">
        <f t="shared" si="732"/>
        <v>0.48737047069679851</v>
      </c>
    </row>
    <row r="22967" spans="1:4" x14ac:dyDescent="0.3">
      <c r="A22967" s="1">
        <v>43623</v>
      </c>
      <c r="B22967">
        <v>2873.3400879999999</v>
      </c>
      <c r="C22967">
        <f t="shared" si="733"/>
        <v>1.0497697584650153E-2</v>
      </c>
      <c r="D22967">
        <f t="shared" si="732"/>
        <v>0.85195605269022301</v>
      </c>
    </row>
    <row r="22968" spans="1:4" x14ac:dyDescent="0.3">
      <c r="A22968" s="1">
        <v>43626</v>
      </c>
      <c r="B22968">
        <v>2886.7299800000001</v>
      </c>
      <c r="C22968">
        <f t="shared" si="733"/>
        <v>4.6600442655294018E-3</v>
      </c>
      <c r="D22968">
        <f t="shared" si="732"/>
        <v>0.3640445043343834</v>
      </c>
    </row>
    <row r="22969" spans="1:4" x14ac:dyDescent="0.3">
      <c r="A22969" s="1">
        <v>43627</v>
      </c>
      <c r="B22969">
        <v>2885.719971</v>
      </c>
      <c r="C22969">
        <f t="shared" si="733"/>
        <v>-3.4987997041555021E-4</v>
      </c>
      <c r="D22969">
        <f t="shared" si="732"/>
        <v>-5.4685378630560465E-2</v>
      </c>
    </row>
    <row r="22970" spans="1:4" x14ac:dyDescent="0.3">
      <c r="A22970" s="1">
        <v>43628</v>
      </c>
      <c r="B22970">
        <v>2879.8400879999999</v>
      </c>
      <c r="C22970">
        <f t="shared" si="733"/>
        <v>-2.0375792034881624E-3</v>
      </c>
      <c r="D22970">
        <f t="shared" si="732"/>
        <v>-0.19574342044169124</v>
      </c>
    </row>
    <row r="22971" spans="1:4" x14ac:dyDescent="0.3">
      <c r="A22971" s="1">
        <v>43629</v>
      </c>
      <c r="B22971">
        <v>2891.639893</v>
      </c>
      <c r="C22971">
        <f t="shared" si="733"/>
        <v>4.0973820210256431E-3</v>
      </c>
      <c r="D22971">
        <f t="shared" si="732"/>
        <v>0.31701714729384067</v>
      </c>
    </row>
    <row r="22972" spans="1:4" x14ac:dyDescent="0.3">
      <c r="A22972" s="1">
        <v>43630</v>
      </c>
      <c r="B22972">
        <v>2886.9799800000001</v>
      </c>
      <c r="C22972">
        <f t="shared" si="733"/>
        <v>-1.6115122119045825E-3</v>
      </c>
      <c r="D22972">
        <f t="shared" si="732"/>
        <v>-0.16013270596401655</v>
      </c>
    </row>
    <row r="22973" spans="1:4" x14ac:dyDescent="0.3">
      <c r="A22973" s="1">
        <v>43633</v>
      </c>
      <c r="B22973">
        <v>2889.669922</v>
      </c>
      <c r="C22973">
        <f t="shared" si="733"/>
        <v>9.3174944704672792E-4</v>
      </c>
      <c r="D22973">
        <f t="shared" si="732"/>
        <v>5.2433314328513177E-2</v>
      </c>
    </row>
    <row r="22974" spans="1:4" x14ac:dyDescent="0.3">
      <c r="A22974" s="1">
        <v>43634</v>
      </c>
      <c r="B22974">
        <v>2917.75</v>
      </c>
      <c r="C22974">
        <f t="shared" si="733"/>
        <v>9.7173998269550303E-3</v>
      </c>
      <c r="D22974">
        <f t="shared" si="732"/>
        <v>0.78673870141507751</v>
      </c>
    </row>
    <row r="22975" spans="1:4" x14ac:dyDescent="0.3">
      <c r="A22975" s="1">
        <v>43635</v>
      </c>
      <c r="B22975">
        <v>2926.459961</v>
      </c>
      <c r="C22975">
        <f t="shared" si="733"/>
        <v>2.9851635678176751E-3</v>
      </c>
      <c r="D22975">
        <f t="shared" si="732"/>
        <v>0.224057836771377</v>
      </c>
    </row>
    <row r="22976" spans="1:4" x14ac:dyDescent="0.3">
      <c r="A22976" s="1">
        <v>43636</v>
      </c>
      <c r="B22976">
        <v>2954.179932</v>
      </c>
      <c r="C22976">
        <f t="shared" si="733"/>
        <v>9.4721852919278631E-3</v>
      </c>
      <c r="D22976">
        <f t="shared" si="732"/>
        <v>0.76624365024912666</v>
      </c>
    </row>
    <row r="22977" spans="1:4" x14ac:dyDescent="0.3">
      <c r="A22977" s="1">
        <v>43637</v>
      </c>
      <c r="B22977">
        <v>2950.459961</v>
      </c>
      <c r="C22977">
        <f t="shared" si="733"/>
        <v>-1.2592228928593192E-3</v>
      </c>
      <c r="D22977">
        <f t="shared" si="732"/>
        <v>-0.13068833547329209</v>
      </c>
    </row>
    <row r="22978" spans="1:4" x14ac:dyDescent="0.3">
      <c r="A22978" s="1">
        <v>43640</v>
      </c>
      <c r="B22978">
        <v>2945.3500979999999</v>
      </c>
      <c r="C22978">
        <f t="shared" si="733"/>
        <v>-1.7318869151060248E-3</v>
      </c>
      <c r="D22978">
        <f t="shared" si="732"/>
        <v>-0.17019363363670273</v>
      </c>
    </row>
    <row r="22979" spans="1:4" x14ac:dyDescent="0.3">
      <c r="A22979" s="1">
        <v>43641</v>
      </c>
      <c r="B22979">
        <v>2917.3798830000001</v>
      </c>
      <c r="C22979">
        <f t="shared" si="733"/>
        <v>-9.4963973956755168E-3</v>
      </c>
      <c r="D22979">
        <f t="shared" ref="D22979:D23042" si="734">(C22979-meanrtn)/sdrtn</f>
        <v>-0.8191520632836351</v>
      </c>
    </row>
    <row r="22980" spans="1:4" x14ac:dyDescent="0.3">
      <c r="A22980" s="1">
        <v>43642</v>
      </c>
      <c r="B22980">
        <v>2913.780029</v>
      </c>
      <c r="C22980">
        <f t="shared" ref="C22980:C23043" si="735">(B22980-B22979)/B22979</f>
        <v>-1.2339339216592693E-3</v>
      </c>
      <c r="D22980">
        <f t="shared" si="734"/>
        <v>-0.1285746811639264</v>
      </c>
    </row>
    <row r="22981" spans="1:4" x14ac:dyDescent="0.3">
      <c r="A22981" s="1">
        <v>43643</v>
      </c>
      <c r="B22981">
        <v>2924.919922</v>
      </c>
      <c r="C22981">
        <f t="shared" si="735"/>
        <v>3.8231756993074061E-3</v>
      </c>
      <c r="D22981">
        <f t="shared" si="734"/>
        <v>0.29409896019281984</v>
      </c>
    </row>
    <row r="22982" spans="1:4" x14ac:dyDescent="0.3">
      <c r="A22982" s="1">
        <v>43644</v>
      </c>
      <c r="B22982">
        <v>2941.76001</v>
      </c>
      <c r="C22982">
        <f t="shared" si="735"/>
        <v>5.7574526650579268E-3</v>
      </c>
      <c r="D22982">
        <f t="shared" si="734"/>
        <v>0.45576598934256007</v>
      </c>
    </row>
    <row r="22983" spans="1:4" x14ac:dyDescent="0.3">
      <c r="A22983" s="1">
        <v>43647</v>
      </c>
      <c r="B22983">
        <v>2964.330078</v>
      </c>
      <c r="C22983">
        <f t="shared" si="735"/>
        <v>7.6723009094137465E-3</v>
      </c>
      <c r="D22983">
        <f t="shared" si="734"/>
        <v>0.61580916434748256</v>
      </c>
    </row>
    <row r="22984" spans="1:4" x14ac:dyDescent="0.3">
      <c r="A22984" s="1">
        <v>43648</v>
      </c>
      <c r="B22984">
        <v>2973.01001</v>
      </c>
      <c r="C22984">
        <f t="shared" si="735"/>
        <v>2.9281260087797847E-3</v>
      </c>
      <c r="D22984">
        <f t="shared" si="734"/>
        <v>0.21929063285855432</v>
      </c>
    </row>
    <row r="22985" spans="1:4" x14ac:dyDescent="0.3">
      <c r="A22985" s="1">
        <v>43649</v>
      </c>
      <c r="B22985">
        <v>2995.820068</v>
      </c>
      <c r="C22985">
        <f t="shared" si="735"/>
        <v>7.6723784727519388E-3</v>
      </c>
      <c r="D22985">
        <f t="shared" si="734"/>
        <v>0.61581564709771874</v>
      </c>
    </row>
    <row r="22986" spans="1:4" x14ac:dyDescent="0.3">
      <c r="A22986" s="1">
        <v>43651</v>
      </c>
      <c r="B22986">
        <v>2990.4099120000001</v>
      </c>
      <c r="C22986">
        <f t="shared" si="735"/>
        <v>-1.8059015151773512E-3</v>
      </c>
      <c r="D22986">
        <f t="shared" si="734"/>
        <v>-0.17637978004650331</v>
      </c>
    </row>
    <row r="22987" spans="1:4" x14ac:dyDescent="0.3">
      <c r="A22987" s="1">
        <v>43654</v>
      </c>
      <c r="B22987">
        <v>2975.9499510000001</v>
      </c>
      <c r="C22987">
        <f t="shared" si="735"/>
        <v>-4.8354444459184969E-3</v>
      </c>
      <c r="D22987">
        <f t="shared" si="734"/>
        <v>-0.42958922934813371</v>
      </c>
    </row>
    <row r="22988" spans="1:4" x14ac:dyDescent="0.3">
      <c r="A22988" s="1">
        <v>43655</v>
      </c>
      <c r="B22988">
        <v>2979.6298830000001</v>
      </c>
      <c r="C22988">
        <f t="shared" si="735"/>
        <v>1.2365570861712413E-3</v>
      </c>
      <c r="D22988">
        <f t="shared" si="734"/>
        <v>7.790916207521166E-2</v>
      </c>
    </row>
    <row r="22989" spans="1:4" x14ac:dyDescent="0.3">
      <c r="A22989" s="1">
        <v>43656</v>
      </c>
      <c r="B22989">
        <v>2993.070068</v>
      </c>
      <c r="C22989">
        <f t="shared" si="735"/>
        <v>4.510689423770935E-3</v>
      </c>
      <c r="D22989">
        <f t="shared" si="734"/>
        <v>0.35156141427863641</v>
      </c>
    </row>
    <row r="22990" spans="1:4" x14ac:dyDescent="0.3">
      <c r="A22990" s="1">
        <v>43657</v>
      </c>
      <c r="B22990">
        <v>2999.9099120000001</v>
      </c>
      <c r="C22990">
        <f t="shared" si="735"/>
        <v>2.2852268221607449E-3</v>
      </c>
      <c r="D22990">
        <f t="shared" si="734"/>
        <v>0.16555706554434271</v>
      </c>
    </row>
    <row r="22991" spans="1:4" x14ac:dyDescent="0.3">
      <c r="A22991" s="1">
        <v>43658</v>
      </c>
      <c r="B22991">
        <v>3013.7700199999999</v>
      </c>
      <c r="C22991">
        <f t="shared" si="735"/>
        <v>4.6201747407673003E-3</v>
      </c>
      <c r="D22991">
        <f t="shared" si="734"/>
        <v>0.36071220614956789</v>
      </c>
    </row>
    <row r="22992" spans="1:4" x14ac:dyDescent="0.3">
      <c r="A22992" s="1">
        <v>43661</v>
      </c>
      <c r="B22992">
        <v>3014.3000489999999</v>
      </c>
      <c r="C22992">
        <f t="shared" si="735"/>
        <v>1.7586909302389742E-4</v>
      </c>
      <c r="D22992">
        <f t="shared" si="734"/>
        <v>-1.0743228323489895E-2</v>
      </c>
    </row>
    <row r="22993" spans="1:4" x14ac:dyDescent="0.3">
      <c r="A22993" s="1">
        <v>43662</v>
      </c>
      <c r="B22993">
        <v>3004.040039</v>
      </c>
      <c r="C22993">
        <f t="shared" si="735"/>
        <v>-3.4037785997461482E-3</v>
      </c>
      <c r="D22993">
        <f t="shared" si="734"/>
        <v>-0.30993047923939421</v>
      </c>
    </row>
    <row r="22994" spans="1:4" x14ac:dyDescent="0.3">
      <c r="A22994" s="1">
        <v>43663</v>
      </c>
      <c r="B22994">
        <v>2984.419922</v>
      </c>
      <c r="C22994">
        <f t="shared" si="735"/>
        <v>-6.5312435071708235E-3</v>
      </c>
      <c r="D22994">
        <f t="shared" si="734"/>
        <v>-0.57132425547000387</v>
      </c>
    </row>
    <row r="22995" spans="1:4" x14ac:dyDescent="0.3">
      <c r="A22995" s="1">
        <v>43664</v>
      </c>
      <c r="B22995">
        <v>2995.110107</v>
      </c>
      <c r="C22995">
        <f t="shared" si="735"/>
        <v>3.5819976006714006E-3</v>
      </c>
      <c r="D22995">
        <f t="shared" si="734"/>
        <v>0.27394127471506446</v>
      </c>
    </row>
    <row r="22996" spans="1:4" x14ac:dyDescent="0.3">
      <c r="A22996" s="1">
        <v>43665</v>
      </c>
      <c r="B22996">
        <v>2976.610107</v>
      </c>
      <c r="C22996">
        <f t="shared" si="735"/>
        <v>-6.1767345236366632E-3</v>
      </c>
      <c r="D22996">
        <f t="shared" si="734"/>
        <v>-0.54169436523728642</v>
      </c>
    </row>
    <row r="22997" spans="1:4" x14ac:dyDescent="0.3">
      <c r="A22997" s="1">
        <v>43668</v>
      </c>
      <c r="B22997">
        <v>2985.030029</v>
      </c>
      <c r="C22997">
        <f t="shared" si="735"/>
        <v>2.8286949574615693E-3</v>
      </c>
      <c r="D22997">
        <f t="shared" si="734"/>
        <v>0.21098017734650509</v>
      </c>
    </row>
    <row r="22998" spans="1:4" x14ac:dyDescent="0.3">
      <c r="A22998" s="1">
        <v>43669</v>
      </c>
      <c r="B22998">
        <v>3005.469971</v>
      </c>
      <c r="C22998">
        <f t="shared" si="735"/>
        <v>6.8474828733456512E-3</v>
      </c>
      <c r="D22998">
        <f t="shared" si="734"/>
        <v>0.54687080451517567</v>
      </c>
    </row>
    <row r="22999" spans="1:4" x14ac:dyDescent="0.3">
      <c r="A22999" s="1">
        <v>43670</v>
      </c>
      <c r="B22999">
        <v>3019.5600589999999</v>
      </c>
      <c r="C22999">
        <f t="shared" si="735"/>
        <v>4.6881479888191248E-3</v>
      </c>
      <c r="D22999">
        <f t="shared" si="734"/>
        <v>0.36639341585674806</v>
      </c>
    </row>
    <row r="23000" spans="1:4" x14ac:dyDescent="0.3">
      <c r="A23000" s="1">
        <v>43671</v>
      </c>
      <c r="B23000">
        <v>3003.669922</v>
      </c>
      <c r="C23000">
        <f t="shared" si="735"/>
        <v>-5.2624013728881647E-3</v>
      </c>
      <c r="D23000">
        <f t="shared" si="734"/>
        <v>-0.46527432469915359</v>
      </c>
    </row>
    <row r="23001" spans="1:4" x14ac:dyDescent="0.3">
      <c r="A23001" s="1">
        <v>43672</v>
      </c>
      <c r="B23001">
        <v>3025.860107</v>
      </c>
      <c r="C23001">
        <f t="shared" si="735"/>
        <v>7.3876909168583164E-3</v>
      </c>
      <c r="D23001">
        <f t="shared" si="734"/>
        <v>0.59202143757542081</v>
      </c>
    </row>
    <row r="23002" spans="1:4" x14ac:dyDescent="0.3">
      <c r="A23002" s="1">
        <v>43675</v>
      </c>
      <c r="B23002">
        <v>3020.969971</v>
      </c>
      <c r="C23002">
        <f t="shared" si="735"/>
        <v>-1.6161143698240324E-3</v>
      </c>
      <c r="D23002">
        <f t="shared" si="734"/>
        <v>-0.16051735470444484</v>
      </c>
    </row>
    <row r="23003" spans="1:4" x14ac:dyDescent="0.3">
      <c r="A23003" s="1">
        <v>43676</v>
      </c>
      <c r="B23003">
        <v>3013.179932</v>
      </c>
      <c r="C23003">
        <f t="shared" si="735"/>
        <v>-2.5786548938853981E-3</v>
      </c>
      <c r="D23003">
        <f t="shared" si="734"/>
        <v>-0.24096657150047707</v>
      </c>
    </row>
    <row r="23004" spans="1:4" x14ac:dyDescent="0.3">
      <c r="A23004" s="1">
        <v>43677</v>
      </c>
      <c r="B23004">
        <v>2980.3798830000001</v>
      </c>
      <c r="C23004">
        <f t="shared" si="735"/>
        <v>-1.0885526168438568E-2</v>
      </c>
      <c r="D23004">
        <f t="shared" si="734"/>
        <v>-0.9352555612704857</v>
      </c>
    </row>
    <row r="23005" spans="1:4" x14ac:dyDescent="0.3">
      <c r="A23005" s="1">
        <v>43678</v>
      </c>
      <c r="B23005">
        <v>2953.5600589999999</v>
      </c>
      <c r="C23005">
        <f t="shared" si="735"/>
        <v>-8.9987937957102873E-3</v>
      </c>
      <c r="D23005">
        <f t="shared" si="734"/>
        <v>-0.77756231314700952</v>
      </c>
    </row>
    <row r="23006" spans="1:4" x14ac:dyDescent="0.3">
      <c r="A23006" s="1">
        <v>43679</v>
      </c>
      <c r="B23006">
        <v>2932.0500489999999</v>
      </c>
      <c r="C23006">
        <f t="shared" si="735"/>
        <v>-7.2827400053895319E-3</v>
      </c>
      <c r="D23006">
        <f t="shared" si="734"/>
        <v>-0.63413439509047509</v>
      </c>
    </row>
    <row r="23007" spans="1:4" x14ac:dyDescent="0.3">
      <c r="A23007" s="1">
        <v>43682</v>
      </c>
      <c r="B23007">
        <v>2844.73999</v>
      </c>
      <c r="C23007">
        <f t="shared" si="735"/>
        <v>-2.9777820139795273E-2</v>
      </c>
      <c r="D23007">
        <f t="shared" si="734"/>
        <v>-2.5142750575749861</v>
      </c>
    </row>
    <row r="23008" spans="1:4" x14ac:dyDescent="0.3">
      <c r="A23008" s="1">
        <v>43683</v>
      </c>
      <c r="B23008">
        <v>2881.7700199999999</v>
      </c>
      <c r="C23008">
        <f t="shared" si="735"/>
        <v>1.3017017418171808E-2</v>
      </c>
      <c r="D23008">
        <f t="shared" si="734"/>
        <v>1.0625210132285554</v>
      </c>
    </row>
    <row r="23009" spans="1:4" x14ac:dyDescent="0.3">
      <c r="A23009" s="1">
        <v>43684</v>
      </c>
      <c r="B23009">
        <v>2883.9799800000001</v>
      </c>
      <c r="C23009">
        <f t="shared" si="735"/>
        <v>7.6687590774510779E-4</v>
      </c>
      <c r="D23009">
        <f t="shared" si="734"/>
        <v>3.865317024560333E-2</v>
      </c>
    </row>
    <row r="23010" spans="1:4" x14ac:dyDescent="0.3">
      <c r="A23010" s="1">
        <v>43685</v>
      </c>
      <c r="B23010">
        <v>2938.0900879999999</v>
      </c>
      <c r="C23010">
        <f t="shared" si="735"/>
        <v>1.876230361349452E-2</v>
      </c>
      <c r="D23010">
        <f t="shared" si="734"/>
        <v>1.5427125097200847</v>
      </c>
    </row>
    <row r="23011" spans="1:4" x14ac:dyDescent="0.3">
      <c r="A23011" s="1">
        <v>43686</v>
      </c>
      <c r="B23011">
        <v>2918.6499020000001</v>
      </c>
      <c r="C23011">
        <f t="shared" si="735"/>
        <v>-6.6166065089015109E-3</v>
      </c>
      <c r="D23011">
        <f t="shared" si="734"/>
        <v>-0.57845890223128071</v>
      </c>
    </row>
    <row r="23012" spans="1:4" x14ac:dyDescent="0.3">
      <c r="A23012" s="1">
        <v>43689</v>
      </c>
      <c r="B23012">
        <v>2882.6999510000001</v>
      </c>
      <c r="C23012">
        <f t="shared" si="735"/>
        <v>-1.2317322120534364E-2</v>
      </c>
      <c r="D23012">
        <f t="shared" si="734"/>
        <v>-1.0549251856430928</v>
      </c>
    </row>
    <row r="23013" spans="1:4" x14ac:dyDescent="0.3">
      <c r="A23013" s="1">
        <v>43690</v>
      </c>
      <c r="B23013">
        <v>2926.320068</v>
      </c>
      <c r="C23013">
        <f t="shared" si="735"/>
        <v>1.5131688258040262E-2</v>
      </c>
      <c r="D23013">
        <f t="shared" si="734"/>
        <v>1.2392653773317948</v>
      </c>
    </row>
    <row r="23014" spans="1:4" x14ac:dyDescent="0.3">
      <c r="A23014" s="1">
        <v>43691</v>
      </c>
      <c r="B23014">
        <v>2840.6000979999999</v>
      </c>
      <c r="C23014">
        <f t="shared" si="735"/>
        <v>-2.9292752675063875E-2</v>
      </c>
      <c r="D23014">
        <f t="shared" si="734"/>
        <v>-2.4737330786604548</v>
      </c>
    </row>
    <row r="23015" spans="1:4" x14ac:dyDescent="0.3">
      <c r="A23015" s="1">
        <v>43692</v>
      </c>
      <c r="B23015">
        <v>2847.6000979999999</v>
      </c>
      <c r="C23015">
        <f t="shared" si="735"/>
        <v>2.4642680273539862E-3</v>
      </c>
      <c r="D23015">
        <f t="shared" si="734"/>
        <v>0.18052134431697928</v>
      </c>
    </row>
    <row r="23016" spans="1:4" x14ac:dyDescent="0.3">
      <c r="A23016" s="1">
        <v>43693</v>
      </c>
      <c r="B23016">
        <v>2888.679932</v>
      </c>
      <c r="C23016">
        <f t="shared" si="735"/>
        <v>1.4426124661553555E-2</v>
      </c>
      <c r="D23016">
        <f t="shared" si="734"/>
        <v>1.1802943134459396</v>
      </c>
    </row>
    <row r="23017" spans="1:4" x14ac:dyDescent="0.3">
      <c r="A23017" s="1">
        <v>43696</v>
      </c>
      <c r="B23017">
        <v>2923.6499020000001</v>
      </c>
      <c r="C23017">
        <f t="shared" si="735"/>
        <v>1.2105865247517531E-2</v>
      </c>
      <c r="D23017">
        <f t="shared" si="734"/>
        <v>0.98636683927040225</v>
      </c>
    </row>
    <row r="23018" spans="1:4" x14ac:dyDescent="0.3">
      <c r="A23018" s="1">
        <v>43697</v>
      </c>
      <c r="B23018">
        <v>2900.51001</v>
      </c>
      <c r="C23018">
        <f t="shared" si="735"/>
        <v>-7.9147274043211164E-3</v>
      </c>
      <c r="D23018">
        <f t="shared" si="734"/>
        <v>-0.68695595428517786</v>
      </c>
    </row>
    <row r="23019" spans="1:4" x14ac:dyDescent="0.3">
      <c r="A23019" s="1">
        <v>43698</v>
      </c>
      <c r="B23019">
        <v>2924.429932</v>
      </c>
      <c r="C23019">
        <f t="shared" si="735"/>
        <v>8.2467986380091972E-3</v>
      </c>
      <c r="D23019">
        <f t="shared" si="734"/>
        <v>0.66382573212957507</v>
      </c>
    </row>
    <row r="23020" spans="1:4" x14ac:dyDescent="0.3">
      <c r="A23020" s="1">
        <v>43699</v>
      </c>
      <c r="B23020">
        <v>2922.9499510000001</v>
      </c>
      <c r="C23020">
        <f t="shared" si="735"/>
        <v>-5.0607504177328756E-4</v>
      </c>
      <c r="D23020">
        <f t="shared" si="734"/>
        <v>-6.7740175643272227E-2</v>
      </c>
    </row>
    <row r="23021" spans="1:4" x14ac:dyDescent="0.3">
      <c r="A23021" s="1">
        <v>43700</v>
      </c>
      <c r="B23021">
        <v>2847.110107</v>
      </c>
      <c r="C23021">
        <f t="shared" si="735"/>
        <v>-2.5946336841673853E-2</v>
      </c>
      <c r="D23021">
        <f t="shared" si="734"/>
        <v>-2.1940393658865442</v>
      </c>
    </row>
    <row r="23022" spans="1:4" x14ac:dyDescent="0.3">
      <c r="A23022" s="1">
        <v>43703</v>
      </c>
      <c r="B23022">
        <v>2878.3798830000001</v>
      </c>
      <c r="C23022">
        <f t="shared" si="735"/>
        <v>1.0982987950876637E-2</v>
      </c>
      <c r="D23022">
        <f t="shared" si="734"/>
        <v>0.8925166617301924</v>
      </c>
    </row>
    <row r="23023" spans="1:4" x14ac:dyDescent="0.3">
      <c r="A23023" s="1">
        <v>43704</v>
      </c>
      <c r="B23023">
        <v>2869.1599120000001</v>
      </c>
      <c r="C23023">
        <f t="shared" si="735"/>
        <v>-3.2031807387391982E-3</v>
      </c>
      <c r="D23023">
        <f t="shared" si="734"/>
        <v>-0.29316449338679273</v>
      </c>
    </row>
    <row r="23024" spans="1:4" x14ac:dyDescent="0.3">
      <c r="A23024" s="1">
        <v>43705</v>
      </c>
      <c r="B23024">
        <v>2887.9399410000001</v>
      </c>
      <c r="C23024">
        <f t="shared" si="735"/>
        <v>6.5454800624580919E-3</v>
      </c>
      <c r="D23024">
        <f t="shared" si="734"/>
        <v>0.52162938454504315</v>
      </c>
    </row>
    <row r="23025" spans="1:4" x14ac:dyDescent="0.3">
      <c r="A23025" s="1">
        <v>43706</v>
      </c>
      <c r="B23025">
        <v>2924.580078</v>
      </c>
      <c r="C23025">
        <f t="shared" si="735"/>
        <v>1.2687291892681319E-2</v>
      </c>
      <c r="D23025">
        <f t="shared" si="734"/>
        <v>1.0349625264736864</v>
      </c>
    </row>
    <row r="23026" spans="1:4" x14ac:dyDescent="0.3">
      <c r="A23026" s="1">
        <v>43707</v>
      </c>
      <c r="B23026">
        <v>2926.459961</v>
      </c>
      <c r="C23026">
        <f t="shared" si="735"/>
        <v>6.4278732326099894E-4</v>
      </c>
      <c r="D23026">
        <f t="shared" si="734"/>
        <v>2.8281836067429664E-2</v>
      </c>
    </row>
    <row r="23027" spans="1:4" x14ac:dyDescent="0.3">
      <c r="A23027" s="1">
        <v>43711</v>
      </c>
      <c r="B23027">
        <v>2906.2700199999999</v>
      </c>
      <c r="C23027">
        <f t="shared" si="735"/>
        <v>-6.8991003700939035E-3</v>
      </c>
      <c r="D23027">
        <f t="shared" si="734"/>
        <v>-0.60206976256859168</v>
      </c>
    </row>
    <row r="23028" spans="1:4" x14ac:dyDescent="0.3">
      <c r="A23028" s="1">
        <v>43712</v>
      </c>
      <c r="B23028">
        <v>2937.780029</v>
      </c>
      <c r="C23028">
        <f t="shared" si="735"/>
        <v>1.0842078947640275E-2</v>
      </c>
      <c r="D23028">
        <f t="shared" si="734"/>
        <v>0.88073947555828613</v>
      </c>
    </row>
    <row r="23029" spans="1:4" x14ac:dyDescent="0.3">
      <c r="A23029" s="1">
        <v>43713</v>
      </c>
      <c r="B23029">
        <v>2976</v>
      </c>
      <c r="C23029">
        <f t="shared" si="735"/>
        <v>1.3009813744635538E-2</v>
      </c>
      <c r="D23029">
        <f t="shared" si="734"/>
        <v>1.0619189295972067</v>
      </c>
    </row>
    <row r="23030" spans="1:4" x14ac:dyDescent="0.3">
      <c r="A23030" s="1">
        <v>43714</v>
      </c>
      <c r="B23030">
        <v>2978.709961</v>
      </c>
      <c r="C23030">
        <f t="shared" si="735"/>
        <v>9.106051747311899E-4</v>
      </c>
      <c r="D23030">
        <f t="shared" si="734"/>
        <v>5.066607429551212E-2</v>
      </c>
    </row>
    <row r="23031" spans="1:4" x14ac:dyDescent="0.3">
      <c r="A23031" s="1">
        <v>43717</v>
      </c>
      <c r="B23031">
        <v>2978.429932</v>
      </c>
      <c r="C23031">
        <f t="shared" si="735"/>
        <v>-9.4010159990871696E-5</v>
      </c>
      <c r="D23031">
        <f t="shared" si="734"/>
        <v>-3.3299758663559179E-2</v>
      </c>
    </row>
    <row r="23032" spans="1:4" x14ac:dyDescent="0.3">
      <c r="A23032" s="1">
        <v>43718</v>
      </c>
      <c r="B23032">
        <v>2979.389893</v>
      </c>
      <c r="C23032">
        <f t="shared" si="735"/>
        <v>3.2230437576734008E-4</v>
      </c>
      <c r="D23032">
        <f t="shared" si="734"/>
        <v>1.4958447477488503E-3</v>
      </c>
    </row>
    <row r="23033" spans="1:4" x14ac:dyDescent="0.3">
      <c r="A23033" s="1">
        <v>43719</v>
      </c>
      <c r="B23033">
        <v>3000.929932</v>
      </c>
      <c r="C23033">
        <f t="shared" si="735"/>
        <v>7.2296811674792032E-3</v>
      </c>
      <c r="D23033">
        <f t="shared" si="734"/>
        <v>0.57881496962324497</v>
      </c>
    </row>
    <row r="23034" spans="1:4" x14ac:dyDescent="0.3">
      <c r="A23034" s="1">
        <v>43720</v>
      </c>
      <c r="B23034">
        <v>3009.570068</v>
      </c>
      <c r="C23034">
        <f t="shared" si="735"/>
        <v>2.8791528612071519E-3</v>
      </c>
      <c r="D23034">
        <f t="shared" si="734"/>
        <v>0.21519745312454072</v>
      </c>
    </row>
    <row r="23035" spans="1:4" x14ac:dyDescent="0.3">
      <c r="A23035" s="1">
        <v>43721</v>
      </c>
      <c r="B23035">
        <v>3007.389893</v>
      </c>
      <c r="C23035">
        <f t="shared" si="735"/>
        <v>-7.2441410259266401E-4</v>
      </c>
      <c r="D23035">
        <f t="shared" si="734"/>
        <v>-8.5988972446948655E-2</v>
      </c>
    </row>
    <row r="23036" spans="1:4" x14ac:dyDescent="0.3">
      <c r="A23036" s="1">
        <v>43724</v>
      </c>
      <c r="B23036">
        <v>2997.959961</v>
      </c>
      <c r="C23036">
        <f t="shared" si="735"/>
        <v>-3.1355867830603259E-3</v>
      </c>
      <c r="D23036">
        <f t="shared" si="734"/>
        <v>-0.28751498496758743</v>
      </c>
    </row>
    <row r="23037" spans="1:4" x14ac:dyDescent="0.3">
      <c r="A23037" s="1">
        <v>43725</v>
      </c>
      <c r="B23037">
        <v>3005.6999510000001</v>
      </c>
      <c r="C23037">
        <f t="shared" si="735"/>
        <v>2.5817522917878735E-3</v>
      </c>
      <c r="D23037">
        <f t="shared" si="734"/>
        <v>0.19034068887785471</v>
      </c>
    </row>
    <row r="23038" spans="1:4" x14ac:dyDescent="0.3">
      <c r="A23038" s="1">
        <v>43726</v>
      </c>
      <c r="B23038">
        <v>3006.7299800000001</v>
      </c>
      <c r="C23038">
        <f t="shared" si="735"/>
        <v>3.4269189100439689E-4</v>
      </c>
      <c r="D23038">
        <f t="shared" si="734"/>
        <v>3.1998349613949896E-3</v>
      </c>
    </row>
    <row r="23039" spans="1:4" x14ac:dyDescent="0.3">
      <c r="A23039" s="1">
        <v>43727</v>
      </c>
      <c r="B23039">
        <v>3006.790039</v>
      </c>
      <c r="C23039">
        <f t="shared" si="735"/>
        <v>1.9974856538301507E-5</v>
      </c>
      <c r="D23039">
        <f t="shared" si="734"/>
        <v>-2.3772881532648747E-2</v>
      </c>
    </row>
    <row r="23040" spans="1:4" x14ac:dyDescent="0.3">
      <c r="A23040" s="1">
        <v>43728</v>
      </c>
      <c r="B23040">
        <v>2992.070068</v>
      </c>
      <c r="C23040">
        <f t="shared" si="735"/>
        <v>-4.8955766146197436E-3</v>
      </c>
      <c r="D23040">
        <f t="shared" si="734"/>
        <v>-0.43461508099316404</v>
      </c>
    </row>
    <row r="23041" spans="1:4" x14ac:dyDescent="0.3">
      <c r="A23041" s="1">
        <v>43731</v>
      </c>
      <c r="B23041">
        <v>2991.780029</v>
      </c>
      <c r="C23041">
        <f t="shared" si="735"/>
        <v>-9.6935898360779585E-5</v>
      </c>
      <c r="D23041">
        <f t="shared" si="734"/>
        <v>-3.3544292119060931E-2</v>
      </c>
    </row>
    <row r="23042" spans="1:4" x14ac:dyDescent="0.3">
      <c r="A23042" s="1">
        <v>43732</v>
      </c>
      <c r="B23042">
        <v>2966.6000979999999</v>
      </c>
      <c r="C23042">
        <f t="shared" si="735"/>
        <v>-8.4163711088132698E-3</v>
      </c>
      <c r="D23042">
        <f t="shared" si="734"/>
        <v>-0.72888337669308989</v>
      </c>
    </row>
    <row r="23043" spans="1:4" x14ac:dyDescent="0.3">
      <c r="A23043" s="1">
        <v>43733</v>
      </c>
      <c r="B23043">
        <v>2984.8701169999999</v>
      </c>
      <c r="C23043">
        <f t="shared" si="735"/>
        <v>6.1585715622126461E-3</v>
      </c>
      <c r="D23043">
        <f t="shared" ref="D23043:D23106" si="736">(C23043-meanrtn)/sdrtn</f>
        <v>0.48929154001966385</v>
      </c>
    </row>
    <row r="23044" spans="1:4" x14ac:dyDescent="0.3">
      <c r="A23044" s="1">
        <v>43734</v>
      </c>
      <c r="B23044">
        <v>2977.6201169999999</v>
      </c>
      <c r="C23044">
        <f t="shared" ref="C23044:C23107" si="737">(B23044-B23043)/B23043</f>
        <v>-2.4289164070183224E-3</v>
      </c>
      <c r="D23044">
        <f t="shared" si="736"/>
        <v>-0.22845141635474817</v>
      </c>
    </row>
    <row r="23045" spans="1:4" x14ac:dyDescent="0.3">
      <c r="A23045" s="1">
        <v>43735</v>
      </c>
      <c r="B23045">
        <v>2961.790039</v>
      </c>
      <c r="C23045">
        <f t="shared" si="737"/>
        <v>-5.3163524485954289E-3</v>
      </c>
      <c r="D23045">
        <f t="shared" si="736"/>
        <v>-0.46978356007933186</v>
      </c>
    </row>
    <row r="23046" spans="1:4" x14ac:dyDescent="0.3">
      <c r="A23046" s="1">
        <v>43738</v>
      </c>
      <c r="B23046">
        <v>2976.73999</v>
      </c>
      <c r="C23046">
        <f t="shared" si="737"/>
        <v>5.0476066173305327E-3</v>
      </c>
      <c r="D23046">
        <f t="shared" si="736"/>
        <v>0.39643699782699143</v>
      </c>
    </row>
    <row r="23047" spans="1:4" x14ac:dyDescent="0.3">
      <c r="A23047" s="1">
        <v>43739</v>
      </c>
      <c r="B23047">
        <v>2940.25</v>
      </c>
      <c r="C23047">
        <f t="shared" si="737"/>
        <v>-1.225837329514293E-2</v>
      </c>
      <c r="D23047">
        <f t="shared" si="736"/>
        <v>-1.0499982379299964</v>
      </c>
    </row>
    <row r="23048" spans="1:4" x14ac:dyDescent="0.3">
      <c r="A23048" s="1">
        <v>43740</v>
      </c>
      <c r="B23048">
        <v>2887.610107</v>
      </c>
      <c r="C23048">
        <f t="shared" si="737"/>
        <v>-1.7903203128985641E-2</v>
      </c>
      <c r="D23048">
        <f t="shared" si="736"/>
        <v>-1.5217935834011553</v>
      </c>
    </row>
    <row r="23049" spans="1:4" x14ac:dyDescent="0.3">
      <c r="A23049" s="1">
        <v>43741</v>
      </c>
      <c r="B23049">
        <v>2910.6298830000001</v>
      </c>
      <c r="C23049">
        <f t="shared" si="737"/>
        <v>7.9719128092108783E-3</v>
      </c>
      <c r="D23049">
        <f t="shared" si="736"/>
        <v>0.64085075177046968</v>
      </c>
    </row>
    <row r="23050" spans="1:4" x14ac:dyDescent="0.3">
      <c r="A23050" s="1">
        <v>43742</v>
      </c>
      <c r="B23050">
        <v>2952.01001</v>
      </c>
      <c r="C23050">
        <f t="shared" si="737"/>
        <v>1.4216897600648972E-2</v>
      </c>
      <c r="D23050">
        <f t="shared" si="736"/>
        <v>1.1628070983505299</v>
      </c>
    </row>
    <row r="23051" spans="1:4" x14ac:dyDescent="0.3">
      <c r="A23051" s="1">
        <v>43745</v>
      </c>
      <c r="B23051">
        <v>2938.790039</v>
      </c>
      <c r="C23051">
        <f t="shared" si="737"/>
        <v>-4.4782947738039635E-3</v>
      </c>
      <c r="D23051">
        <f t="shared" si="736"/>
        <v>-0.39973863014495448</v>
      </c>
    </row>
    <row r="23052" spans="1:4" x14ac:dyDescent="0.3">
      <c r="A23052" s="1">
        <v>43746</v>
      </c>
      <c r="B23052">
        <v>2893.0600589999999</v>
      </c>
      <c r="C23052">
        <f t="shared" si="737"/>
        <v>-1.5560819042234431E-2</v>
      </c>
      <c r="D23052">
        <f t="shared" si="736"/>
        <v>-1.3260169272459388</v>
      </c>
    </row>
    <row r="23053" spans="1:4" x14ac:dyDescent="0.3">
      <c r="A23053" s="1">
        <v>43747</v>
      </c>
      <c r="B23053">
        <v>2919.3999020000001</v>
      </c>
      <c r="C23053">
        <f t="shared" si="737"/>
        <v>9.1044922894219817E-3</v>
      </c>
      <c r="D23053">
        <f t="shared" si="736"/>
        <v>0.73551183861779235</v>
      </c>
    </row>
    <row r="23054" spans="1:4" x14ac:dyDescent="0.3">
      <c r="A23054" s="1">
        <v>43748</v>
      </c>
      <c r="B23054">
        <v>2938.1298830000001</v>
      </c>
      <c r="C23054">
        <f t="shared" si="737"/>
        <v>6.4156955637247777E-3</v>
      </c>
      <c r="D23054">
        <f t="shared" si="736"/>
        <v>0.51078198538172737</v>
      </c>
    </row>
    <row r="23055" spans="1:4" x14ac:dyDescent="0.3">
      <c r="A23055" s="1">
        <v>43749</v>
      </c>
      <c r="B23055">
        <v>2970.2700199999999</v>
      </c>
      <c r="C23055">
        <f t="shared" si="737"/>
        <v>1.0938977608159015E-2</v>
      </c>
      <c r="D23055">
        <f t="shared" si="736"/>
        <v>0.88883827363737899</v>
      </c>
    </row>
    <row r="23056" spans="1:4" x14ac:dyDescent="0.3">
      <c r="A23056" s="1">
        <v>43752</v>
      </c>
      <c r="B23056">
        <v>2966.1499020000001</v>
      </c>
      <c r="C23056">
        <f t="shared" si="737"/>
        <v>-1.3871190067762998E-3</v>
      </c>
      <c r="D23056">
        <f t="shared" si="736"/>
        <v>-0.14137790327711083</v>
      </c>
    </row>
    <row r="23057" spans="1:4" x14ac:dyDescent="0.3">
      <c r="A23057" s="1">
        <v>43753</v>
      </c>
      <c r="B23057">
        <v>2995.679932</v>
      </c>
      <c r="C23057">
        <f t="shared" si="737"/>
        <v>9.9556768793406369E-3</v>
      </c>
      <c r="D23057">
        <f t="shared" si="736"/>
        <v>0.80665391720672663</v>
      </c>
    </row>
    <row r="23058" spans="1:4" x14ac:dyDescent="0.3">
      <c r="A23058" s="1">
        <v>43754</v>
      </c>
      <c r="B23058">
        <v>2989.6899410000001</v>
      </c>
      <c r="C23058">
        <f t="shared" si="737"/>
        <v>-1.999543053987357E-3</v>
      </c>
      <c r="D23058">
        <f t="shared" si="736"/>
        <v>-0.19256435591320237</v>
      </c>
    </row>
    <row r="23059" spans="1:4" x14ac:dyDescent="0.3">
      <c r="A23059" s="1">
        <v>43755</v>
      </c>
      <c r="B23059">
        <v>2997.9499510000001</v>
      </c>
      <c r="C23059">
        <f t="shared" si="737"/>
        <v>2.7628316524479237E-3</v>
      </c>
      <c r="D23059">
        <f t="shared" si="736"/>
        <v>0.20547531685337103</v>
      </c>
    </row>
    <row r="23060" spans="1:4" x14ac:dyDescent="0.3">
      <c r="A23060" s="1">
        <v>43756</v>
      </c>
      <c r="B23060">
        <v>2986.1999510000001</v>
      </c>
      <c r="C23060">
        <f t="shared" si="737"/>
        <v>-3.9193449497316171E-3</v>
      </c>
      <c r="D23060">
        <f t="shared" si="736"/>
        <v>-0.35302155751183029</v>
      </c>
    </row>
    <row r="23061" spans="1:4" x14ac:dyDescent="0.3">
      <c r="A23061" s="1">
        <v>43759</v>
      </c>
      <c r="B23061">
        <v>3006.719971</v>
      </c>
      <c r="C23061">
        <f t="shared" si="737"/>
        <v>6.871616213485073E-3</v>
      </c>
      <c r="D23061">
        <f t="shared" si="736"/>
        <v>0.54888787108469184</v>
      </c>
    </row>
    <row r="23062" spans="1:4" x14ac:dyDescent="0.3">
      <c r="A23062" s="1">
        <v>43760</v>
      </c>
      <c r="B23062">
        <v>2995.98999</v>
      </c>
      <c r="C23062">
        <f t="shared" si="737"/>
        <v>-3.5686665547477927E-3</v>
      </c>
      <c r="D23062">
        <f t="shared" si="736"/>
        <v>-0.32371182818770716</v>
      </c>
    </row>
    <row r="23063" spans="1:4" x14ac:dyDescent="0.3">
      <c r="A23063" s="1">
        <v>43761</v>
      </c>
      <c r="B23063">
        <v>3004.5200199999999</v>
      </c>
      <c r="C23063">
        <f t="shared" si="737"/>
        <v>2.8471490320299423E-3</v>
      </c>
      <c r="D23063">
        <f t="shared" si="736"/>
        <v>0.21252257042877967</v>
      </c>
    </row>
    <row r="23064" spans="1:4" x14ac:dyDescent="0.3">
      <c r="A23064" s="1">
        <v>43762</v>
      </c>
      <c r="B23064">
        <v>3010.290039</v>
      </c>
      <c r="C23064">
        <f t="shared" si="737"/>
        <v>1.9204461816167387E-3</v>
      </c>
      <c r="D23064">
        <f t="shared" si="736"/>
        <v>0.13506866936721793</v>
      </c>
    </row>
    <row r="23065" spans="1:4" x14ac:dyDescent="0.3">
      <c r="A23065" s="1">
        <v>43763</v>
      </c>
      <c r="B23065">
        <v>3022.5500489999999</v>
      </c>
      <c r="C23065">
        <f t="shared" si="737"/>
        <v>4.0727005840515843E-3</v>
      </c>
      <c r="D23065">
        <f t="shared" si="736"/>
        <v>0.31495427074544813</v>
      </c>
    </row>
    <row r="23066" spans="1:4" x14ac:dyDescent="0.3">
      <c r="A23066" s="1">
        <v>43766</v>
      </c>
      <c r="B23066">
        <v>3039.419922</v>
      </c>
      <c r="C23066">
        <f t="shared" si="737"/>
        <v>5.5813378526457938E-3</v>
      </c>
      <c r="D23066">
        <f t="shared" si="736"/>
        <v>0.44104629872116763</v>
      </c>
    </row>
    <row r="23067" spans="1:4" x14ac:dyDescent="0.3">
      <c r="A23067" s="1">
        <v>43767</v>
      </c>
      <c r="B23067">
        <v>3036.889893</v>
      </c>
      <c r="C23067">
        <f t="shared" si="737"/>
        <v>-8.3240521708997776E-4</v>
      </c>
      <c r="D23067">
        <f t="shared" si="736"/>
        <v>-9.5014878749139442E-2</v>
      </c>
    </row>
    <row r="23068" spans="1:4" x14ac:dyDescent="0.3">
      <c r="A23068" s="1">
        <v>43768</v>
      </c>
      <c r="B23068">
        <v>3046.7700199999999</v>
      </c>
      <c r="C23068">
        <f t="shared" si="737"/>
        <v>3.2533701741289645E-3</v>
      </c>
      <c r="D23068">
        <f t="shared" si="736"/>
        <v>0.24647456716130639</v>
      </c>
    </row>
    <row r="23069" spans="1:4" x14ac:dyDescent="0.3">
      <c r="A23069" s="1">
        <v>43769</v>
      </c>
      <c r="B23069">
        <v>3037.5600589999999</v>
      </c>
      <c r="C23069">
        <f t="shared" si="737"/>
        <v>-3.022860583353128E-3</v>
      </c>
      <c r="D23069">
        <f t="shared" si="736"/>
        <v>-0.2780933198510141</v>
      </c>
    </row>
    <row r="23070" spans="1:4" x14ac:dyDescent="0.3">
      <c r="A23070" s="1">
        <v>43770</v>
      </c>
      <c r="B23070">
        <v>3066.9099120000001</v>
      </c>
      <c r="C23070">
        <f t="shared" si="737"/>
        <v>9.6623119971041751E-3</v>
      </c>
      <c r="D23070">
        <f t="shared" si="736"/>
        <v>0.78213445602934051</v>
      </c>
    </row>
    <row r="23071" spans="1:4" x14ac:dyDescent="0.3">
      <c r="A23071" s="1">
        <v>43773</v>
      </c>
      <c r="B23071">
        <v>3078.2700199999999</v>
      </c>
      <c r="C23071">
        <f t="shared" si="737"/>
        <v>3.7040892383407753E-3</v>
      </c>
      <c r="D23071">
        <f t="shared" si="736"/>
        <v>0.28414570391291499</v>
      </c>
    </row>
    <row r="23072" spans="1:4" x14ac:dyDescent="0.3">
      <c r="A23072" s="1">
        <v>43774</v>
      </c>
      <c r="B23072">
        <v>3074.6201169999999</v>
      </c>
      <c r="C23072">
        <f t="shared" si="737"/>
        <v>-1.1856994273686215E-3</v>
      </c>
      <c r="D23072">
        <f t="shared" si="736"/>
        <v>-0.12454323813245574</v>
      </c>
    </row>
    <row r="23073" spans="1:4" x14ac:dyDescent="0.3">
      <c r="A23073" s="1">
        <v>43775</v>
      </c>
      <c r="B23073">
        <v>3076.780029</v>
      </c>
      <c r="C23073">
        <f t="shared" si="737"/>
        <v>7.0249719243610758E-4</v>
      </c>
      <c r="D23073">
        <f t="shared" si="736"/>
        <v>3.3272391883056592E-2</v>
      </c>
    </row>
    <row r="23074" spans="1:4" x14ac:dyDescent="0.3">
      <c r="A23074" s="1">
        <v>43776</v>
      </c>
      <c r="B23074">
        <v>3085.179932</v>
      </c>
      <c r="C23074">
        <f t="shared" si="737"/>
        <v>2.7300953987048891E-3</v>
      </c>
      <c r="D23074">
        <f t="shared" si="736"/>
        <v>0.20273921805168005</v>
      </c>
    </row>
    <row r="23075" spans="1:4" x14ac:dyDescent="0.3">
      <c r="A23075" s="1">
        <v>43777</v>
      </c>
      <c r="B23075">
        <v>3093.080078</v>
      </c>
      <c r="C23075">
        <f t="shared" si="737"/>
        <v>2.560675932725453E-3</v>
      </c>
      <c r="D23075">
        <f t="shared" si="736"/>
        <v>0.18857912504017926</v>
      </c>
    </row>
    <row r="23076" spans="1:4" x14ac:dyDescent="0.3">
      <c r="A23076" s="1">
        <v>43780</v>
      </c>
      <c r="B23076">
        <v>3087.01001</v>
      </c>
      <c r="C23076">
        <f t="shared" si="737"/>
        <v>-1.96246713532387E-3</v>
      </c>
      <c r="D23076">
        <f t="shared" si="736"/>
        <v>-0.18946554755770006</v>
      </c>
    </row>
    <row r="23077" spans="1:4" x14ac:dyDescent="0.3">
      <c r="A23077" s="1">
        <v>43781</v>
      </c>
      <c r="B23077">
        <v>3091.8400879999999</v>
      </c>
      <c r="C23077">
        <f t="shared" si="737"/>
        <v>1.5646460440210746E-3</v>
      </c>
      <c r="D23077">
        <f t="shared" si="736"/>
        <v>0.10533086437100275</v>
      </c>
    </row>
    <row r="23078" spans="1:4" x14ac:dyDescent="0.3">
      <c r="A23078" s="1">
        <v>43782</v>
      </c>
      <c r="B23078">
        <v>3094.040039</v>
      </c>
      <c r="C23078">
        <f t="shared" si="737"/>
        <v>7.1153453522336747E-4</v>
      </c>
      <c r="D23078">
        <f t="shared" si="736"/>
        <v>3.4027733742414995E-2</v>
      </c>
    </row>
    <row r="23079" spans="1:4" x14ac:dyDescent="0.3">
      <c r="A23079" s="1">
        <v>43783</v>
      </c>
      <c r="B23079">
        <v>3096.6298830000001</v>
      </c>
      <c r="C23079">
        <f t="shared" si="737"/>
        <v>8.3704282018183822E-4</v>
      </c>
      <c r="D23079">
        <f t="shared" si="736"/>
        <v>4.4517726603929546E-2</v>
      </c>
    </row>
    <row r="23080" spans="1:4" x14ac:dyDescent="0.3">
      <c r="A23080" s="1">
        <v>43784</v>
      </c>
      <c r="B23080">
        <v>3120.459961</v>
      </c>
      <c r="C23080">
        <f t="shared" si="737"/>
        <v>7.6954879660702273E-3</v>
      </c>
      <c r="D23080">
        <f t="shared" si="736"/>
        <v>0.6177471404650472</v>
      </c>
    </row>
    <row r="23081" spans="1:4" x14ac:dyDescent="0.3">
      <c r="A23081" s="1">
        <v>43787</v>
      </c>
      <c r="B23081">
        <v>3122.030029</v>
      </c>
      <c r="C23081">
        <f t="shared" si="737"/>
        <v>5.0315274658958907E-4</v>
      </c>
      <c r="D23081">
        <f t="shared" si="736"/>
        <v>1.6611166573472596E-2</v>
      </c>
    </row>
    <row r="23082" spans="1:4" x14ac:dyDescent="0.3">
      <c r="A23082" s="1">
        <v>43788</v>
      </c>
      <c r="B23082">
        <v>3120.179932</v>
      </c>
      <c r="C23082">
        <f t="shared" si="737"/>
        <v>-5.9259423606268112E-4</v>
      </c>
      <c r="D23082">
        <f t="shared" si="736"/>
        <v>-7.4971457074454545E-2</v>
      </c>
    </row>
    <row r="23083" spans="1:4" x14ac:dyDescent="0.3">
      <c r="A23083" s="1">
        <v>43789</v>
      </c>
      <c r="B23083">
        <v>3108.459961</v>
      </c>
      <c r="C23083">
        <f t="shared" si="737"/>
        <v>-3.7561843404612947E-3</v>
      </c>
      <c r="D23083">
        <f t="shared" si="736"/>
        <v>-0.33938458026293888</v>
      </c>
    </row>
    <row r="23084" spans="1:4" x14ac:dyDescent="0.3">
      <c r="A23084" s="1">
        <v>43790</v>
      </c>
      <c r="B23084">
        <v>3103.540039</v>
      </c>
      <c r="C23084">
        <f t="shared" si="737"/>
        <v>-1.582752250866146E-3</v>
      </c>
      <c r="D23084">
        <f t="shared" si="736"/>
        <v>-0.1577289460362121</v>
      </c>
    </row>
    <row r="23085" spans="1:4" x14ac:dyDescent="0.3">
      <c r="A23085" s="1">
        <v>43791</v>
      </c>
      <c r="B23085">
        <v>3110.290039</v>
      </c>
      <c r="C23085">
        <f t="shared" si="737"/>
        <v>2.1749356912356562E-3</v>
      </c>
      <c r="D23085">
        <f t="shared" si="736"/>
        <v>0.15633892367844623</v>
      </c>
    </row>
    <row r="23086" spans="1:4" x14ac:dyDescent="0.3">
      <c r="A23086" s="1">
        <v>43794</v>
      </c>
      <c r="B23086">
        <v>3133.639893</v>
      </c>
      <c r="C23086">
        <f t="shared" si="737"/>
        <v>7.5072915088997107E-3</v>
      </c>
      <c r="D23086">
        <f t="shared" si="736"/>
        <v>0.6020176649731761</v>
      </c>
    </row>
    <row r="23087" spans="1:4" x14ac:dyDescent="0.3">
      <c r="A23087" s="1">
        <v>43795</v>
      </c>
      <c r="B23087">
        <v>3140.5200199999999</v>
      </c>
      <c r="C23087">
        <f t="shared" si="737"/>
        <v>2.1955704021284946E-3</v>
      </c>
      <c r="D23087">
        <f t="shared" si="736"/>
        <v>0.15806357452549522</v>
      </c>
    </row>
    <row r="23088" spans="1:4" x14ac:dyDescent="0.3">
      <c r="A23088" s="1">
        <v>43796</v>
      </c>
      <c r="B23088">
        <v>3153.6298830000001</v>
      </c>
      <c r="C23088">
        <f t="shared" si="737"/>
        <v>4.1744242725764037E-3</v>
      </c>
      <c r="D23088">
        <f t="shared" si="736"/>
        <v>0.32345634506528581</v>
      </c>
    </row>
    <row r="23089" spans="1:4" x14ac:dyDescent="0.3">
      <c r="A23089" s="1">
        <v>43798</v>
      </c>
      <c r="B23089">
        <v>3140.9799800000001</v>
      </c>
      <c r="C23089">
        <f t="shared" si="737"/>
        <v>-4.0112199177813265E-3</v>
      </c>
      <c r="D23089">
        <f t="shared" si="736"/>
        <v>-0.36070047495789553</v>
      </c>
    </row>
    <row r="23090" spans="1:4" x14ac:dyDescent="0.3">
      <c r="A23090" s="1">
        <v>43801</v>
      </c>
      <c r="B23090">
        <v>3113.8701169999999</v>
      </c>
      <c r="C23090">
        <f t="shared" si="737"/>
        <v>-8.6310206281544431E-3</v>
      </c>
      <c r="D23090">
        <f t="shared" si="736"/>
        <v>-0.74682380131415371</v>
      </c>
    </row>
    <row r="23091" spans="1:4" x14ac:dyDescent="0.3">
      <c r="A23091" s="1">
        <v>43802</v>
      </c>
      <c r="B23091">
        <v>3093.1999510000001</v>
      </c>
      <c r="C23091">
        <f t="shared" si="737"/>
        <v>-6.6380951110170793E-3</v>
      </c>
      <c r="D23091">
        <f t="shared" si="736"/>
        <v>-0.58025492137751344</v>
      </c>
    </row>
    <row r="23092" spans="1:4" x14ac:dyDescent="0.3">
      <c r="A23092" s="1">
        <v>43803</v>
      </c>
      <c r="B23092">
        <v>3112.76001</v>
      </c>
      <c r="C23092">
        <f t="shared" si="737"/>
        <v>6.3235676030824785E-3</v>
      </c>
      <c r="D23092">
        <f t="shared" si="736"/>
        <v>0.50308192279380026</v>
      </c>
    </row>
    <row r="23093" spans="1:4" x14ac:dyDescent="0.3">
      <c r="A23093" s="1">
        <v>43804</v>
      </c>
      <c r="B23093">
        <v>3117.429932</v>
      </c>
      <c r="C23093">
        <f t="shared" si="737"/>
        <v>1.5002512191744722E-3</v>
      </c>
      <c r="D23093">
        <f t="shared" si="736"/>
        <v>9.9948739571967718E-2</v>
      </c>
    </row>
    <row r="23094" spans="1:4" x14ac:dyDescent="0.3">
      <c r="A23094" s="1">
        <v>43805</v>
      </c>
      <c r="B23094">
        <v>3145.9099120000001</v>
      </c>
      <c r="C23094">
        <f t="shared" si="737"/>
        <v>9.1357241770398407E-3</v>
      </c>
      <c r="D23094">
        <f t="shared" si="736"/>
        <v>0.73812220237402859</v>
      </c>
    </row>
    <row r="23095" spans="1:4" x14ac:dyDescent="0.3">
      <c r="A23095" s="1">
        <v>43808</v>
      </c>
      <c r="B23095">
        <v>3135.959961</v>
      </c>
      <c r="C23095">
        <f t="shared" si="737"/>
        <v>-3.1628213389220711E-3</v>
      </c>
      <c r="D23095">
        <f t="shared" si="736"/>
        <v>-0.28979125140426737</v>
      </c>
    </row>
    <row r="23096" spans="1:4" x14ac:dyDescent="0.3">
      <c r="A23096" s="1">
        <v>43809</v>
      </c>
      <c r="B23096">
        <v>3132.5200199999999</v>
      </c>
      <c r="C23096">
        <f t="shared" si="737"/>
        <v>-1.0969339668811192E-3</v>
      </c>
      <c r="D23096">
        <f t="shared" si="736"/>
        <v>-0.11712421358621915</v>
      </c>
    </row>
    <row r="23097" spans="1:4" x14ac:dyDescent="0.3">
      <c r="A23097" s="1">
        <v>43810</v>
      </c>
      <c r="B23097">
        <v>3141.6298830000001</v>
      </c>
      <c r="C23097">
        <f t="shared" si="737"/>
        <v>2.9081579500967189E-3</v>
      </c>
      <c r="D23097">
        <f t="shared" si="736"/>
        <v>0.21762170085846386</v>
      </c>
    </row>
    <row r="23098" spans="1:4" x14ac:dyDescent="0.3">
      <c r="A23098" s="1">
        <v>43811</v>
      </c>
      <c r="B23098">
        <v>3168.570068</v>
      </c>
      <c r="C23098">
        <f t="shared" si="737"/>
        <v>8.5752256005007989E-3</v>
      </c>
      <c r="D23098">
        <f t="shared" si="736"/>
        <v>0.69127568488134583</v>
      </c>
    </row>
    <row r="23099" spans="1:4" x14ac:dyDescent="0.3">
      <c r="A23099" s="1">
        <v>43812</v>
      </c>
      <c r="B23099">
        <v>3168.8000489999999</v>
      </c>
      <c r="C23099">
        <f t="shared" si="737"/>
        <v>7.2581951815607588E-5</v>
      </c>
      <c r="D23099">
        <f t="shared" si="736"/>
        <v>-1.9375976148222878E-2</v>
      </c>
    </row>
    <row r="23100" spans="1:4" x14ac:dyDescent="0.3">
      <c r="A23100" s="1">
        <v>43815</v>
      </c>
      <c r="B23100">
        <v>3191.4499510000001</v>
      </c>
      <c r="C23100">
        <f t="shared" si="737"/>
        <v>7.1477851709664982E-3</v>
      </c>
      <c r="D23100">
        <f t="shared" si="736"/>
        <v>0.57197009544550315</v>
      </c>
    </row>
    <row r="23101" spans="1:4" x14ac:dyDescent="0.3">
      <c r="A23101" s="1">
        <v>43816</v>
      </c>
      <c r="B23101">
        <v>3192.5200199999999</v>
      </c>
      <c r="C23101">
        <f t="shared" si="737"/>
        <v>3.3529242708775156E-4</v>
      </c>
      <c r="D23101">
        <f t="shared" si="736"/>
        <v>2.5813871538233404E-3</v>
      </c>
    </row>
    <row r="23102" spans="1:4" x14ac:dyDescent="0.3">
      <c r="A23102" s="1">
        <v>43817</v>
      </c>
      <c r="B23102">
        <v>3191.139893</v>
      </c>
      <c r="C23102">
        <f t="shared" si="737"/>
        <v>-4.3230018648399962E-4</v>
      </c>
      <c r="D23102">
        <f t="shared" si="736"/>
        <v>-6.1574067122229383E-2</v>
      </c>
    </row>
    <row r="23103" spans="1:4" x14ac:dyDescent="0.3">
      <c r="A23103" s="1">
        <v>43818</v>
      </c>
      <c r="B23103">
        <v>3205.3701169999999</v>
      </c>
      <c r="C23103">
        <f t="shared" si="737"/>
        <v>4.4592918133156585E-3</v>
      </c>
      <c r="D23103">
        <f t="shared" si="736"/>
        <v>0.34726559773590249</v>
      </c>
    </row>
    <row r="23104" spans="1:4" x14ac:dyDescent="0.3">
      <c r="A23104" s="1">
        <v>43819</v>
      </c>
      <c r="B23104">
        <v>3221.219971</v>
      </c>
      <c r="C23104">
        <f t="shared" si="737"/>
        <v>4.9447812331994889E-3</v>
      </c>
      <c r="D23104">
        <f t="shared" si="736"/>
        <v>0.38784284369705452</v>
      </c>
    </row>
    <row r="23105" spans="1:4" x14ac:dyDescent="0.3">
      <c r="A23105" s="1">
        <v>43822</v>
      </c>
      <c r="B23105">
        <v>3224.01001</v>
      </c>
      <c r="C23105">
        <f t="shared" si="737"/>
        <v>8.6614358072970574E-4</v>
      </c>
      <c r="D23105">
        <f t="shared" si="736"/>
        <v>4.6949970582984668E-2</v>
      </c>
    </row>
    <row r="23106" spans="1:4" x14ac:dyDescent="0.3">
      <c r="A23106" s="1">
        <v>43823</v>
      </c>
      <c r="B23106">
        <v>3223.3798830000001</v>
      </c>
      <c r="C23106">
        <f t="shared" si="737"/>
        <v>-1.954482145047379E-4</v>
      </c>
      <c r="D23106">
        <f t="shared" si="736"/>
        <v>-4.1777959669082224E-2</v>
      </c>
    </row>
    <row r="23107" spans="1:4" x14ac:dyDescent="0.3">
      <c r="A23107" s="1">
        <v>43825</v>
      </c>
      <c r="B23107">
        <v>3239.9099120000001</v>
      </c>
      <c r="C23107">
        <f t="shared" si="737"/>
        <v>5.1281665829022646E-3</v>
      </c>
      <c r="D23107">
        <f t="shared" ref="D23107:D23170" si="738">(C23107-meanrtn)/sdrtn</f>
        <v>0.40317020642792922</v>
      </c>
    </row>
    <row r="23108" spans="1:4" x14ac:dyDescent="0.3">
      <c r="A23108" s="1">
        <v>43826</v>
      </c>
      <c r="B23108">
        <v>3240.0200199999999</v>
      </c>
      <c r="C23108">
        <f t="shared" ref="C23108:C23171" si="739">(B23108-B23107)/B23107</f>
        <v>3.3984895565162446E-5</v>
      </c>
      <c r="D23108">
        <f t="shared" si="738"/>
        <v>-2.2601921309346035E-2</v>
      </c>
    </row>
    <row r="23109" spans="1:4" x14ac:dyDescent="0.3">
      <c r="A23109" s="1">
        <v>43829</v>
      </c>
      <c r="B23109">
        <v>3221.290039</v>
      </c>
      <c r="C23109">
        <f t="shared" si="739"/>
        <v>-5.780822613559021E-3</v>
      </c>
      <c r="D23109">
        <f t="shared" si="738"/>
        <v>-0.50860401497174601</v>
      </c>
    </row>
    <row r="23110" spans="1:4" x14ac:dyDescent="0.3">
      <c r="A23110" s="1">
        <v>43830</v>
      </c>
      <c r="B23110">
        <v>3230.780029</v>
      </c>
      <c r="C23110">
        <f t="shared" si="739"/>
        <v>2.946021589209662E-3</v>
      </c>
      <c r="D23110">
        <f t="shared" si="738"/>
        <v>0.22078634695443403</v>
      </c>
    </row>
    <row r="23111" spans="1:4" x14ac:dyDescent="0.3">
      <c r="A23111" s="1">
        <v>43832</v>
      </c>
      <c r="B23111">
        <v>3257.8500979999999</v>
      </c>
      <c r="C23111">
        <f t="shared" si="739"/>
        <v>8.3788028763996901E-3</v>
      </c>
      <c r="D23111">
        <f t="shared" si="738"/>
        <v>0.67485865731745509</v>
      </c>
    </row>
    <row r="23112" spans="1:4" x14ac:dyDescent="0.3">
      <c r="A23112" s="1">
        <v>43833</v>
      </c>
      <c r="B23112">
        <v>3234.8500979999999</v>
      </c>
      <c r="C23112">
        <f t="shared" si="739"/>
        <v>-7.0598705613004542E-3</v>
      </c>
      <c r="D23112">
        <f t="shared" si="738"/>
        <v>-0.6155069484775465</v>
      </c>
    </row>
    <row r="23113" spans="1:4" x14ac:dyDescent="0.3">
      <c r="A23113" s="1">
        <v>43836</v>
      </c>
      <c r="B23113">
        <v>3246.280029</v>
      </c>
      <c r="C23113">
        <f t="shared" si="739"/>
        <v>3.5333726923132761E-3</v>
      </c>
      <c r="D23113">
        <f t="shared" si="738"/>
        <v>0.26987720084346861</v>
      </c>
    </row>
    <row r="23114" spans="1:4" x14ac:dyDescent="0.3">
      <c r="A23114" s="1">
        <v>43837</v>
      </c>
      <c r="B23114">
        <v>3237.179932</v>
      </c>
      <c r="C23114">
        <f t="shared" si="739"/>
        <v>-2.803238450998093E-3</v>
      </c>
      <c r="D23114">
        <f t="shared" si="738"/>
        <v>-0.25973728382202022</v>
      </c>
    </row>
    <row r="23115" spans="1:4" x14ac:dyDescent="0.3">
      <c r="A23115" s="1">
        <v>43838</v>
      </c>
      <c r="B23115">
        <v>3253.0500489999999</v>
      </c>
      <c r="C23115">
        <f t="shared" si="739"/>
        <v>4.9024513105130471E-3</v>
      </c>
      <c r="D23115">
        <f t="shared" si="738"/>
        <v>0.38430490524975469</v>
      </c>
    </row>
    <row r="23116" spans="1:4" x14ac:dyDescent="0.3">
      <c r="A23116" s="1">
        <v>43839</v>
      </c>
      <c r="B23116">
        <v>3274.6999510000001</v>
      </c>
      <c r="C23116">
        <f t="shared" si="739"/>
        <v>6.6552624994673454E-3</v>
      </c>
      <c r="D23116">
        <f t="shared" si="738"/>
        <v>0.53080500973128319</v>
      </c>
    </row>
    <row r="23117" spans="1:4" x14ac:dyDescent="0.3">
      <c r="A23117" s="1">
        <v>43840</v>
      </c>
      <c r="B23117">
        <v>3265.3500979999999</v>
      </c>
      <c r="C23117">
        <f t="shared" si="739"/>
        <v>-2.8551785323553043E-3</v>
      </c>
      <c r="D23117">
        <f t="shared" si="738"/>
        <v>-0.26407844012770881</v>
      </c>
    </row>
    <row r="23118" spans="1:4" x14ac:dyDescent="0.3">
      <c r="A23118" s="1">
        <v>43843</v>
      </c>
      <c r="B23118">
        <v>3288.1298830000001</v>
      </c>
      <c r="C23118">
        <f t="shared" si="739"/>
        <v>6.9762152039845914E-3</v>
      </c>
      <c r="D23118">
        <f t="shared" si="738"/>
        <v>0.55763026338193844</v>
      </c>
    </row>
    <row r="23119" spans="1:4" x14ac:dyDescent="0.3">
      <c r="A23119" s="1">
        <v>43844</v>
      </c>
      <c r="B23119">
        <v>3283.1499020000001</v>
      </c>
      <c r="C23119">
        <f t="shared" si="739"/>
        <v>-1.5145329342818885E-3</v>
      </c>
      <c r="D23119">
        <f t="shared" si="738"/>
        <v>-0.15202716990069201</v>
      </c>
    </row>
    <row r="23120" spans="1:4" x14ac:dyDescent="0.3">
      <c r="A23120" s="1">
        <v>43845</v>
      </c>
      <c r="B23120">
        <v>3289.290039</v>
      </c>
      <c r="C23120">
        <f t="shared" si="739"/>
        <v>1.8701969703727125E-3</v>
      </c>
      <c r="D23120">
        <f t="shared" si="738"/>
        <v>0.13086883612576308</v>
      </c>
    </row>
    <row r="23121" spans="1:4" x14ac:dyDescent="0.3">
      <c r="A23121" s="1">
        <v>43846</v>
      </c>
      <c r="B23121">
        <v>3316.8100589999999</v>
      </c>
      <c r="C23121">
        <f t="shared" si="739"/>
        <v>8.3665531691350901E-3</v>
      </c>
      <c r="D23121">
        <f t="shared" si="738"/>
        <v>0.67383482576877429</v>
      </c>
    </row>
    <row r="23122" spans="1:4" x14ac:dyDescent="0.3">
      <c r="A23122" s="1">
        <v>43847</v>
      </c>
      <c r="B23122">
        <v>3329.6201169999999</v>
      </c>
      <c r="C23122">
        <f t="shared" si="739"/>
        <v>3.8621620690158509E-3</v>
      </c>
      <c r="D23122">
        <f t="shared" si="738"/>
        <v>0.29735744420503685</v>
      </c>
    </row>
    <row r="23123" spans="1:4" x14ac:dyDescent="0.3">
      <c r="A23123" s="1">
        <v>43851</v>
      </c>
      <c r="B23123">
        <v>3320.790039</v>
      </c>
      <c r="C23123">
        <f t="shared" si="739"/>
        <v>-2.6519776099730831E-3</v>
      </c>
      <c r="D23123">
        <f t="shared" si="738"/>
        <v>-0.24709489018956743</v>
      </c>
    </row>
    <row r="23124" spans="1:4" x14ac:dyDescent="0.3">
      <c r="A23124" s="1">
        <v>43852</v>
      </c>
      <c r="B23124">
        <v>3321.75</v>
      </c>
      <c r="C23124">
        <f t="shared" si="739"/>
        <v>2.890760899442764E-4</v>
      </c>
      <c r="D23124">
        <f t="shared" si="738"/>
        <v>-1.2813781359806108E-3</v>
      </c>
    </row>
    <row r="23125" spans="1:4" x14ac:dyDescent="0.3">
      <c r="A23125" s="1">
        <v>43853</v>
      </c>
      <c r="B23125">
        <v>3325.540039</v>
      </c>
      <c r="C23125">
        <f t="shared" si="739"/>
        <v>1.1409765936629724E-3</v>
      </c>
      <c r="D23125">
        <f t="shared" si="738"/>
        <v>6.9920536587710594E-2</v>
      </c>
    </row>
    <row r="23126" spans="1:4" x14ac:dyDescent="0.3">
      <c r="A23126" s="1">
        <v>43854</v>
      </c>
      <c r="B23126">
        <v>3295.469971</v>
      </c>
      <c r="C23126">
        <f t="shared" si="739"/>
        <v>-9.0421608663121527E-3</v>
      </c>
      <c r="D23126">
        <f t="shared" si="738"/>
        <v>-0.78118693650306048</v>
      </c>
    </row>
    <row r="23127" spans="1:4" x14ac:dyDescent="0.3">
      <c r="A23127" s="1">
        <v>43857</v>
      </c>
      <c r="B23127">
        <v>3243.6298830000001</v>
      </c>
      <c r="C23127">
        <f t="shared" si="739"/>
        <v>-1.5730711690954722E-2</v>
      </c>
      <c r="D23127">
        <f t="shared" si="738"/>
        <v>-1.3402165689101471</v>
      </c>
    </row>
    <row r="23128" spans="1:4" x14ac:dyDescent="0.3">
      <c r="A23128" s="1">
        <v>43858</v>
      </c>
      <c r="B23128">
        <v>3276.23999</v>
      </c>
      <c r="C23128">
        <f t="shared" si="739"/>
        <v>1.0053584464402337E-2</v>
      </c>
      <c r="D23128">
        <f t="shared" si="738"/>
        <v>0.81483704128276035</v>
      </c>
    </row>
    <row r="23129" spans="1:4" x14ac:dyDescent="0.3">
      <c r="A23129" s="1">
        <v>43859</v>
      </c>
      <c r="B23129">
        <v>3273.3999020000001</v>
      </c>
      <c r="C23129">
        <f t="shared" si="739"/>
        <v>-8.6687422431466115E-4</v>
      </c>
      <c r="D23129">
        <f t="shared" si="738"/>
        <v>-9.789580123047259E-2</v>
      </c>
    </row>
    <row r="23130" spans="1:4" x14ac:dyDescent="0.3">
      <c r="A23130" s="1">
        <v>43860</v>
      </c>
      <c r="B23130">
        <v>3283.6599120000001</v>
      </c>
      <c r="C23130">
        <f t="shared" si="739"/>
        <v>3.1343588645344699E-3</v>
      </c>
      <c r="D23130">
        <f t="shared" si="738"/>
        <v>0.23652759203931473</v>
      </c>
    </row>
    <row r="23131" spans="1:4" x14ac:dyDescent="0.3">
      <c r="A23131" s="1">
        <v>43861</v>
      </c>
      <c r="B23131">
        <v>3225.5200199999999</v>
      </c>
      <c r="C23131">
        <f t="shared" si="739"/>
        <v>-1.7705820200054914E-2</v>
      </c>
      <c r="D23131">
        <f t="shared" si="738"/>
        <v>-1.5052963018380037</v>
      </c>
    </row>
    <row r="23132" spans="1:4" x14ac:dyDescent="0.3">
      <c r="A23132" s="1">
        <v>43864</v>
      </c>
      <c r="B23132">
        <v>3248.919922</v>
      </c>
      <c r="C23132">
        <f t="shared" si="739"/>
        <v>7.2546137847255129E-3</v>
      </c>
      <c r="D23132">
        <f t="shared" si="738"/>
        <v>0.5808988398396151</v>
      </c>
    </row>
    <row r="23133" spans="1:4" x14ac:dyDescent="0.3">
      <c r="A23133" s="1">
        <v>43865</v>
      </c>
      <c r="B23133">
        <v>3297.5900879999999</v>
      </c>
      <c r="C23133">
        <f t="shared" si="739"/>
        <v>1.4980414158696486E-2</v>
      </c>
      <c r="D23133">
        <f t="shared" si="738"/>
        <v>1.2266218755679603</v>
      </c>
    </row>
    <row r="23134" spans="1:4" x14ac:dyDescent="0.3">
      <c r="A23134" s="1">
        <v>43866</v>
      </c>
      <c r="B23134">
        <v>3334.6899410000001</v>
      </c>
      <c r="C23134">
        <f t="shared" si="739"/>
        <v>1.1250595741116313E-2</v>
      </c>
      <c r="D23134">
        <f t="shared" si="738"/>
        <v>0.91488334302321417</v>
      </c>
    </row>
    <row r="23135" spans="1:4" x14ac:dyDescent="0.3">
      <c r="A23135" s="1">
        <v>43867</v>
      </c>
      <c r="B23135">
        <v>3345.780029</v>
      </c>
      <c r="C23135">
        <f t="shared" si="739"/>
        <v>3.3256729099900213E-3</v>
      </c>
      <c r="D23135">
        <f t="shared" si="738"/>
        <v>0.2525176358184984</v>
      </c>
    </row>
    <row r="23136" spans="1:4" x14ac:dyDescent="0.3">
      <c r="A23136" s="1">
        <v>43868</v>
      </c>
      <c r="B23136">
        <v>3327.709961</v>
      </c>
      <c r="C23136">
        <f t="shared" si="739"/>
        <v>-5.4008535657978822E-3</v>
      </c>
      <c r="D23136">
        <f t="shared" si="738"/>
        <v>-0.47684617046028838</v>
      </c>
    </row>
    <row r="23137" spans="1:4" x14ac:dyDescent="0.3">
      <c r="A23137" s="1">
        <v>43871</v>
      </c>
      <c r="B23137">
        <v>3352.0900879999999</v>
      </c>
      <c r="C23137">
        <f t="shared" si="739"/>
        <v>7.3263978188392066E-3</v>
      </c>
      <c r="D23137">
        <f t="shared" si="738"/>
        <v>0.58689855536176194</v>
      </c>
    </row>
    <row r="23138" spans="1:4" x14ac:dyDescent="0.3">
      <c r="A23138" s="1">
        <v>43872</v>
      </c>
      <c r="B23138">
        <v>3357.75</v>
      </c>
      <c r="C23138">
        <f t="shared" si="739"/>
        <v>1.6884725205512068E-3</v>
      </c>
      <c r="D23138">
        <f t="shared" si="738"/>
        <v>0.1156802915446542</v>
      </c>
    </row>
    <row r="23139" spans="1:4" x14ac:dyDescent="0.3">
      <c r="A23139" s="1">
        <v>43873</v>
      </c>
      <c r="B23139">
        <v>3379.4499510000001</v>
      </c>
      <c r="C23139">
        <f t="shared" si="739"/>
        <v>6.4626464150100678E-3</v>
      </c>
      <c r="D23139">
        <f t="shared" si="738"/>
        <v>0.51470614142439575</v>
      </c>
    </row>
    <row r="23140" spans="1:4" x14ac:dyDescent="0.3">
      <c r="A23140" s="1">
        <v>43874</v>
      </c>
      <c r="B23140">
        <v>3373.9399410000001</v>
      </c>
      <c r="C23140">
        <f t="shared" si="739"/>
        <v>-1.6304458062382371E-3</v>
      </c>
      <c r="D23140">
        <f t="shared" si="738"/>
        <v>-0.16171517734802573</v>
      </c>
    </row>
    <row r="23141" spans="1:4" x14ac:dyDescent="0.3">
      <c r="A23141" s="1">
        <v>43875</v>
      </c>
      <c r="B23141">
        <v>3380.1599120000001</v>
      </c>
      <c r="C23141">
        <f t="shared" si="739"/>
        <v>1.8435334086464067E-3</v>
      </c>
      <c r="D23141">
        <f t="shared" si="738"/>
        <v>0.12864029342625882</v>
      </c>
    </row>
    <row r="23142" spans="1:4" x14ac:dyDescent="0.3">
      <c r="A23142" s="1">
        <v>43879</v>
      </c>
      <c r="B23142">
        <v>3370.290039</v>
      </c>
      <c r="C23142">
        <f t="shared" si="739"/>
        <v>-2.9199426231169673E-3</v>
      </c>
      <c r="D23142">
        <f t="shared" si="738"/>
        <v>-0.26949142820253691</v>
      </c>
    </row>
    <row r="23143" spans="1:4" x14ac:dyDescent="0.3">
      <c r="A23143" s="1">
        <v>43880</v>
      </c>
      <c r="B23143">
        <v>3386.1499020000001</v>
      </c>
      <c r="C23143">
        <f t="shared" si="739"/>
        <v>4.705785797802114E-3</v>
      </c>
      <c r="D23143">
        <f t="shared" si="738"/>
        <v>0.36786758539372749</v>
      </c>
    </row>
    <row r="23144" spans="1:4" x14ac:dyDescent="0.3">
      <c r="A23144" s="1">
        <v>43881</v>
      </c>
      <c r="B23144">
        <v>3373.2299800000001</v>
      </c>
      <c r="C23144">
        <f t="shared" si="739"/>
        <v>-3.81551980093055E-3</v>
      </c>
      <c r="D23144">
        <f t="shared" si="738"/>
        <v>-0.34434384296789194</v>
      </c>
    </row>
    <row r="23145" spans="1:4" x14ac:dyDescent="0.3">
      <c r="A23145" s="1">
        <v>43882</v>
      </c>
      <c r="B23145">
        <v>3337.75</v>
      </c>
      <c r="C23145">
        <f t="shared" si="739"/>
        <v>-1.0518102889622743E-2</v>
      </c>
      <c r="D23145">
        <f t="shared" si="738"/>
        <v>-0.90454629316752655</v>
      </c>
    </row>
    <row r="23146" spans="1:4" x14ac:dyDescent="0.3">
      <c r="A23146" s="1">
        <v>43885</v>
      </c>
      <c r="B23146">
        <v>3225.889893</v>
      </c>
      <c r="C23146">
        <f t="shared" si="739"/>
        <v>-3.3513626544828097E-2</v>
      </c>
      <c r="D23146">
        <f t="shared" si="738"/>
        <v>-2.8265140666074315</v>
      </c>
    </row>
    <row r="23147" spans="1:4" x14ac:dyDescent="0.3">
      <c r="A23147" s="1">
        <v>43886</v>
      </c>
      <c r="B23147">
        <v>3128.209961</v>
      </c>
      <c r="C23147">
        <f t="shared" si="739"/>
        <v>-3.0279995672499539E-2</v>
      </c>
      <c r="D23147">
        <f t="shared" si="738"/>
        <v>-2.5562469302289554</v>
      </c>
    </row>
    <row r="23148" spans="1:4" x14ac:dyDescent="0.3">
      <c r="A23148" s="1">
        <v>43887</v>
      </c>
      <c r="B23148">
        <v>3116.389893</v>
      </c>
      <c r="C23148">
        <f t="shared" si="739"/>
        <v>-3.7785404903644803E-3</v>
      </c>
      <c r="D23148">
        <f t="shared" si="738"/>
        <v>-0.34125310912518064</v>
      </c>
    </row>
    <row r="23149" spans="1:4" x14ac:dyDescent="0.3">
      <c r="A23149" s="1">
        <v>43888</v>
      </c>
      <c r="B23149">
        <v>2978.76001</v>
      </c>
      <c r="C23149">
        <f t="shared" si="739"/>
        <v>-4.4163242638266396E-2</v>
      </c>
      <c r="D23149">
        <f t="shared" si="738"/>
        <v>-3.7166098625543147</v>
      </c>
    </row>
    <row r="23150" spans="1:4" x14ac:dyDescent="0.3">
      <c r="A23150" s="1">
        <v>43889</v>
      </c>
      <c r="B23150">
        <v>2954.219971</v>
      </c>
      <c r="C23150">
        <f t="shared" si="739"/>
        <v>-8.2383404227317995E-3</v>
      </c>
      <c r="D23150">
        <f t="shared" si="738"/>
        <v>-0.71400355719158759</v>
      </c>
    </row>
    <row r="23151" spans="1:4" x14ac:dyDescent="0.3">
      <c r="A23151" s="1">
        <v>43892</v>
      </c>
      <c r="B23151">
        <v>3090.2299800000001</v>
      </c>
      <c r="C23151">
        <f t="shared" si="739"/>
        <v>4.603922874232038E-2</v>
      </c>
      <c r="D23151">
        <f t="shared" si="738"/>
        <v>3.822520173255036</v>
      </c>
    </row>
    <row r="23152" spans="1:4" x14ac:dyDescent="0.3">
      <c r="A23152" s="1">
        <v>43893</v>
      </c>
      <c r="B23152">
        <v>3003.3701169999999</v>
      </c>
      <c r="C23152">
        <f t="shared" si="739"/>
        <v>-2.810789603432691E-2</v>
      </c>
      <c r="D23152">
        <f t="shared" si="738"/>
        <v>-2.3747026624025835</v>
      </c>
    </row>
    <row r="23153" spans="1:4" x14ac:dyDescent="0.3">
      <c r="A23153" s="1">
        <v>43894</v>
      </c>
      <c r="B23153">
        <v>3130.1201169999999</v>
      </c>
      <c r="C23153">
        <f t="shared" si="739"/>
        <v>4.2202590777125987E-2</v>
      </c>
      <c r="D23153">
        <f t="shared" si="738"/>
        <v>3.5018536540653113</v>
      </c>
    </row>
    <row r="23154" spans="1:4" x14ac:dyDescent="0.3">
      <c r="A23154" s="1">
        <v>43895</v>
      </c>
      <c r="B23154">
        <v>3023.9399410000001</v>
      </c>
      <c r="C23154">
        <f t="shared" si="739"/>
        <v>-3.3922077118805932E-2</v>
      </c>
      <c r="D23154">
        <f t="shared" si="738"/>
        <v>-2.8606523994412103</v>
      </c>
    </row>
    <row r="23155" spans="1:4" x14ac:dyDescent="0.3">
      <c r="A23155" s="1">
        <v>43896</v>
      </c>
      <c r="B23155">
        <v>2972.3701169999999</v>
      </c>
      <c r="C23155">
        <f t="shared" si="739"/>
        <v>-1.7053851930321835E-2</v>
      </c>
      <c r="D23155">
        <f t="shared" si="738"/>
        <v>-1.4508047398052901</v>
      </c>
    </row>
    <row r="23156" spans="1:4" x14ac:dyDescent="0.3">
      <c r="A23156" s="1">
        <v>43899</v>
      </c>
      <c r="B23156">
        <v>2746.5600589999999</v>
      </c>
      <c r="C23156">
        <f t="shared" si="739"/>
        <v>-7.5969697282486856E-2</v>
      </c>
      <c r="D23156">
        <f t="shared" si="738"/>
        <v>-6.3749959784857024</v>
      </c>
    </row>
    <row r="23157" spans="1:4" x14ac:dyDescent="0.3">
      <c r="A23157" s="1">
        <v>43900</v>
      </c>
      <c r="B23157">
        <v>2882.2299800000001</v>
      </c>
      <c r="C23157">
        <f t="shared" si="739"/>
        <v>4.9396305955674777E-2</v>
      </c>
      <c r="D23157">
        <f t="shared" si="738"/>
        <v>4.1031049650502016</v>
      </c>
    </row>
    <row r="23158" spans="1:4" x14ac:dyDescent="0.3">
      <c r="A23158" s="1">
        <v>43901</v>
      </c>
      <c r="B23158">
        <v>2741.3798830000001</v>
      </c>
      <c r="C23158">
        <f t="shared" si="739"/>
        <v>-4.8868444911533394E-2</v>
      </c>
      <c r="D23158">
        <f t="shared" si="738"/>
        <v>-4.1098710586170659</v>
      </c>
    </row>
    <row r="23159" spans="1:4" x14ac:dyDescent="0.3">
      <c r="A23159" s="1">
        <v>43902</v>
      </c>
      <c r="B23159">
        <v>2480.639893</v>
      </c>
      <c r="C23159">
        <f t="shared" si="739"/>
        <v>-9.5112680886335968E-2</v>
      </c>
      <c r="D23159">
        <f t="shared" si="738"/>
        <v>-7.9749681350561863</v>
      </c>
    </row>
    <row r="23160" spans="1:4" x14ac:dyDescent="0.3">
      <c r="A23160" s="1">
        <v>43903</v>
      </c>
      <c r="B23160">
        <v>2711.0200199999999</v>
      </c>
      <c r="C23160">
        <f t="shared" si="739"/>
        <v>9.2871249732820405E-2</v>
      </c>
      <c r="D23160">
        <f t="shared" si="738"/>
        <v>7.7367443700337555</v>
      </c>
    </row>
    <row r="23161" spans="1:4" x14ac:dyDescent="0.3">
      <c r="A23161" s="1">
        <v>43906</v>
      </c>
      <c r="B23161">
        <v>2386.1298830000001</v>
      </c>
      <c r="C23161">
        <f t="shared" si="739"/>
        <v>-0.11984055248695651</v>
      </c>
      <c r="D23161">
        <f t="shared" si="738"/>
        <v>-10.04172569338621</v>
      </c>
    </row>
    <row r="23162" spans="1:4" x14ac:dyDescent="0.3">
      <c r="A23162" s="1">
        <v>43907</v>
      </c>
      <c r="B23162">
        <v>2529.1899410000001</v>
      </c>
      <c r="C23162">
        <f t="shared" si="739"/>
        <v>5.9954849490479314E-2</v>
      </c>
      <c r="D23162">
        <f t="shared" si="738"/>
        <v>4.9855889089965242</v>
      </c>
    </row>
    <row r="23163" spans="1:4" x14ac:dyDescent="0.3">
      <c r="A23163" s="1">
        <v>43908</v>
      </c>
      <c r="B23163">
        <v>2398.1000979999999</v>
      </c>
      <c r="C23163">
        <f t="shared" si="739"/>
        <v>-5.1830762440945588E-2</v>
      </c>
      <c r="D23163">
        <f t="shared" si="738"/>
        <v>-4.3574618033026109</v>
      </c>
    </row>
    <row r="23164" spans="1:4" x14ac:dyDescent="0.3">
      <c r="A23164" s="1">
        <v>43909</v>
      </c>
      <c r="B23164">
        <v>2409.389893</v>
      </c>
      <c r="C23164">
        <f t="shared" si="739"/>
        <v>4.7078080724886158E-3</v>
      </c>
      <c r="D23164">
        <f t="shared" si="738"/>
        <v>0.36803660727967269</v>
      </c>
    </row>
    <row r="23165" spans="1:4" x14ac:dyDescent="0.3">
      <c r="A23165" s="1">
        <v>43910</v>
      </c>
      <c r="B23165">
        <v>2304.919922</v>
      </c>
      <c r="C23165">
        <f t="shared" si="739"/>
        <v>-4.3359512424085686E-2</v>
      </c>
      <c r="D23165">
        <f t="shared" si="738"/>
        <v>-3.6494340246235439</v>
      </c>
    </row>
    <row r="23166" spans="1:4" x14ac:dyDescent="0.3">
      <c r="A23166" s="1">
        <v>43913</v>
      </c>
      <c r="B23166">
        <v>2237.3999020000001</v>
      </c>
      <c r="C23166">
        <f t="shared" si="739"/>
        <v>-2.9293868023585041E-2</v>
      </c>
      <c r="D23166">
        <f t="shared" si="738"/>
        <v>-2.4738262995823166</v>
      </c>
    </row>
    <row r="23167" spans="1:4" x14ac:dyDescent="0.3">
      <c r="A23167" s="1">
        <v>43914</v>
      </c>
      <c r="B23167">
        <v>2447.330078</v>
      </c>
      <c r="C23167">
        <f t="shared" si="739"/>
        <v>9.3827739874460692E-2</v>
      </c>
      <c r="D23167">
        <f t="shared" si="738"/>
        <v>7.8166878953654546</v>
      </c>
    </row>
    <row r="23168" spans="1:4" x14ac:dyDescent="0.3">
      <c r="A23168" s="1">
        <v>43915</v>
      </c>
      <c r="B23168">
        <v>2475.5600589999999</v>
      </c>
      <c r="C23168">
        <f t="shared" si="739"/>
        <v>1.1535011665884472E-2</v>
      </c>
      <c r="D23168">
        <f t="shared" si="738"/>
        <v>0.93865484959352752</v>
      </c>
    </row>
    <row r="23169" spans="1:4" x14ac:dyDescent="0.3">
      <c r="A23169" s="1">
        <v>43916</v>
      </c>
      <c r="B23169">
        <v>2630.070068</v>
      </c>
      <c r="C23169">
        <f t="shared" si="739"/>
        <v>6.2414162984360901E-2</v>
      </c>
      <c r="D23169">
        <f t="shared" si="738"/>
        <v>5.1911385346931906</v>
      </c>
    </row>
    <row r="23170" spans="1:4" x14ac:dyDescent="0.3">
      <c r="A23170" s="1">
        <v>43917</v>
      </c>
      <c r="B23170">
        <v>2541.469971</v>
      </c>
      <c r="C23170">
        <f t="shared" si="739"/>
        <v>-3.3687352317337577E-2</v>
      </c>
      <c r="D23170">
        <f t="shared" si="738"/>
        <v>-2.841034081075708</v>
      </c>
    </row>
    <row r="23171" spans="1:4" x14ac:dyDescent="0.3">
      <c r="A23171" s="1">
        <v>43920</v>
      </c>
      <c r="B23171">
        <v>2626.6499020000001</v>
      </c>
      <c r="C23171">
        <f t="shared" si="739"/>
        <v>3.3516009227716401E-2</v>
      </c>
      <c r="D23171">
        <f t="shared" ref="D23171:D23234" si="740">(C23171-meanrtn)/sdrtn</f>
        <v>2.7758284480446744</v>
      </c>
    </row>
    <row r="23172" spans="1:4" x14ac:dyDescent="0.3">
      <c r="A23172" s="1">
        <v>43921</v>
      </c>
      <c r="B23172">
        <v>2584.5900879999999</v>
      </c>
      <c r="C23172">
        <f t="shared" ref="C23172:C23235" si="741">(B23172-B23171)/B23171</f>
        <v>-1.6012721744140604E-2</v>
      </c>
      <c r="D23172">
        <f t="shared" si="740"/>
        <v>-1.3637869925341661</v>
      </c>
    </row>
    <row r="23173" spans="1:4" x14ac:dyDescent="0.3">
      <c r="A23173" s="1">
        <v>43922</v>
      </c>
      <c r="B23173">
        <v>2470.5</v>
      </c>
      <c r="C23173">
        <f t="shared" si="741"/>
        <v>-4.4142430372115522E-2</v>
      </c>
      <c r="D23173">
        <f t="shared" si="740"/>
        <v>-3.7148703716240794</v>
      </c>
    </row>
    <row r="23174" spans="1:4" x14ac:dyDescent="0.3">
      <c r="A23174" s="1">
        <v>43923</v>
      </c>
      <c r="B23174">
        <v>2526.8999020000001</v>
      </c>
      <c r="C23174">
        <f t="shared" si="741"/>
        <v>2.2829347095729653E-2</v>
      </c>
      <c r="D23174">
        <f t="shared" si="740"/>
        <v>1.8826363411247813</v>
      </c>
    </row>
    <row r="23175" spans="1:4" x14ac:dyDescent="0.3">
      <c r="A23175" s="1">
        <v>43924</v>
      </c>
      <c r="B23175">
        <v>2488.6499020000001</v>
      </c>
      <c r="C23175">
        <f t="shared" si="741"/>
        <v>-1.5137125127008691E-2</v>
      </c>
      <c r="D23175">
        <f t="shared" si="740"/>
        <v>-1.2906045546869813</v>
      </c>
    </row>
    <row r="23176" spans="1:4" x14ac:dyDescent="0.3">
      <c r="A23176" s="1">
        <v>43927</v>
      </c>
      <c r="B23176">
        <v>2663.679932</v>
      </c>
      <c r="C23176">
        <f t="shared" si="741"/>
        <v>7.0331318944997945E-2</v>
      </c>
      <c r="D23176">
        <f t="shared" si="740"/>
        <v>5.8528550862185389</v>
      </c>
    </row>
    <row r="23177" spans="1:4" x14ac:dyDescent="0.3">
      <c r="A23177" s="1">
        <v>43928</v>
      </c>
      <c r="B23177">
        <v>2659.4099120000001</v>
      </c>
      <c r="C23177">
        <f t="shared" si="741"/>
        <v>-1.6030529601932411E-3</v>
      </c>
      <c r="D23177">
        <f t="shared" si="740"/>
        <v>-0.15942568100470741</v>
      </c>
    </row>
    <row r="23178" spans="1:4" x14ac:dyDescent="0.3">
      <c r="A23178" s="1">
        <v>43929</v>
      </c>
      <c r="B23178">
        <v>2749.9799800000001</v>
      </c>
      <c r="C23178">
        <f t="shared" si="741"/>
        <v>3.4056452745897713E-2</v>
      </c>
      <c r="D23178">
        <f t="shared" si="740"/>
        <v>2.8209987620972456</v>
      </c>
    </row>
    <row r="23179" spans="1:4" x14ac:dyDescent="0.3">
      <c r="A23179" s="1">
        <v>43930</v>
      </c>
      <c r="B23179">
        <v>2789.820068</v>
      </c>
      <c r="C23179">
        <f t="shared" si="741"/>
        <v>1.4487410195618923E-2</v>
      </c>
      <c r="D23179">
        <f t="shared" si="740"/>
        <v>1.1854165634637177</v>
      </c>
    </row>
    <row r="23180" spans="1:4" x14ac:dyDescent="0.3">
      <c r="A23180" s="1">
        <v>43934</v>
      </c>
      <c r="B23180">
        <v>2761.6298830000001</v>
      </c>
      <c r="C23180">
        <f t="shared" si="741"/>
        <v>-1.010466062788388E-2</v>
      </c>
      <c r="D23180">
        <f t="shared" si="740"/>
        <v>-0.86999075465686826</v>
      </c>
    </row>
    <row r="23181" spans="1:4" x14ac:dyDescent="0.3">
      <c r="A23181" s="1">
        <v>43935</v>
      </c>
      <c r="B23181">
        <v>2846.0600589999999</v>
      </c>
      <c r="C23181">
        <f t="shared" si="741"/>
        <v>3.0572589223390817E-2</v>
      </c>
      <c r="D23181">
        <f t="shared" si="740"/>
        <v>2.5298171600724806</v>
      </c>
    </row>
    <row r="23182" spans="1:4" x14ac:dyDescent="0.3">
      <c r="A23182" s="1">
        <v>43936</v>
      </c>
      <c r="B23182">
        <v>2783.360107</v>
      </c>
      <c r="C23182">
        <f t="shared" si="741"/>
        <v>-2.2030438817243505E-2</v>
      </c>
      <c r="D23182">
        <f t="shared" si="740"/>
        <v>-1.8667482843751888</v>
      </c>
    </row>
    <row r="23183" spans="1:4" x14ac:dyDescent="0.3">
      <c r="A23183" s="1">
        <v>43937</v>
      </c>
      <c r="B23183">
        <v>2799.5500489999999</v>
      </c>
      <c r="C23183">
        <f t="shared" si="741"/>
        <v>5.8166896763674758E-3</v>
      </c>
      <c r="D23183">
        <f t="shared" si="740"/>
        <v>0.46071702365858341</v>
      </c>
    </row>
    <row r="23184" spans="1:4" x14ac:dyDescent="0.3">
      <c r="A23184" s="1">
        <v>43938</v>
      </c>
      <c r="B23184">
        <v>2874.5600589999999</v>
      </c>
      <c r="C23184">
        <f t="shared" si="741"/>
        <v>2.6793594930297305E-2</v>
      </c>
      <c r="D23184">
        <f t="shared" si="740"/>
        <v>2.2139685037756305</v>
      </c>
    </row>
    <row r="23185" spans="1:4" x14ac:dyDescent="0.3">
      <c r="A23185" s="1">
        <v>43941</v>
      </c>
      <c r="B23185">
        <v>2823.1599120000001</v>
      </c>
      <c r="C23185">
        <f t="shared" si="741"/>
        <v>-1.7881048210862876E-2</v>
      </c>
      <c r="D23185">
        <f t="shared" si="740"/>
        <v>-1.5199418735078032</v>
      </c>
    </row>
    <row r="23186" spans="1:4" x14ac:dyDescent="0.3">
      <c r="A23186" s="1">
        <v>43942</v>
      </c>
      <c r="B23186">
        <v>2736.5600589999999</v>
      </c>
      <c r="C23186">
        <f t="shared" si="741"/>
        <v>-3.067479551261075E-2</v>
      </c>
      <c r="D23186">
        <f t="shared" si="740"/>
        <v>-2.5892443335945106</v>
      </c>
    </row>
    <row r="23187" spans="1:4" x14ac:dyDescent="0.3">
      <c r="A23187" s="1">
        <v>43943</v>
      </c>
      <c r="B23187">
        <v>2799.3100589999999</v>
      </c>
      <c r="C23187">
        <f t="shared" si="741"/>
        <v>2.2930247700439745E-2</v>
      </c>
      <c r="D23187">
        <f t="shared" si="740"/>
        <v>1.89106962203115</v>
      </c>
    </row>
    <row r="23188" spans="1:4" x14ac:dyDescent="0.3">
      <c r="A23188" s="1">
        <v>43944</v>
      </c>
      <c r="B23188">
        <v>2797.8000489999999</v>
      </c>
      <c r="C23188">
        <f t="shared" si="741"/>
        <v>-5.3942220339085549E-4</v>
      </c>
      <c r="D23188">
        <f t="shared" si="740"/>
        <v>-7.0527334175761194E-2</v>
      </c>
    </row>
    <row r="23189" spans="1:4" x14ac:dyDescent="0.3">
      <c r="A23189" s="1">
        <v>43945</v>
      </c>
      <c r="B23189">
        <v>2836.73999</v>
      </c>
      <c r="C23189">
        <f t="shared" si="741"/>
        <v>1.3918057158487129E-2</v>
      </c>
      <c r="D23189">
        <f t="shared" si="740"/>
        <v>1.1378299894206545</v>
      </c>
    </row>
    <row r="23190" spans="1:4" x14ac:dyDescent="0.3">
      <c r="A23190" s="1">
        <v>43948</v>
      </c>
      <c r="B23190">
        <v>2878.4799800000001</v>
      </c>
      <c r="C23190">
        <f t="shared" si="741"/>
        <v>1.4714069723394013E-2</v>
      </c>
      <c r="D23190">
        <f t="shared" si="740"/>
        <v>1.2043607855853224</v>
      </c>
    </row>
    <row r="23191" spans="1:4" x14ac:dyDescent="0.3">
      <c r="A23191" s="1">
        <v>43949</v>
      </c>
      <c r="B23191">
        <v>2863.389893</v>
      </c>
      <c r="C23191">
        <f t="shared" si="741"/>
        <v>-5.2423803899445702E-3</v>
      </c>
      <c r="D23191">
        <f t="shared" si="740"/>
        <v>-0.46360096928498074</v>
      </c>
    </row>
    <row r="23192" spans="1:4" x14ac:dyDescent="0.3">
      <c r="A23192" s="1">
        <v>43950</v>
      </c>
      <c r="B23192">
        <v>2939.51001</v>
      </c>
      <c r="C23192">
        <f t="shared" si="741"/>
        <v>2.658391621276842E-2</v>
      </c>
      <c r="D23192">
        <f t="shared" si="740"/>
        <v>2.1964435391821193</v>
      </c>
    </row>
    <row r="23193" spans="1:4" x14ac:dyDescent="0.3">
      <c r="A23193" s="1">
        <v>43951</v>
      </c>
      <c r="B23193">
        <v>2912.429932</v>
      </c>
      <c r="C23193">
        <f t="shared" si="741"/>
        <v>-9.2124462607289983E-3</v>
      </c>
      <c r="D23193">
        <f t="shared" si="740"/>
        <v>-0.79541940388514576</v>
      </c>
    </row>
    <row r="23194" spans="1:4" x14ac:dyDescent="0.3">
      <c r="A23194" s="1">
        <v>43952</v>
      </c>
      <c r="B23194">
        <v>2830.709961</v>
      </c>
      <c r="C23194">
        <f t="shared" si="741"/>
        <v>-2.8059034176963673E-2</v>
      </c>
      <c r="D23194">
        <f t="shared" si="740"/>
        <v>-2.3706187843134972</v>
      </c>
    </row>
    <row r="23195" spans="1:4" x14ac:dyDescent="0.3">
      <c r="A23195" s="1">
        <v>43955</v>
      </c>
      <c r="B23195">
        <v>2842.73999</v>
      </c>
      <c r="C23195">
        <f t="shared" si="741"/>
        <v>4.2498274870061874E-3</v>
      </c>
      <c r="D23195">
        <f t="shared" si="740"/>
        <v>0.32975855197828291</v>
      </c>
    </row>
    <row r="23196" spans="1:4" x14ac:dyDescent="0.3">
      <c r="A23196" s="1">
        <v>43956</v>
      </c>
      <c r="B23196">
        <v>2868.4399410000001</v>
      </c>
      <c r="C23196">
        <f t="shared" si="741"/>
        <v>9.0405563260817449E-3</v>
      </c>
      <c r="D23196">
        <f t="shared" si="740"/>
        <v>0.73016806550149915</v>
      </c>
    </row>
    <row r="23197" spans="1:4" x14ac:dyDescent="0.3">
      <c r="A23197" s="1">
        <v>43957</v>
      </c>
      <c r="B23197">
        <v>2848.419922</v>
      </c>
      <c r="C23197">
        <f t="shared" si="741"/>
        <v>-6.9794102061696423E-3</v>
      </c>
      <c r="D23197">
        <f t="shared" si="740"/>
        <v>-0.6087820653255186</v>
      </c>
    </row>
    <row r="23198" spans="1:4" x14ac:dyDescent="0.3">
      <c r="A23198" s="1">
        <v>43958</v>
      </c>
      <c r="B23198">
        <v>2881.1899410000001</v>
      </c>
      <c r="C23198">
        <f t="shared" si="741"/>
        <v>1.1504630601302208E-2</v>
      </c>
      <c r="D23198">
        <f t="shared" si="740"/>
        <v>0.93611559769713981</v>
      </c>
    </row>
    <row r="23199" spans="1:4" x14ac:dyDescent="0.3">
      <c r="A23199" s="1">
        <v>43959</v>
      </c>
      <c r="B23199">
        <v>2929.8000489999999</v>
      </c>
      <c r="C23199">
        <f t="shared" si="741"/>
        <v>1.6871538841735756E-2</v>
      </c>
      <c r="D23199">
        <f t="shared" si="740"/>
        <v>1.3846822333513533</v>
      </c>
    </row>
    <row r="23200" spans="1:4" x14ac:dyDescent="0.3">
      <c r="A23200" s="1">
        <v>43962</v>
      </c>
      <c r="B23200">
        <v>2930.1899410000001</v>
      </c>
      <c r="C23200">
        <f t="shared" si="741"/>
        <v>1.330780235781699E-4</v>
      </c>
      <c r="D23200">
        <f t="shared" si="740"/>
        <v>-1.4319709455160076E-2</v>
      </c>
    </row>
    <row r="23201" spans="1:4" x14ac:dyDescent="0.3">
      <c r="A23201" s="1">
        <v>43963</v>
      </c>
      <c r="B23201">
        <v>2870.1201169999999</v>
      </c>
      <c r="C23201">
        <f t="shared" si="741"/>
        <v>-2.0500317457065542E-2</v>
      </c>
      <c r="D23201">
        <f t="shared" si="740"/>
        <v>-1.7388606142438598</v>
      </c>
    </row>
    <row r="23202" spans="1:4" x14ac:dyDescent="0.3">
      <c r="A23202" s="1">
        <v>43964</v>
      </c>
      <c r="B23202">
        <v>2820</v>
      </c>
      <c r="C23202">
        <f t="shared" si="741"/>
        <v>-1.7462724540040542E-2</v>
      </c>
      <c r="D23202">
        <f t="shared" si="740"/>
        <v>-1.4849783464212778</v>
      </c>
    </row>
    <row r="23203" spans="1:4" x14ac:dyDescent="0.3">
      <c r="A23203" s="1">
        <v>43965</v>
      </c>
      <c r="B23203">
        <v>2852.5</v>
      </c>
      <c r="C23203">
        <f t="shared" si="741"/>
        <v>1.152482269503546E-2</v>
      </c>
      <c r="D23203">
        <f t="shared" si="740"/>
        <v>0.93780325456529745</v>
      </c>
    </row>
    <row r="23204" spans="1:4" x14ac:dyDescent="0.3">
      <c r="A23204" s="1">
        <v>43966</v>
      </c>
      <c r="B23204">
        <v>2863.6999510000001</v>
      </c>
      <c r="C23204">
        <f t="shared" si="741"/>
        <v>3.9263631901840686E-3</v>
      </c>
      <c r="D23204">
        <f t="shared" si="740"/>
        <v>0.30272337923457437</v>
      </c>
    </row>
    <row r="23205" spans="1:4" x14ac:dyDescent="0.3">
      <c r="A23205" s="1">
        <v>43969</v>
      </c>
      <c r="B23205">
        <v>2953.9099120000001</v>
      </c>
      <c r="C23205">
        <f t="shared" si="741"/>
        <v>3.1501191655396311E-2</v>
      </c>
      <c r="D23205">
        <f t="shared" si="740"/>
        <v>2.6074298283210022</v>
      </c>
    </row>
    <row r="23206" spans="1:4" x14ac:dyDescent="0.3">
      <c r="A23206" s="1">
        <v>43970</v>
      </c>
      <c r="B23206">
        <v>2922.9399410000001</v>
      </c>
      <c r="C23206">
        <f t="shared" si="741"/>
        <v>-1.0484399295383787E-2</v>
      </c>
      <c r="D23206">
        <f t="shared" si="740"/>
        <v>-0.90172934396699356</v>
      </c>
    </row>
    <row r="23207" spans="1:4" x14ac:dyDescent="0.3">
      <c r="A23207" s="1">
        <v>43971</v>
      </c>
      <c r="B23207">
        <v>2971.610107</v>
      </c>
      <c r="C23207">
        <f t="shared" si="741"/>
        <v>1.6651100256048636E-2</v>
      </c>
      <c r="D23207">
        <f t="shared" si="740"/>
        <v>1.3662579580851795</v>
      </c>
    </row>
    <row r="23208" spans="1:4" x14ac:dyDescent="0.3">
      <c r="A23208" s="1">
        <v>43972</v>
      </c>
      <c r="B23208">
        <v>2948.51001</v>
      </c>
      <c r="C23208">
        <f t="shared" si="741"/>
        <v>-7.7735961880008525E-3</v>
      </c>
      <c r="D23208">
        <f t="shared" si="740"/>
        <v>-0.67516019552529749</v>
      </c>
    </row>
    <row r="23209" spans="1:4" x14ac:dyDescent="0.3">
      <c r="A23209" s="1">
        <v>43973</v>
      </c>
      <c r="B23209">
        <v>2955.4499510000001</v>
      </c>
      <c r="C23209">
        <f t="shared" si="741"/>
        <v>2.3537111885199567E-3</v>
      </c>
      <c r="D23209">
        <f t="shared" si="740"/>
        <v>0.17128099456202622</v>
      </c>
    </row>
    <row r="23210" spans="1:4" x14ac:dyDescent="0.3">
      <c r="A23210" s="1">
        <v>43977</v>
      </c>
      <c r="B23210">
        <v>2991.7700199999999</v>
      </c>
      <c r="C23210">
        <f t="shared" si="741"/>
        <v>1.2289184253555263E-2</v>
      </c>
      <c r="D23210">
        <f t="shared" si="740"/>
        <v>1.0016886569922527</v>
      </c>
    </row>
    <row r="23211" spans="1:4" x14ac:dyDescent="0.3">
      <c r="A23211" s="1">
        <v>43978</v>
      </c>
      <c r="B23211">
        <v>3036.1298830000001</v>
      </c>
      <c r="C23211">
        <f t="shared" si="741"/>
        <v>1.4827297119582786E-2</v>
      </c>
      <c r="D23211">
        <f t="shared" si="740"/>
        <v>1.2138243407453753</v>
      </c>
    </row>
    <row r="23212" spans="1:4" x14ac:dyDescent="0.3">
      <c r="A23212" s="1">
        <v>43979</v>
      </c>
      <c r="B23212">
        <v>3029.7299800000001</v>
      </c>
      <c r="C23212">
        <f t="shared" si="741"/>
        <v>-2.1079147620905632E-3</v>
      </c>
      <c r="D23212">
        <f t="shared" si="740"/>
        <v>-0.20162207226052503</v>
      </c>
    </row>
    <row r="23213" spans="1:4" x14ac:dyDescent="0.3">
      <c r="A23213" s="1">
        <v>43980</v>
      </c>
      <c r="B23213">
        <v>3044.3100589999999</v>
      </c>
      <c r="C23213">
        <f t="shared" si="741"/>
        <v>4.8123361145206217E-3</v>
      </c>
      <c r="D23213">
        <f t="shared" si="740"/>
        <v>0.37677306969812302</v>
      </c>
    </row>
    <row r="23214" spans="1:4" x14ac:dyDescent="0.3">
      <c r="A23214" s="1">
        <v>43983</v>
      </c>
      <c r="B23214">
        <v>3055.7299800000001</v>
      </c>
      <c r="C23214">
        <f t="shared" si="741"/>
        <v>3.7512345256157623E-3</v>
      </c>
      <c r="D23214">
        <f t="shared" si="740"/>
        <v>0.28808611093172104</v>
      </c>
    </row>
    <row r="23215" spans="1:4" x14ac:dyDescent="0.3">
      <c r="A23215" s="1">
        <v>43984</v>
      </c>
      <c r="B23215">
        <v>3080.820068</v>
      </c>
      <c r="C23215">
        <f t="shared" si="741"/>
        <v>8.2108328171064133E-3</v>
      </c>
      <c r="D23215">
        <f t="shared" si="740"/>
        <v>0.66081970583693983</v>
      </c>
    </row>
    <row r="23216" spans="1:4" x14ac:dyDescent="0.3">
      <c r="A23216" s="1">
        <v>43985</v>
      </c>
      <c r="B23216">
        <v>3122.8701169999999</v>
      </c>
      <c r="C23216">
        <f t="shared" si="741"/>
        <v>1.3648979191211871E-2</v>
      </c>
      <c r="D23216">
        <f t="shared" si="740"/>
        <v>1.1153404306091204</v>
      </c>
    </row>
    <row r="23217" spans="1:4" x14ac:dyDescent="0.3">
      <c r="A23217" s="1">
        <v>43986</v>
      </c>
      <c r="B23217">
        <v>3112.3500979999999</v>
      </c>
      <c r="C23217">
        <f t="shared" si="741"/>
        <v>-3.3687020612007245E-3</v>
      </c>
      <c r="D23217">
        <f t="shared" si="740"/>
        <v>-0.30699877923990904</v>
      </c>
    </row>
    <row r="23218" spans="1:4" x14ac:dyDescent="0.3">
      <c r="A23218" s="1">
        <v>43987</v>
      </c>
      <c r="B23218">
        <v>3193.929932</v>
      </c>
      <c r="C23218">
        <f t="shared" si="741"/>
        <v>2.6211650820524152E-2</v>
      </c>
      <c r="D23218">
        <f t="shared" si="740"/>
        <v>2.1653295668373977</v>
      </c>
    </row>
    <row r="23219" spans="1:4" x14ac:dyDescent="0.3">
      <c r="A23219" s="1">
        <v>43990</v>
      </c>
      <c r="B23219">
        <v>3232.389893</v>
      </c>
      <c r="C23219">
        <f t="shared" si="741"/>
        <v>1.2041579439382648E-2</v>
      </c>
      <c r="D23219">
        <f t="shared" si="740"/>
        <v>0.98099382609717023</v>
      </c>
    </row>
    <row r="23220" spans="1:4" x14ac:dyDescent="0.3">
      <c r="A23220" s="1">
        <v>43991</v>
      </c>
      <c r="B23220">
        <v>3207.179932</v>
      </c>
      <c r="C23220">
        <f t="shared" si="741"/>
        <v>-7.7991708409292509E-3</v>
      </c>
      <c r="D23220">
        <f t="shared" si="740"/>
        <v>-0.67729772713720171</v>
      </c>
    </row>
    <row r="23221" spans="1:4" x14ac:dyDescent="0.3">
      <c r="A23221" s="1">
        <v>43992</v>
      </c>
      <c r="B23221">
        <v>3190.139893</v>
      </c>
      <c r="C23221">
        <f t="shared" si="741"/>
        <v>-5.3130910523544583E-3</v>
      </c>
      <c r="D23221">
        <f t="shared" si="740"/>
        <v>-0.46951097231114053</v>
      </c>
    </row>
    <row r="23222" spans="1:4" x14ac:dyDescent="0.3">
      <c r="A23222" s="1">
        <v>43993</v>
      </c>
      <c r="B23222">
        <v>3002.1000979999999</v>
      </c>
      <c r="C23222">
        <f t="shared" si="741"/>
        <v>-5.8944059291132826E-2</v>
      </c>
      <c r="D23222">
        <f t="shared" si="740"/>
        <v>-4.9519917437363317</v>
      </c>
    </row>
    <row r="23223" spans="1:4" x14ac:dyDescent="0.3">
      <c r="A23223" s="1">
        <v>43994</v>
      </c>
      <c r="B23223">
        <v>3041.3100589999999</v>
      </c>
      <c r="C23223">
        <f t="shared" si="741"/>
        <v>1.306084398255798E-2</v>
      </c>
      <c r="D23223">
        <f t="shared" si="740"/>
        <v>1.0661840411131909</v>
      </c>
    </row>
    <row r="23224" spans="1:4" x14ac:dyDescent="0.3">
      <c r="A23224" s="1">
        <v>43997</v>
      </c>
      <c r="B23224">
        <v>3066.5900879999999</v>
      </c>
      <c r="C23224">
        <f t="shared" si="741"/>
        <v>8.3122169425606778E-3</v>
      </c>
      <c r="D23224">
        <f t="shared" si="740"/>
        <v>0.66929339944719068</v>
      </c>
    </row>
    <row r="23225" spans="1:4" x14ac:dyDescent="0.3">
      <c r="A23225" s="1">
        <v>43998</v>
      </c>
      <c r="B23225">
        <v>3124.73999</v>
      </c>
      <c r="C23225">
        <f t="shared" si="741"/>
        <v>1.8962398081031073E-2</v>
      </c>
      <c r="D23225">
        <f t="shared" si="740"/>
        <v>1.5594364219046988</v>
      </c>
    </row>
    <row r="23226" spans="1:4" x14ac:dyDescent="0.3">
      <c r="A23226" s="1">
        <v>43999</v>
      </c>
      <c r="B23226">
        <v>3113.48999</v>
      </c>
      <c r="C23226">
        <f t="shared" si="741"/>
        <v>-3.6002995564440548E-3</v>
      </c>
      <c r="D23226">
        <f t="shared" si="740"/>
        <v>-0.32635571709186889</v>
      </c>
    </row>
    <row r="23227" spans="1:4" x14ac:dyDescent="0.3">
      <c r="A23227" s="1">
        <v>44000</v>
      </c>
      <c r="B23227">
        <v>3115.3400879999999</v>
      </c>
      <c r="C23227">
        <f t="shared" si="741"/>
        <v>5.9421999297961097E-4</v>
      </c>
      <c r="D23227">
        <f t="shared" si="740"/>
        <v>2.4222574576260716E-2</v>
      </c>
    </row>
    <row r="23228" spans="1:4" x14ac:dyDescent="0.3">
      <c r="A23228" s="1">
        <v>44001</v>
      </c>
      <c r="B23228">
        <v>3097.73999</v>
      </c>
      <c r="C23228">
        <f t="shared" si="741"/>
        <v>-5.6494949196056726E-3</v>
      </c>
      <c r="D23228">
        <f t="shared" si="740"/>
        <v>-0.49762763542400829</v>
      </c>
    </row>
    <row r="23229" spans="1:4" x14ac:dyDescent="0.3">
      <c r="A23229" s="1">
        <v>44004</v>
      </c>
      <c r="B23229">
        <v>3117.860107</v>
      </c>
      <c r="C23229">
        <f t="shared" si="741"/>
        <v>6.4950954776549653E-3</v>
      </c>
      <c r="D23229">
        <f t="shared" si="740"/>
        <v>0.51741823677029619</v>
      </c>
    </row>
    <row r="23230" spans="1:4" x14ac:dyDescent="0.3">
      <c r="A23230" s="1">
        <v>44005</v>
      </c>
      <c r="B23230">
        <v>3131.290039</v>
      </c>
      <c r="C23230">
        <f t="shared" si="741"/>
        <v>4.3074196850102636E-3</v>
      </c>
      <c r="D23230">
        <f t="shared" si="740"/>
        <v>0.3345721126618792</v>
      </c>
    </row>
    <row r="23231" spans="1:4" x14ac:dyDescent="0.3">
      <c r="A23231" s="1">
        <v>44006</v>
      </c>
      <c r="B23231">
        <v>3050.330078</v>
      </c>
      <c r="C23231">
        <f t="shared" si="741"/>
        <v>-2.5855145959540422E-2</v>
      </c>
      <c r="D23231">
        <f t="shared" si="740"/>
        <v>-2.1864176243980729</v>
      </c>
    </row>
    <row r="23232" spans="1:4" x14ac:dyDescent="0.3">
      <c r="A23232" s="1">
        <v>44007</v>
      </c>
      <c r="B23232">
        <v>3083.76001</v>
      </c>
      <c r="C23232">
        <f t="shared" si="741"/>
        <v>1.0959447386074003E-2</v>
      </c>
      <c r="D23232">
        <f t="shared" si="740"/>
        <v>0.89054913937246627</v>
      </c>
    </row>
    <row r="23233" spans="1:4" x14ac:dyDescent="0.3">
      <c r="A23233" s="1">
        <v>44008</v>
      </c>
      <c r="B23233">
        <v>3009.0500489999999</v>
      </c>
      <c r="C23233">
        <f t="shared" si="741"/>
        <v>-2.4226905063212109E-2</v>
      </c>
      <c r="D23233">
        <f t="shared" si="740"/>
        <v>-2.0503291153011496</v>
      </c>
    </row>
    <row r="23234" spans="1:4" x14ac:dyDescent="0.3">
      <c r="A23234" s="1">
        <v>44011</v>
      </c>
      <c r="B23234">
        <v>3053.23999</v>
      </c>
      <c r="C23234">
        <f t="shared" si="741"/>
        <v>1.4685678297270518E-2</v>
      </c>
      <c r="D23234">
        <f t="shared" si="740"/>
        <v>1.2019878278362606</v>
      </c>
    </row>
    <row r="23235" spans="1:4" x14ac:dyDescent="0.3">
      <c r="A23235" s="1">
        <v>44012</v>
      </c>
      <c r="B23235">
        <v>3100.290039</v>
      </c>
      <c r="C23235">
        <f t="shared" si="741"/>
        <v>1.5409875789030244E-2</v>
      </c>
      <c r="D23235">
        <f t="shared" ref="D23235:D23298" si="742">(C23235-meanrtn)/sdrtn</f>
        <v>1.2625163142337918</v>
      </c>
    </row>
    <row r="23236" spans="1:4" x14ac:dyDescent="0.3">
      <c r="A23236" s="1">
        <v>44013</v>
      </c>
      <c r="B23236">
        <v>3115.860107</v>
      </c>
      <c r="C23236">
        <f t="shared" ref="C23236:C23299" si="743">(B23236-B23235)/B23235</f>
        <v>5.0221327050491461E-3</v>
      </c>
      <c r="D23236">
        <f t="shared" si="742"/>
        <v>0.39430788612671591</v>
      </c>
    </row>
    <row r="23237" spans="1:4" x14ac:dyDescent="0.3">
      <c r="A23237" s="1">
        <v>44014</v>
      </c>
      <c r="B23237">
        <v>3130.01001</v>
      </c>
      <c r="C23237">
        <f t="shared" si="743"/>
        <v>4.5412510555949666E-3</v>
      </c>
      <c r="D23237">
        <f t="shared" si="742"/>
        <v>0.35411575800006012</v>
      </c>
    </row>
    <row r="23238" spans="1:4" x14ac:dyDescent="0.3">
      <c r="A23238" s="1">
        <v>44018</v>
      </c>
      <c r="B23238">
        <v>3179.719971</v>
      </c>
      <c r="C23238">
        <f t="shared" si="743"/>
        <v>1.5881725886237669E-2</v>
      </c>
      <c r="D23238">
        <f t="shared" si="742"/>
        <v>1.3019535844749446</v>
      </c>
    </row>
    <row r="23239" spans="1:4" x14ac:dyDescent="0.3">
      <c r="A23239" s="1">
        <v>44019</v>
      </c>
      <c r="B23239">
        <v>3145.320068</v>
      </c>
      <c r="C23239">
        <f t="shared" si="743"/>
        <v>-1.0818532233573217E-2</v>
      </c>
      <c r="D23239">
        <f t="shared" si="742"/>
        <v>-0.92965620264061644</v>
      </c>
    </row>
    <row r="23240" spans="1:4" x14ac:dyDescent="0.3">
      <c r="A23240" s="1">
        <v>44020</v>
      </c>
      <c r="B23240">
        <v>3169.9399410000001</v>
      </c>
      <c r="C23240">
        <f t="shared" si="743"/>
        <v>7.8274619014067539E-3</v>
      </c>
      <c r="D23240">
        <f t="shared" si="742"/>
        <v>0.62877753292116456</v>
      </c>
    </row>
    <row r="23241" spans="1:4" x14ac:dyDescent="0.3">
      <c r="A23241" s="1">
        <v>44021</v>
      </c>
      <c r="B23241">
        <v>3152.0500489999999</v>
      </c>
      <c r="C23241">
        <f t="shared" si="743"/>
        <v>-5.643605977707117E-3</v>
      </c>
      <c r="D23241">
        <f t="shared" si="742"/>
        <v>-0.49713543717193143</v>
      </c>
    </row>
    <row r="23242" spans="1:4" x14ac:dyDescent="0.3">
      <c r="A23242" s="1">
        <v>44022</v>
      </c>
      <c r="B23242">
        <v>3185.040039</v>
      </c>
      <c r="C23242">
        <f t="shared" si="743"/>
        <v>1.0466201198317341E-2</v>
      </c>
      <c r="D23242">
        <f t="shared" si="742"/>
        <v>0.8493235821094639</v>
      </c>
    </row>
    <row r="23243" spans="1:4" x14ac:dyDescent="0.3">
      <c r="A23243" s="1">
        <v>44025</v>
      </c>
      <c r="B23243">
        <v>3155.219971</v>
      </c>
      <c r="C23243">
        <f t="shared" si="743"/>
        <v>-9.3625410151398081E-3</v>
      </c>
      <c r="D23243">
        <f t="shared" si="742"/>
        <v>-0.80796433590171468</v>
      </c>
    </row>
    <row r="23244" spans="1:4" x14ac:dyDescent="0.3">
      <c r="A23244" s="1">
        <v>44026</v>
      </c>
      <c r="B23244">
        <v>3197.5200199999999</v>
      </c>
      <c r="C23244">
        <f t="shared" si="743"/>
        <v>1.3406370835879812E-2</v>
      </c>
      <c r="D23244">
        <f t="shared" si="742"/>
        <v>1.0950632041581401</v>
      </c>
    </row>
    <row r="23245" spans="1:4" x14ac:dyDescent="0.3">
      <c r="A23245" s="1">
        <v>44027</v>
      </c>
      <c r="B23245">
        <v>3226.5600589999999</v>
      </c>
      <c r="C23245">
        <f t="shared" si="743"/>
        <v>9.0820507200452122E-3</v>
      </c>
      <c r="D23245">
        <f t="shared" si="742"/>
        <v>0.73363617038886719</v>
      </c>
    </row>
    <row r="23246" spans="1:4" x14ac:dyDescent="0.3">
      <c r="A23246" s="1">
        <v>44028</v>
      </c>
      <c r="B23246">
        <v>3215.570068</v>
      </c>
      <c r="C23246">
        <f t="shared" si="743"/>
        <v>-3.4061014823960909E-3</v>
      </c>
      <c r="D23246">
        <f t="shared" si="742"/>
        <v>-0.31012462596384427</v>
      </c>
    </row>
    <row r="23247" spans="1:4" x14ac:dyDescent="0.3">
      <c r="A23247" s="1">
        <v>44029</v>
      </c>
      <c r="B23247">
        <v>3224.7299800000001</v>
      </c>
      <c r="C23247">
        <f t="shared" si="743"/>
        <v>2.8486121609215317E-3</v>
      </c>
      <c r="D23247">
        <f t="shared" si="742"/>
        <v>0.21264485886283266</v>
      </c>
    </row>
    <row r="23248" spans="1:4" x14ac:dyDescent="0.3">
      <c r="A23248" s="1">
        <v>44032</v>
      </c>
      <c r="B23248">
        <v>3251.8400879999999</v>
      </c>
      <c r="C23248">
        <f t="shared" si="743"/>
        <v>8.4069389276431299E-3</v>
      </c>
      <c r="D23248">
        <f t="shared" si="742"/>
        <v>0.67721027081287133</v>
      </c>
    </row>
    <row r="23249" spans="1:4" x14ac:dyDescent="0.3">
      <c r="A23249" s="1">
        <v>44033</v>
      </c>
      <c r="B23249">
        <v>3257.3000489999999</v>
      </c>
      <c r="C23249">
        <f t="shared" si="743"/>
        <v>1.6790373610770313E-3</v>
      </c>
      <c r="D23249">
        <f t="shared" si="742"/>
        <v>0.11489170013362422</v>
      </c>
    </row>
    <row r="23250" spans="1:4" x14ac:dyDescent="0.3">
      <c r="A23250" s="1">
        <v>44034</v>
      </c>
      <c r="B23250">
        <v>3276.0200199999999</v>
      </c>
      <c r="C23250">
        <f t="shared" si="743"/>
        <v>5.7470821595778593E-3</v>
      </c>
      <c r="D23250">
        <f t="shared" si="742"/>
        <v>0.45489922163481705</v>
      </c>
    </row>
    <row r="23251" spans="1:4" x14ac:dyDescent="0.3">
      <c r="A23251" s="1">
        <v>44035</v>
      </c>
      <c r="B23251">
        <v>3235.6599120000001</v>
      </c>
      <c r="C23251">
        <f t="shared" si="743"/>
        <v>-1.2319859998901917E-2</v>
      </c>
      <c r="D23251">
        <f t="shared" si="742"/>
        <v>-1.0551373017274439</v>
      </c>
    </row>
    <row r="23252" spans="1:4" x14ac:dyDescent="0.3">
      <c r="A23252" s="1">
        <v>44036</v>
      </c>
      <c r="B23252">
        <v>3215.6298830000001</v>
      </c>
      <c r="C23252">
        <f t="shared" si="743"/>
        <v>-6.1903999631466875E-3</v>
      </c>
      <c r="D23252">
        <f t="shared" si="742"/>
        <v>-0.5428365238044045</v>
      </c>
    </row>
    <row r="23253" spans="1:4" x14ac:dyDescent="0.3">
      <c r="A23253" s="1">
        <v>44039</v>
      </c>
      <c r="B23253">
        <v>3239.4099120000001</v>
      </c>
      <c r="C23253">
        <f t="shared" si="743"/>
        <v>7.3951387022857858E-3</v>
      </c>
      <c r="D23253">
        <f t="shared" si="742"/>
        <v>0.59264392409887301</v>
      </c>
    </row>
    <row r="23254" spans="1:4" x14ac:dyDescent="0.3">
      <c r="A23254" s="1">
        <v>44040</v>
      </c>
      <c r="B23254">
        <v>3218.4399410000001</v>
      </c>
      <c r="C23254">
        <f t="shared" si="743"/>
        <v>-6.4733922441612838E-3</v>
      </c>
      <c r="D23254">
        <f t="shared" si="742"/>
        <v>-0.56648904211177442</v>
      </c>
    </row>
    <row r="23255" spans="1:4" x14ac:dyDescent="0.3">
      <c r="A23255" s="1">
        <v>44041</v>
      </c>
      <c r="B23255">
        <v>3258.4399410000001</v>
      </c>
      <c r="C23255">
        <f t="shared" si="743"/>
        <v>1.2428381679718907E-2</v>
      </c>
      <c r="D23255">
        <f t="shared" si="742"/>
        <v>1.0133227894105306</v>
      </c>
    </row>
    <row r="23256" spans="1:4" x14ac:dyDescent="0.3">
      <c r="A23256" s="1">
        <v>44042</v>
      </c>
      <c r="B23256">
        <v>3246.219971</v>
      </c>
      <c r="C23256">
        <f t="shared" si="743"/>
        <v>-3.7502517220709768E-3</v>
      </c>
      <c r="D23256">
        <f t="shared" si="742"/>
        <v>-0.33888873152605981</v>
      </c>
    </row>
    <row r="23257" spans="1:4" x14ac:dyDescent="0.3">
      <c r="A23257" s="1">
        <v>44043</v>
      </c>
      <c r="B23257">
        <v>3271.1201169999999</v>
      </c>
      <c r="C23257">
        <f t="shared" si="743"/>
        <v>7.6705048402278932E-3</v>
      </c>
      <c r="D23257">
        <f t="shared" si="742"/>
        <v>0.61565904873603405</v>
      </c>
    </row>
    <row r="23258" spans="1:4" x14ac:dyDescent="0.3">
      <c r="A23258" s="1">
        <v>44046</v>
      </c>
      <c r="B23258">
        <v>3294.610107</v>
      </c>
      <c r="C23258">
        <f t="shared" si="743"/>
        <v>7.181023368088086E-3</v>
      </c>
      <c r="D23258">
        <f t="shared" si="742"/>
        <v>0.57474814671638486</v>
      </c>
    </row>
    <row r="23259" spans="1:4" x14ac:dyDescent="0.3">
      <c r="A23259" s="1">
        <v>44047</v>
      </c>
      <c r="B23259">
        <v>3306.51001</v>
      </c>
      <c r="C23259">
        <f t="shared" si="743"/>
        <v>3.6119305816237498E-3</v>
      </c>
      <c r="D23259">
        <f t="shared" si="742"/>
        <v>0.27644307574451754</v>
      </c>
    </row>
    <row r="23260" spans="1:4" x14ac:dyDescent="0.3">
      <c r="A23260" s="1">
        <v>44048</v>
      </c>
      <c r="B23260">
        <v>3327.7700199999999</v>
      </c>
      <c r="C23260">
        <f t="shared" si="743"/>
        <v>6.4297431236265837E-3</v>
      </c>
      <c r="D23260">
        <f t="shared" si="742"/>
        <v>0.51195608160286854</v>
      </c>
    </row>
    <row r="23261" spans="1:4" x14ac:dyDescent="0.3">
      <c r="A23261" s="1">
        <v>44049</v>
      </c>
      <c r="B23261">
        <v>3349.1599120000001</v>
      </c>
      <c r="C23261">
        <f t="shared" si="743"/>
        <v>6.4276953850314891E-3</v>
      </c>
      <c r="D23261">
        <f t="shared" si="742"/>
        <v>0.51178493144133219</v>
      </c>
    </row>
    <row r="23262" spans="1:4" x14ac:dyDescent="0.3">
      <c r="A23262" s="1">
        <v>44050</v>
      </c>
      <c r="B23262">
        <v>3351.280029</v>
      </c>
      <c r="C23262">
        <f t="shared" si="743"/>
        <v>6.3302949268071156E-4</v>
      </c>
      <c r="D23262">
        <f t="shared" si="742"/>
        <v>2.7466275778601303E-2</v>
      </c>
    </row>
    <row r="23263" spans="1:4" x14ac:dyDescent="0.3">
      <c r="A23263" s="1">
        <v>44053</v>
      </c>
      <c r="B23263">
        <v>3360.469971</v>
      </c>
      <c r="C23263">
        <f t="shared" si="743"/>
        <v>2.7422184718900356E-3</v>
      </c>
      <c r="D23263">
        <f t="shared" si="742"/>
        <v>0.20375246551350207</v>
      </c>
    </row>
    <row r="23264" spans="1:4" x14ac:dyDescent="0.3">
      <c r="A23264" s="1">
        <v>44054</v>
      </c>
      <c r="B23264">
        <v>3333.6899410000001</v>
      </c>
      <c r="C23264">
        <f t="shared" si="743"/>
        <v>-7.9691323627661421E-3</v>
      </c>
      <c r="D23264">
        <f t="shared" si="742"/>
        <v>-0.69150312522220525</v>
      </c>
    </row>
    <row r="23265" spans="1:4" x14ac:dyDescent="0.3">
      <c r="A23265" s="1">
        <v>44055</v>
      </c>
      <c r="B23265">
        <v>3380.3500979999999</v>
      </c>
      <c r="C23265">
        <f t="shared" si="743"/>
        <v>1.3996549716919158E-2</v>
      </c>
      <c r="D23265">
        <f t="shared" si="742"/>
        <v>1.144390403961467</v>
      </c>
    </row>
    <row r="23266" spans="1:4" x14ac:dyDescent="0.3">
      <c r="A23266" s="1">
        <v>44056</v>
      </c>
      <c r="B23266">
        <v>3373.429932</v>
      </c>
      <c r="C23266">
        <f t="shared" si="743"/>
        <v>-2.0471743456673998E-3</v>
      </c>
      <c r="D23266">
        <f t="shared" si="742"/>
        <v>-0.19654538322047291</v>
      </c>
    </row>
    <row r="23267" spans="1:4" x14ac:dyDescent="0.3">
      <c r="A23267" s="1">
        <v>44057</v>
      </c>
      <c r="B23267">
        <v>3372.8500979999999</v>
      </c>
      <c r="C23267">
        <f t="shared" si="743"/>
        <v>-1.7188262738166723E-4</v>
      </c>
      <c r="D23267">
        <f t="shared" si="742"/>
        <v>-3.9808345943739658E-2</v>
      </c>
    </row>
    <row r="23268" spans="1:4" x14ac:dyDescent="0.3">
      <c r="A23268" s="1">
        <v>44060</v>
      </c>
      <c r="B23268">
        <v>3381.98999</v>
      </c>
      <c r="C23268">
        <f t="shared" si="743"/>
        <v>2.7098423393971259E-3</v>
      </c>
      <c r="D23268">
        <f t="shared" si="742"/>
        <v>0.20104646567575074</v>
      </c>
    </row>
    <row r="23269" spans="1:4" x14ac:dyDescent="0.3">
      <c r="A23269" s="1">
        <v>44061</v>
      </c>
      <c r="B23269">
        <v>3389.780029</v>
      </c>
      <c r="C23269">
        <f t="shared" si="743"/>
        <v>2.3033891356964006E-3</v>
      </c>
      <c r="D23269">
        <f t="shared" si="742"/>
        <v>0.16707507321531567</v>
      </c>
    </row>
    <row r="23270" spans="1:4" x14ac:dyDescent="0.3">
      <c r="A23270" s="1">
        <v>44062</v>
      </c>
      <c r="B23270">
        <v>3374.8500979999999</v>
      </c>
      <c r="C23270">
        <f t="shared" si="743"/>
        <v>-4.4043952328094039E-3</v>
      </c>
      <c r="D23270">
        <f t="shared" si="742"/>
        <v>-0.39356210038232858</v>
      </c>
    </row>
    <row r="23271" spans="1:4" x14ac:dyDescent="0.3">
      <c r="A23271" s="1">
        <v>44063</v>
      </c>
      <c r="B23271">
        <v>3385.51001</v>
      </c>
      <c r="C23271">
        <f t="shared" si="743"/>
        <v>3.1586327364043049E-3</v>
      </c>
      <c r="D23271">
        <f t="shared" si="742"/>
        <v>0.23855640426250896</v>
      </c>
    </row>
    <row r="23272" spans="1:4" x14ac:dyDescent="0.3">
      <c r="A23272" s="1">
        <v>44064</v>
      </c>
      <c r="B23272">
        <v>3397.1599120000001</v>
      </c>
      <c r="C23272">
        <f t="shared" si="743"/>
        <v>3.4411069427025889E-3</v>
      </c>
      <c r="D23272">
        <f t="shared" si="742"/>
        <v>0.26216562184214093</v>
      </c>
    </row>
    <row r="23273" spans="1:4" x14ac:dyDescent="0.3">
      <c r="A23273" s="1">
        <v>44067</v>
      </c>
      <c r="B23273">
        <v>3431.280029</v>
      </c>
      <c r="C23273">
        <f t="shared" si="743"/>
        <v>1.004371824813878E-2</v>
      </c>
      <c r="D23273">
        <f t="shared" si="742"/>
        <v>0.81401242210953917</v>
      </c>
    </row>
    <row r="23274" spans="1:4" x14ac:dyDescent="0.3">
      <c r="A23274" s="1">
        <v>44068</v>
      </c>
      <c r="B23274">
        <v>3443.6201169999999</v>
      </c>
      <c r="C23274">
        <f t="shared" si="743"/>
        <v>3.5963511854776465E-3</v>
      </c>
      <c r="D23274">
        <f t="shared" si="742"/>
        <v>0.27514094852308824</v>
      </c>
    </row>
    <row r="23275" spans="1:4" x14ac:dyDescent="0.3">
      <c r="A23275" s="1">
        <v>44069</v>
      </c>
      <c r="B23275">
        <v>3478.7299800000001</v>
      </c>
      <c r="C23275">
        <f t="shared" si="743"/>
        <v>1.0195626058366453E-2</v>
      </c>
      <c r="D23275">
        <f t="shared" si="742"/>
        <v>0.8267088894815845</v>
      </c>
    </row>
    <row r="23276" spans="1:4" x14ac:dyDescent="0.3">
      <c r="A23276" s="1">
        <v>44070</v>
      </c>
      <c r="B23276">
        <v>3484.5500489999999</v>
      </c>
      <c r="C23276">
        <f t="shared" si="743"/>
        <v>1.6730441952841294E-3</v>
      </c>
      <c r="D23276">
        <f t="shared" si="742"/>
        <v>0.11439079083981769</v>
      </c>
    </row>
    <row r="23277" spans="1:4" x14ac:dyDescent="0.3">
      <c r="A23277" s="1">
        <v>44071</v>
      </c>
      <c r="B23277">
        <v>3508.01001</v>
      </c>
      <c r="C23277">
        <f t="shared" si="743"/>
        <v>6.7325653728901348E-3</v>
      </c>
      <c r="D23277">
        <f t="shared" si="742"/>
        <v>0.53726599030039812</v>
      </c>
    </row>
    <row r="23278" spans="1:4" x14ac:dyDescent="0.3">
      <c r="A23278" s="1">
        <v>44074</v>
      </c>
      <c r="B23278">
        <v>3500.3100589999999</v>
      </c>
      <c r="C23278">
        <f t="shared" si="743"/>
        <v>-2.1949626648870525E-3</v>
      </c>
      <c r="D23278">
        <f t="shared" si="742"/>
        <v>-0.20889754319256054</v>
      </c>
    </row>
    <row r="23279" spans="1:4" x14ac:dyDescent="0.3">
      <c r="A23279" s="1">
        <v>44075</v>
      </c>
      <c r="B23279">
        <v>3526.6499020000001</v>
      </c>
      <c r="C23279">
        <f t="shared" si="743"/>
        <v>7.5250028014733081E-3</v>
      </c>
      <c r="D23279">
        <f t="shared" si="742"/>
        <v>0.60349797627475033</v>
      </c>
    </row>
    <row r="23280" spans="1:4" x14ac:dyDescent="0.3">
      <c r="A23280" s="1">
        <v>44076</v>
      </c>
      <c r="B23280">
        <v>3580.8400879999999</v>
      </c>
      <c r="C23280">
        <f t="shared" si="743"/>
        <v>1.5365910284791237E-2</v>
      </c>
      <c r="D23280">
        <f t="shared" si="742"/>
        <v>1.2588416737447383</v>
      </c>
    </row>
    <row r="23281" spans="1:4" x14ac:dyDescent="0.3">
      <c r="A23281" s="1">
        <v>44077</v>
      </c>
      <c r="B23281">
        <v>3455.0600589999999</v>
      </c>
      <c r="C23281">
        <f t="shared" si="743"/>
        <v>-3.5125843631361856E-2</v>
      </c>
      <c r="D23281">
        <f t="shared" si="742"/>
        <v>-2.9612633043533458</v>
      </c>
    </row>
    <row r="23282" spans="1:4" x14ac:dyDescent="0.3">
      <c r="A23282" s="1">
        <v>44078</v>
      </c>
      <c r="B23282">
        <v>3426.959961</v>
      </c>
      <c r="C23282">
        <f t="shared" si="743"/>
        <v>-8.1330273628102776E-3</v>
      </c>
      <c r="D23282">
        <f t="shared" si="742"/>
        <v>-0.70520148291285323</v>
      </c>
    </row>
    <row r="23283" spans="1:4" x14ac:dyDescent="0.3">
      <c r="A23283" s="1">
        <v>44082</v>
      </c>
      <c r="B23283">
        <v>3331.8400879999999</v>
      </c>
      <c r="C23283">
        <f t="shared" si="743"/>
        <v>-2.7756342088176528E-2</v>
      </c>
      <c r="D23283">
        <f t="shared" si="742"/>
        <v>-2.3453197544393758</v>
      </c>
    </row>
    <row r="23284" spans="1:4" x14ac:dyDescent="0.3">
      <c r="A23284" s="1">
        <v>44083</v>
      </c>
      <c r="B23284">
        <v>3398.959961</v>
      </c>
      <c r="C23284">
        <f t="shared" si="743"/>
        <v>2.0144986322044665E-2</v>
      </c>
      <c r="D23284">
        <f t="shared" si="742"/>
        <v>1.6582772451256393</v>
      </c>
    </row>
    <row r="23285" spans="1:4" x14ac:dyDescent="0.3">
      <c r="A23285" s="1">
        <v>44084</v>
      </c>
      <c r="B23285">
        <v>3339.1899410000001</v>
      </c>
      <c r="C23285">
        <f t="shared" si="743"/>
        <v>-1.7584796727765847E-2</v>
      </c>
      <c r="D23285">
        <f t="shared" si="742"/>
        <v>-1.4951811499911907</v>
      </c>
    </row>
    <row r="23286" spans="1:4" x14ac:dyDescent="0.3">
      <c r="A23286" s="1">
        <v>44085</v>
      </c>
      <c r="B23286">
        <v>3340.969971</v>
      </c>
      <c r="C23286">
        <f t="shared" si="743"/>
        <v>5.3307240122639585E-4</v>
      </c>
      <c r="D23286">
        <f t="shared" si="742"/>
        <v>1.9111853788367893E-2</v>
      </c>
    </row>
    <row r="23287" spans="1:4" x14ac:dyDescent="0.3">
      <c r="A23287" s="1">
        <v>44088</v>
      </c>
      <c r="B23287">
        <v>3383.540039</v>
      </c>
      <c r="C23287">
        <f t="shared" si="743"/>
        <v>1.2741828980659219E-2</v>
      </c>
      <c r="D23287">
        <f t="shared" si="742"/>
        <v>1.0395207408080249</v>
      </c>
    </row>
    <row r="23288" spans="1:4" x14ac:dyDescent="0.3">
      <c r="A23288" s="1">
        <v>44089</v>
      </c>
      <c r="B23288">
        <v>3401.1999510000001</v>
      </c>
      <c r="C23288">
        <f t="shared" si="743"/>
        <v>5.2193595454598004E-3</v>
      </c>
      <c r="D23288">
        <f t="shared" si="742"/>
        <v>0.41079212179842006</v>
      </c>
    </row>
    <row r="23289" spans="1:4" x14ac:dyDescent="0.3">
      <c r="A23289" s="1">
        <v>44090</v>
      </c>
      <c r="B23289">
        <v>3385.48999</v>
      </c>
      <c r="C23289">
        <f t="shared" si="743"/>
        <v>-4.6189466148207703E-3</v>
      </c>
      <c r="D23289">
        <f t="shared" si="742"/>
        <v>-0.41149432267723146</v>
      </c>
    </row>
    <row r="23290" spans="1:4" x14ac:dyDescent="0.3">
      <c r="A23290" s="1">
        <v>44091</v>
      </c>
      <c r="B23290">
        <v>3357.01001</v>
      </c>
      <c r="C23290">
        <f t="shared" si="743"/>
        <v>-8.4123657385263961E-3</v>
      </c>
      <c r="D23290">
        <f t="shared" si="742"/>
        <v>-0.72854860751246631</v>
      </c>
    </row>
    <row r="23291" spans="1:4" x14ac:dyDescent="0.3">
      <c r="A23291" s="1">
        <v>44092</v>
      </c>
      <c r="B23291">
        <v>3319.469971</v>
      </c>
      <c r="C23291">
        <f t="shared" si="743"/>
        <v>-1.1182581788012E-2</v>
      </c>
      <c r="D23291">
        <f t="shared" si="742"/>
        <v>-0.96008349458045938</v>
      </c>
    </row>
    <row r="23292" spans="1:4" x14ac:dyDescent="0.3">
      <c r="A23292" s="1">
        <v>44095</v>
      </c>
      <c r="B23292">
        <v>3281.0600589999999</v>
      </c>
      <c r="C23292">
        <f t="shared" si="743"/>
        <v>-1.1571097896821455E-2</v>
      </c>
      <c r="D23292">
        <f t="shared" si="742"/>
        <v>-0.99255570316288988</v>
      </c>
    </row>
    <row r="23293" spans="1:4" x14ac:dyDescent="0.3">
      <c r="A23293" s="1">
        <v>44096</v>
      </c>
      <c r="B23293">
        <v>3315.570068</v>
      </c>
      <c r="C23293">
        <f t="shared" si="743"/>
        <v>1.0517944926164511E-2</v>
      </c>
      <c r="D23293">
        <f t="shared" si="742"/>
        <v>0.85364832717250549</v>
      </c>
    </row>
    <row r="23294" spans="1:4" x14ac:dyDescent="0.3">
      <c r="A23294" s="1">
        <v>44097</v>
      </c>
      <c r="B23294">
        <v>3236.919922</v>
      </c>
      <c r="C23294">
        <f t="shared" si="743"/>
        <v>-2.3721454949508232E-2</v>
      </c>
      <c r="D23294">
        <f t="shared" si="742"/>
        <v>-2.0080835528957688</v>
      </c>
    </row>
    <row r="23295" spans="1:4" x14ac:dyDescent="0.3">
      <c r="A23295" s="1">
        <v>44098</v>
      </c>
      <c r="B23295">
        <v>3246.5900879999999</v>
      </c>
      <c r="C23295">
        <f t="shared" si="743"/>
        <v>2.9874591380144376E-3</v>
      </c>
      <c r="D23295">
        <f t="shared" si="742"/>
        <v>0.22424970071872605</v>
      </c>
    </row>
    <row r="23296" spans="1:4" x14ac:dyDescent="0.3">
      <c r="A23296" s="1">
        <v>44099</v>
      </c>
      <c r="B23296">
        <v>3298.459961</v>
      </c>
      <c r="C23296">
        <f t="shared" si="743"/>
        <v>1.5976723760637596E-2</v>
      </c>
      <c r="D23296">
        <f t="shared" si="742"/>
        <v>1.3098935146926514</v>
      </c>
    </row>
    <row r="23297" spans="1:4" x14ac:dyDescent="0.3">
      <c r="A23297" s="1">
        <v>44102</v>
      </c>
      <c r="B23297">
        <v>3351.6000979999999</v>
      </c>
      <c r="C23297">
        <f t="shared" si="743"/>
        <v>1.6110590284045552E-2</v>
      </c>
      <c r="D23297">
        <f t="shared" si="742"/>
        <v>1.3210820898166751</v>
      </c>
    </row>
    <row r="23298" spans="1:4" x14ac:dyDescent="0.3">
      <c r="A23298" s="1">
        <v>44103</v>
      </c>
      <c r="B23298">
        <v>3335.469971</v>
      </c>
      <c r="C23298">
        <f t="shared" si="743"/>
        <v>-4.8126645567367152E-3</v>
      </c>
      <c r="D23298">
        <f t="shared" si="742"/>
        <v>-0.42768528432185876</v>
      </c>
    </row>
    <row r="23299" spans="1:4" x14ac:dyDescent="0.3">
      <c r="A23299" s="1">
        <v>44104</v>
      </c>
      <c r="B23299">
        <v>3363</v>
      </c>
      <c r="C23299">
        <f t="shared" si="743"/>
        <v>8.2537181384805865E-3</v>
      </c>
      <c r="D23299">
        <f t="shared" ref="D23299:D23362" si="744">(C23299-meanrtn)/sdrtn</f>
        <v>0.66440406455260304</v>
      </c>
    </row>
    <row r="23300" spans="1:4" x14ac:dyDescent="0.3">
      <c r="A23300" s="1">
        <v>44105</v>
      </c>
      <c r="B23300">
        <v>3380.8000489999999</v>
      </c>
      <c r="C23300">
        <f t="shared" ref="C23300:C23363" si="745">(B23300-B23299)/B23299</f>
        <v>5.292907820398437E-3</v>
      </c>
      <c r="D23300">
        <f t="shared" si="744"/>
        <v>0.41693929271497188</v>
      </c>
    </row>
    <row r="23301" spans="1:4" x14ac:dyDescent="0.3">
      <c r="A23301" s="1">
        <v>44106</v>
      </c>
      <c r="B23301">
        <v>3348.419922</v>
      </c>
      <c r="C23301">
        <f t="shared" si="745"/>
        <v>-9.5776521919944818E-3</v>
      </c>
      <c r="D23301">
        <f t="shared" si="744"/>
        <v>-0.82594334589602836</v>
      </c>
    </row>
    <row r="23302" spans="1:4" x14ac:dyDescent="0.3">
      <c r="A23302" s="1">
        <v>44109</v>
      </c>
      <c r="B23302">
        <v>3408.6000979999999</v>
      </c>
      <c r="C23302">
        <f t="shared" si="745"/>
        <v>1.7972708740800477E-2</v>
      </c>
      <c r="D23302">
        <f t="shared" si="744"/>
        <v>1.476718104802595</v>
      </c>
    </row>
    <row r="23303" spans="1:4" x14ac:dyDescent="0.3">
      <c r="A23303" s="1">
        <v>44110</v>
      </c>
      <c r="B23303">
        <v>3360.969971</v>
      </c>
      <c r="C23303">
        <f t="shared" si="745"/>
        <v>-1.3973515704569431E-2</v>
      </c>
      <c r="D23303">
        <f t="shared" si="744"/>
        <v>-1.1933499826958349</v>
      </c>
    </row>
    <row r="23304" spans="1:4" x14ac:dyDescent="0.3">
      <c r="A23304" s="1">
        <v>44111</v>
      </c>
      <c r="B23304">
        <v>3419.4399410000001</v>
      </c>
      <c r="C23304">
        <f t="shared" si="745"/>
        <v>1.7396754658478352E-2</v>
      </c>
      <c r="D23304">
        <f t="shared" si="744"/>
        <v>1.4285798148552946</v>
      </c>
    </row>
    <row r="23305" spans="1:4" x14ac:dyDescent="0.3">
      <c r="A23305" s="1">
        <v>44112</v>
      </c>
      <c r="B23305">
        <v>3446.830078</v>
      </c>
      <c r="C23305">
        <f t="shared" si="745"/>
        <v>8.0101237256969462E-3</v>
      </c>
      <c r="D23305">
        <f t="shared" si="744"/>
        <v>0.6440444233380751</v>
      </c>
    </row>
    <row r="23306" spans="1:4" x14ac:dyDescent="0.3">
      <c r="A23306" s="1">
        <v>44113</v>
      </c>
      <c r="B23306">
        <v>3477.139893</v>
      </c>
      <c r="C23306">
        <f t="shared" si="745"/>
        <v>8.7935332795944319E-3</v>
      </c>
      <c r="D23306">
        <f t="shared" si="744"/>
        <v>0.70952185879778307</v>
      </c>
    </row>
    <row r="23307" spans="1:4" x14ac:dyDescent="0.3">
      <c r="A23307" s="1">
        <v>44116</v>
      </c>
      <c r="B23307">
        <v>3534.219971</v>
      </c>
      <c r="C23307">
        <f t="shared" si="745"/>
        <v>1.6415812925706742E-2</v>
      </c>
      <c r="D23307">
        <f t="shared" si="744"/>
        <v>1.3465926235097929</v>
      </c>
    </row>
    <row r="23308" spans="1:4" x14ac:dyDescent="0.3">
      <c r="A23308" s="1">
        <v>44117</v>
      </c>
      <c r="B23308">
        <v>3511.929932</v>
      </c>
      <c r="C23308">
        <f t="shared" si="745"/>
        <v>-6.3069189758703844E-3</v>
      </c>
      <c r="D23308">
        <f t="shared" si="744"/>
        <v>-0.55257519254732246</v>
      </c>
    </row>
    <row r="23309" spans="1:4" x14ac:dyDescent="0.3">
      <c r="A23309" s="1">
        <v>44118</v>
      </c>
      <c r="B23309">
        <v>3488.669922</v>
      </c>
      <c r="C23309">
        <f t="shared" si="745"/>
        <v>-6.6231418195617821E-3</v>
      </c>
      <c r="D23309">
        <f t="shared" si="744"/>
        <v>-0.57900512403804605</v>
      </c>
    </row>
    <row r="23310" spans="1:4" x14ac:dyDescent="0.3">
      <c r="A23310" s="1">
        <v>44119</v>
      </c>
      <c r="B23310">
        <v>3483.3400879999999</v>
      </c>
      <c r="C23310">
        <f t="shared" si="745"/>
        <v>-1.5277553105237907E-3</v>
      </c>
      <c r="D23310">
        <f t="shared" si="744"/>
        <v>-0.15313229720313035</v>
      </c>
    </row>
    <row r="23311" spans="1:4" x14ac:dyDescent="0.3">
      <c r="A23311" s="1">
        <v>44120</v>
      </c>
      <c r="B23311">
        <v>3483.8100589999999</v>
      </c>
      <c r="C23311">
        <f t="shared" si="745"/>
        <v>1.3491964267830825E-4</v>
      </c>
      <c r="D23311">
        <f t="shared" si="744"/>
        <v>-1.4165786778099574E-2</v>
      </c>
    </row>
    <row r="23312" spans="1:4" x14ac:dyDescent="0.3">
      <c r="A23312" s="1">
        <v>44123</v>
      </c>
      <c r="B23312">
        <v>3426.919922</v>
      </c>
      <c r="C23312">
        <f t="shared" si="745"/>
        <v>-1.6329861857144339E-2</v>
      </c>
      <c r="D23312">
        <f t="shared" si="744"/>
        <v>-1.3902935894700568</v>
      </c>
    </row>
    <row r="23313" spans="1:4" x14ac:dyDescent="0.3">
      <c r="A23313" s="1">
        <v>44124</v>
      </c>
      <c r="B23313">
        <v>3443.1201169999999</v>
      </c>
      <c r="C23313">
        <f t="shared" si="745"/>
        <v>4.727333981748026E-3</v>
      </c>
      <c r="D23313">
        <f t="shared" si="744"/>
        <v>0.36966858439427963</v>
      </c>
    </row>
    <row r="23314" spans="1:4" x14ac:dyDescent="0.3">
      <c r="A23314" s="1">
        <v>44125</v>
      </c>
      <c r="B23314">
        <v>3435.5600589999999</v>
      </c>
      <c r="C23314">
        <f t="shared" si="745"/>
        <v>-2.1956997557747494E-3</v>
      </c>
      <c r="D23314">
        <f t="shared" si="744"/>
        <v>-0.20895914931005938</v>
      </c>
    </row>
    <row r="23315" spans="1:4" x14ac:dyDescent="0.3">
      <c r="A23315" s="1">
        <v>44126</v>
      </c>
      <c r="B23315">
        <v>3453.48999</v>
      </c>
      <c r="C23315">
        <f t="shared" si="745"/>
        <v>5.2189252093060631E-3</v>
      </c>
      <c r="D23315">
        <f t="shared" si="744"/>
        <v>0.41075581994668403</v>
      </c>
    </row>
    <row r="23316" spans="1:4" x14ac:dyDescent="0.3">
      <c r="A23316" s="1">
        <v>44127</v>
      </c>
      <c r="B23316">
        <v>3465.389893</v>
      </c>
      <c r="C23316">
        <f t="shared" si="745"/>
        <v>3.4457615439620819E-3</v>
      </c>
      <c r="D23316">
        <f t="shared" si="744"/>
        <v>0.26255465380127763</v>
      </c>
    </row>
    <row r="23317" spans="1:4" x14ac:dyDescent="0.3">
      <c r="A23317" s="1">
        <v>44130</v>
      </c>
      <c r="B23317">
        <v>3400.969971</v>
      </c>
      <c r="C23317">
        <f t="shared" si="745"/>
        <v>-1.8589516328343502E-2</v>
      </c>
      <c r="D23317">
        <f t="shared" si="744"/>
        <v>-1.5791556974991161</v>
      </c>
    </row>
    <row r="23318" spans="1:4" x14ac:dyDescent="0.3">
      <c r="A23318" s="1">
        <v>44131</v>
      </c>
      <c r="B23318">
        <v>3390.679932</v>
      </c>
      <c r="C23318">
        <f t="shared" si="745"/>
        <v>-3.0256188933577557E-3</v>
      </c>
      <c r="D23318">
        <f t="shared" si="744"/>
        <v>-0.27832385962986583</v>
      </c>
    </row>
    <row r="23319" spans="1:4" x14ac:dyDescent="0.3">
      <c r="A23319" s="1">
        <v>44132</v>
      </c>
      <c r="B23319">
        <v>3271.030029</v>
      </c>
      <c r="C23319">
        <f t="shared" si="745"/>
        <v>-3.5287878950409877E-2</v>
      </c>
      <c r="D23319">
        <f t="shared" si="744"/>
        <v>-2.9748062297521702</v>
      </c>
    </row>
    <row r="23320" spans="1:4" x14ac:dyDescent="0.3">
      <c r="A23320" s="1">
        <v>44133</v>
      </c>
      <c r="B23320">
        <v>3310.110107</v>
      </c>
      <c r="C23320">
        <f t="shared" si="745"/>
        <v>1.1947330857108421E-2</v>
      </c>
      <c r="D23320">
        <f t="shared" si="744"/>
        <v>0.97311652177744634</v>
      </c>
    </row>
    <row r="23321" spans="1:4" x14ac:dyDescent="0.3">
      <c r="A23321" s="1">
        <v>44134</v>
      </c>
      <c r="B23321">
        <v>3269.959961</v>
      </c>
      <c r="C23321">
        <f t="shared" si="745"/>
        <v>-1.212954998538964E-2</v>
      </c>
      <c r="D23321">
        <f t="shared" si="744"/>
        <v>-1.0392311750213139</v>
      </c>
    </row>
    <row r="23322" spans="1:4" x14ac:dyDescent="0.3">
      <c r="A23322" s="1">
        <v>44137</v>
      </c>
      <c r="B23322">
        <v>3310.23999</v>
      </c>
      <c r="C23322">
        <f t="shared" si="745"/>
        <v>1.2318202510247804E-2</v>
      </c>
      <c r="D23322">
        <f t="shared" si="744"/>
        <v>1.0041140052922399</v>
      </c>
    </row>
    <row r="23323" spans="1:4" x14ac:dyDescent="0.3">
      <c r="A23323" s="1">
        <v>44138</v>
      </c>
      <c r="B23323">
        <v>3369.1599120000001</v>
      </c>
      <c r="C23323">
        <f t="shared" si="745"/>
        <v>1.7799290135456326E-2</v>
      </c>
      <c r="D23323">
        <f t="shared" si="744"/>
        <v>1.462223763391461</v>
      </c>
    </row>
    <row r="23324" spans="1:4" x14ac:dyDescent="0.3">
      <c r="A23324" s="1">
        <v>44139</v>
      </c>
      <c r="B23324">
        <v>3443.4399410000001</v>
      </c>
      <c r="C23324">
        <f t="shared" si="745"/>
        <v>2.2047047614283739E-2</v>
      </c>
      <c r="D23324">
        <f t="shared" si="744"/>
        <v>1.8172516856126009</v>
      </c>
    </row>
    <row r="23325" spans="1:4" x14ac:dyDescent="0.3">
      <c r="A23325" s="1">
        <v>44140</v>
      </c>
      <c r="B23325">
        <v>3510.4499510000001</v>
      </c>
      <c r="C23325">
        <f t="shared" si="745"/>
        <v>1.9460194209323066E-2</v>
      </c>
      <c r="D23325">
        <f t="shared" si="744"/>
        <v>1.601042263574836</v>
      </c>
    </row>
    <row r="23326" spans="1:4" x14ac:dyDescent="0.3">
      <c r="A23326" s="1">
        <v>44141</v>
      </c>
      <c r="B23326">
        <v>3509.4399410000001</v>
      </c>
      <c r="C23326">
        <f t="shared" si="745"/>
        <v>-2.8771525419761372E-4</v>
      </c>
      <c r="D23326">
        <f t="shared" si="744"/>
        <v>-4.9489646495586216E-2</v>
      </c>
    </row>
    <row r="23327" spans="1:4" x14ac:dyDescent="0.3">
      <c r="A23327" s="1">
        <v>44144</v>
      </c>
      <c r="B23327">
        <v>3550.5</v>
      </c>
      <c r="C23327">
        <f t="shared" si="745"/>
        <v>1.169988935280084E-2</v>
      </c>
      <c r="D23327">
        <f t="shared" si="744"/>
        <v>0.9524353403344219</v>
      </c>
    </row>
    <row r="23328" spans="1:4" x14ac:dyDescent="0.3">
      <c r="A23328" s="1">
        <v>44145</v>
      </c>
      <c r="B23328">
        <v>3545.530029</v>
      </c>
      <c r="C23328">
        <f t="shared" si="745"/>
        <v>-1.3997946768060799E-3</v>
      </c>
      <c r="D23328">
        <f t="shared" si="744"/>
        <v>-0.14243733682901782</v>
      </c>
    </row>
    <row r="23329" spans="1:4" x14ac:dyDescent="0.3">
      <c r="A23329" s="1">
        <v>44146</v>
      </c>
      <c r="B23329">
        <v>3572.6599120000001</v>
      </c>
      <c r="C23329">
        <f t="shared" si="745"/>
        <v>7.6518553722846111E-3</v>
      </c>
      <c r="D23329">
        <f t="shared" si="744"/>
        <v>0.61410032465928643</v>
      </c>
    </row>
    <row r="23330" spans="1:4" x14ac:dyDescent="0.3">
      <c r="A23330" s="1">
        <v>44147</v>
      </c>
      <c r="B23330">
        <v>3537.01001</v>
      </c>
      <c r="C23330">
        <f t="shared" si="745"/>
        <v>-9.9785322079657575E-3</v>
      </c>
      <c r="D23330">
        <f t="shared" si="744"/>
        <v>-0.85944893086401664</v>
      </c>
    </row>
    <row r="23331" spans="1:4" x14ac:dyDescent="0.3">
      <c r="A23331" s="1">
        <v>44148</v>
      </c>
      <c r="B23331">
        <v>3585.1499020000001</v>
      </c>
      <c r="C23331">
        <f t="shared" si="745"/>
        <v>1.3610335244711435E-2</v>
      </c>
      <c r="D23331">
        <f t="shared" si="744"/>
        <v>1.1121105663570157</v>
      </c>
    </row>
    <row r="23332" spans="1:4" x14ac:dyDescent="0.3">
      <c r="A23332" s="1">
        <v>44151</v>
      </c>
      <c r="B23332">
        <v>3626.9099120000001</v>
      </c>
      <c r="C23332">
        <f t="shared" si="745"/>
        <v>1.1648051306502934E-2</v>
      </c>
      <c r="D23332">
        <f t="shared" si="744"/>
        <v>0.94810271212744868</v>
      </c>
    </row>
    <row r="23333" spans="1:4" x14ac:dyDescent="0.3">
      <c r="A23333" s="1">
        <v>44152</v>
      </c>
      <c r="B23333">
        <v>3609.530029</v>
      </c>
      <c r="C23333">
        <f t="shared" si="745"/>
        <v>-4.7919257499330088E-3</v>
      </c>
      <c r="D23333">
        <f t="shared" si="744"/>
        <v>-0.42595193312994983</v>
      </c>
    </row>
    <row r="23334" spans="1:4" x14ac:dyDescent="0.3">
      <c r="A23334" s="1">
        <v>44153</v>
      </c>
      <c r="B23334">
        <v>3567.790039</v>
      </c>
      <c r="C23334">
        <f t="shared" si="745"/>
        <v>-1.1563829546962895E-2</v>
      </c>
      <c r="D23334">
        <f t="shared" si="744"/>
        <v>-0.99194821387916243</v>
      </c>
    </row>
    <row r="23335" spans="1:4" x14ac:dyDescent="0.3">
      <c r="A23335" s="1">
        <v>44154</v>
      </c>
      <c r="B23335">
        <v>3581.8701169999999</v>
      </c>
      <c r="C23335">
        <f t="shared" si="745"/>
        <v>3.946442432455022E-3</v>
      </c>
      <c r="D23335">
        <f t="shared" si="744"/>
        <v>0.30440160396815763</v>
      </c>
    </row>
    <row r="23336" spans="1:4" x14ac:dyDescent="0.3">
      <c r="A23336" s="1">
        <v>44155</v>
      </c>
      <c r="B23336">
        <v>3557.540039</v>
      </c>
      <c r="C23336">
        <f t="shared" si="745"/>
        <v>-6.7925628806377956E-3</v>
      </c>
      <c r="D23336">
        <f t="shared" si="744"/>
        <v>-0.59316535036785101</v>
      </c>
    </row>
    <row r="23337" spans="1:4" x14ac:dyDescent="0.3">
      <c r="A23337" s="1">
        <v>44158</v>
      </c>
      <c r="B23337">
        <v>3577.5900879999999</v>
      </c>
      <c r="C23337">
        <f t="shared" si="745"/>
        <v>5.6359306656281159E-3</v>
      </c>
      <c r="D23337">
        <f t="shared" si="744"/>
        <v>0.44560917055599553</v>
      </c>
    </row>
    <row r="23338" spans="1:4" x14ac:dyDescent="0.3">
      <c r="A23338" s="1">
        <v>44159</v>
      </c>
      <c r="B23338">
        <v>3635.4099120000001</v>
      </c>
      <c r="C23338">
        <f t="shared" si="745"/>
        <v>1.6161668211777579E-2</v>
      </c>
      <c r="D23338">
        <f t="shared" si="744"/>
        <v>1.3253511872508978</v>
      </c>
    </row>
    <row r="23339" spans="1:4" x14ac:dyDescent="0.3">
      <c r="A23339" s="1">
        <v>44160</v>
      </c>
      <c r="B23339">
        <v>3629.6499020000001</v>
      </c>
      <c r="C23339">
        <f t="shared" si="745"/>
        <v>-1.5844183020426242E-3</v>
      </c>
      <c r="D23339">
        <f t="shared" si="744"/>
        <v>-0.15786819473165845</v>
      </c>
    </row>
    <row r="23340" spans="1:4" x14ac:dyDescent="0.3">
      <c r="A23340" s="1">
        <v>44162</v>
      </c>
      <c r="B23340">
        <v>3638.3500979999999</v>
      </c>
      <c r="C23340">
        <f t="shared" si="745"/>
        <v>2.3969793877932468E-3</v>
      </c>
      <c r="D23340">
        <f t="shared" si="744"/>
        <v>0.17489735424423833</v>
      </c>
    </row>
    <row r="23341" spans="1:4" x14ac:dyDescent="0.3">
      <c r="A23341" s="1">
        <v>44165</v>
      </c>
      <c r="B23341">
        <v>3621.6298830000001</v>
      </c>
      <c r="C23341">
        <f t="shared" si="745"/>
        <v>-4.595548682682E-3</v>
      </c>
      <c r="D23341">
        <f t="shared" si="744"/>
        <v>-0.40953872156937537</v>
      </c>
    </row>
    <row r="23342" spans="1:4" x14ac:dyDescent="0.3">
      <c r="A23342" s="1">
        <v>44166</v>
      </c>
      <c r="B23342">
        <v>3662.4499510000001</v>
      </c>
      <c r="C23342">
        <f t="shared" si="745"/>
        <v>1.1271187094962457E-2</v>
      </c>
      <c r="D23342">
        <f t="shared" si="744"/>
        <v>0.91660437008470608</v>
      </c>
    </row>
    <row r="23343" spans="1:4" x14ac:dyDescent="0.3">
      <c r="A23343" s="1">
        <v>44167</v>
      </c>
      <c r="B23343">
        <v>3669.01001</v>
      </c>
      <c r="C23343">
        <f t="shared" si="745"/>
        <v>1.7911668658321851E-3</v>
      </c>
      <c r="D23343">
        <f t="shared" si="744"/>
        <v>0.12426349343663946</v>
      </c>
    </row>
    <row r="23344" spans="1:4" x14ac:dyDescent="0.3">
      <c r="A23344" s="1">
        <v>44168</v>
      </c>
      <c r="B23344">
        <v>3666.719971</v>
      </c>
      <c r="C23344">
        <f t="shared" si="745"/>
        <v>-6.2415719601702007E-4</v>
      </c>
      <c r="D23344">
        <f t="shared" si="744"/>
        <v>-7.7609491884019832E-2</v>
      </c>
    </row>
    <row r="23345" spans="1:4" x14ac:dyDescent="0.3">
      <c r="A23345" s="1">
        <v>44169</v>
      </c>
      <c r="B23345">
        <v>3699.1201169999999</v>
      </c>
      <c r="C23345">
        <f t="shared" si="745"/>
        <v>8.8362749967960258E-3</v>
      </c>
      <c r="D23345">
        <f t="shared" si="744"/>
        <v>0.71309421506479731</v>
      </c>
    </row>
    <row r="23346" spans="1:4" x14ac:dyDescent="0.3">
      <c r="A23346" s="1">
        <v>44172</v>
      </c>
      <c r="B23346">
        <v>3691.959961</v>
      </c>
      <c r="C23346">
        <f t="shared" si="745"/>
        <v>-1.9356376039518361E-3</v>
      </c>
      <c r="D23346">
        <f t="shared" si="744"/>
        <v>-0.18722313310144689</v>
      </c>
    </row>
    <row r="23347" spans="1:4" x14ac:dyDescent="0.3">
      <c r="A23347" s="1">
        <v>44173</v>
      </c>
      <c r="B23347">
        <v>3702.25</v>
      </c>
      <c r="C23347">
        <f t="shared" si="745"/>
        <v>2.7871480483804682E-3</v>
      </c>
      <c r="D23347">
        <f t="shared" si="744"/>
        <v>0.20750768324125177</v>
      </c>
    </row>
    <row r="23348" spans="1:4" x14ac:dyDescent="0.3">
      <c r="A23348" s="1">
        <v>44174</v>
      </c>
      <c r="B23348">
        <v>3672.820068</v>
      </c>
      <c r="C23348">
        <f t="shared" si="745"/>
        <v>-7.9492017016679073E-3</v>
      </c>
      <c r="D23348">
        <f t="shared" si="744"/>
        <v>-0.68983731891535527</v>
      </c>
    </row>
    <row r="23349" spans="1:4" x14ac:dyDescent="0.3">
      <c r="A23349" s="1">
        <v>44175</v>
      </c>
      <c r="B23349">
        <v>3668.1000979999999</v>
      </c>
      <c r="C23349">
        <f t="shared" si="745"/>
        <v>-1.2851078769481673E-3</v>
      </c>
      <c r="D23349">
        <f t="shared" si="744"/>
        <v>-0.13285180458931323</v>
      </c>
    </row>
    <row r="23350" spans="1:4" x14ac:dyDescent="0.3">
      <c r="A23350" s="1">
        <v>44176</v>
      </c>
      <c r="B23350">
        <v>3663.459961</v>
      </c>
      <c r="C23350">
        <f t="shared" si="745"/>
        <v>-1.2649973763065689E-3</v>
      </c>
      <c r="D23350">
        <f t="shared" si="744"/>
        <v>-0.13117096727852012</v>
      </c>
    </row>
    <row r="23351" spans="1:4" x14ac:dyDescent="0.3">
      <c r="A23351" s="1">
        <v>44179</v>
      </c>
      <c r="B23351">
        <v>3647.48999</v>
      </c>
      <c r="C23351">
        <f t="shared" si="745"/>
        <v>-4.359259052920215E-3</v>
      </c>
      <c r="D23351">
        <f t="shared" si="744"/>
        <v>-0.38978961472538332</v>
      </c>
    </row>
    <row r="23352" spans="1:4" x14ac:dyDescent="0.3">
      <c r="A23352" s="1">
        <v>44180</v>
      </c>
      <c r="B23352">
        <v>3694.6201169999999</v>
      </c>
      <c r="C23352">
        <f t="shared" si="745"/>
        <v>1.2921249168390426E-2</v>
      </c>
      <c r="D23352">
        <f t="shared" si="744"/>
        <v>1.0545166949726024</v>
      </c>
    </row>
    <row r="23353" spans="1:4" x14ac:dyDescent="0.3">
      <c r="A23353" s="1">
        <v>44181</v>
      </c>
      <c r="B23353">
        <v>3701.169922</v>
      </c>
      <c r="C23353">
        <f t="shared" si="745"/>
        <v>1.7727952516315782E-3</v>
      </c>
      <c r="D23353">
        <f t="shared" si="744"/>
        <v>0.12272799239873877</v>
      </c>
    </row>
    <row r="23354" spans="1:4" x14ac:dyDescent="0.3">
      <c r="A23354" s="1">
        <v>44182</v>
      </c>
      <c r="B23354">
        <v>3722.4799800000001</v>
      </c>
      <c r="C23354">
        <f t="shared" si="745"/>
        <v>5.7576545927631216E-3</v>
      </c>
      <c r="D23354">
        <f t="shared" si="744"/>
        <v>0.45578286647690014</v>
      </c>
    </row>
    <row r="23355" spans="1:4" x14ac:dyDescent="0.3">
      <c r="A23355" s="1">
        <v>44183</v>
      </c>
      <c r="B23355">
        <v>3709.4099120000001</v>
      </c>
      <c r="C23355">
        <f t="shared" si="745"/>
        <v>-3.5111184130532224E-3</v>
      </c>
      <c r="D23355">
        <f t="shared" si="744"/>
        <v>-0.31890194973411168</v>
      </c>
    </row>
    <row r="23356" spans="1:4" x14ac:dyDescent="0.3">
      <c r="A23356" s="1">
        <v>44186</v>
      </c>
      <c r="B23356">
        <v>3694.919922</v>
      </c>
      <c r="C23356">
        <f t="shared" si="745"/>
        <v>-3.9062789887751919E-3</v>
      </c>
      <c r="D23356">
        <f t="shared" si="744"/>
        <v>-0.35192950341191903</v>
      </c>
    </row>
    <row r="23357" spans="1:4" x14ac:dyDescent="0.3">
      <c r="A23357" s="1">
        <v>44187</v>
      </c>
      <c r="B23357">
        <v>3687.26001</v>
      </c>
      <c r="C23357">
        <f t="shared" si="745"/>
        <v>-2.0730928306164458E-3</v>
      </c>
      <c r="D23357">
        <f t="shared" si="744"/>
        <v>-0.19871165234116664</v>
      </c>
    </row>
    <row r="23358" spans="1:4" x14ac:dyDescent="0.3">
      <c r="A23358" s="1">
        <v>44188</v>
      </c>
      <c r="B23358">
        <v>3690.01001</v>
      </c>
      <c r="C23358">
        <f t="shared" si="745"/>
        <v>7.4581125077751158E-4</v>
      </c>
      <c r="D23358">
        <f t="shared" si="744"/>
        <v>3.6892584469983392E-2</v>
      </c>
    </row>
    <row r="23359" spans="1:4" x14ac:dyDescent="0.3">
      <c r="A23359" s="1">
        <v>44189</v>
      </c>
      <c r="B23359">
        <v>3703.0600589999999</v>
      </c>
      <c r="C23359">
        <f t="shared" si="745"/>
        <v>3.5365890511500114E-3</v>
      </c>
      <c r="D23359">
        <f t="shared" si="744"/>
        <v>0.27014602438168039</v>
      </c>
    </row>
    <row r="23360" spans="1:4" x14ac:dyDescent="0.3">
      <c r="A23360" s="1">
        <v>44193</v>
      </c>
      <c r="B23360">
        <v>3735.360107</v>
      </c>
      <c r="C23360">
        <f t="shared" si="745"/>
        <v>8.722528796554975E-3</v>
      </c>
      <c r="D23360">
        <f t="shared" si="744"/>
        <v>0.70358729821904609</v>
      </c>
    </row>
    <row r="23361" spans="1:4" x14ac:dyDescent="0.3">
      <c r="A23361" s="1">
        <v>44194</v>
      </c>
      <c r="B23361">
        <v>3727.040039</v>
      </c>
      <c r="C23361">
        <f t="shared" si="745"/>
        <v>-2.2273804296427347E-3</v>
      </c>
      <c r="D23361">
        <f t="shared" si="744"/>
        <v>-0.21160702265828576</v>
      </c>
    </row>
    <row r="23362" spans="1:4" x14ac:dyDescent="0.3">
      <c r="A23362" s="1">
        <v>44195</v>
      </c>
      <c r="B23362">
        <v>3732.040039</v>
      </c>
      <c r="C23362">
        <f t="shared" si="745"/>
        <v>1.3415471654931691E-3</v>
      </c>
      <c r="D23362">
        <f t="shared" si="744"/>
        <v>8.6684241608656745E-2</v>
      </c>
    </row>
    <row r="23363" spans="1:4" x14ac:dyDescent="0.3">
      <c r="A23363" s="1">
        <v>44196</v>
      </c>
      <c r="B23363">
        <v>3756.070068</v>
      </c>
      <c r="C23363">
        <f t="shared" si="745"/>
        <v>6.4388454434799848E-3</v>
      </c>
      <c r="D23363">
        <f t="shared" ref="D23363:D23426" si="746">(C23363-meanrtn)/sdrtn</f>
        <v>0.5127168542508016</v>
      </c>
    </row>
    <row r="23364" spans="1:4" x14ac:dyDescent="0.3">
      <c r="A23364" s="1">
        <v>44200</v>
      </c>
      <c r="B23364">
        <v>3700.6499020000001</v>
      </c>
      <c r="C23364">
        <f t="shared" ref="C23364:C23427" si="747">(B23364-B23363)/B23363</f>
        <v>-1.4754827518302803E-2</v>
      </c>
      <c r="D23364">
        <f t="shared" si="746"/>
        <v>-1.2586520888587229</v>
      </c>
    </row>
    <row r="23365" spans="1:4" x14ac:dyDescent="0.3">
      <c r="A23365" s="1">
        <v>44201</v>
      </c>
      <c r="B23365">
        <v>3726.860107</v>
      </c>
      <c r="C23365">
        <f t="shared" si="747"/>
        <v>7.0825951370959645E-3</v>
      </c>
      <c r="D23365">
        <f t="shared" si="746"/>
        <v>0.56652150701032478</v>
      </c>
    </row>
    <row r="23366" spans="1:4" x14ac:dyDescent="0.3">
      <c r="A23366" s="1">
        <v>44202</v>
      </c>
      <c r="B23366">
        <v>3748.139893</v>
      </c>
      <c r="C23366">
        <f t="shared" si="747"/>
        <v>5.7098429747956345E-3</v>
      </c>
      <c r="D23366">
        <f t="shared" si="746"/>
        <v>0.45178676748357582</v>
      </c>
    </row>
    <row r="23367" spans="1:4" x14ac:dyDescent="0.3">
      <c r="A23367" s="1">
        <v>44203</v>
      </c>
      <c r="B23367">
        <v>3803.790039</v>
      </c>
      <c r="C23367">
        <f t="shared" si="747"/>
        <v>1.484740366919916E-2</v>
      </c>
      <c r="D23367">
        <f t="shared" si="746"/>
        <v>1.2155048478291526</v>
      </c>
    </row>
    <row r="23368" spans="1:4" x14ac:dyDescent="0.3">
      <c r="A23368" s="1">
        <v>44204</v>
      </c>
      <c r="B23368">
        <v>3824.679932</v>
      </c>
      <c r="C23368">
        <f t="shared" si="747"/>
        <v>5.4918627962682954E-3</v>
      </c>
      <c r="D23368">
        <f t="shared" si="746"/>
        <v>0.43356796609161941</v>
      </c>
    </row>
    <row r="23369" spans="1:4" x14ac:dyDescent="0.3">
      <c r="A23369" s="1">
        <v>44207</v>
      </c>
      <c r="B23369">
        <v>3799.610107</v>
      </c>
      <c r="C23369">
        <f t="shared" si="747"/>
        <v>-6.5547511022420466E-3</v>
      </c>
      <c r="D23369">
        <f t="shared" si="746"/>
        <v>-0.57328902221484546</v>
      </c>
    </row>
    <row r="23370" spans="1:4" x14ac:dyDescent="0.3">
      <c r="A23370" s="1">
        <v>44208</v>
      </c>
      <c r="B23370">
        <v>3801.1899410000001</v>
      </c>
      <c r="C23370">
        <f t="shared" si="747"/>
        <v>4.1578845079120086E-4</v>
      </c>
      <c r="D23370">
        <f t="shared" si="746"/>
        <v>9.3092514881092589E-3</v>
      </c>
    </row>
    <row r="23371" spans="1:4" x14ac:dyDescent="0.3">
      <c r="A23371" s="1">
        <v>44209</v>
      </c>
      <c r="B23371">
        <v>3809.8400879999999</v>
      </c>
      <c r="C23371">
        <f t="shared" si="747"/>
        <v>2.2756418737981273E-3</v>
      </c>
      <c r="D23371">
        <f t="shared" si="746"/>
        <v>0.16475595476559921</v>
      </c>
    </row>
    <row r="23372" spans="1:4" x14ac:dyDescent="0.3">
      <c r="A23372" s="1">
        <v>44210</v>
      </c>
      <c r="B23372">
        <v>3795.540039</v>
      </c>
      <c r="C23372">
        <f t="shared" si="747"/>
        <v>-3.7534512393423963E-3</v>
      </c>
      <c r="D23372">
        <f t="shared" si="746"/>
        <v>-0.33915614744484618</v>
      </c>
    </row>
    <row r="23373" spans="1:4" x14ac:dyDescent="0.3">
      <c r="A23373" s="1">
        <v>44211</v>
      </c>
      <c r="B23373">
        <v>3768.25</v>
      </c>
      <c r="C23373">
        <f t="shared" si="747"/>
        <v>-7.1900279590226658E-3</v>
      </c>
      <c r="D23373">
        <f t="shared" si="746"/>
        <v>-0.62638551456926783</v>
      </c>
    </row>
    <row r="23374" spans="1:4" x14ac:dyDescent="0.3">
      <c r="A23374" s="1">
        <v>44215</v>
      </c>
      <c r="B23374">
        <v>3798.9099120000001</v>
      </c>
      <c r="C23374">
        <f t="shared" si="747"/>
        <v>8.1363794864990589E-3</v>
      </c>
      <c r="D23374">
        <f t="shared" si="746"/>
        <v>0.65459689029256718</v>
      </c>
    </row>
    <row r="23375" spans="1:4" x14ac:dyDescent="0.3">
      <c r="A23375" s="1">
        <v>44216</v>
      </c>
      <c r="B23375">
        <v>3851.8500979999999</v>
      </c>
      <c r="C23375">
        <f t="shared" si="747"/>
        <v>1.3935625541625061E-2</v>
      </c>
      <c r="D23375">
        <f t="shared" si="746"/>
        <v>1.1392983563397485</v>
      </c>
    </row>
    <row r="23376" spans="1:4" x14ac:dyDescent="0.3">
      <c r="A23376" s="1">
        <v>44217</v>
      </c>
      <c r="B23376">
        <v>3853.070068</v>
      </c>
      <c r="C23376">
        <f t="shared" si="747"/>
        <v>3.1672312498182348E-4</v>
      </c>
      <c r="D23376">
        <f t="shared" si="746"/>
        <v>1.0293633444075157E-3</v>
      </c>
    </row>
    <row r="23377" spans="1:4" x14ac:dyDescent="0.3">
      <c r="A23377" s="1">
        <v>44218</v>
      </c>
      <c r="B23377">
        <v>3841.469971</v>
      </c>
      <c r="C23377">
        <f t="shared" si="747"/>
        <v>-3.010611485199704E-3</v>
      </c>
      <c r="D23377">
        <f t="shared" si="746"/>
        <v>-0.27706953921189592</v>
      </c>
    </row>
    <row r="23378" spans="1:4" x14ac:dyDescent="0.3">
      <c r="A23378" s="1">
        <v>44221</v>
      </c>
      <c r="B23378">
        <v>3855.360107</v>
      </c>
      <c r="C23378">
        <f t="shared" si="747"/>
        <v>3.6158387557001116E-3</v>
      </c>
      <c r="D23378">
        <f t="shared" si="746"/>
        <v>0.27676972125780902</v>
      </c>
    </row>
    <row r="23379" spans="1:4" x14ac:dyDescent="0.3">
      <c r="A23379" s="1">
        <v>44222</v>
      </c>
      <c r="B23379">
        <v>3849.6201169999999</v>
      </c>
      <c r="C23379">
        <f t="shared" si="747"/>
        <v>-1.4888336862692018E-3</v>
      </c>
      <c r="D23379">
        <f t="shared" si="746"/>
        <v>-0.14987922462131403</v>
      </c>
    </row>
    <row r="23380" spans="1:4" x14ac:dyDescent="0.3">
      <c r="A23380" s="1">
        <v>44223</v>
      </c>
      <c r="B23380">
        <v>3750.7700199999999</v>
      </c>
      <c r="C23380">
        <f t="shared" si="747"/>
        <v>-2.5677883530241332E-2</v>
      </c>
      <c r="D23380">
        <f t="shared" si="746"/>
        <v>-2.1716020158621303</v>
      </c>
    </row>
    <row r="23381" spans="1:4" x14ac:dyDescent="0.3">
      <c r="A23381" s="1">
        <v>44224</v>
      </c>
      <c r="B23381">
        <v>3787.3798830000001</v>
      </c>
      <c r="C23381">
        <f t="shared" si="747"/>
        <v>9.7606258994253486E-3</v>
      </c>
      <c r="D23381">
        <f t="shared" si="746"/>
        <v>0.79035154013560482</v>
      </c>
    </row>
    <row r="23382" spans="1:4" x14ac:dyDescent="0.3">
      <c r="A23382" s="1">
        <v>44225</v>
      </c>
      <c r="B23382">
        <v>3714.23999</v>
      </c>
      <c r="C23382">
        <f t="shared" si="747"/>
        <v>-1.9311475283558196E-2</v>
      </c>
      <c r="D23382">
        <f t="shared" si="746"/>
        <v>-1.6394970868266379</v>
      </c>
    </row>
    <row r="23383" spans="1:4" x14ac:dyDescent="0.3">
      <c r="A23383" s="1">
        <v>44228</v>
      </c>
      <c r="B23383">
        <v>3773.860107</v>
      </c>
      <c r="C23383">
        <f t="shared" si="747"/>
        <v>1.6051767564970926E-2</v>
      </c>
      <c r="D23383">
        <f t="shared" si="746"/>
        <v>1.3161656820799916</v>
      </c>
    </row>
    <row r="23384" spans="1:4" x14ac:dyDescent="0.3">
      <c r="A23384" s="1">
        <v>44229</v>
      </c>
      <c r="B23384">
        <v>3826.3100589999999</v>
      </c>
      <c r="C23384">
        <f t="shared" si="747"/>
        <v>1.3898223705407727E-2</v>
      </c>
      <c r="D23384">
        <f t="shared" si="746"/>
        <v>1.136172307768077</v>
      </c>
    </row>
    <row r="23385" spans="1:4" x14ac:dyDescent="0.3">
      <c r="A23385" s="1">
        <v>44230</v>
      </c>
      <c r="B23385">
        <v>3830.169922</v>
      </c>
      <c r="C23385">
        <f t="shared" si="747"/>
        <v>1.0087690073419982E-3</v>
      </c>
      <c r="D23385">
        <f t="shared" si="746"/>
        <v>5.8870615562943318E-2</v>
      </c>
    </row>
    <row r="23386" spans="1:4" x14ac:dyDescent="0.3">
      <c r="A23386" s="1">
        <v>44231</v>
      </c>
      <c r="B23386">
        <v>3871.73999</v>
      </c>
      <c r="C23386">
        <f t="shared" si="747"/>
        <v>1.0853322136239154E-2</v>
      </c>
      <c r="D23386">
        <f t="shared" si="746"/>
        <v>0.8816791821934451</v>
      </c>
    </row>
    <row r="23387" spans="1:4" x14ac:dyDescent="0.3">
      <c r="A23387" s="1">
        <v>44232</v>
      </c>
      <c r="B23387">
        <v>3886.830078</v>
      </c>
      <c r="C23387">
        <f t="shared" si="747"/>
        <v>3.8974951931108172E-3</v>
      </c>
      <c r="D23387">
        <f t="shared" si="746"/>
        <v>0.30031058964602386</v>
      </c>
    </row>
    <row r="23388" spans="1:4" x14ac:dyDescent="0.3">
      <c r="A23388" s="1">
        <v>44235</v>
      </c>
      <c r="B23388">
        <v>3915.5900879999999</v>
      </c>
      <c r="C23388">
        <f t="shared" si="747"/>
        <v>7.399348420911331E-3</v>
      </c>
      <c r="D23388">
        <f t="shared" si="746"/>
        <v>0.59299577273058335</v>
      </c>
    </row>
    <row r="23389" spans="1:4" x14ac:dyDescent="0.3">
      <c r="A23389" s="1">
        <v>44236</v>
      </c>
      <c r="B23389">
        <v>3911.2299800000001</v>
      </c>
      <c r="C23389">
        <f t="shared" si="747"/>
        <v>-1.1135251397642865E-3</v>
      </c>
      <c r="D23389">
        <f t="shared" si="746"/>
        <v>-0.11851090519120894</v>
      </c>
    </row>
    <row r="23390" spans="1:4" x14ac:dyDescent="0.3">
      <c r="A23390" s="1">
        <v>44237</v>
      </c>
      <c r="B23390">
        <v>3909.8798830000001</v>
      </c>
      <c r="C23390">
        <f t="shared" si="747"/>
        <v>-3.4518476461463539E-4</v>
      </c>
      <c r="D23390">
        <f t="shared" si="746"/>
        <v>-5.4292952940485618E-2</v>
      </c>
    </row>
    <row r="23391" spans="1:4" x14ac:dyDescent="0.3">
      <c r="A23391" s="1">
        <v>44238</v>
      </c>
      <c r="B23391">
        <v>3916.3798830000001</v>
      </c>
      <c r="C23391">
        <f t="shared" si="747"/>
        <v>1.6624551634595573E-3</v>
      </c>
      <c r="D23391">
        <f t="shared" si="746"/>
        <v>0.11350575868208511</v>
      </c>
    </row>
    <row r="23392" spans="1:4" x14ac:dyDescent="0.3">
      <c r="A23392" s="1">
        <v>44239</v>
      </c>
      <c r="B23392">
        <v>3934.830078</v>
      </c>
      <c r="C23392">
        <f t="shared" si="747"/>
        <v>4.7110330333600819E-3</v>
      </c>
      <c r="D23392">
        <f t="shared" si="746"/>
        <v>0.36830614977666032</v>
      </c>
    </row>
    <row r="23393" spans="1:4" x14ac:dyDescent="0.3">
      <c r="A23393" s="1">
        <v>44243</v>
      </c>
      <c r="B23393">
        <v>3932.5900879999999</v>
      </c>
      <c r="C23393">
        <f t="shared" si="747"/>
        <v>-5.6927235880502856E-4</v>
      </c>
      <c r="D23393">
        <f t="shared" si="746"/>
        <v>-7.3022212639867259E-2</v>
      </c>
    </row>
    <row r="23394" spans="1:4" x14ac:dyDescent="0.3">
      <c r="A23394" s="1">
        <v>44244</v>
      </c>
      <c r="B23394">
        <v>3931.330078</v>
      </c>
      <c r="C23394">
        <f t="shared" si="747"/>
        <v>-3.2040206881586529E-4</v>
      </c>
      <c r="D23394">
        <f t="shared" si="746"/>
        <v>-5.2221613171129305E-2</v>
      </c>
    </row>
    <row r="23395" spans="1:4" x14ac:dyDescent="0.3">
      <c r="A23395" s="1">
        <v>44245</v>
      </c>
      <c r="B23395">
        <v>3913.969971</v>
      </c>
      <c r="C23395">
        <f t="shared" si="747"/>
        <v>-4.4158355201839583E-3</v>
      </c>
      <c r="D23395">
        <f t="shared" si="746"/>
        <v>-0.39451828054949806</v>
      </c>
    </row>
    <row r="23396" spans="1:4" x14ac:dyDescent="0.3">
      <c r="A23396" s="1">
        <v>44246</v>
      </c>
      <c r="B23396">
        <v>3906.709961</v>
      </c>
      <c r="C23396">
        <f t="shared" si="747"/>
        <v>-1.8548967043160705E-3</v>
      </c>
      <c r="D23396">
        <f t="shared" si="746"/>
        <v>-0.18047480201643765</v>
      </c>
    </row>
    <row r="23397" spans="1:4" x14ac:dyDescent="0.3">
      <c r="A23397" s="1">
        <v>44249</v>
      </c>
      <c r="B23397">
        <v>3876.5</v>
      </c>
      <c r="C23397">
        <f t="shared" si="747"/>
        <v>-7.7328394740282134E-3</v>
      </c>
      <c r="D23397">
        <f t="shared" si="746"/>
        <v>-0.67175374599271687</v>
      </c>
    </row>
    <row r="23398" spans="1:4" x14ac:dyDescent="0.3">
      <c r="A23398" s="1">
        <v>44250</v>
      </c>
      <c r="B23398">
        <v>3881.3701169999999</v>
      </c>
      <c r="C23398">
        <f t="shared" si="747"/>
        <v>1.2563180704243354E-3</v>
      </c>
      <c r="D23398">
        <f t="shared" si="746"/>
        <v>7.9560786777278528E-2</v>
      </c>
    </row>
    <row r="23399" spans="1:4" x14ac:dyDescent="0.3">
      <c r="A23399" s="1">
        <v>44251</v>
      </c>
      <c r="B23399">
        <v>3925.429932</v>
      </c>
      <c r="C23399">
        <f t="shared" si="747"/>
        <v>1.135161390742476E-2</v>
      </c>
      <c r="D23399">
        <f t="shared" si="746"/>
        <v>0.92332644973771938</v>
      </c>
    </row>
    <row r="23400" spans="1:4" x14ac:dyDescent="0.3">
      <c r="A23400" s="1">
        <v>44252</v>
      </c>
      <c r="B23400">
        <v>3829.3400879999999</v>
      </c>
      <c r="C23400">
        <f t="shared" si="747"/>
        <v>-2.4478807586572428E-2</v>
      </c>
      <c r="D23400">
        <f t="shared" si="746"/>
        <v>-2.0713831490864223</v>
      </c>
    </row>
    <row r="23401" spans="1:4" x14ac:dyDescent="0.3">
      <c r="A23401" s="1">
        <v>44253</v>
      </c>
      <c r="B23401">
        <v>3811.1499020000001</v>
      </c>
      <c r="C23401">
        <f t="shared" si="747"/>
        <v>-4.7502142880968927E-3</v>
      </c>
      <c r="D23401">
        <f t="shared" si="746"/>
        <v>-0.42246568569179088</v>
      </c>
    </row>
    <row r="23402" spans="1:4" x14ac:dyDescent="0.3">
      <c r="A23402" s="1">
        <v>44256</v>
      </c>
      <c r="B23402">
        <v>3901.820068</v>
      </c>
      <c r="C23402">
        <f t="shared" si="747"/>
        <v>2.3790763504846227E-2</v>
      </c>
      <c r="D23402">
        <f t="shared" si="746"/>
        <v>1.9629916043005382</v>
      </c>
    </row>
    <row r="23403" spans="1:4" x14ac:dyDescent="0.3">
      <c r="A23403" s="1">
        <v>44257</v>
      </c>
      <c r="B23403">
        <v>3870.290039</v>
      </c>
      <c r="C23403">
        <f t="shared" si="747"/>
        <v>-8.0808516155286766E-3</v>
      </c>
      <c r="D23403">
        <f t="shared" si="746"/>
        <v>-0.70084062962966731</v>
      </c>
    </row>
    <row r="23404" spans="1:4" x14ac:dyDescent="0.3">
      <c r="A23404" s="1">
        <v>44258</v>
      </c>
      <c r="B23404">
        <v>3819.719971</v>
      </c>
      <c r="C23404">
        <f t="shared" si="747"/>
        <v>-1.306622177935435E-2</v>
      </c>
      <c r="D23404">
        <f t="shared" si="746"/>
        <v>-1.1175182812113398</v>
      </c>
    </row>
    <row r="23405" spans="1:4" x14ac:dyDescent="0.3">
      <c r="A23405" s="1">
        <v>44259</v>
      </c>
      <c r="B23405">
        <v>3768.469971</v>
      </c>
      <c r="C23405">
        <f t="shared" si="747"/>
        <v>-1.3417213929057419E-2</v>
      </c>
      <c r="D23405">
        <f t="shared" si="746"/>
        <v>-1.1468542341809078</v>
      </c>
    </row>
    <row r="23406" spans="1:4" x14ac:dyDescent="0.3">
      <c r="A23406" s="1">
        <v>44260</v>
      </c>
      <c r="B23406">
        <v>3841.9399410000001</v>
      </c>
      <c r="C23406">
        <f t="shared" si="747"/>
        <v>1.9495968009665243E-2</v>
      </c>
      <c r="D23406">
        <f t="shared" si="746"/>
        <v>1.6040322407730971</v>
      </c>
    </row>
    <row r="23407" spans="1:4" x14ac:dyDescent="0.3">
      <c r="A23407" s="1">
        <v>44263</v>
      </c>
      <c r="B23407">
        <v>3821.3500979999999</v>
      </c>
      <c r="C23407">
        <f t="shared" si="747"/>
        <v>-5.3592308355140421E-3</v>
      </c>
      <c r="D23407">
        <f t="shared" si="746"/>
        <v>-0.47336733921262447</v>
      </c>
    </row>
    <row r="23408" spans="1:4" x14ac:dyDescent="0.3">
      <c r="A23408" s="1">
        <v>44264</v>
      </c>
      <c r="B23408">
        <v>3875.4399410000001</v>
      </c>
      <c r="C23408">
        <f t="shared" si="747"/>
        <v>1.4154642106283193E-2</v>
      </c>
      <c r="D23408">
        <f t="shared" si="746"/>
        <v>1.1576037789704334</v>
      </c>
    </row>
    <row r="23409" spans="1:4" x14ac:dyDescent="0.3">
      <c r="A23409" s="1">
        <v>44265</v>
      </c>
      <c r="B23409">
        <v>3898.8100589999999</v>
      </c>
      <c r="C23409">
        <f t="shared" si="747"/>
        <v>6.0303135529870978E-3</v>
      </c>
      <c r="D23409">
        <f t="shared" si="746"/>
        <v>0.47857172497595374</v>
      </c>
    </row>
    <row r="23410" spans="1:4" x14ac:dyDescent="0.3">
      <c r="A23410" s="1">
        <v>44266</v>
      </c>
      <c r="B23410">
        <v>3939.3400879999999</v>
      </c>
      <c r="C23410">
        <f t="shared" si="747"/>
        <v>1.0395486927207606E-2</v>
      </c>
      <c r="D23410">
        <f t="shared" si="746"/>
        <v>0.84341327746787176</v>
      </c>
    </row>
    <row r="23411" spans="1:4" x14ac:dyDescent="0.3">
      <c r="A23411" s="1">
        <v>44267</v>
      </c>
      <c r="B23411">
        <v>3943.3400879999999</v>
      </c>
      <c r="C23411">
        <f t="shared" si="747"/>
        <v>1.0153984958508108E-3</v>
      </c>
      <c r="D23411">
        <f t="shared" si="746"/>
        <v>5.9424708762097052E-2</v>
      </c>
    </row>
    <row r="23412" spans="1:4" x14ac:dyDescent="0.3">
      <c r="A23412" s="1">
        <v>44270</v>
      </c>
      <c r="B23412">
        <v>3968.9399410000001</v>
      </c>
      <c r="C23412">
        <f t="shared" si="747"/>
        <v>6.4919211705587402E-3</v>
      </c>
      <c r="D23412">
        <f t="shared" si="746"/>
        <v>0.51715292792004242</v>
      </c>
    </row>
    <row r="23413" spans="1:4" x14ac:dyDescent="0.3">
      <c r="A23413" s="1">
        <v>44271</v>
      </c>
      <c r="B23413">
        <v>3962.709961</v>
      </c>
      <c r="C23413">
        <f t="shared" si="747"/>
        <v>-1.5696836164344641E-3</v>
      </c>
      <c r="D23413">
        <f t="shared" si="746"/>
        <v>-0.15663666848701724</v>
      </c>
    </row>
    <row r="23414" spans="1:4" x14ac:dyDescent="0.3">
      <c r="A23414" s="1">
        <v>44272</v>
      </c>
      <c r="B23414">
        <v>3974.1201169999999</v>
      </c>
      <c r="C23414">
        <f t="shared" si="747"/>
        <v>2.8793820673972651E-3</v>
      </c>
      <c r="D23414">
        <f t="shared" si="746"/>
        <v>0.21521661019691166</v>
      </c>
    </row>
    <row r="23415" spans="1:4" x14ac:dyDescent="0.3">
      <c r="A23415" s="1">
        <v>44273</v>
      </c>
      <c r="B23415">
        <v>3915.459961</v>
      </c>
      <c r="C23415">
        <f t="shared" si="747"/>
        <v>-1.4760539257248604E-2</v>
      </c>
      <c r="D23415">
        <f t="shared" si="746"/>
        <v>-1.2591294764733185</v>
      </c>
    </row>
    <row r="23416" spans="1:4" x14ac:dyDescent="0.3">
      <c r="A23416" s="1">
        <v>44274</v>
      </c>
      <c r="B23416">
        <v>3913.1000979999999</v>
      </c>
      <c r="C23416">
        <f t="shared" si="747"/>
        <v>-6.0270390286341435E-4</v>
      </c>
      <c r="D23416">
        <f t="shared" si="746"/>
        <v>-7.5816423863755131E-2</v>
      </c>
    </row>
    <row r="23417" spans="1:4" x14ac:dyDescent="0.3">
      <c r="A23417" s="1">
        <v>44277</v>
      </c>
      <c r="B23417">
        <v>3940.5900879999999</v>
      </c>
      <c r="C23417">
        <f t="shared" si="747"/>
        <v>7.0251180167995881E-3</v>
      </c>
      <c r="D23417">
        <f t="shared" si="746"/>
        <v>0.56171756453107802</v>
      </c>
    </row>
    <row r="23418" spans="1:4" x14ac:dyDescent="0.3">
      <c r="A23418" s="1">
        <v>44278</v>
      </c>
      <c r="B23418">
        <v>3910.5200199999999</v>
      </c>
      <c r="C23418">
        <f t="shared" si="747"/>
        <v>-7.6308540925305174E-3</v>
      </c>
      <c r="D23418">
        <f t="shared" si="746"/>
        <v>-0.66322979935251181</v>
      </c>
    </row>
    <row r="23419" spans="1:4" x14ac:dyDescent="0.3">
      <c r="A23419" s="1">
        <v>44279</v>
      </c>
      <c r="B23419">
        <v>3889.139893</v>
      </c>
      <c r="C23419">
        <f t="shared" si="747"/>
        <v>-5.4673360296464872E-3</v>
      </c>
      <c r="D23419">
        <f t="shared" si="746"/>
        <v>-0.48240278030017686</v>
      </c>
    </row>
    <row r="23420" spans="1:4" x14ac:dyDescent="0.3">
      <c r="A23420" s="1">
        <v>44280</v>
      </c>
      <c r="B23420">
        <v>3909.5200199999999</v>
      </c>
      <c r="C23420">
        <f t="shared" si="747"/>
        <v>5.2402658584438586E-3</v>
      </c>
      <c r="D23420">
        <f t="shared" si="746"/>
        <v>0.41253947317076911</v>
      </c>
    </row>
    <row r="23421" spans="1:4" x14ac:dyDescent="0.3">
      <c r="A23421" s="1">
        <v>44281</v>
      </c>
      <c r="B23421">
        <v>3974.540039</v>
      </c>
      <c r="C23421">
        <f t="shared" si="747"/>
        <v>1.6631202466639381E-2</v>
      </c>
      <c r="D23421">
        <f t="shared" si="746"/>
        <v>1.3645948991968195</v>
      </c>
    </row>
    <row r="23422" spans="1:4" x14ac:dyDescent="0.3">
      <c r="A23422" s="1">
        <v>44284</v>
      </c>
      <c r="B23422">
        <v>3971.0900879999999</v>
      </c>
      <c r="C23422">
        <f t="shared" si="747"/>
        <v>-8.680126420032413E-4</v>
      </c>
      <c r="D23422">
        <f t="shared" si="746"/>
        <v>-9.7990950275259378E-2</v>
      </c>
    </row>
    <row r="23423" spans="1:4" x14ac:dyDescent="0.3">
      <c r="A23423" s="1">
        <v>44285</v>
      </c>
      <c r="B23423">
        <v>3958.5500489999999</v>
      </c>
      <c r="C23423">
        <f t="shared" si="747"/>
        <v>-3.1578329179420971E-3</v>
      </c>
      <c r="D23423">
        <f t="shared" si="746"/>
        <v>-0.28937431876521907</v>
      </c>
    </row>
    <row r="23424" spans="1:4" x14ac:dyDescent="0.3">
      <c r="A23424" s="1">
        <v>44286</v>
      </c>
      <c r="B23424">
        <v>3972.889893</v>
      </c>
      <c r="C23424">
        <f t="shared" si="747"/>
        <v>3.6224991025748388E-3</v>
      </c>
      <c r="D23424">
        <f t="shared" si="746"/>
        <v>0.27732639360174405</v>
      </c>
    </row>
    <row r="23425" spans="1:4" x14ac:dyDescent="0.3">
      <c r="A23425" s="1">
        <v>44287</v>
      </c>
      <c r="B23425">
        <v>4019.8701169999999</v>
      </c>
      <c r="C23425">
        <f t="shared" si="747"/>
        <v>1.1825201620305743E-2</v>
      </c>
      <c r="D23425">
        <f t="shared" si="746"/>
        <v>0.96290895004091726</v>
      </c>
    </row>
    <row r="23426" spans="1:4" x14ac:dyDescent="0.3">
      <c r="A23426" s="1">
        <v>44291</v>
      </c>
      <c r="B23426">
        <v>4077.9099120000001</v>
      </c>
      <c r="C23426">
        <f t="shared" si="747"/>
        <v>1.4438226437851883E-2</v>
      </c>
      <c r="D23426">
        <f t="shared" si="746"/>
        <v>1.1813057809121958</v>
      </c>
    </row>
    <row r="23427" spans="1:4" x14ac:dyDescent="0.3">
      <c r="A23427" s="1">
        <v>44292</v>
      </c>
      <c r="B23427">
        <v>4073.9399410000001</v>
      </c>
      <c r="C23427">
        <f t="shared" si="747"/>
        <v>-9.7353082477806021E-4</v>
      </c>
      <c r="D23427">
        <f t="shared" ref="D23427:D23490" si="748">(C23427-meanrtn)/sdrtn</f>
        <v>-0.10681016873907707</v>
      </c>
    </row>
    <row r="23428" spans="1:4" x14ac:dyDescent="0.3">
      <c r="A23428" s="1">
        <v>44293</v>
      </c>
      <c r="B23428">
        <v>4079.9499510000001</v>
      </c>
      <c r="C23428">
        <f t="shared" ref="C23428:C23491" si="749">(B23428-B23427)/B23427</f>
        <v>1.4752328426630493E-3</v>
      </c>
      <c r="D23428">
        <f t="shared" si="748"/>
        <v>9.7857701589109877E-2</v>
      </c>
    </row>
    <row r="23429" spans="1:4" x14ac:dyDescent="0.3">
      <c r="A23429" s="1">
        <v>44294</v>
      </c>
      <c r="B23429">
        <v>4097.169922</v>
      </c>
      <c r="C23429">
        <f t="shared" si="749"/>
        <v>4.2206329015823723E-3</v>
      </c>
      <c r="D23429">
        <f t="shared" si="748"/>
        <v>0.327318466108318</v>
      </c>
    </row>
    <row r="23430" spans="1:4" x14ac:dyDescent="0.3">
      <c r="A23430" s="1">
        <v>44295</v>
      </c>
      <c r="B23430">
        <v>4128.7998049999997</v>
      </c>
      <c r="C23430">
        <f t="shared" si="749"/>
        <v>7.719934394265918E-3</v>
      </c>
      <c r="D23430">
        <f t="shared" si="748"/>
        <v>0.61979037496026146</v>
      </c>
    </row>
    <row r="23431" spans="1:4" x14ac:dyDescent="0.3">
      <c r="A23431" s="1">
        <v>44298</v>
      </c>
      <c r="B23431">
        <v>4127.9902339999999</v>
      </c>
      <c r="C23431">
        <f t="shared" si="749"/>
        <v>-1.9607901526719291E-4</v>
      </c>
      <c r="D23431">
        <f t="shared" si="748"/>
        <v>-4.1830682049101849E-2</v>
      </c>
    </row>
    <row r="23432" spans="1:4" x14ac:dyDescent="0.3">
      <c r="A23432" s="1">
        <v>44299</v>
      </c>
      <c r="B23432">
        <v>4141.5898440000001</v>
      </c>
      <c r="C23432">
        <f t="shared" si="749"/>
        <v>3.2944869607460926E-3</v>
      </c>
      <c r="D23432">
        <f t="shared" si="748"/>
        <v>0.24991111159536353</v>
      </c>
    </row>
    <row r="23433" spans="1:4" x14ac:dyDescent="0.3">
      <c r="A23433" s="1">
        <v>44300</v>
      </c>
      <c r="B23433">
        <v>4124.6601559999999</v>
      </c>
      <c r="C23433">
        <f t="shared" si="749"/>
        <v>-4.087726848308393E-3</v>
      </c>
      <c r="D23433">
        <f t="shared" si="748"/>
        <v>-0.36709493055380199</v>
      </c>
    </row>
    <row r="23434" spans="1:4" x14ac:dyDescent="0.3">
      <c r="A23434" s="1">
        <v>44301</v>
      </c>
      <c r="B23434">
        <v>4170.419922</v>
      </c>
      <c r="C23434">
        <f t="shared" si="749"/>
        <v>1.1094190616755416E-2</v>
      </c>
      <c r="D23434">
        <f t="shared" si="748"/>
        <v>0.90181098976308482</v>
      </c>
    </row>
    <row r="23435" spans="1:4" x14ac:dyDescent="0.3">
      <c r="A23435" s="1">
        <v>44302</v>
      </c>
      <c r="B23435">
        <v>4185.4702150000003</v>
      </c>
      <c r="C23435">
        <f t="shared" si="749"/>
        <v>3.6088195628949035E-3</v>
      </c>
      <c r="D23435">
        <f t="shared" si="748"/>
        <v>0.27618305654125591</v>
      </c>
    </row>
    <row r="23436" spans="1:4" x14ac:dyDescent="0.3">
      <c r="A23436" s="1">
        <v>44305</v>
      </c>
      <c r="B23436">
        <v>4163.2597660000001</v>
      </c>
      <c r="C23436">
        <f t="shared" si="749"/>
        <v>-5.3065600420238931E-3</v>
      </c>
      <c r="D23436">
        <f t="shared" si="748"/>
        <v>-0.46896510992628859</v>
      </c>
    </row>
    <row r="23437" spans="1:4" x14ac:dyDescent="0.3">
      <c r="A23437" s="1">
        <v>44306</v>
      </c>
      <c r="B23437">
        <v>4134.9399409999996</v>
      </c>
      <c r="C23437">
        <f t="shared" si="749"/>
        <v>-6.8023199588167355E-3</v>
      </c>
      <c r="D23437">
        <f t="shared" si="748"/>
        <v>-0.59398084777091231</v>
      </c>
    </row>
    <row r="23438" spans="1:4" x14ac:dyDescent="0.3">
      <c r="A23438" s="1">
        <v>44307</v>
      </c>
      <c r="B23438">
        <v>4173.419922</v>
      </c>
      <c r="C23438">
        <f t="shared" si="749"/>
        <v>9.3060556015462596E-3</v>
      </c>
      <c r="D23438">
        <f t="shared" si="748"/>
        <v>0.75235851695481637</v>
      </c>
    </row>
    <row r="23439" spans="1:4" x14ac:dyDescent="0.3">
      <c r="A23439" s="1">
        <v>44308</v>
      </c>
      <c r="B23439">
        <v>4134.9799800000001</v>
      </c>
      <c r="C23439">
        <f t="shared" si="749"/>
        <v>-9.2106576185553499E-3</v>
      </c>
      <c r="D23439">
        <f t="shared" si="748"/>
        <v>-0.79526990902399308</v>
      </c>
    </row>
    <row r="23440" spans="1:4" x14ac:dyDescent="0.3">
      <c r="A23440" s="1">
        <v>44309</v>
      </c>
      <c r="B23440">
        <v>4180.169922</v>
      </c>
      <c r="C23440">
        <f t="shared" si="749"/>
        <v>1.0928696685007885E-2</v>
      </c>
      <c r="D23440">
        <f t="shared" si="748"/>
        <v>0.88797899322811502</v>
      </c>
    </row>
    <row r="23441" spans="1:4" x14ac:dyDescent="0.3">
      <c r="A23441" s="1">
        <v>44312</v>
      </c>
      <c r="B23441">
        <v>4187.6201170000004</v>
      </c>
      <c r="C23441">
        <f t="shared" si="749"/>
        <v>1.7822708499935351E-3</v>
      </c>
      <c r="D23441">
        <f t="shared" si="748"/>
        <v>0.12351996369536192</v>
      </c>
    </row>
    <row r="23442" spans="1:4" x14ac:dyDescent="0.3">
      <c r="A23442" s="1">
        <v>44313</v>
      </c>
      <c r="B23442">
        <v>4186.7202150000003</v>
      </c>
      <c r="C23442">
        <f t="shared" si="749"/>
        <v>-2.1489580593685712E-4</v>
      </c>
      <c r="D23442">
        <f t="shared" si="748"/>
        <v>-4.3403390973191645E-2</v>
      </c>
    </row>
    <row r="23443" spans="1:4" x14ac:dyDescent="0.3">
      <c r="A23443" s="1">
        <v>44314</v>
      </c>
      <c r="B23443">
        <v>4183.1801759999998</v>
      </c>
      <c r="C23443">
        <f t="shared" si="749"/>
        <v>-8.4553990193023522E-4</v>
      </c>
      <c r="D23443">
        <f t="shared" si="748"/>
        <v>-9.6112676796958646E-2</v>
      </c>
    </row>
    <row r="23444" spans="1:4" x14ac:dyDescent="0.3">
      <c r="A23444" s="1">
        <v>44315</v>
      </c>
      <c r="B23444">
        <v>4211.4702150000003</v>
      </c>
      <c r="C23444">
        <f t="shared" si="749"/>
        <v>6.7628067187513932E-3</v>
      </c>
      <c r="D23444">
        <f t="shared" si="748"/>
        <v>0.53979356449450144</v>
      </c>
    </row>
    <row r="23445" spans="1:4" x14ac:dyDescent="0.3">
      <c r="A23445" s="1">
        <v>44316</v>
      </c>
      <c r="B23445">
        <v>4181.169922</v>
      </c>
      <c r="C23445">
        <f t="shared" si="749"/>
        <v>-7.1947067064797553E-3</v>
      </c>
      <c r="D23445">
        <f t="shared" si="748"/>
        <v>-0.6267765646696013</v>
      </c>
    </row>
    <row r="23446" spans="1:4" x14ac:dyDescent="0.3">
      <c r="A23446" s="1">
        <v>44319</v>
      </c>
      <c r="B23446">
        <v>4192.6601559999999</v>
      </c>
      <c r="C23446">
        <f t="shared" si="749"/>
        <v>2.7480906574836577E-3</v>
      </c>
      <c r="D23446">
        <f t="shared" si="748"/>
        <v>0.20424326327222347</v>
      </c>
    </row>
    <row r="23447" spans="1:4" x14ac:dyDescent="0.3">
      <c r="A23447" s="1">
        <v>44320</v>
      </c>
      <c r="B23447">
        <v>4164.6601559999999</v>
      </c>
      <c r="C23447">
        <f t="shared" si="749"/>
        <v>-6.6783376086253917E-3</v>
      </c>
      <c r="D23447">
        <f t="shared" si="748"/>
        <v>-0.58361839266373483</v>
      </c>
    </row>
    <row r="23448" spans="1:4" x14ac:dyDescent="0.3">
      <c r="A23448" s="1">
        <v>44321</v>
      </c>
      <c r="B23448">
        <v>4167.5898440000001</v>
      </c>
      <c r="C23448">
        <f t="shared" si="749"/>
        <v>7.0346388186786051E-4</v>
      </c>
      <c r="D23448">
        <f t="shared" si="748"/>
        <v>3.3353187865901426E-2</v>
      </c>
    </row>
    <row r="23449" spans="1:4" x14ac:dyDescent="0.3">
      <c r="A23449" s="1">
        <v>44322</v>
      </c>
      <c r="B23449">
        <v>4201.6201170000004</v>
      </c>
      <c r="C23449">
        <f t="shared" si="749"/>
        <v>8.1654563605852541E-3</v>
      </c>
      <c r="D23449">
        <f t="shared" si="748"/>
        <v>0.65702713783917555</v>
      </c>
    </row>
    <row r="23450" spans="1:4" x14ac:dyDescent="0.3">
      <c r="A23450" s="1">
        <v>44323</v>
      </c>
      <c r="B23450">
        <v>4232.6000979999999</v>
      </c>
      <c r="C23450">
        <f t="shared" si="749"/>
        <v>7.3733417437365847E-3</v>
      </c>
      <c r="D23450">
        <f t="shared" si="748"/>
        <v>0.5908221324963544</v>
      </c>
    </row>
    <row r="23451" spans="1:4" x14ac:dyDescent="0.3">
      <c r="A23451" s="1">
        <v>44326</v>
      </c>
      <c r="B23451">
        <v>4188.4301759999998</v>
      </c>
      <c r="C23451">
        <f t="shared" si="749"/>
        <v>-1.0435647350873364E-2</v>
      </c>
      <c r="D23451">
        <f t="shared" si="748"/>
        <v>-0.89765465240325726</v>
      </c>
    </row>
    <row r="23452" spans="1:4" x14ac:dyDescent="0.3">
      <c r="A23452" s="1">
        <v>44327</v>
      </c>
      <c r="B23452">
        <v>4152.1000979999999</v>
      </c>
      <c r="C23452">
        <f t="shared" si="749"/>
        <v>-8.6739127724210045E-3</v>
      </c>
      <c r="D23452">
        <f t="shared" si="748"/>
        <v>-0.75040873028772836</v>
      </c>
    </row>
    <row r="23453" spans="1:4" x14ac:dyDescent="0.3">
      <c r="A23453" s="1">
        <v>44328</v>
      </c>
      <c r="B23453">
        <v>4063.040039</v>
      </c>
      <c r="C23453">
        <f t="shared" si="749"/>
        <v>-2.1449400760569021E-2</v>
      </c>
      <c r="D23453">
        <f t="shared" si="748"/>
        <v>-1.818185075430055</v>
      </c>
    </row>
    <row r="23454" spans="1:4" x14ac:dyDescent="0.3">
      <c r="A23454" s="1">
        <v>44329</v>
      </c>
      <c r="B23454">
        <v>4112.5</v>
      </c>
      <c r="C23454">
        <f t="shared" si="749"/>
        <v>1.2173141422493381E-2</v>
      </c>
      <c r="D23454">
        <f t="shared" si="748"/>
        <v>0.99198978755210476</v>
      </c>
    </row>
    <row r="23455" spans="1:4" x14ac:dyDescent="0.3">
      <c r="A23455" s="1">
        <v>44330</v>
      </c>
      <c r="B23455">
        <v>4173.8500979999999</v>
      </c>
      <c r="C23455">
        <f t="shared" si="749"/>
        <v>1.4917956960486296E-2</v>
      </c>
      <c r="D23455">
        <f t="shared" si="748"/>
        <v>1.2214016977638267</v>
      </c>
    </row>
    <row r="23456" spans="1:4" x14ac:dyDescent="0.3">
      <c r="A23456" s="1">
        <v>44333</v>
      </c>
      <c r="B23456">
        <v>4163.2900390000004</v>
      </c>
      <c r="C23456">
        <f t="shared" si="749"/>
        <v>-2.5300522903444855E-3</v>
      </c>
      <c r="D23456">
        <f t="shared" si="748"/>
        <v>-0.23690436186735289</v>
      </c>
    </row>
    <row r="23457" spans="1:4" x14ac:dyDescent="0.3">
      <c r="A23457" s="1">
        <v>44334</v>
      </c>
      <c r="B23457">
        <v>4127.830078</v>
      </c>
      <c r="C23457">
        <f t="shared" si="749"/>
        <v>-8.5172929745047903E-3</v>
      </c>
      <c r="D23457">
        <f t="shared" si="748"/>
        <v>-0.73731843459404911</v>
      </c>
    </row>
    <row r="23458" spans="1:4" x14ac:dyDescent="0.3">
      <c r="A23458" s="1">
        <v>44335</v>
      </c>
      <c r="B23458">
        <v>4115.6801759999998</v>
      </c>
      <c r="C23458">
        <f t="shared" si="749"/>
        <v>-2.9434113736307027E-3</v>
      </c>
      <c r="D23458">
        <f t="shared" si="748"/>
        <v>-0.27145294831604344</v>
      </c>
    </row>
    <row r="23459" spans="1:4" x14ac:dyDescent="0.3">
      <c r="A23459" s="1">
        <v>44336</v>
      </c>
      <c r="B23459">
        <v>4159.1201170000004</v>
      </c>
      <c r="C23459">
        <f t="shared" si="749"/>
        <v>1.0554741656874688E-2</v>
      </c>
      <c r="D23459">
        <f t="shared" si="748"/>
        <v>0.85672380097572531</v>
      </c>
    </row>
    <row r="23460" spans="1:4" x14ac:dyDescent="0.3">
      <c r="A23460" s="1">
        <v>44337</v>
      </c>
      <c r="B23460">
        <v>4155.8598629999997</v>
      </c>
      <c r="C23460">
        <f t="shared" si="749"/>
        <v>-7.8388070271756321E-4</v>
      </c>
      <c r="D23460">
        <f t="shared" si="748"/>
        <v>-9.0959195815191976E-2</v>
      </c>
    </row>
    <row r="23461" spans="1:4" x14ac:dyDescent="0.3">
      <c r="A23461" s="1">
        <v>44340</v>
      </c>
      <c r="B23461">
        <v>4197.0498049999997</v>
      </c>
      <c r="C23461">
        <f t="shared" si="749"/>
        <v>9.9112923336799191E-3</v>
      </c>
      <c r="D23461">
        <f t="shared" si="748"/>
        <v>0.80294425320090779</v>
      </c>
    </row>
    <row r="23462" spans="1:4" x14ac:dyDescent="0.3">
      <c r="A23462" s="1">
        <v>44341</v>
      </c>
      <c r="B23462">
        <v>4188.1298829999996</v>
      </c>
      <c r="C23462">
        <f t="shared" si="749"/>
        <v>-2.1252838099213461E-3</v>
      </c>
      <c r="D23462">
        <f t="shared" si="748"/>
        <v>-0.20307377871812266</v>
      </c>
    </row>
    <row r="23463" spans="1:4" x14ac:dyDescent="0.3">
      <c r="A23463" s="1">
        <v>44342</v>
      </c>
      <c r="B23463">
        <v>4195.9902339999999</v>
      </c>
      <c r="C23463">
        <f t="shared" si="749"/>
        <v>1.8768164358765817E-3</v>
      </c>
      <c r="D23463">
        <f t="shared" si="748"/>
        <v>0.13142209160133272</v>
      </c>
    </row>
    <row r="23464" spans="1:4" x14ac:dyDescent="0.3">
      <c r="A23464" s="1">
        <v>44343</v>
      </c>
      <c r="B23464">
        <v>4200.8798829999996</v>
      </c>
      <c r="C23464">
        <f t="shared" si="749"/>
        <v>1.1653146759921023E-3</v>
      </c>
      <c r="D23464">
        <f t="shared" si="748"/>
        <v>7.1954715526415747E-2</v>
      </c>
    </row>
    <row r="23465" spans="1:4" x14ac:dyDescent="0.3">
      <c r="A23465" s="1">
        <v>44344</v>
      </c>
      <c r="B23465">
        <v>4204.1098629999997</v>
      </c>
      <c r="C23465">
        <f t="shared" si="749"/>
        <v>7.6888177952220418E-4</v>
      </c>
      <c r="D23465">
        <f t="shared" si="748"/>
        <v>3.8820821175020594E-2</v>
      </c>
    </row>
    <row r="23466" spans="1:4" x14ac:dyDescent="0.3">
      <c r="A23466" s="1">
        <v>44348</v>
      </c>
      <c r="B23466">
        <v>4202.0400390000004</v>
      </c>
      <c r="C23466">
        <f t="shared" si="749"/>
        <v>-4.9233347068676351E-4</v>
      </c>
      <c r="D23466">
        <f t="shared" si="748"/>
        <v>-6.6591653992678967E-2</v>
      </c>
    </row>
    <row r="23467" spans="1:4" x14ac:dyDescent="0.3">
      <c r="A23467" s="1">
        <v>44349</v>
      </c>
      <c r="B23467">
        <v>4208.1201170000004</v>
      </c>
      <c r="C23467">
        <f t="shared" si="749"/>
        <v>1.4469348087047004E-3</v>
      </c>
      <c r="D23467">
        <f t="shared" si="748"/>
        <v>9.5492549564953066E-2</v>
      </c>
    </row>
    <row r="23468" spans="1:4" x14ac:dyDescent="0.3">
      <c r="A23468" s="1">
        <v>44350</v>
      </c>
      <c r="B23468">
        <v>4192.8500979999999</v>
      </c>
      <c r="C23468">
        <f t="shared" si="749"/>
        <v>-3.6287032155552183E-3</v>
      </c>
      <c r="D23468">
        <f t="shared" si="748"/>
        <v>-0.32872969727505424</v>
      </c>
    </row>
    <row r="23469" spans="1:4" x14ac:dyDescent="0.3">
      <c r="A23469" s="1">
        <v>44351</v>
      </c>
      <c r="B23469">
        <v>4229.8901370000003</v>
      </c>
      <c r="C23469">
        <f t="shared" si="749"/>
        <v>8.8340956948755756E-3</v>
      </c>
      <c r="D23469">
        <f t="shared" si="748"/>
        <v>0.7129120688296211</v>
      </c>
    </row>
    <row r="23470" spans="1:4" x14ac:dyDescent="0.3">
      <c r="A23470" s="1">
        <v>44354</v>
      </c>
      <c r="B23470">
        <v>4226.5200199999999</v>
      </c>
      <c r="C23470">
        <f t="shared" si="749"/>
        <v>-7.9673866007087531E-4</v>
      </c>
      <c r="D23470">
        <f t="shared" si="748"/>
        <v>-9.2033864956711439E-2</v>
      </c>
    </row>
    <row r="23471" spans="1:4" x14ac:dyDescent="0.3">
      <c r="A23471" s="1">
        <v>44355</v>
      </c>
      <c r="B23471">
        <v>4227.2597660000001</v>
      </c>
      <c r="C23471">
        <f t="shared" si="749"/>
        <v>1.7502484230518222E-4</v>
      </c>
      <c r="D23471">
        <f t="shared" si="748"/>
        <v>-1.0813790868548823E-2</v>
      </c>
    </row>
    <row r="23472" spans="1:4" x14ac:dyDescent="0.3">
      <c r="A23472" s="1">
        <v>44356</v>
      </c>
      <c r="B23472">
        <v>4219.5498049999997</v>
      </c>
      <c r="C23472">
        <f t="shared" si="749"/>
        <v>-1.8238673341089576E-3</v>
      </c>
      <c r="D23472">
        <f t="shared" si="748"/>
        <v>-0.17788136468218033</v>
      </c>
    </row>
    <row r="23473" spans="1:4" x14ac:dyDescent="0.3">
      <c r="A23473" s="1">
        <v>44357</v>
      </c>
      <c r="B23473">
        <v>4239.1801759999998</v>
      </c>
      <c r="C23473">
        <f t="shared" si="749"/>
        <v>4.6522429896997501E-3</v>
      </c>
      <c r="D23473">
        <f t="shared" si="748"/>
        <v>0.36339247305381234</v>
      </c>
    </row>
    <row r="23474" spans="1:4" x14ac:dyDescent="0.3">
      <c r="A23474" s="1">
        <v>44358</v>
      </c>
      <c r="B23474">
        <v>4247.4399409999996</v>
      </c>
      <c r="C23474">
        <f t="shared" si="749"/>
        <v>1.9484345220243803E-3</v>
      </c>
      <c r="D23474">
        <f t="shared" si="748"/>
        <v>0.13740793717873293</v>
      </c>
    </row>
    <row r="23475" spans="1:4" x14ac:dyDescent="0.3">
      <c r="A23475" s="1">
        <v>44361</v>
      </c>
      <c r="B23475">
        <v>4255.1499020000001</v>
      </c>
      <c r="C23475">
        <f t="shared" si="749"/>
        <v>1.8152018879836768E-3</v>
      </c>
      <c r="D23475">
        <f t="shared" si="748"/>
        <v>0.12627234258057379</v>
      </c>
    </row>
    <row r="23476" spans="1:4" x14ac:dyDescent="0.3">
      <c r="A23476" s="1">
        <v>44362</v>
      </c>
      <c r="B23476">
        <v>4246.5898440000001</v>
      </c>
      <c r="C23476">
        <f t="shared" si="749"/>
        <v>-2.0116936411515465E-3</v>
      </c>
      <c r="D23476">
        <f t="shared" si="748"/>
        <v>-0.19357990299567371</v>
      </c>
    </row>
    <row r="23477" spans="1:4" x14ac:dyDescent="0.3">
      <c r="A23477" s="1">
        <v>44363</v>
      </c>
      <c r="B23477">
        <v>4223.7001950000003</v>
      </c>
      <c r="C23477">
        <f t="shared" si="749"/>
        <v>-5.3901247449975615E-3</v>
      </c>
      <c r="D23477">
        <f t="shared" si="748"/>
        <v>-0.47594945472837413</v>
      </c>
    </row>
    <row r="23478" spans="1:4" x14ac:dyDescent="0.3">
      <c r="A23478" s="1">
        <v>44364</v>
      </c>
      <c r="B23478">
        <v>4221.8598629999997</v>
      </c>
      <c r="C23478">
        <f t="shared" si="749"/>
        <v>-4.3571558468549667E-4</v>
      </c>
      <c r="D23478">
        <f t="shared" si="748"/>
        <v>-6.1859526387048343E-2</v>
      </c>
    </row>
    <row r="23479" spans="1:4" x14ac:dyDescent="0.3">
      <c r="A23479" s="1">
        <v>44365</v>
      </c>
      <c r="B23479">
        <v>4166.4501950000003</v>
      </c>
      <c r="C23479">
        <f t="shared" si="749"/>
        <v>-1.312446878817667E-2</v>
      </c>
      <c r="D23479">
        <f t="shared" si="748"/>
        <v>-1.122386571037409</v>
      </c>
    </row>
    <row r="23480" spans="1:4" x14ac:dyDescent="0.3">
      <c r="A23480" s="1">
        <v>44368</v>
      </c>
      <c r="B23480">
        <v>4224.7900390000004</v>
      </c>
      <c r="C23480">
        <f t="shared" si="749"/>
        <v>1.4002290023774082E-2</v>
      </c>
      <c r="D23480">
        <f t="shared" si="748"/>
        <v>1.1448701792842753</v>
      </c>
    </row>
    <row r="23481" spans="1:4" x14ac:dyDescent="0.3">
      <c r="A23481" s="1">
        <v>44369</v>
      </c>
      <c r="B23481">
        <v>4246.4399409999996</v>
      </c>
      <c r="C23481">
        <f t="shared" si="749"/>
        <v>5.124491820929329E-3</v>
      </c>
      <c r="D23481">
        <f t="shared" si="748"/>
        <v>0.40286306951759204</v>
      </c>
    </row>
    <row r="23482" spans="1:4" x14ac:dyDescent="0.3">
      <c r="A23482" s="1">
        <v>44370</v>
      </c>
      <c r="B23482">
        <v>4241.8398440000001</v>
      </c>
      <c r="C23482">
        <f t="shared" si="749"/>
        <v>-1.0832831887212014E-3</v>
      </c>
      <c r="D23482">
        <f t="shared" si="748"/>
        <v>-0.11598328041595841</v>
      </c>
    </row>
    <row r="23483" spans="1:4" x14ac:dyDescent="0.3">
      <c r="A23483" s="1">
        <v>44371</v>
      </c>
      <c r="B23483">
        <v>4266.4902339999999</v>
      </c>
      <c r="C23483">
        <f t="shared" si="749"/>
        <v>5.8112495772011021E-3</v>
      </c>
      <c r="D23483">
        <f t="shared" si="748"/>
        <v>0.46026233971927155</v>
      </c>
    </row>
    <row r="23484" spans="1:4" x14ac:dyDescent="0.3">
      <c r="A23484" s="1">
        <v>44372</v>
      </c>
      <c r="B23484">
        <v>4280.7001950000003</v>
      </c>
      <c r="C23484">
        <f t="shared" si="749"/>
        <v>3.3305973342585356E-3</v>
      </c>
      <c r="D23484">
        <f t="shared" si="748"/>
        <v>0.25292921960709752</v>
      </c>
    </row>
    <row r="23485" spans="1:4" x14ac:dyDescent="0.3">
      <c r="A23485" s="1">
        <v>44375</v>
      </c>
      <c r="B23485">
        <v>4290.6098629999997</v>
      </c>
      <c r="C23485">
        <f t="shared" si="749"/>
        <v>2.3149642695309866E-3</v>
      </c>
      <c r="D23485">
        <f t="shared" si="748"/>
        <v>0.16804252386079346</v>
      </c>
    </row>
    <row r="23486" spans="1:4" x14ac:dyDescent="0.3">
      <c r="A23486" s="1">
        <v>44376</v>
      </c>
      <c r="B23486">
        <v>4291.7998049999997</v>
      </c>
      <c r="C23486">
        <f t="shared" si="749"/>
        <v>2.7733633166264265E-4</v>
      </c>
      <c r="D23486">
        <f t="shared" si="748"/>
        <v>-2.2625881063900802E-3</v>
      </c>
    </row>
    <row r="23487" spans="1:4" x14ac:dyDescent="0.3">
      <c r="A23487" s="1">
        <v>44377</v>
      </c>
      <c r="B23487">
        <v>4297.5</v>
      </c>
      <c r="C23487">
        <f t="shared" si="749"/>
        <v>1.3281595738364944E-3</v>
      </c>
      <c r="D23487">
        <f t="shared" si="748"/>
        <v>8.5565305588155324E-2</v>
      </c>
    </row>
    <row r="23488" spans="1:4" x14ac:dyDescent="0.3">
      <c r="A23488" s="1">
        <v>44378</v>
      </c>
      <c r="B23488">
        <v>4319.9399409999996</v>
      </c>
      <c r="C23488">
        <f t="shared" si="749"/>
        <v>5.2216267597439527E-3</v>
      </c>
      <c r="D23488">
        <f t="shared" si="748"/>
        <v>0.41098161575624248</v>
      </c>
    </row>
    <row r="23489" spans="1:4" x14ac:dyDescent="0.3">
      <c r="A23489" s="1">
        <v>44379</v>
      </c>
      <c r="B23489">
        <v>4352.3398440000001</v>
      </c>
      <c r="C23489">
        <f t="shared" si="749"/>
        <v>7.5000818165310811E-3</v>
      </c>
      <c r="D23489">
        <f t="shared" si="748"/>
        <v>0.60141507828731966</v>
      </c>
    </row>
    <row r="23490" spans="1:4" x14ac:dyDescent="0.3">
      <c r="A23490" s="1">
        <v>44383</v>
      </c>
      <c r="B23490">
        <v>4343.5400390000004</v>
      </c>
      <c r="C23490">
        <f t="shared" si="749"/>
        <v>-2.0218561315083856E-3</v>
      </c>
      <c r="D23490">
        <f t="shared" si="748"/>
        <v>-0.19442928478217272</v>
      </c>
    </row>
    <row r="23491" spans="1:4" x14ac:dyDescent="0.3">
      <c r="A23491" s="1">
        <v>44384</v>
      </c>
      <c r="B23491">
        <v>4358.1298829999996</v>
      </c>
      <c r="C23491">
        <f t="shared" si="749"/>
        <v>3.3589753677873658E-3</v>
      </c>
      <c r="D23491">
        <f t="shared" ref="D23491:D23554" si="750">(C23491-meanrtn)/sdrtn</f>
        <v>0.2553010580019871</v>
      </c>
    </row>
    <row r="23492" spans="1:4" x14ac:dyDescent="0.3">
      <c r="A23492" s="1">
        <v>44385</v>
      </c>
      <c r="B23492">
        <v>4320.8198240000002</v>
      </c>
      <c r="C23492">
        <f t="shared" ref="C23492:C23555" si="751">(B23492-B23491)/B23491</f>
        <v>-8.5610250271651797E-3</v>
      </c>
      <c r="D23492">
        <f t="shared" si="750"/>
        <v>-0.74097356318080854</v>
      </c>
    </row>
    <row r="23493" spans="1:4" x14ac:dyDescent="0.3">
      <c r="A23493" s="1">
        <v>44386</v>
      </c>
      <c r="B23493">
        <v>4369.5498049999997</v>
      </c>
      <c r="C23493">
        <f t="shared" si="751"/>
        <v>1.1277947932318016E-2</v>
      </c>
      <c r="D23493">
        <f t="shared" si="750"/>
        <v>0.91716944143135981</v>
      </c>
    </row>
    <row r="23494" spans="1:4" x14ac:dyDescent="0.3">
      <c r="A23494" s="1">
        <v>44389</v>
      </c>
      <c r="B23494">
        <v>4384.6298829999996</v>
      </c>
      <c r="C23494">
        <f t="shared" si="751"/>
        <v>3.4511743023832998E-3</v>
      </c>
      <c r="D23494">
        <f t="shared" si="750"/>
        <v>0.26300705259884277</v>
      </c>
    </row>
    <row r="23495" spans="1:4" x14ac:dyDescent="0.3">
      <c r="A23495" s="1">
        <v>44390</v>
      </c>
      <c r="B23495">
        <v>4369.2099609999996</v>
      </c>
      <c r="C23495">
        <f t="shared" si="751"/>
        <v>-3.5168126869238973E-3</v>
      </c>
      <c r="D23495">
        <f t="shared" si="750"/>
        <v>-0.31937787761628023</v>
      </c>
    </row>
    <row r="23496" spans="1:4" x14ac:dyDescent="0.3">
      <c r="A23496" s="1">
        <v>44391</v>
      </c>
      <c r="B23496">
        <v>4374.2998049999997</v>
      </c>
      <c r="C23496">
        <f t="shared" si="751"/>
        <v>1.1649346324467205E-3</v>
      </c>
      <c r="D23496">
        <f t="shared" si="750"/>
        <v>7.1922951455386977E-2</v>
      </c>
    </row>
    <row r="23497" spans="1:4" x14ac:dyDescent="0.3">
      <c r="A23497" s="1">
        <v>44392</v>
      </c>
      <c r="B23497">
        <v>4360.0297849999997</v>
      </c>
      <c r="C23497">
        <f t="shared" si="751"/>
        <v>-3.2622409610993577E-3</v>
      </c>
      <c r="D23497">
        <f t="shared" si="750"/>
        <v>-0.29810075166777023</v>
      </c>
    </row>
    <row r="23498" spans="1:4" x14ac:dyDescent="0.3">
      <c r="A23498" s="1">
        <v>44393</v>
      </c>
      <c r="B23498">
        <v>4327.1601559999999</v>
      </c>
      <c r="C23498">
        <f t="shared" si="751"/>
        <v>-7.5388542328501101E-3</v>
      </c>
      <c r="D23498">
        <f t="shared" si="750"/>
        <v>-0.65554044345359919</v>
      </c>
    </row>
    <row r="23499" spans="1:4" x14ac:dyDescent="0.3">
      <c r="A23499" s="1">
        <v>44396</v>
      </c>
      <c r="B23499">
        <v>4258.4902339999999</v>
      </c>
      <c r="C23499">
        <f t="shared" si="751"/>
        <v>-1.586951245721353E-2</v>
      </c>
      <c r="D23499">
        <f t="shared" si="750"/>
        <v>-1.3518175484606958</v>
      </c>
    </row>
    <row r="23500" spans="1:4" x14ac:dyDescent="0.3">
      <c r="A23500" s="1">
        <v>44397</v>
      </c>
      <c r="B23500">
        <v>4323.0600590000004</v>
      </c>
      <c r="C23500">
        <f t="shared" si="751"/>
        <v>1.5162609622647897E-2</v>
      </c>
      <c r="D23500">
        <f t="shared" si="750"/>
        <v>1.2418497875490939</v>
      </c>
    </row>
    <row r="23501" spans="1:4" x14ac:dyDescent="0.3">
      <c r="A23501" s="1">
        <v>44398</v>
      </c>
      <c r="B23501">
        <v>4358.6899409999996</v>
      </c>
      <c r="C23501">
        <f t="shared" si="751"/>
        <v>8.2418198021151443E-3</v>
      </c>
      <c r="D23501">
        <f t="shared" si="750"/>
        <v>0.66340960061280274</v>
      </c>
    </row>
    <row r="23502" spans="1:4" x14ac:dyDescent="0.3">
      <c r="A23502" s="1">
        <v>44399</v>
      </c>
      <c r="B23502">
        <v>4367.4799800000001</v>
      </c>
      <c r="C23502">
        <f t="shared" si="751"/>
        <v>2.0166699441767967E-3</v>
      </c>
      <c r="D23502">
        <f t="shared" si="750"/>
        <v>0.14311105941897484</v>
      </c>
    </row>
    <row r="23503" spans="1:4" x14ac:dyDescent="0.3">
      <c r="A23503" s="1">
        <v>44400</v>
      </c>
      <c r="B23503">
        <v>4411.7900390000004</v>
      </c>
      <c r="C23503">
        <f t="shared" si="751"/>
        <v>1.014545211492884E-2</v>
      </c>
      <c r="D23503">
        <f t="shared" si="750"/>
        <v>0.82251534712962937</v>
      </c>
    </row>
    <row r="23504" spans="1:4" x14ac:dyDescent="0.3">
      <c r="A23504" s="1">
        <v>44403</v>
      </c>
      <c r="B23504">
        <v>4422.2998049999997</v>
      </c>
      <c r="C23504">
        <f t="shared" si="751"/>
        <v>2.3821999476614751E-3</v>
      </c>
      <c r="D23504">
        <f t="shared" si="750"/>
        <v>0.17366208741280353</v>
      </c>
    </row>
    <row r="23505" spans="1:4" x14ac:dyDescent="0.3">
      <c r="A23505" s="1">
        <v>44404</v>
      </c>
      <c r="B23505">
        <v>4401.4599609999996</v>
      </c>
      <c r="C23505">
        <f t="shared" si="751"/>
        <v>-4.7124448632898793E-3</v>
      </c>
      <c r="D23505">
        <f t="shared" si="750"/>
        <v>-0.41930891403532067</v>
      </c>
    </row>
    <row r="23506" spans="1:4" x14ac:dyDescent="0.3">
      <c r="A23506" s="1">
        <v>44405</v>
      </c>
      <c r="B23506">
        <v>4400.6401370000003</v>
      </c>
      <c r="C23506">
        <f t="shared" si="751"/>
        <v>-1.8626183295166954E-4</v>
      </c>
      <c r="D23506">
        <f t="shared" si="750"/>
        <v>-4.1010161137322178E-2</v>
      </c>
    </row>
    <row r="23507" spans="1:4" x14ac:dyDescent="0.3">
      <c r="A23507" s="1">
        <v>44406</v>
      </c>
      <c r="B23507">
        <v>4419.1499020000001</v>
      </c>
      <c r="C23507">
        <f t="shared" si="751"/>
        <v>4.206152837713798E-3</v>
      </c>
      <c r="D23507">
        <f t="shared" si="750"/>
        <v>0.32610822116977961</v>
      </c>
    </row>
    <row r="23508" spans="1:4" x14ac:dyDescent="0.3">
      <c r="A23508" s="1">
        <v>44407</v>
      </c>
      <c r="B23508">
        <v>4395.2597660000001</v>
      </c>
      <c r="C23508">
        <f t="shared" si="751"/>
        <v>-5.4060478892530633E-3</v>
      </c>
      <c r="D23508">
        <f t="shared" si="750"/>
        <v>-0.47728031244528385</v>
      </c>
    </row>
    <row r="23509" spans="1:4" x14ac:dyDescent="0.3">
      <c r="A23509" s="1">
        <v>44410</v>
      </c>
      <c r="B23509">
        <v>4387.1601559999999</v>
      </c>
      <c r="C23509">
        <f t="shared" si="751"/>
        <v>-1.8428057569328683E-3</v>
      </c>
      <c r="D23509">
        <f t="shared" si="750"/>
        <v>-0.17946423963180541</v>
      </c>
    </row>
    <row r="23510" spans="1:4" x14ac:dyDescent="0.3">
      <c r="A23510" s="1">
        <v>44411</v>
      </c>
      <c r="B23510">
        <v>4423.1499020000001</v>
      </c>
      <c r="C23510">
        <f t="shared" si="751"/>
        <v>8.2034265265606126E-3</v>
      </c>
      <c r="D23510">
        <f t="shared" si="750"/>
        <v>0.66020068745913751</v>
      </c>
    </row>
    <row r="23511" spans="1:4" x14ac:dyDescent="0.3">
      <c r="A23511" s="1">
        <v>44412</v>
      </c>
      <c r="B23511">
        <v>4402.6601559999999</v>
      </c>
      <c r="C23511">
        <f t="shared" si="751"/>
        <v>-4.6323878805770114E-3</v>
      </c>
      <c r="D23511">
        <f t="shared" si="750"/>
        <v>-0.41261774478342422</v>
      </c>
    </row>
    <row r="23512" spans="1:4" x14ac:dyDescent="0.3">
      <c r="A23512" s="1">
        <v>44413</v>
      </c>
      <c r="B23512">
        <v>4429.1000979999999</v>
      </c>
      <c r="C23512">
        <f t="shared" si="751"/>
        <v>6.0054469486969806E-3</v>
      </c>
      <c r="D23512">
        <f t="shared" si="750"/>
        <v>0.47649337212793458</v>
      </c>
    </row>
    <row r="23513" spans="1:4" x14ac:dyDescent="0.3">
      <c r="A23513" s="1">
        <v>44414</v>
      </c>
      <c r="B23513">
        <v>4436.5200199999999</v>
      </c>
      <c r="C23513">
        <f t="shared" si="751"/>
        <v>1.6752662698570698E-3</v>
      </c>
      <c r="D23513">
        <f t="shared" si="750"/>
        <v>0.1145765120168349</v>
      </c>
    </row>
    <row r="23514" spans="1:4" x14ac:dyDescent="0.3">
      <c r="A23514" s="1">
        <v>44417</v>
      </c>
      <c r="B23514">
        <v>4432.3500979999999</v>
      </c>
      <c r="C23514">
        <f t="shared" si="751"/>
        <v>-9.3990830227337564E-4</v>
      </c>
      <c r="D23514">
        <f t="shared" si="750"/>
        <v>-0.10399999552081536</v>
      </c>
    </row>
    <row r="23515" spans="1:4" x14ac:dyDescent="0.3">
      <c r="A23515" s="1">
        <v>44418</v>
      </c>
      <c r="B23515">
        <v>4436.75</v>
      </c>
      <c r="C23515">
        <f t="shared" si="751"/>
        <v>9.9267925653830232E-4</v>
      </c>
      <c r="D23515">
        <f t="shared" si="750"/>
        <v>5.7525832856923829E-2</v>
      </c>
    </row>
    <row r="23516" spans="1:4" x14ac:dyDescent="0.3">
      <c r="A23516" s="1">
        <v>44419</v>
      </c>
      <c r="B23516">
        <v>4442.4101559999999</v>
      </c>
      <c r="C23516">
        <f t="shared" si="751"/>
        <v>1.2757437313348544E-3</v>
      </c>
      <c r="D23516">
        <f t="shared" si="750"/>
        <v>8.118438512657454E-2</v>
      </c>
    </row>
    <row r="23517" spans="1:4" x14ac:dyDescent="0.3">
      <c r="A23517" s="1">
        <v>44420</v>
      </c>
      <c r="B23517">
        <v>4460.830078</v>
      </c>
      <c r="C23517">
        <f t="shared" si="751"/>
        <v>4.1463803100489855E-3</v>
      </c>
      <c r="D23517">
        <f t="shared" si="750"/>
        <v>0.32111242835238879</v>
      </c>
    </row>
    <row r="23518" spans="1:4" x14ac:dyDescent="0.3">
      <c r="A23518" s="1">
        <v>44421</v>
      </c>
      <c r="B23518">
        <v>4468</v>
      </c>
      <c r="C23518">
        <f t="shared" si="751"/>
        <v>1.6073066838750011E-3</v>
      </c>
      <c r="D23518">
        <f t="shared" si="750"/>
        <v>0.10889644418657753</v>
      </c>
    </row>
    <row r="23519" spans="1:4" x14ac:dyDescent="0.3">
      <c r="A23519" s="1">
        <v>44424</v>
      </c>
      <c r="B23519">
        <v>4479.7099609999996</v>
      </c>
      <c r="C23519">
        <f t="shared" si="751"/>
        <v>2.6208507162040211E-3</v>
      </c>
      <c r="D23519">
        <f t="shared" si="750"/>
        <v>0.1936085384318309</v>
      </c>
    </row>
    <row r="23520" spans="1:4" x14ac:dyDescent="0.3">
      <c r="A23520" s="1">
        <v>44425</v>
      </c>
      <c r="B23520">
        <v>4448.080078</v>
      </c>
      <c r="C23520">
        <f t="shared" si="751"/>
        <v>-7.0606988567043106E-3</v>
      </c>
      <c r="D23520">
        <f t="shared" si="750"/>
        <v>-0.61557617747606685</v>
      </c>
    </row>
    <row r="23521" spans="1:4" x14ac:dyDescent="0.3">
      <c r="A23521" s="1">
        <v>44426</v>
      </c>
      <c r="B23521">
        <v>4400.2700199999999</v>
      </c>
      <c r="C23521">
        <f t="shared" si="751"/>
        <v>-1.07484706124034E-2</v>
      </c>
      <c r="D23521">
        <f t="shared" si="750"/>
        <v>-0.92380044653510751</v>
      </c>
    </row>
    <row r="23522" spans="1:4" x14ac:dyDescent="0.3">
      <c r="A23522" s="1">
        <v>44427</v>
      </c>
      <c r="B23522">
        <v>4405.7998049999997</v>
      </c>
      <c r="C23522">
        <f t="shared" si="751"/>
        <v>1.2566921972665031E-3</v>
      </c>
      <c r="D23522">
        <f t="shared" si="750"/>
        <v>7.959205632976217E-2</v>
      </c>
    </row>
    <row r="23523" spans="1:4" x14ac:dyDescent="0.3">
      <c r="A23523" s="1">
        <v>44428</v>
      </c>
      <c r="B23523">
        <v>4441.669922</v>
      </c>
      <c r="C23523">
        <f t="shared" si="751"/>
        <v>8.1415676126029499E-3</v>
      </c>
      <c r="D23523">
        <f t="shared" si="750"/>
        <v>0.65503051430242798</v>
      </c>
    </row>
    <row r="23524" spans="1:4" x14ac:dyDescent="0.3">
      <c r="A23524" s="1">
        <v>44431</v>
      </c>
      <c r="B23524">
        <v>4479.5297849999997</v>
      </c>
      <c r="C23524">
        <f t="shared" si="751"/>
        <v>8.5237903006876517E-3</v>
      </c>
      <c r="D23524">
        <f t="shared" si="750"/>
        <v>0.68697671825895668</v>
      </c>
    </row>
    <row r="23525" spans="1:4" x14ac:dyDescent="0.3">
      <c r="A23525" s="1">
        <v>44432</v>
      </c>
      <c r="B23525">
        <v>4486.2299800000001</v>
      </c>
      <c r="C23525">
        <f t="shared" si="751"/>
        <v>1.4957362316099321E-3</v>
      </c>
      <c r="D23525">
        <f t="shared" si="750"/>
        <v>9.9571376537029258E-2</v>
      </c>
    </row>
    <row r="23526" spans="1:4" x14ac:dyDescent="0.3">
      <c r="A23526" s="1">
        <v>44433</v>
      </c>
      <c r="B23526">
        <v>4496.1899409999996</v>
      </c>
      <c r="C23526">
        <f t="shared" si="751"/>
        <v>2.2201182383430923E-3</v>
      </c>
      <c r="D23526">
        <f t="shared" si="750"/>
        <v>0.16011528471133643</v>
      </c>
    </row>
    <row r="23527" spans="1:4" x14ac:dyDescent="0.3">
      <c r="A23527" s="1">
        <v>44434</v>
      </c>
      <c r="B23527">
        <v>4470</v>
      </c>
      <c r="C23527">
        <f t="shared" si="751"/>
        <v>-5.8249187297845159E-3</v>
      </c>
      <c r="D23527">
        <f t="shared" si="750"/>
        <v>-0.51228957202145797</v>
      </c>
    </row>
    <row r="23528" spans="1:4" x14ac:dyDescent="0.3">
      <c r="A23528" s="1">
        <v>44435</v>
      </c>
      <c r="B23528">
        <v>4509.3701170000004</v>
      </c>
      <c r="C23528">
        <f t="shared" si="751"/>
        <v>8.8076324384788341E-3</v>
      </c>
      <c r="D23528">
        <f t="shared" si="750"/>
        <v>0.71070026766616712</v>
      </c>
    </row>
    <row r="23529" spans="1:4" x14ac:dyDescent="0.3">
      <c r="A23529" s="1">
        <v>44438</v>
      </c>
      <c r="B23529">
        <v>4528.7900390000004</v>
      </c>
      <c r="C23529">
        <f t="shared" si="751"/>
        <v>4.3065708726787218E-3</v>
      </c>
      <c r="D23529">
        <f t="shared" si="750"/>
        <v>0.33450116885684206</v>
      </c>
    </row>
    <row r="23530" spans="1:4" x14ac:dyDescent="0.3">
      <c r="A23530" s="1">
        <v>44439</v>
      </c>
      <c r="B23530">
        <v>4522.6801759999998</v>
      </c>
      <c r="C23530">
        <f t="shared" si="751"/>
        <v>-1.3491159774211353E-3</v>
      </c>
      <c r="D23530">
        <f t="shared" si="750"/>
        <v>-0.13820160693314029</v>
      </c>
    </row>
    <row r="23531" spans="1:4" x14ac:dyDescent="0.3">
      <c r="A23531" s="1">
        <v>44440</v>
      </c>
      <c r="B23531">
        <v>4524.0898440000001</v>
      </c>
      <c r="C23531">
        <f t="shared" si="751"/>
        <v>3.116886326565308E-4</v>
      </c>
      <c r="D23531">
        <f t="shared" si="750"/>
        <v>6.0858005849818454E-4</v>
      </c>
    </row>
    <row r="23532" spans="1:4" x14ac:dyDescent="0.3">
      <c r="A23532" s="1">
        <v>44441</v>
      </c>
      <c r="B23532">
        <v>4536.9501950000003</v>
      </c>
      <c r="C23532">
        <f t="shared" si="751"/>
        <v>2.8426382860314088E-3</v>
      </c>
      <c r="D23532">
        <f t="shared" si="750"/>
        <v>0.21214556190427963</v>
      </c>
    </row>
    <row r="23533" spans="1:4" x14ac:dyDescent="0.3">
      <c r="A23533" s="1">
        <v>44442</v>
      </c>
      <c r="B23533">
        <v>4535.4301759999998</v>
      </c>
      <c r="C23533">
        <f t="shared" si="751"/>
        <v>-3.3503100864445398E-4</v>
      </c>
      <c r="D23533">
        <f t="shared" si="750"/>
        <v>-5.3444301174747535E-2</v>
      </c>
    </row>
    <row r="23534" spans="1:4" x14ac:dyDescent="0.3">
      <c r="A23534" s="1">
        <v>44446</v>
      </c>
      <c r="B23534">
        <v>4520.0297849999997</v>
      </c>
      <c r="C23534">
        <f t="shared" si="751"/>
        <v>-3.3955744885003224E-3</v>
      </c>
      <c r="D23534">
        <f t="shared" si="750"/>
        <v>-0.30924477894134406</v>
      </c>
    </row>
    <row r="23535" spans="1:4" x14ac:dyDescent="0.3">
      <c r="A23535" s="1">
        <v>44447</v>
      </c>
      <c r="B23535">
        <v>4514.0698240000002</v>
      </c>
      <c r="C23535">
        <f t="shared" si="751"/>
        <v>-1.3185667536479667E-3</v>
      </c>
      <c r="D23535">
        <f t="shared" si="750"/>
        <v>-0.13564830027763636</v>
      </c>
    </row>
    <row r="23536" spans="1:4" x14ac:dyDescent="0.3">
      <c r="A23536" s="1">
        <v>44448</v>
      </c>
      <c r="B23536">
        <v>4493.2797849999997</v>
      </c>
      <c r="C23536">
        <f t="shared" si="751"/>
        <v>-4.6056086437710432E-3</v>
      </c>
      <c r="D23536">
        <f t="shared" si="750"/>
        <v>-0.41037953395117227</v>
      </c>
    </row>
    <row r="23537" spans="1:4" x14ac:dyDescent="0.3">
      <c r="A23537" s="1">
        <v>44449</v>
      </c>
      <c r="B23537">
        <v>4458.580078</v>
      </c>
      <c r="C23537">
        <f t="shared" si="751"/>
        <v>-7.7225787532391029E-3</v>
      </c>
      <c r="D23537">
        <f t="shared" si="750"/>
        <v>-0.67089615409854531</v>
      </c>
    </row>
    <row r="23538" spans="1:4" x14ac:dyDescent="0.3">
      <c r="A23538" s="1">
        <v>44452</v>
      </c>
      <c r="B23538">
        <v>4468.7299800000001</v>
      </c>
      <c r="C23538">
        <f t="shared" si="751"/>
        <v>2.2764875414221755E-3</v>
      </c>
      <c r="D23538">
        <f t="shared" si="750"/>
        <v>0.16482663573572334</v>
      </c>
    </row>
    <row r="23539" spans="1:4" x14ac:dyDescent="0.3">
      <c r="A23539" s="1">
        <v>44453</v>
      </c>
      <c r="B23539">
        <v>4443.0498049999997</v>
      </c>
      <c r="C23539">
        <f t="shared" si="751"/>
        <v>-5.7466383323524096E-3</v>
      </c>
      <c r="D23539">
        <f t="shared" si="750"/>
        <v>-0.50574688991460715</v>
      </c>
    </row>
    <row r="23540" spans="1:4" x14ac:dyDescent="0.3">
      <c r="A23540" s="1">
        <v>44454</v>
      </c>
      <c r="B23540">
        <v>4480.7001950000003</v>
      </c>
      <c r="C23540">
        <f t="shared" si="751"/>
        <v>8.4739968383047877E-3</v>
      </c>
      <c r="D23540">
        <f t="shared" si="750"/>
        <v>0.68281497654509959</v>
      </c>
    </row>
    <row r="23541" spans="1:4" x14ac:dyDescent="0.3">
      <c r="A23541" s="1">
        <v>44455</v>
      </c>
      <c r="B23541">
        <v>4473.75</v>
      </c>
      <c r="C23541">
        <f t="shared" si="751"/>
        <v>-1.5511403792996573E-3</v>
      </c>
      <c r="D23541">
        <f t="shared" si="750"/>
        <v>-0.15508682319004854</v>
      </c>
    </row>
    <row r="23542" spans="1:4" x14ac:dyDescent="0.3">
      <c r="A23542" s="1">
        <v>44456</v>
      </c>
      <c r="B23542">
        <v>4432.9902339999999</v>
      </c>
      <c r="C23542">
        <f t="shared" si="751"/>
        <v>-9.1108725342274668E-3</v>
      </c>
      <c r="D23542">
        <f t="shared" si="750"/>
        <v>-0.78692986340364635</v>
      </c>
    </row>
    <row r="23543" spans="1:4" x14ac:dyDescent="0.3">
      <c r="A23543" s="1">
        <v>44459</v>
      </c>
      <c r="B23543">
        <v>4357.7299800000001</v>
      </c>
      <c r="C23543">
        <f t="shared" si="751"/>
        <v>-1.6977311030999174E-2</v>
      </c>
      <c r="D23543">
        <f t="shared" si="750"/>
        <v>-1.4444074450946318</v>
      </c>
    </row>
    <row r="23544" spans="1:4" x14ac:dyDescent="0.3">
      <c r="A23544" s="1">
        <v>44460</v>
      </c>
      <c r="B23544">
        <v>4354.1899409999996</v>
      </c>
      <c r="C23544">
        <f t="shared" si="751"/>
        <v>-8.123585023045493E-4</v>
      </c>
      <c r="D23544">
        <f t="shared" si="750"/>
        <v>-9.3339372665492901E-2</v>
      </c>
    </row>
    <row r="23545" spans="1:4" x14ac:dyDescent="0.3">
      <c r="A23545" s="1">
        <v>44461</v>
      </c>
      <c r="B23545">
        <v>4395.6401370000003</v>
      </c>
      <c r="C23545">
        <f t="shared" si="751"/>
        <v>9.5196113540423725E-3</v>
      </c>
      <c r="D23545">
        <f t="shared" si="750"/>
        <v>0.77020752445229634</v>
      </c>
    </row>
    <row r="23546" spans="1:4" x14ac:dyDescent="0.3">
      <c r="A23546" s="1">
        <v>44462</v>
      </c>
      <c r="B23546">
        <v>4448.9799800000001</v>
      </c>
      <c r="C23546">
        <f t="shared" si="751"/>
        <v>1.2134715613094727E-2</v>
      </c>
      <c r="D23546">
        <f t="shared" si="750"/>
        <v>0.9887781552170507</v>
      </c>
    </row>
    <row r="23547" spans="1:4" x14ac:dyDescent="0.3">
      <c r="A23547" s="1">
        <v>44463</v>
      </c>
      <c r="B23547">
        <v>4455.4799800000001</v>
      </c>
      <c r="C23547">
        <f t="shared" si="751"/>
        <v>1.4610090468422381E-3</v>
      </c>
      <c r="D23547">
        <f t="shared" si="750"/>
        <v>9.6668875555248265E-2</v>
      </c>
    </row>
    <row r="23548" spans="1:4" x14ac:dyDescent="0.3">
      <c r="A23548" s="1">
        <v>44466</v>
      </c>
      <c r="B23548">
        <v>4443.1098629999997</v>
      </c>
      <c r="C23548">
        <f t="shared" si="751"/>
        <v>-2.77638257954879E-3</v>
      </c>
      <c r="D23548">
        <f t="shared" si="750"/>
        <v>-0.25749266785992531</v>
      </c>
    </row>
    <row r="23549" spans="1:4" x14ac:dyDescent="0.3">
      <c r="A23549" s="1">
        <v>44467</v>
      </c>
      <c r="B23549">
        <v>4352.6298829999996</v>
      </c>
      <c r="C23549">
        <f t="shared" si="751"/>
        <v>-2.0364110451886901E-2</v>
      </c>
      <c r="D23549">
        <f t="shared" si="750"/>
        <v>-1.7274764214594154</v>
      </c>
    </row>
    <row r="23550" spans="1:4" x14ac:dyDescent="0.3">
      <c r="A23550" s="1">
        <v>44468</v>
      </c>
      <c r="B23550">
        <v>4359.4599609999996</v>
      </c>
      <c r="C23550">
        <f t="shared" si="751"/>
        <v>1.5691841906145269E-3</v>
      </c>
      <c r="D23550">
        <f t="shared" si="750"/>
        <v>0.10571016303949761</v>
      </c>
    </row>
    <row r="23551" spans="1:4" x14ac:dyDescent="0.3">
      <c r="A23551" s="1">
        <v>44469</v>
      </c>
      <c r="B23551">
        <v>4307.5400390000004</v>
      </c>
      <c r="C23551">
        <f t="shared" si="751"/>
        <v>-1.1909714153697473E-2</v>
      </c>
      <c r="D23551">
        <f t="shared" si="750"/>
        <v>-1.0208572779840066</v>
      </c>
    </row>
    <row r="23552" spans="1:4" x14ac:dyDescent="0.3">
      <c r="A23552" s="1">
        <v>44470</v>
      </c>
      <c r="B23552">
        <v>4357.0400390000004</v>
      </c>
      <c r="C23552">
        <f t="shared" si="751"/>
        <v>1.149147763034873E-2</v>
      </c>
      <c r="D23552">
        <f t="shared" si="750"/>
        <v>0.93501627129446174</v>
      </c>
    </row>
    <row r="23553" spans="1:4" x14ac:dyDescent="0.3">
      <c r="A23553" s="1">
        <v>44473</v>
      </c>
      <c r="B23553">
        <v>4300.4599609999996</v>
      </c>
      <c r="C23553">
        <f t="shared" si="751"/>
        <v>-1.2985898108245698E-2</v>
      </c>
      <c r="D23553">
        <f t="shared" si="750"/>
        <v>-1.110804822121215</v>
      </c>
    </row>
    <row r="23554" spans="1:4" x14ac:dyDescent="0.3">
      <c r="A23554" s="1">
        <v>44474</v>
      </c>
      <c r="B23554">
        <v>4345.7202150000003</v>
      </c>
      <c r="C23554">
        <f t="shared" si="751"/>
        <v>1.05245146822565E-2</v>
      </c>
      <c r="D23554">
        <f t="shared" si="750"/>
        <v>0.85419742793130926</v>
      </c>
    </row>
    <row r="23555" spans="1:4" x14ac:dyDescent="0.3">
      <c r="A23555" s="1">
        <v>44475</v>
      </c>
      <c r="B23555">
        <v>4363.5498049999997</v>
      </c>
      <c r="C23555">
        <f t="shared" si="751"/>
        <v>4.1027928899926586E-3</v>
      </c>
      <c r="D23555">
        <f t="shared" ref="D23555:D23618" si="752">(C23555-meanrtn)/sdrtn</f>
        <v>0.31746938817066694</v>
      </c>
    </row>
    <row r="23556" spans="1:4" x14ac:dyDescent="0.3">
      <c r="A23556" s="1">
        <v>44476</v>
      </c>
      <c r="B23556">
        <v>4399.7597660000001</v>
      </c>
      <c r="C23556">
        <f t="shared" ref="C23556:C23619" si="753">(B23556-B23555)/B23555</f>
        <v>8.2982806701344565E-3</v>
      </c>
      <c r="D23556">
        <f t="shared" si="752"/>
        <v>0.66812860464248469</v>
      </c>
    </row>
    <row r="23557" spans="1:4" x14ac:dyDescent="0.3">
      <c r="A23557" s="1">
        <v>44477</v>
      </c>
      <c r="B23557">
        <v>4391.3398440000001</v>
      </c>
      <c r="C23557">
        <f t="shared" si="753"/>
        <v>-1.9137231230365412E-3</v>
      </c>
      <c r="D23557">
        <f t="shared" si="752"/>
        <v>-0.18539151896982756</v>
      </c>
    </row>
    <row r="23558" spans="1:4" x14ac:dyDescent="0.3">
      <c r="A23558" s="1">
        <v>44480</v>
      </c>
      <c r="B23558">
        <v>4361.1899409999996</v>
      </c>
      <c r="C23558">
        <f t="shared" si="753"/>
        <v>-6.8657639971078602E-3</v>
      </c>
      <c r="D23558">
        <f t="shared" si="752"/>
        <v>-0.59928350575082001</v>
      </c>
    </row>
    <row r="23559" spans="1:4" x14ac:dyDescent="0.3">
      <c r="A23559" s="1">
        <v>44481</v>
      </c>
      <c r="B23559">
        <v>4350.6499020000001</v>
      </c>
      <c r="C23559">
        <f t="shared" si="753"/>
        <v>-2.4167805444361692E-3</v>
      </c>
      <c r="D23559">
        <f t="shared" si="752"/>
        <v>-0.22743709995406408</v>
      </c>
    </row>
    <row r="23560" spans="1:4" x14ac:dyDescent="0.3">
      <c r="A23560" s="1">
        <v>44482</v>
      </c>
      <c r="B23560">
        <v>4363.7998049999997</v>
      </c>
      <c r="C23560">
        <f t="shared" si="753"/>
        <v>3.0225146348720248E-3</v>
      </c>
      <c r="D23560">
        <f t="shared" si="752"/>
        <v>0.22717964205219751</v>
      </c>
    </row>
    <row r="23561" spans="1:4" x14ac:dyDescent="0.3">
      <c r="A23561" s="1">
        <v>44483</v>
      </c>
      <c r="B23561">
        <v>4438.2597660000001</v>
      </c>
      <c r="C23561">
        <f t="shared" si="753"/>
        <v>1.7063101958684029E-2</v>
      </c>
      <c r="D23561">
        <f t="shared" si="752"/>
        <v>1.4006930945465468</v>
      </c>
    </row>
    <row r="23562" spans="1:4" x14ac:dyDescent="0.3">
      <c r="A23562" s="1">
        <v>44484</v>
      </c>
      <c r="B23562">
        <v>4471.3701170000004</v>
      </c>
      <c r="C23562">
        <f t="shared" si="753"/>
        <v>7.4602102503434822E-3</v>
      </c>
      <c r="D23562">
        <f t="shared" si="752"/>
        <v>0.59808260947999181</v>
      </c>
    </row>
    <row r="23563" spans="1:4" x14ac:dyDescent="0.3">
      <c r="A23563" s="1">
        <v>44487</v>
      </c>
      <c r="B23563">
        <v>4486.4599609999996</v>
      </c>
      <c r="C23563">
        <f t="shared" si="753"/>
        <v>3.3747696131501371E-3</v>
      </c>
      <c r="D23563">
        <f t="shared" si="752"/>
        <v>0.2566211423387566</v>
      </c>
    </row>
    <row r="23564" spans="1:4" x14ac:dyDescent="0.3">
      <c r="A23564" s="1">
        <v>44488</v>
      </c>
      <c r="B23564">
        <v>4519.6298829999996</v>
      </c>
      <c r="C23564">
        <f t="shared" si="753"/>
        <v>7.3933395791649292E-3</v>
      </c>
      <c r="D23564">
        <f t="shared" si="752"/>
        <v>0.59249355323928377</v>
      </c>
    </row>
    <row r="23565" spans="1:4" x14ac:dyDescent="0.3">
      <c r="A23565" s="1">
        <v>44489</v>
      </c>
      <c r="B23565">
        <v>4536.1899409999996</v>
      </c>
      <c r="C23565">
        <f t="shared" si="753"/>
        <v>3.6640296724934343E-3</v>
      </c>
      <c r="D23565">
        <f t="shared" si="752"/>
        <v>0.28079752207844066</v>
      </c>
    </row>
    <row r="23566" spans="1:4" x14ac:dyDescent="0.3">
      <c r="A23566" s="1">
        <v>44490</v>
      </c>
      <c r="B23566">
        <v>4549.7797849999997</v>
      </c>
      <c r="C23566">
        <f t="shared" si="753"/>
        <v>2.9958719050032136E-3</v>
      </c>
      <c r="D23566">
        <f t="shared" si="752"/>
        <v>0.22495284048106962</v>
      </c>
    </row>
    <row r="23567" spans="1:4" x14ac:dyDescent="0.3">
      <c r="A23567" s="1">
        <v>44491</v>
      </c>
      <c r="B23567">
        <v>4544.8999020000001</v>
      </c>
      <c r="C23567">
        <f t="shared" si="753"/>
        <v>-1.0725536686606051E-3</v>
      </c>
      <c r="D23567">
        <f t="shared" si="752"/>
        <v>-0.1150865062398124</v>
      </c>
    </row>
    <row r="23568" spans="1:4" x14ac:dyDescent="0.3">
      <c r="A23568" s="1">
        <v>44494</v>
      </c>
      <c r="B23568">
        <v>4566.4799800000001</v>
      </c>
      <c r="C23568">
        <f t="shared" si="753"/>
        <v>4.7481965423492745E-3</v>
      </c>
      <c r="D23568">
        <f t="shared" si="752"/>
        <v>0.37141227893884637</v>
      </c>
    </row>
    <row r="23569" spans="1:4" x14ac:dyDescent="0.3">
      <c r="A23569" s="1">
        <v>44495</v>
      </c>
      <c r="B23569">
        <v>4574.7900390000004</v>
      </c>
      <c r="C23569">
        <f t="shared" si="753"/>
        <v>1.8197953426701248E-3</v>
      </c>
      <c r="D23569">
        <f t="shared" si="752"/>
        <v>0.12665626390406631</v>
      </c>
    </row>
    <row r="23570" spans="1:4" x14ac:dyDescent="0.3">
      <c r="A23570" s="1">
        <v>44496</v>
      </c>
      <c r="B23570">
        <v>4551.6801759999998</v>
      </c>
      <c r="C23570">
        <f t="shared" si="753"/>
        <v>-5.0515680070537519E-3</v>
      </c>
      <c r="D23570">
        <f t="shared" si="752"/>
        <v>-0.44765285450454551</v>
      </c>
    </row>
    <row r="23571" spans="1:4" x14ac:dyDescent="0.3">
      <c r="A23571" s="1">
        <v>44497</v>
      </c>
      <c r="B23571">
        <v>4596.419922</v>
      </c>
      <c r="C23571">
        <f t="shared" si="753"/>
        <v>9.8292815553919968E-3</v>
      </c>
      <c r="D23571">
        <f t="shared" si="752"/>
        <v>0.7960897855528779</v>
      </c>
    </row>
    <row r="23572" spans="1:4" x14ac:dyDescent="0.3">
      <c r="A23572" s="1">
        <v>44498</v>
      </c>
      <c r="B23572">
        <v>4605.3798829999996</v>
      </c>
      <c r="C23572">
        <f t="shared" si="753"/>
        <v>1.9493347326936345E-3</v>
      </c>
      <c r="D23572">
        <f t="shared" si="752"/>
        <v>0.13748317686109698</v>
      </c>
    </row>
    <row r="23573" spans="1:4" x14ac:dyDescent="0.3">
      <c r="A23573" s="1">
        <v>44501</v>
      </c>
      <c r="B23573">
        <v>4613.669922</v>
      </c>
      <c r="C23573">
        <f t="shared" si="753"/>
        <v>1.8000771294897399E-3</v>
      </c>
      <c r="D23573">
        <f t="shared" si="752"/>
        <v>0.1250082140118022</v>
      </c>
    </row>
    <row r="23574" spans="1:4" x14ac:dyDescent="0.3">
      <c r="A23574" s="1">
        <v>44502</v>
      </c>
      <c r="B23574">
        <v>4630.6499020000001</v>
      </c>
      <c r="C23574">
        <f t="shared" si="753"/>
        <v>3.6803629837132653E-3</v>
      </c>
      <c r="D23574">
        <f t="shared" si="752"/>
        <v>0.28216266158423198</v>
      </c>
    </row>
    <row r="23575" spans="1:4" x14ac:dyDescent="0.3">
      <c r="A23575" s="1">
        <v>44503</v>
      </c>
      <c r="B23575">
        <v>4660.5698240000002</v>
      </c>
      <c r="C23575">
        <f t="shared" si="753"/>
        <v>6.4612792228316554E-3</v>
      </c>
      <c r="D23575">
        <f t="shared" si="752"/>
        <v>0.51459187138878326</v>
      </c>
    </row>
    <row r="23576" spans="1:4" x14ac:dyDescent="0.3">
      <c r="A23576" s="1">
        <v>44504</v>
      </c>
      <c r="B23576">
        <v>4680.0600590000004</v>
      </c>
      <c r="C23576">
        <f t="shared" si="753"/>
        <v>4.1819424954505757E-3</v>
      </c>
      <c r="D23576">
        <f t="shared" si="752"/>
        <v>0.32408471875637268</v>
      </c>
    </row>
    <row r="23577" spans="1:4" x14ac:dyDescent="0.3">
      <c r="A23577" s="1">
        <v>44505</v>
      </c>
      <c r="B23577">
        <v>4697.5297849999997</v>
      </c>
      <c r="C23577">
        <f t="shared" si="753"/>
        <v>3.7327995324342384E-3</v>
      </c>
      <c r="D23577">
        <f t="shared" si="752"/>
        <v>0.28654531267334116</v>
      </c>
    </row>
    <row r="23578" spans="1:4" x14ac:dyDescent="0.3">
      <c r="A23578" s="1">
        <v>44508</v>
      </c>
      <c r="B23578">
        <v>4701.7001950000003</v>
      </c>
      <c r="C23578">
        <f t="shared" si="753"/>
        <v>8.8778787807103376E-4</v>
      </c>
      <c r="D23578">
        <f t="shared" si="752"/>
        <v>4.8759002749093519E-2</v>
      </c>
    </row>
    <row r="23579" spans="1:4" x14ac:dyDescent="0.3">
      <c r="A23579" s="1">
        <v>44509</v>
      </c>
      <c r="B23579">
        <v>4685.25</v>
      </c>
      <c r="C23579">
        <f t="shared" si="753"/>
        <v>-3.4987758295380524E-3</v>
      </c>
      <c r="D23579">
        <f t="shared" si="752"/>
        <v>-0.31787035558070881</v>
      </c>
    </row>
    <row r="23580" spans="1:4" x14ac:dyDescent="0.3">
      <c r="A23580" s="1">
        <v>44510</v>
      </c>
      <c r="B23580">
        <v>4646.7099609999996</v>
      </c>
      <c r="C23580">
        <f t="shared" si="753"/>
        <v>-8.2258233818900666E-3</v>
      </c>
      <c r="D23580">
        <f t="shared" si="752"/>
        <v>-0.71295738188036806</v>
      </c>
    </row>
    <row r="23581" spans="1:4" x14ac:dyDescent="0.3">
      <c r="A23581" s="1">
        <v>44511</v>
      </c>
      <c r="B23581">
        <v>4649.2700199999999</v>
      </c>
      <c r="C23581">
        <f t="shared" si="753"/>
        <v>5.5094013215523032E-4</v>
      </c>
      <c r="D23581">
        <f t="shared" si="752"/>
        <v>2.0605240220641714E-2</v>
      </c>
    </row>
    <row r="23582" spans="1:4" x14ac:dyDescent="0.3">
      <c r="A23582" s="1">
        <v>44512</v>
      </c>
      <c r="B23582">
        <v>4682.8500979999999</v>
      </c>
      <c r="C23582">
        <f t="shared" si="753"/>
        <v>7.2226559988012827E-3</v>
      </c>
      <c r="D23582">
        <f t="shared" si="752"/>
        <v>0.57822780544275509</v>
      </c>
    </row>
    <row r="23583" spans="1:4" x14ac:dyDescent="0.3">
      <c r="A23583" s="1">
        <v>44515</v>
      </c>
      <c r="B23583">
        <v>4682.7998049999997</v>
      </c>
      <c r="C23583">
        <f t="shared" si="753"/>
        <v>-1.0739827017251226E-5</v>
      </c>
      <c r="D23583">
        <f t="shared" si="752"/>
        <v>-2.6340017330481042E-2</v>
      </c>
    </row>
    <row r="23584" spans="1:4" x14ac:dyDescent="0.3">
      <c r="A23584" s="1">
        <v>44516</v>
      </c>
      <c r="B23584">
        <v>4700.8999020000001</v>
      </c>
      <c r="C23584">
        <f t="shared" si="753"/>
        <v>3.8652297244640508E-3</v>
      </c>
      <c r="D23584">
        <f t="shared" si="752"/>
        <v>0.29761383910170724</v>
      </c>
    </row>
    <row r="23585" spans="1:4" x14ac:dyDescent="0.3">
      <c r="A23585" s="1">
        <v>44517</v>
      </c>
      <c r="B23585">
        <v>4688.669922</v>
      </c>
      <c r="C23585">
        <f t="shared" si="753"/>
        <v>-2.6016252749387022E-3</v>
      </c>
      <c r="D23585">
        <f t="shared" si="752"/>
        <v>-0.24288643785316574</v>
      </c>
    </row>
    <row r="23586" spans="1:4" x14ac:dyDescent="0.3">
      <c r="A23586" s="1">
        <v>44518</v>
      </c>
      <c r="B23586">
        <v>4704.5400390000004</v>
      </c>
      <c r="C23586">
        <f t="shared" si="753"/>
        <v>3.3847801751910977E-3</v>
      </c>
      <c r="D23586">
        <f t="shared" si="752"/>
        <v>0.25745782594401961</v>
      </c>
    </row>
    <row r="23587" spans="1:4" x14ac:dyDescent="0.3">
      <c r="A23587" s="1">
        <v>44519</v>
      </c>
      <c r="B23587">
        <v>4697.9599609999996</v>
      </c>
      <c r="C23587">
        <f t="shared" si="753"/>
        <v>-1.3986655327519611E-3</v>
      </c>
      <c r="D23587">
        <f t="shared" si="752"/>
        <v>-0.1423429628753681</v>
      </c>
    </row>
    <row r="23588" spans="1:4" x14ac:dyDescent="0.3">
      <c r="A23588" s="1">
        <v>44522</v>
      </c>
      <c r="B23588">
        <v>4682.9399409999996</v>
      </c>
      <c r="C23588">
        <f t="shared" si="753"/>
        <v>-3.1971366560567273E-3</v>
      </c>
      <c r="D23588">
        <f t="shared" si="752"/>
        <v>-0.29265932845513504</v>
      </c>
    </row>
    <row r="23589" spans="1:4" x14ac:dyDescent="0.3">
      <c r="A23589" s="1">
        <v>44523</v>
      </c>
      <c r="B23589">
        <v>4690.7001950000003</v>
      </c>
      <c r="C23589">
        <f t="shared" si="753"/>
        <v>1.6571329331085936E-3</v>
      </c>
      <c r="D23589">
        <f t="shared" si="752"/>
        <v>0.11306092622813661</v>
      </c>
    </row>
    <row r="23590" spans="1:4" x14ac:dyDescent="0.3">
      <c r="A23590" s="1">
        <v>44524</v>
      </c>
      <c r="B23590">
        <v>4701.4599609999996</v>
      </c>
      <c r="C23590">
        <f t="shared" si="753"/>
        <v>2.2938507158203098E-3</v>
      </c>
      <c r="D23590">
        <f t="shared" si="752"/>
        <v>0.1662778512913333</v>
      </c>
    </row>
    <row r="23591" spans="1:4" x14ac:dyDescent="0.3">
      <c r="A23591" s="1">
        <v>44526</v>
      </c>
      <c r="B23591">
        <v>4594.6201170000004</v>
      </c>
      <c r="C23591">
        <f t="shared" si="753"/>
        <v>-2.272482269045515E-2</v>
      </c>
      <c r="D23591">
        <f t="shared" si="752"/>
        <v>-1.924784946062911</v>
      </c>
    </row>
    <row r="23592" spans="1:4" x14ac:dyDescent="0.3">
      <c r="A23592" s="1">
        <v>44529</v>
      </c>
      <c r="B23592">
        <v>4655.2700199999999</v>
      </c>
      <c r="C23592">
        <f t="shared" si="753"/>
        <v>1.3200199680403641E-2</v>
      </c>
      <c r="D23592">
        <f t="shared" si="752"/>
        <v>1.0778314018917727</v>
      </c>
    </row>
    <row r="23593" spans="1:4" x14ac:dyDescent="0.3">
      <c r="A23593" s="1">
        <v>44530</v>
      </c>
      <c r="B23593">
        <v>4567</v>
      </c>
      <c r="C23593">
        <f t="shared" si="753"/>
        <v>-1.8961310433288237E-2</v>
      </c>
      <c r="D23593">
        <f t="shared" si="752"/>
        <v>-1.6102302796122727</v>
      </c>
    </row>
    <row r="23594" spans="1:4" x14ac:dyDescent="0.3">
      <c r="A23594" s="1">
        <v>44531</v>
      </c>
      <c r="B23594">
        <v>4513.0400390000004</v>
      </c>
      <c r="C23594">
        <f t="shared" si="753"/>
        <v>-1.1815187431574243E-2</v>
      </c>
      <c r="D23594">
        <f t="shared" si="752"/>
        <v>-1.0129567267126451</v>
      </c>
    </row>
    <row r="23595" spans="1:4" x14ac:dyDescent="0.3">
      <c r="A23595" s="1">
        <v>44532</v>
      </c>
      <c r="B23595">
        <v>4577.1000979999999</v>
      </c>
      <c r="C23595">
        <f t="shared" si="753"/>
        <v>1.419443622179649E-2</v>
      </c>
      <c r="D23595">
        <f t="shared" si="752"/>
        <v>1.1609297744439826</v>
      </c>
    </row>
    <row r="23596" spans="1:4" x14ac:dyDescent="0.3">
      <c r="A23596" s="1">
        <v>44533</v>
      </c>
      <c r="B23596">
        <v>4538.4301759999998</v>
      </c>
      <c r="C23596">
        <f t="shared" si="753"/>
        <v>-8.4485637569729297E-3</v>
      </c>
      <c r="D23596">
        <f t="shared" si="752"/>
        <v>-0.73157404089505729</v>
      </c>
    </row>
    <row r="23597" spans="1:4" x14ac:dyDescent="0.3">
      <c r="A23597" s="1">
        <v>44536</v>
      </c>
      <c r="B23597">
        <v>4591.669922</v>
      </c>
      <c r="C23597">
        <f t="shared" si="753"/>
        <v>1.1730872556229054E-2</v>
      </c>
      <c r="D23597">
        <f t="shared" si="752"/>
        <v>0.9550249190454716</v>
      </c>
    </row>
    <row r="23598" spans="1:4" x14ac:dyDescent="0.3">
      <c r="A23598" s="1">
        <v>44537</v>
      </c>
      <c r="B23598">
        <v>4686.75</v>
      </c>
      <c r="C23598">
        <f t="shared" si="753"/>
        <v>2.0707080346617293E-2</v>
      </c>
      <c r="D23598">
        <f t="shared" si="752"/>
        <v>1.7052571102972325</v>
      </c>
    </row>
    <row r="23599" spans="1:4" x14ac:dyDescent="0.3">
      <c r="A23599" s="1">
        <v>44538</v>
      </c>
      <c r="B23599">
        <v>4701.2099609999996</v>
      </c>
      <c r="C23599">
        <f t="shared" si="753"/>
        <v>3.085285325652012E-3</v>
      </c>
      <c r="D23599">
        <f t="shared" si="752"/>
        <v>0.23242602159130346</v>
      </c>
    </row>
    <row r="23600" spans="1:4" x14ac:dyDescent="0.3">
      <c r="A23600" s="1">
        <v>44539</v>
      </c>
      <c r="B23600">
        <v>4667.4501950000003</v>
      </c>
      <c r="C23600">
        <f t="shared" si="753"/>
        <v>-7.1810802495658249E-3</v>
      </c>
      <c r="D23600">
        <f t="shared" si="752"/>
        <v>-0.62563766427109646</v>
      </c>
    </row>
    <row r="23601" spans="1:4" x14ac:dyDescent="0.3">
      <c r="A23601" s="1">
        <v>44540</v>
      </c>
      <c r="B23601">
        <v>4712.0200199999999</v>
      </c>
      <c r="C23601">
        <f t="shared" si="753"/>
        <v>9.5490735065036029E-3</v>
      </c>
      <c r="D23601">
        <f t="shared" si="752"/>
        <v>0.77266997359742984</v>
      </c>
    </row>
    <row r="23602" spans="1:4" x14ac:dyDescent="0.3">
      <c r="A23602" s="1">
        <v>44543</v>
      </c>
      <c r="B23602">
        <v>4668.9702150000003</v>
      </c>
      <c r="C23602">
        <f t="shared" si="753"/>
        <v>-9.1361676769785138E-3</v>
      </c>
      <c r="D23602">
        <f t="shared" si="752"/>
        <v>-0.78904403353175601</v>
      </c>
    </row>
    <row r="23603" spans="1:4" x14ac:dyDescent="0.3">
      <c r="A23603" s="1">
        <v>44544</v>
      </c>
      <c r="B23603">
        <v>4634.0898440000001</v>
      </c>
      <c r="C23603">
        <f t="shared" si="753"/>
        <v>-7.4706775571067108E-3</v>
      </c>
      <c r="D23603">
        <f t="shared" si="752"/>
        <v>-0.64984223124309293</v>
      </c>
    </row>
    <row r="23604" spans="1:4" x14ac:dyDescent="0.3">
      <c r="A23604" s="1">
        <v>44545</v>
      </c>
      <c r="B23604">
        <v>4709.8500979999999</v>
      </c>
      <c r="C23604">
        <f t="shared" si="753"/>
        <v>1.6348464650095335E-2</v>
      </c>
      <c r="D23604">
        <f t="shared" si="752"/>
        <v>1.3409636490509933</v>
      </c>
    </row>
    <row r="23605" spans="1:4" x14ac:dyDescent="0.3">
      <c r="A23605" s="1">
        <v>44546</v>
      </c>
      <c r="B23605">
        <v>4668.669922</v>
      </c>
      <c r="C23605">
        <f t="shared" si="753"/>
        <v>-8.7434154257874739E-3</v>
      </c>
      <c r="D23605">
        <f t="shared" si="752"/>
        <v>-0.75621776781789474</v>
      </c>
    </row>
    <row r="23606" spans="1:4" x14ac:dyDescent="0.3">
      <c r="A23606" s="1">
        <v>44547</v>
      </c>
      <c r="B23606">
        <v>4620.6401370000003</v>
      </c>
      <c r="C23606">
        <f t="shared" si="753"/>
        <v>-1.0287680603349307E-2</v>
      </c>
      <c r="D23606">
        <f t="shared" si="752"/>
        <v>-0.88528757937869573</v>
      </c>
    </row>
    <row r="23607" spans="1:4" x14ac:dyDescent="0.3">
      <c r="A23607" s="1">
        <v>44550</v>
      </c>
      <c r="B23607">
        <v>4568.0200199999999</v>
      </c>
      <c r="C23607">
        <f t="shared" si="753"/>
        <v>-1.138805781013809E-2</v>
      </c>
      <c r="D23607">
        <f t="shared" si="752"/>
        <v>-0.97725719754380003</v>
      </c>
    </row>
    <row r="23608" spans="1:4" x14ac:dyDescent="0.3">
      <c r="A23608" s="1">
        <v>44551</v>
      </c>
      <c r="B23608">
        <v>4649.2299800000001</v>
      </c>
      <c r="C23608">
        <f t="shared" si="753"/>
        <v>1.7777934344517198E-2</v>
      </c>
      <c r="D23608">
        <f t="shared" si="752"/>
        <v>1.4604388446143655</v>
      </c>
    </row>
    <row r="23609" spans="1:4" x14ac:dyDescent="0.3">
      <c r="A23609" s="1">
        <v>44552</v>
      </c>
      <c r="B23609">
        <v>4696.5600590000004</v>
      </c>
      <c r="C23609">
        <f t="shared" si="753"/>
        <v>1.0180197409808559E-2</v>
      </c>
      <c r="D23609">
        <f t="shared" si="752"/>
        <v>0.82541936175607478</v>
      </c>
    </row>
    <row r="23610" spans="1:4" x14ac:dyDescent="0.3">
      <c r="A23610" s="1">
        <v>44553</v>
      </c>
      <c r="B23610">
        <v>4725.7900390000004</v>
      </c>
      <c r="C23610">
        <f t="shared" si="753"/>
        <v>6.2236998213164056E-3</v>
      </c>
      <c r="D23610">
        <f t="shared" si="752"/>
        <v>0.494734965314714</v>
      </c>
    </row>
    <row r="23611" spans="1:4" x14ac:dyDescent="0.3">
      <c r="A23611" s="1">
        <v>44557</v>
      </c>
      <c r="B23611">
        <v>4791.1899409999996</v>
      </c>
      <c r="C23611">
        <f t="shared" si="753"/>
        <v>1.3838935174919055E-2</v>
      </c>
      <c r="D23611">
        <f t="shared" si="752"/>
        <v>1.1312169674747916</v>
      </c>
    </row>
    <row r="23612" spans="1:4" x14ac:dyDescent="0.3">
      <c r="A23612" s="1">
        <v>44558</v>
      </c>
      <c r="B23612">
        <v>4786.3500979999999</v>
      </c>
      <c r="C23612">
        <f t="shared" si="753"/>
        <v>-1.0101546921743602E-3</v>
      </c>
      <c r="D23612">
        <f t="shared" si="752"/>
        <v>-0.10987119461219265</v>
      </c>
    </row>
    <row r="23613" spans="1:4" x14ac:dyDescent="0.3">
      <c r="A23613" s="1">
        <v>44559</v>
      </c>
      <c r="B23613">
        <v>4793.0600590000004</v>
      </c>
      <c r="C23613">
        <f t="shared" si="753"/>
        <v>1.4018951523843328E-3</v>
      </c>
      <c r="D23613">
        <f t="shared" si="752"/>
        <v>9.1728131355891737E-2</v>
      </c>
    </row>
    <row r="23614" spans="1:4" x14ac:dyDescent="0.3">
      <c r="A23614" s="1">
        <v>44560</v>
      </c>
      <c r="B23614">
        <v>4778.7299800000001</v>
      </c>
      <c r="C23614">
        <f t="shared" si="753"/>
        <v>-2.98975577681162E-3</v>
      </c>
      <c r="D23614">
        <f t="shared" si="752"/>
        <v>-0.27532641737587354</v>
      </c>
    </row>
    <row r="23615" spans="1:4" x14ac:dyDescent="0.3">
      <c r="A23615" s="1">
        <v>44561</v>
      </c>
      <c r="B23615">
        <v>4766.1801759999998</v>
      </c>
      <c r="C23615">
        <f t="shared" si="753"/>
        <v>-2.6261797700484891E-3</v>
      </c>
      <c r="D23615">
        <f t="shared" si="752"/>
        <v>-0.2449387045900189</v>
      </c>
    </row>
    <row r="23616" spans="1:4" x14ac:dyDescent="0.3">
      <c r="A23616" s="1">
        <v>44564</v>
      </c>
      <c r="B23616">
        <v>4796.5600590000004</v>
      </c>
      <c r="C23616">
        <f t="shared" si="753"/>
        <v>6.3740525700177637E-3</v>
      </c>
      <c r="D23616">
        <f t="shared" si="752"/>
        <v>0.50730146051547476</v>
      </c>
    </row>
    <row r="23617" spans="1:4" x14ac:dyDescent="0.3">
      <c r="A23617" s="1">
        <v>44565</v>
      </c>
      <c r="B23617">
        <v>4793.5400390000004</v>
      </c>
      <c r="C23617">
        <f t="shared" si="753"/>
        <v>-6.2962205473344015E-4</v>
      </c>
      <c r="D23617">
        <f t="shared" si="752"/>
        <v>-7.8066245228577136E-2</v>
      </c>
    </row>
    <row r="23618" spans="1:4" x14ac:dyDescent="0.3">
      <c r="A23618" s="1">
        <v>44566</v>
      </c>
      <c r="B23618">
        <v>4700.580078</v>
      </c>
      <c r="C23618">
        <f t="shared" si="753"/>
        <v>-1.939275780397846E-2</v>
      </c>
      <c r="D23618">
        <f t="shared" si="752"/>
        <v>-1.6462906866217162</v>
      </c>
    </row>
    <row r="23619" spans="1:4" x14ac:dyDescent="0.3">
      <c r="A23619" s="1">
        <v>44567</v>
      </c>
      <c r="B23619">
        <v>4696.0498049999997</v>
      </c>
      <c r="C23619">
        <f t="shared" si="753"/>
        <v>-9.6376892315976558E-4</v>
      </c>
      <c r="D23619">
        <f t="shared" ref="D23619:D23682" si="754">(C23619-meanrtn)/sdrtn</f>
        <v>-0.10599426819255457</v>
      </c>
    </row>
    <row r="23620" spans="1:4" x14ac:dyDescent="0.3">
      <c r="A23620" s="1">
        <v>44568</v>
      </c>
      <c r="B23620">
        <v>4677.0297849999997</v>
      </c>
      <c r="C23620">
        <f t="shared" ref="C23620:C23683" si="755">(B23620-B23619)/B23619</f>
        <v>-4.0502168396401696E-3</v>
      </c>
      <c r="D23620">
        <f t="shared" si="754"/>
        <v>-0.36395984091971761</v>
      </c>
    </row>
    <row r="23621" spans="1:4" x14ac:dyDescent="0.3">
      <c r="A23621" s="1">
        <v>44571</v>
      </c>
      <c r="B23621">
        <v>4670.2900390000004</v>
      </c>
      <c r="C23621">
        <f t="shared" si="755"/>
        <v>-1.4410312334581993E-3</v>
      </c>
      <c r="D23621">
        <f t="shared" si="754"/>
        <v>-0.14588389165252852</v>
      </c>
    </row>
    <row r="23622" spans="1:4" x14ac:dyDescent="0.3">
      <c r="A23622" s="1">
        <v>44572</v>
      </c>
      <c r="B23622">
        <v>4713.0698240000002</v>
      </c>
      <c r="C23622">
        <f t="shared" si="755"/>
        <v>9.1599846353781697E-3</v>
      </c>
      <c r="D23622">
        <f t="shared" si="754"/>
        <v>0.74014989349314764</v>
      </c>
    </row>
    <row r="23623" spans="1:4" x14ac:dyDescent="0.3">
      <c r="A23623" s="1">
        <v>44573</v>
      </c>
      <c r="B23623">
        <v>4726.3500979999999</v>
      </c>
      <c r="C23623">
        <f t="shared" si="755"/>
        <v>2.8177545625090519E-3</v>
      </c>
      <c r="D23623">
        <f t="shared" si="754"/>
        <v>0.21006577822941072</v>
      </c>
    </row>
    <row r="23624" spans="1:4" x14ac:dyDescent="0.3">
      <c r="A23624" s="1">
        <v>44574</v>
      </c>
      <c r="B23624">
        <v>4659.0297849999997</v>
      </c>
      <c r="C23624">
        <f t="shared" si="755"/>
        <v>-1.4243615391184712E-2</v>
      </c>
      <c r="D23624">
        <f t="shared" si="754"/>
        <v>-1.2159249368945091</v>
      </c>
    </row>
    <row r="23625" spans="1:4" x14ac:dyDescent="0.3">
      <c r="A23625" s="1">
        <v>44575</v>
      </c>
      <c r="B23625">
        <v>4662.8500979999999</v>
      </c>
      <c r="C23625">
        <f t="shared" si="755"/>
        <v>8.1998037709479234E-4</v>
      </c>
      <c r="D23625">
        <f t="shared" si="754"/>
        <v>4.3091646196231091E-2</v>
      </c>
    </row>
    <row r="23626" spans="1:4" x14ac:dyDescent="0.3">
      <c r="A23626" s="1">
        <v>44579</v>
      </c>
      <c r="B23626">
        <v>4577.1098629999997</v>
      </c>
      <c r="C23626">
        <f t="shared" si="755"/>
        <v>-1.8387945826690011E-2</v>
      </c>
      <c r="D23626">
        <f t="shared" si="754"/>
        <v>-1.5623084182606444</v>
      </c>
    </row>
    <row r="23627" spans="1:4" x14ac:dyDescent="0.3">
      <c r="A23627" s="1">
        <v>44580</v>
      </c>
      <c r="B23627">
        <v>4532.7597660000001</v>
      </c>
      <c r="C23627">
        <f t="shared" si="755"/>
        <v>-9.6895417255575614E-3</v>
      </c>
      <c r="D23627">
        <f t="shared" si="754"/>
        <v>-0.83529508238691641</v>
      </c>
    </row>
    <row r="23628" spans="1:4" x14ac:dyDescent="0.3">
      <c r="A23628" s="1">
        <v>44581</v>
      </c>
      <c r="B23628">
        <v>4482.7299800000001</v>
      </c>
      <c r="C23628">
        <f t="shared" si="755"/>
        <v>-1.1037378679380039E-2</v>
      </c>
      <c r="D23628">
        <f t="shared" si="754"/>
        <v>-0.947947406723606</v>
      </c>
    </row>
    <row r="23629" spans="1:4" x14ac:dyDescent="0.3">
      <c r="A23629" s="1">
        <v>44582</v>
      </c>
      <c r="B23629">
        <v>4397.9399409999996</v>
      </c>
      <c r="C23629">
        <f t="shared" si="755"/>
        <v>-1.8914821855944227E-2</v>
      </c>
      <c r="D23629">
        <f t="shared" si="754"/>
        <v>-1.6063447604639391</v>
      </c>
    </row>
    <row r="23630" spans="1:4" x14ac:dyDescent="0.3">
      <c r="A23630" s="1">
        <v>44585</v>
      </c>
      <c r="B23630">
        <v>4410.1298829999996</v>
      </c>
      <c r="C23630">
        <f t="shared" si="755"/>
        <v>2.7717390786442244E-3</v>
      </c>
      <c r="D23630">
        <f t="shared" si="754"/>
        <v>0.20621980027328696</v>
      </c>
    </row>
    <row r="23631" spans="1:4" x14ac:dyDescent="0.3">
      <c r="A23631" s="1">
        <v>44586</v>
      </c>
      <c r="B23631">
        <v>4356.4501950000003</v>
      </c>
      <c r="C23631">
        <f t="shared" si="755"/>
        <v>-1.2171906366504458E-2</v>
      </c>
      <c r="D23631">
        <f t="shared" si="754"/>
        <v>-1.0427713248662509</v>
      </c>
    </row>
    <row r="23632" spans="1:4" x14ac:dyDescent="0.3">
      <c r="A23632" s="1">
        <v>44587</v>
      </c>
      <c r="B23632">
        <v>4349.9301759999998</v>
      </c>
      <c r="C23632">
        <f t="shared" si="755"/>
        <v>-1.4966357259136535E-3</v>
      </c>
      <c r="D23632">
        <f t="shared" si="754"/>
        <v>-0.15053131974158943</v>
      </c>
    </row>
    <row r="23633" spans="1:4" x14ac:dyDescent="0.3">
      <c r="A23633" s="1">
        <v>44588</v>
      </c>
      <c r="B23633">
        <v>4326.5097660000001</v>
      </c>
      <c r="C23633">
        <f t="shared" si="755"/>
        <v>-5.3840887215196812E-3</v>
      </c>
      <c r="D23633">
        <f t="shared" si="754"/>
        <v>-0.47544496338570424</v>
      </c>
    </row>
    <row r="23634" spans="1:4" x14ac:dyDescent="0.3">
      <c r="A23634" s="1">
        <v>44589</v>
      </c>
      <c r="B23634">
        <v>4431.8500979999999</v>
      </c>
      <c r="C23634">
        <f t="shared" si="755"/>
        <v>2.4347646878742711E-2</v>
      </c>
      <c r="D23634">
        <f t="shared" si="754"/>
        <v>2.009535962856654</v>
      </c>
    </row>
    <row r="23635" spans="1:4" x14ac:dyDescent="0.3">
      <c r="A23635" s="1">
        <v>44592</v>
      </c>
      <c r="B23635">
        <v>4515.5498049999997</v>
      </c>
      <c r="C23635">
        <f t="shared" si="755"/>
        <v>1.8885951724263342E-2</v>
      </c>
      <c r="D23635">
        <f t="shared" si="754"/>
        <v>1.5530470290686191</v>
      </c>
    </row>
    <row r="23636" spans="1:4" x14ac:dyDescent="0.3">
      <c r="A23636" s="1">
        <v>44593</v>
      </c>
      <c r="B23636">
        <v>4546.5400390000004</v>
      </c>
      <c r="C23636">
        <f t="shared" si="755"/>
        <v>6.8630034742803115E-3</v>
      </c>
      <c r="D23636">
        <f t="shared" si="754"/>
        <v>0.54816801762795841</v>
      </c>
    </row>
    <row r="23637" spans="1:4" x14ac:dyDescent="0.3">
      <c r="A23637" s="1">
        <v>44594</v>
      </c>
      <c r="B23637">
        <v>4589.3798829999996</v>
      </c>
      <c r="C23637">
        <f t="shared" si="755"/>
        <v>9.4225155024526483E-3</v>
      </c>
      <c r="D23637">
        <f t="shared" si="754"/>
        <v>0.76209224512714335</v>
      </c>
    </row>
    <row r="23638" spans="1:4" x14ac:dyDescent="0.3">
      <c r="A23638" s="1">
        <v>44595</v>
      </c>
      <c r="B23638">
        <v>4477.4399409999996</v>
      </c>
      <c r="C23638">
        <f t="shared" si="755"/>
        <v>-2.4391082205822267E-2</v>
      </c>
      <c r="D23638">
        <f t="shared" si="754"/>
        <v>-2.0640510544908555</v>
      </c>
    </row>
    <row r="23639" spans="1:4" x14ac:dyDescent="0.3">
      <c r="A23639" s="1">
        <v>44596</v>
      </c>
      <c r="B23639">
        <v>4500.5297849999997</v>
      </c>
      <c r="C23639">
        <f t="shared" si="755"/>
        <v>5.1569299207267884E-3</v>
      </c>
      <c r="D23639">
        <f t="shared" si="754"/>
        <v>0.40557424858779478</v>
      </c>
    </row>
    <row r="23640" spans="1:4" x14ac:dyDescent="0.3">
      <c r="A23640" s="1">
        <v>44599</v>
      </c>
      <c r="B23640">
        <v>4483.8701170000004</v>
      </c>
      <c r="C23640">
        <f t="shared" si="755"/>
        <v>-3.7017126418149747E-3</v>
      </c>
      <c r="D23640">
        <f t="shared" si="754"/>
        <v>-0.3348318311743545</v>
      </c>
    </row>
    <row r="23641" spans="1:4" x14ac:dyDescent="0.3">
      <c r="A23641" s="1">
        <v>44600</v>
      </c>
      <c r="B23641">
        <v>4521.5400390000004</v>
      </c>
      <c r="C23641">
        <f t="shared" si="755"/>
        <v>8.401207219892369E-3</v>
      </c>
      <c r="D23641">
        <f t="shared" si="754"/>
        <v>0.67673121420390192</v>
      </c>
    </row>
    <row r="23642" spans="1:4" x14ac:dyDescent="0.3">
      <c r="A23642" s="1">
        <v>44601</v>
      </c>
      <c r="B23642">
        <v>4587.1801759999998</v>
      </c>
      <c r="C23642">
        <f t="shared" si="755"/>
        <v>1.4517207949908283E-2</v>
      </c>
      <c r="D23642">
        <f t="shared" si="754"/>
        <v>1.1879070622374677</v>
      </c>
    </row>
    <row r="23643" spans="1:4" x14ac:dyDescent="0.3">
      <c r="A23643" s="1">
        <v>44602</v>
      </c>
      <c r="B23643">
        <v>4504.080078</v>
      </c>
      <c r="C23643">
        <f t="shared" si="755"/>
        <v>-1.811572574253292E-2</v>
      </c>
      <c r="D23643">
        <f t="shared" si="754"/>
        <v>-1.5395562410596439</v>
      </c>
    </row>
    <row r="23644" spans="1:4" x14ac:dyDescent="0.3">
      <c r="A23644" s="1">
        <v>44603</v>
      </c>
      <c r="B23644">
        <v>4418.6401370000003</v>
      </c>
      <c r="C23644">
        <f t="shared" si="755"/>
        <v>-1.8969454254893832E-2</v>
      </c>
      <c r="D23644">
        <f t="shared" si="754"/>
        <v>-1.6109109408971942</v>
      </c>
    </row>
    <row r="23645" spans="1:4" x14ac:dyDescent="0.3">
      <c r="A23645" s="1">
        <v>44606</v>
      </c>
      <c r="B23645">
        <v>4401.669922</v>
      </c>
      <c r="C23645">
        <f t="shared" si="755"/>
        <v>-3.8405967614104164E-3</v>
      </c>
      <c r="D23645">
        <f t="shared" si="754"/>
        <v>-0.34643977740368898</v>
      </c>
    </row>
    <row r="23646" spans="1:4" x14ac:dyDescent="0.3">
      <c r="A23646" s="1">
        <v>44607</v>
      </c>
      <c r="B23646">
        <v>4471.0698240000002</v>
      </c>
      <c r="C23646">
        <f t="shared" si="755"/>
        <v>1.5766721092177367E-2</v>
      </c>
      <c r="D23646">
        <f t="shared" si="754"/>
        <v>1.2923414742534425</v>
      </c>
    </row>
    <row r="23647" spans="1:4" x14ac:dyDescent="0.3">
      <c r="A23647" s="1">
        <v>44608</v>
      </c>
      <c r="B23647">
        <v>4475.0097660000001</v>
      </c>
      <c r="C23647">
        <f t="shared" si="755"/>
        <v>8.8120788873637893E-4</v>
      </c>
      <c r="D23647">
        <f t="shared" si="754"/>
        <v>4.8209046695019395E-2</v>
      </c>
    </row>
    <row r="23648" spans="1:4" x14ac:dyDescent="0.3">
      <c r="A23648" s="1">
        <v>44609</v>
      </c>
      <c r="B23648">
        <v>4380.2597660000001</v>
      </c>
      <c r="C23648">
        <f t="shared" si="755"/>
        <v>-2.1173138150420743E-2</v>
      </c>
      <c r="D23648">
        <f t="shared" si="754"/>
        <v>-1.7950950235715843</v>
      </c>
    </row>
    <row r="23649" spans="1:4" x14ac:dyDescent="0.3">
      <c r="A23649" s="1">
        <v>44610</v>
      </c>
      <c r="B23649">
        <v>4348.8701170000004</v>
      </c>
      <c r="C23649">
        <f t="shared" si="755"/>
        <v>-7.1661615239464165E-3</v>
      </c>
      <c r="D23649">
        <f t="shared" si="754"/>
        <v>-0.62439075594705817</v>
      </c>
    </row>
    <row r="23650" spans="1:4" x14ac:dyDescent="0.3">
      <c r="A23650" s="1">
        <v>44614</v>
      </c>
      <c r="B23650">
        <v>4304.7597660000001</v>
      </c>
      <c r="C23650">
        <f t="shared" si="755"/>
        <v>-1.0142945135926271E-2</v>
      </c>
      <c r="D23650">
        <f t="shared" si="754"/>
        <v>-0.87319057701285185</v>
      </c>
    </row>
    <row r="23651" spans="1:4" x14ac:dyDescent="0.3">
      <c r="A23651" s="1">
        <v>44615</v>
      </c>
      <c r="B23651">
        <v>4225.5</v>
      </c>
      <c r="C23651">
        <f t="shared" si="755"/>
        <v>-1.8412122930996592E-2</v>
      </c>
      <c r="D23651">
        <f t="shared" si="754"/>
        <v>-1.5643291426428798</v>
      </c>
    </row>
    <row r="23652" spans="1:4" x14ac:dyDescent="0.3">
      <c r="A23652" s="1">
        <v>44616</v>
      </c>
      <c r="B23652">
        <v>4288.7001950000003</v>
      </c>
      <c r="C23652">
        <f t="shared" si="755"/>
        <v>1.4956855993373647E-2</v>
      </c>
      <c r="D23652">
        <f t="shared" si="754"/>
        <v>1.2246528821572964</v>
      </c>
    </row>
    <row r="23653" spans="1:4" x14ac:dyDescent="0.3">
      <c r="A23653" s="1">
        <v>44617</v>
      </c>
      <c r="B23653">
        <v>4384.6499020000001</v>
      </c>
      <c r="C23653">
        <f t="shared" si="755"/>
        <v>2.2372677649946979E-2</v>
      </c>
      <c r="D23653">
        <f t="shared" si="754"/>
        <v>1.844467870988191</v>
      </c>
    </row>
    <row r="23654" spans="1:4" x14ac:dyDescent="0.3">
      <c r="A23654" s="1">
        <v>44620</v>
      </c>
      <c r="B23654">
        <v>4373.9399409999996</v>
      </c>
      <c r="C23654">
        <f t="shared" si="755"/>
        <v>-2.442603455093477E-3</v>
      </c>
      <c r="D23654">
        <f t="shared" si="754"/>
        <v>-0.22959538096753118</v>
      </c>
    </row>
    <row r="23655" spans="1:4" x14ac:dyDescent="0.3">
      <c r="A23655" s="1">
        <v>44621</v>
      </c>
      <c r="B23655">
        <v>4306.2597660000001</v>
      </c>
      <c r="C23655">
        <f t="shared" si="755"/>
        <v>-1.5473503503234206E-2</v>
      </c>
      <c r="D23655">
        <f t="shared" si="754"/>
        <v>-1.3187190872578078</v>
      </c>
    </row>
    <row r="23656" spans="1:4" x14ac:dyDescent="0.3">
      <c r="A23656" s="1">
        <v>44622</v>
      </c>
      <c r="B23656">
        <v>4386.5400390000004</v>
      </c>
      <c r="C23656">
        <f t="shared" si="755"/>
        <v>1.8642691654101273E-2</v>
      </c>
      <c r="D23656">
        <f t="shared" si="754"/>
        <v>1.5327153322381191</v>
      </c>
    </row>
    <row r="23657" spans="1:4" x14ac:dyDescent="0.3">
      <c r="A23657" s="1">
        <v>44623</v>
      </c>
      <c r="B23657">
        <v>4363.4902339999999</v>
      </c>
      <c r="C23657">
        <f t="shared" si="755"/>
        <v>-5.2546665014039685E-3</v>
      </c>
      <c r="D23657">
        <f t="shared" si="754"/>
        <v>-0.46462784349928066</v>
      </c>
    </row>
    <row r="23658" spans="1:4" x14ac:dyDescent="0.3">
      <c r="A23658" s="1">
        <v>44624</v>
      </c>
      <c r="B23658">
        <v>4328.8701170000004</v>
      </c>
      <c r="C23658">
        <f t="shared" si="755"/>
        <v>-7.9340425080459756E-3</v>
      </c>
      <c r="D23658">
        <f t="shared" si="754"/>
        <v>-0.68857031225573118</v>
      </c>
    </row>
    <row r="23659" spans="1:4" x14ac:dyDescent="0.3">
      <c r="A23659" s="1">
        <v>44627</v>
      </c>
      <c r="B23659">
        <v>4201.0898440000001</v>
      </c>
      <c r="C23659">
        <f t="shared" si="755"/>
        <v>-2.9518158213662177E-2</v>
      </c>
      <c r="D23659">
        <f t="shared" si="754"/>
        <v>-2.4925724922627075</v>
      </c>
    </row>
    <row r="23660" spans="1:4" x14ac:dyDescent="0.3">
      <c r="A23660" s="1">
        <v>44628</v>
      </c>
      <c r="B23660">
        <v>4170.7001950000003</v>
      </c>
      <c r="C23660">
        <f t="shared" si="755"/>
        <v>-7.2337536516630932E-3</v>
      </c>
      <c r="D23660">
        <f t="shared" si="754"/>
        <v>-0.63004011158503159</v>
      </c>
    </row>
    <row r="23661" spans="1:4" x14ac:dyDescent="0.3">
      <c r="A23661" s="1">
        <v>44629</v>
      </c>
      <c r="B23661">
        <v>4277.8798829999996</v>
      </c>
      <c r="C23661">
        <f t="shared" si="755"/>
        <v>2.5698248013244992E-2</v>
      </c>
      <c r="D23661">
        <f t="shared" si="754"/>
        <v>2.1224193176437134</v>
      </c>
    </row>
    <row r="23662" spans="1:4" x14ac:dyDescent="0.3">
      <c r="A23662" s="1">
        <v>44630</v>
      </c>
      <c r="B23662">
        <v>4259.5200199999999</v>
      </c>
      <c r="C23662">
        <f t="shared" si="755"/>
        <v>-4.2918135857344924E-3</v>
      </c>
      <c r="D23662">
        <f t="shared" si="754"/>
        <v>-0.38415251698674518</v>
      </c>
    </row>
    <row r="23663" spans="1:4" x14ac:dyDescent="0.3">
      <c r="A23663" s="1">
        <v>44631</v>
      </c>
      <c r="B23663">
        <v>4204.3100590000004</v>
      </c>
      <c r="C23663">
        <f t="shared" si="755"/>
        <v>-1.2961545136721665E-2</v>
      </c>
      <c r="D23663">
        <f t="shared" si="754"/>
        <v>-1.1087693987423657</v>
      </c>
    </row>
    <row r="23664" spans="1:4" x14ac:dyDescent="0.3">
      <c r="A23664" s="1">
        <v>44634</v>
      </c>
      <c r="B23664">
        <v>4173.1098629999997</v>
      </c>
      <c r="C23664">
        <f t="shared" si="755"/>
        <v>-7.4210026287694127E-3</v>
      </c>
      <c r="D23664">
        <f t="shared" si="754"/>
        <v>-0.64569039661459071</v>
      </c>
    </row>
    <row r="23665" spans="1:4" x14ac:dyDescent="0.3">
      <c r="A23665" s="1">
        <v>44635</v>
      </c>
      <c r="B23665">
        <v>4262.4501950000003</v>
      </c>
      <c r="C23665">
        <f t="shared" si="755"/>
        <v>2.1408574164825594E-2</v>
      </c>
      <c r="D23665">
        <f t="shared" si="754"/>
        <v>1.7638880217771922</v>
      </c>
    </row>
    <row r="23666" spans="1:4" x14ac:dyDescent="0.3">
      <c r="A23666" s="1">
        <v>44636</v>
      </c>
      <c r="B23666">
        <v>4357.8598629999997</v>
      </c>
      <c r="C23666">
        <f t="shared" si="755"/>
        <v>2.2383761366154643E-2</v>
      </c>
      <c r="D23666">
        <f t="shared" si="754"/>
        <v>1.8453942489076718</v>
      </c>
    </row>
    <row r="23667" spans="1:4" x14ac:dyDescent="0.3">
      <c r="A23667" s="1">
        <v>44637</v>
      </c>
      <c r="B23667">
        <v>4411.669922</v>
      </c>
      <c r="C23667">
        <f t="shared" si="755"/>
        <v>1.2347817665471444E-2</v>
      </c>
      <c r="D23667">
        <f t="shared" si="754"/>
        <v>1.0065892424209397</v>
      </c>
    </row>
    <row r="23668" spans="1:4" x14ac:dyDescent="0.3">
      <c r="A23668" s="1">
        <v>44638</v>
      </c>
      <c r="B23668">
        <v>4463.1201170000004</v>
      </c>
      <c r="C23668">
        <f t="shared" si="755"/>
        <v>1.1662294756783563E-2</v>
      </c>
      <c r="D23668">
        <f t="shared" si="754"/>
        <v>0.94929318088269121</v>
      </c>
    </row>
    <row r="23669" spans="1:4" x14ac:dyDescent="0.3">
      <c r="A23669" s="1">
        <v>44641</v>
      </c>
      <c r="B23669">
        <v>4461.1801759999998</v>
      </c>
      <c r="C23669">
        <f t="shared" si="755"/>
        <v>-4.346602710985348E-4</v>
      </c>
      <c r="D23669">
        <f t="shared" si="754"/>
        <v>-6.1771323189964165E-2</v>
      </c>
    </row>
    <row r="23670" spans="1:4" x14ac:dyDescent="0.3">
      <c r="A23670" s="1">
        <v>44642</v>
      </c>
      <c r="B23670">
        <v>4511.6098629999997</v>
      </c>
      <c r="C23670">
        <f t="shared" si="755"/>
        <v>1.1304113488017936E-2</v>
      </c>
      <c r="D23670">
        <f t="shared" si="754"/>
        <v>0.91935636074589389</v>
      </c>
    </row>
    <row r="23671" spans="1:4" x14ac:dyDescent="0.3">
      <c r="A23671" s="1">
        <v>44643</v>
      </c>
      <c r="B23671">
        <v>4456.2402339999999</v>
      </c>
      <c r="C23671">
        <f t="shared" si="755"/>
        <v>-1.2272698810703839E-2</v>
      </c>
      <c r="D23671">
        <f t="shared" si="754"/>
        <v>-1.0511955657081677</v>
      </c>
    </row>
    <row r="23672" spans="1:4" x14ac:dyDescent="0.3">
      <c r="A23672" s="1">
        <v>44644</v>
      </c>
      <c r="B23672">
        <v>4520.1601559999999</v>
      </c>
      <c r="C23672">
        <f t="shared" si="755"/>
        <v>1.4343912949824161E-2</v>
      </c>
      <c r="D23672">
        <f t="shared" si="754"/>
        <v>1.1734230517642139</v>
      </c>
    </row>
    <row r="23673" spans="1:4" x14ac:dyDescent="0.3">
      <c r="A23673" s="1">
        <v>44645</v>
      </c>
      <c r="B23673">
        <v>4543.0600590000004</v>
      </c>
      <c r="C23673">
        <f t="shared" si="755"/>
        <v>5.0661707129123351E-3</v>
      </c>
      <c r="D23673">
        <f t="shared" si="754"/>
        <v>0.39798858647468921</v>
      </c>
    </row>
    <row r="23674" spans="1:4" x14ac:dyDescent="0.3">
      <c r="A23674" s="1">
        <v>44648</v>
      </c>
      <c r="B23674">
        <v>4575.5200199999999</v>
      </c>
      <c r="C23674">
        <f t="shared" si="755"/>
        <v>7.144955289705001E-3</v>
      </c>
      <c r="D23674">
        <f t="shared" si="754"/>
        <v>0.57173357373506895</v>
      </c>
    </row>
    <row r="23675" spans="1:4" x14ac:dyDescent="0.3">
      <c r="A23675" s="1">
        <v>44649</v>
      </c>
      <c r="B23675">
        <v>4631.6000979999999</v>
      </c>
      <c r="C23675">
        <f t="shared" si="755"/>
        <v>1.2256547398955531E-2</v>
      </c>
      <c r="D23675">
        <f t="shared" si="754"/>
        <v>0.9989608659791992</v>
      </c>
    </row>
    <row r="23676" spans="1:4" x14ac:dyDescent="0.3">
      <c r="A23676" s="1">
        <v>44650</v>
      </c>
      <c r="B23676">
        <v>4602.4501950000003</v>
      </c>
      <c r="C23676">
        <f t="shared" si="755"/>
        <v>-6.2937003159203968E-3</v>
      </c>
      <c r="D23676">
        <f t="shared" si="754"/>
        <v>-0.5514703758528704</v>
      </c>
    </row>
    <row r="23677" spans="1:4" x14ac:dyDescent="0.3">
      <c r="A23677" s="1">
        <v>44651</v>
      </c>
      <c r="B23677">
        <v>4530.4101559999999</v>
      </c>
      <c r="C23677">
        <f t="shared" si="755"/>
        <v>-1.5652540700660515E-2</v>
      </c>
      <c r="D23677">
        <f t="shared" si="754"/>
        <v>-1.333683031060952</v>
      </c>
    </row>
    <row r="23678" spans="1:4" x14ac:dyDescent="0.3">
      <c r="A23678" s="1">
        <v>44652</v>
      </c>
      <c r="B23678">
        <v>4545.8598629999997</v>
      </c>
      <c r="C23678">
        <f t="shared" si="755"/>
        <v>3.41022257764861E-3</v>
      </c>
      <c r="D23678">
        <f t="shared" si="754"/>
        <v>0.25958430405060351</v>
      </c>
    </row>
    <row r="23679" spans="1:4" x14ac:dyDescent="0.3">
      <c r="A23679" s="1">
        <v>44655</v>
      </c>
      <c r="B23679">
        <v>4582.6401370000003</v>
      </c>
      <c r="C23679">
        <f t="shared" si="755"/>
        <v>8.0909388121189977E-3</v>
      </c>
      <c r="D23679">
        <f t="shared" si="754"/>
        <v>0.65079895496083218</v>
      </c>
    </row>
    <row r="23680" spans="1:4" x14ac:dyDescent="0.3">
      <c r="A23680" s="1">
        <v>44656</v>
      </c>
      <c r="B23680">
        <v>4525.1201170000004</v>
      </c>
      <c r="C23680">
        <f t="shared" si="755"/>
        <v>-1.2551720903325193E-2</v>
      </c>
      <c r="D23680">
        <f t="shared" si="754"/>
        <v>-1.0745162553405003</v>
      </c>
    </row>
    <row r="23681" spans="1:4" x14ac:dyDescent="0.3">
      <c r="A23681" s="1">
        <v>44657</v>
      </c>
      <c r="B23681">
        <v>4481.1499020000001</v>
      </c>
      <c r="C23681">
        <f t="shared" si="755"/>
        <v>-9.7169166482040312E-3</v>
      </c>
      <c r="D23681">
        <f t="shared" si="754"/>
        <v>-0.83758308069109999</v>
      </c>
    </row>
    <row r="23682" spans="1:4" x14ac:dyDescent="0.3">
      <c r="A23682" s="1">
        <v>44658</v>
      </c>
      <c r="B23682">
        <v>4500.2099609999996</v>
      </c>
      <c r="C23682">
        <f t="shared" si="755"/>
        <v>4.2533857194763077E-3</v>
      </c>
      <c r="D23682">
        <f t="shared" si="754"/>
        <v>0.33005594934311444</v>
      </c>
    </row>
    <row r="23683" spans="1:4" x14ac:dyDescent="0.3">
      <c r="A23683" s="1">
        <v>44659</v>
      </c>
      <c r="B23683">
        <v>4488.2797849999997</v>
      </c>
      <c r="C23683">
        <f t="shared" si="755"/>
        <v>-2.6510265306263223E-3</v>
      </c>
      <c r="D23683">
        <f t="shared" ref="D23683:D23746" si="756">(C23683-meanrtn)/sdrtn</f>
        <v>-0.2470153988989203</v>
      </c>
    </row>
    <row r="23684" spans="1:4" x14ac:dyDescent="0.3">
      <c r="A23684" s="1">
        <v>44662</v>
      </c>
      <c r="B23684">
        <v>4412.5297849999997</v>
      </c>
      <c r="C23684">
        <f t="shared" ref="C23684:C23747" si="757">(B23684-B23683)/B23683</f>
        <v>-1.6877290104141761E-2</v>
      </c>
      <c r="D23684">
        <f t="shared" si="756"/>
        <v>-1.4360476877361157</v>
      </c>
    </row>
    <row r="23685" spans="1:4" x14ac:dyDescent="0.3">
      <c r="A23685" s="1">
        <v>44663</v>
      </c>
      <c r="B23685">
        <v>4397.4501950000003</v>
      </c>
      <c r="C23685">
        <f t="shared" si="757"/>
        <v>-3.4174477532732104E-3</v>
      </c>
      <c r="D23685">
        <f t="shared" si="756"/>
        <v>-0.31107294822436421</v>
      </c>
    </row>
    <row r="23686" spans="1:4" x14ac:dyDescent="0.3">
      <c r="A23686" s="1">
        <v>44664</v>
      </c>
      <c r="B23686">
        <v>4446.5898440000001</v>
      </c>
      <c r="C23686">
        <f t="shared" si="757"/>
        <v>1.1174577725945054E-2</v>
      </c>
      <c r="D23686">
        <f t="shared" si="756"/>
        <v>0.90852975101327738</v>
      </c>
    </row>
    <row r="23687" spans="1:4" x14ac:dyDescent="0.3">
      <c r="A23687" s="1">
        <v>44665</v>
      </c>
      <c r="B23687">
        <v>4392.5898440000001</v>
      </c>
      <c r="C23687">
        <f t="shared" si="757"/>
        <v>-1.2144137843715184E-2</v>
      </c>
      <c r="D23687">
        <f t="shared" si="756"/>
        <v>-1.0404504294295018</v>
      </c>
    </row>
    <row r="23688" spans="1:4" x14ac:dyDescent="0.3">
      <c r="A23688" s="1">
        <v>44669</v>
      </c>
      <c r="B23688">
        <v>4391.6899409999996</v>
      </c>
      <c r="C23688">
        <f t="shared" si="757"/>
        <v>-2.0486843342081213E-4</v>
      </c>
      <c r="D23688">
        <f t="shared" si="756"/>
        <v>-4.2565302347027524E-2</v>
      </c>
    </row>
    <row r="23689" spans="1:4" x14ac:dyDescent="0.3">
      <c r="A23689" s="1">
        <v>44670</v>
      </c>
      <c r="B23689">
        <v>4462.2099609999996</v>
      </c>
      <c r="C23689">
        <f t="shared" si="757"/>
        <v>1.6057604463748262E-2</v>
      </c>
      <c r="D23689">
        <f t="shared" si="756"/>
        <v>1.3166535305636824</v>
      </c>
    </row>
    <row r="23690" spans="1:4" x14ac:dyDescent="0.3">
      <c r="A23690" s="1">
        <v>44671</v>
      </c>
      <c r="B23690">
        <v>4459.4501950000003</v>
      </c>
      <c r="C23690">
        <f t="shared" si="757"/>
        <v>-6.1847515561117667E-4</v>
      </c>
      <c r="D23690">
        <f t="shared" si="756"/>
        <v>-7.7134586475856082E-2</v>
      </c>
    </row>
    <row r="23691" spans="1:4" x14ac:dyDescent="0.3">
      <c r="A23691" s="1">
        <v>44672</v>
      </c>
      <c r="B23691">
        <v>4393.6601559999999</v>
      </c>
      <c r="C23691">
        <f t="shared" si="757"/>
        <v>-1.4752948485390681E-2</v>
      </c>
      <c r="D23691">
        <f t="shared" si="756"/>
        <v>-1.2584950391321552</v>
      </c>
    </row>
    <row r="23692" spans="1:4" x14ac:dyDescent="0.3">
      <c r="A23692" s="1">
        <v>44673</v>
      </c>
      <c r="B23692">
        <v>4271.7797849999997</v>
      </c>
      <c r="C23692">
        <f t="shared" si="757"/>
        <v>-2.7740054230994602E-2</v>
      </c>
      <c r="D23692">
        <f t="shared" si="756"/>
        <v>-2.3439584139858409</v>
      </c>
    </row>
    <row r="23693" spans="1:4" x14ac:dyDescent="0.3">
      <c r="A23693" s="1">
        <v>44676</v>
      </c>
      <c r="B23693">
        <v>4296.1201170000004</v>
      </c>
      <c r="C23693">
        <f t="shared" si="757"/>
        <v>5.6979369782753616E-3</v>
      </c>
      <c r="D23693">
        <f t="shared" si="756"/>
        <v>0.45079166330739973</v>
      </c>
    </row>
    <row r="23694" spans="1:4" x14ac:dyDescent="0.3">
      <c r="A23694" s="1">
        <v>44677</v>
      </c>
      <c r="B23694">
        <v>4175.2001950000003</v>
      </c>
      <c r="C23694">
        <f t="shared" si="757"/>
        <v>-2.8146308461328349E-2</v>
      </c>
      <c r="D23694">
        <f t="shared" si="756"/>
        <v>-2.3779131762357686</v>
      </c>
    </row>
    <row r="23695" spans="1:4" x14ac:dyDescent="0.3">
      <c r="A23695" s="1">
        <v>44678</v>
      </c>
      <c r="B23695">
        <v>4183.9599609999996</v>
      </c>
      <c r="C23695">
        <f t="shared" si="757"/>
        <v>2.0980469416746654E-3</v>
      </c>
      <c r="D23695">
        <f t="shared" si="756"/>
        <v>0.14991255561603142</v>
      </c>
    </row>
    <row r="23696" spans="1:4" x14ac:dyDescent="0.3">
      <c r="A23696" s="1">
        <v>44679</v>
      </c>
      <c r="B23696">
        <v>4287.5</v>
      </c>
      <c r="C23696">
        <f t="shared" si="757"/>
        <v>2.4746900057631895E-2</v>
      </c>
      <c r="D23696">
        <f t="shared" si="756"/>
        <v>2.0429055766464557</v>
      </c>
    </row>
    <row r="23697" spans="1:4" x14ac:dyDescent="0.3">
      <c r="A23697" s="1">
        <v>44680</v>
      </c>
      <c r="B23697">
        <v>4131.9301759999998</v>
      </c>
      <c r="C23697">
        <f t="shared" si="757"/>
        <v>-3.6284507055393621E-2</v>
      </c>
      <c r="D23697">
        <f t="shared" si="756"/>
        <v>-3.0581044893875684</v>
      </c>
    </row>
    <row r="23698" spans="1:4" x14ac:dyDescent="0.3">
      <c r="A23698" s="1">
        <v>44683</v>
      </c>
      <c r="B23698">
        <v>4155.3798829999996</v>
      </c>
      <c r="C23698">
        <f t="shared" si="757"/>
        <v>5.6752428044901607E-3</v>
      </c>
      <c r="D23698">
        <f t="shared" si="756"/>
        <v>0.44889488238107678</v>
      </c>
    </row>
    <row r="23699" spans="1:4" x14ac:dyDescent="0.3">
      <c r="A23699" s="1">
        <v>44684</v>
      </c>
      <c r="B23699">
        <v>4175.4799800000001</v>
      </c>
      <c r="C23699">
        <f t="shared" si="757"/>
        <v>4.8371262233403997E-3</v>
      </c>
      <c r="D23699">
        <f t="shared" si="756"/>
        <v>0.37884502904838974</v>
      </c>
    </row>
    <row r="23700" spans="1:4" x14ac:dyDescent="0.3">
      <c r="A23700" s="1">
        <v>44685</v>
      </c>
      <c r="B23700">
        <v>4300.169922</v>
      </c>
      <c r="C23700">
        <f t="shared" si="757"/>
        <v>2.9862421229954018E-2</v>
      </c>
      <c r="D23700">
        <f t="shared" si="756"/>
        <v>2.4704612603078306</v>
      </c>
    </row>
    <row r="23701" spans="1:4" x14ac:dyDescent="0.3">
      <c r="A23701" s="1">
        <v>44686</v>
      </c>
      <c r="B23701">
        <v>4146.8701170000004</v>
      </c>
      <c r="C23701">
        <f t="shared" si="757"/>
        <v>-3.5649708681442113E-2</v>
      </c>
      <c r="D23701">
        <f t="shared" si="756"/>
        <v>-3.0050479886676698</v>
      </c>
    </row>
    <row r="23702" spans="1:4" x14ac:dyDescent="0.3">
      <c r="A23702" s="1">
        <v>44687</v>
      </c>
      <c r="B23702">
        <v>4123.3398440000001</v>
      </c>
      <c r="C23702">
        <f t="shared" si="757"/>
        <v>-5.6742247372394148E-3</v>
      </c>
      <c r="D23702">
        <f t="shared" si="756"/>
        <v>-0.49969455563194792</v>
      </c>
    </row>
    <row r="23703" spans="1:4" x14ac:dyDescent="0.3">
      <c r="A23703" s="1">
        <v>44690</v>
      </c>
      <c r="B23703">
        <v>3991.23999</v>
      </c>
      <c r="C23703">
        <f t="shared" si="757"/>
        <v>-3.2037100747885877E-2</v>
      </c>
      <c r="D23703">
        <f t="shared" si="756"/>
        <v>-2.703105918094439</v>
      </c>
    </row>
    <row r="23704" spans="1:4" x14ac:dyDescent="0.3">
      <c r="A23704" s="1">
        <v>44691</v>
      </c>
      <c r="B23704">
        <v>4001.0500489999999</v>
      </c>
      <c r="C23704">
        <f t="shared" si="757"/>
        <v>2.4578975517831263E-3</v>
      </c>
      <c r="D23704">
        <f t="shared" si="756"/>
        <v>0.17998889944065191</v>
      </c>
    </row>
    <row r="23705" spans="1:4" x14ac:dyDescent="0.3">
      <c r="A23705" s="1">
        <v>44692</v>
      </c>
      <c r="B23705">
        <v>3935.179932</v>
      </c>
      <c r="C23705">
        <f t="shared" si="757"/>
        <v>-1.6463207456368395E-2</v>
      </c>
      <c r="D23705">
        <f t="shared" si="756"/>
        <v>-1.4014386257076055</v>
      </c>
    </row>
    <row r="23706" spans="1:4" x14ac:dyDescent="0.3">
      <c r="A23706" s="1">
        <v>44693</v>
      </c>
      <c r="B23706">
        <v>3930.080078</v>
      </c>
      <c r="C23706">
        <f t="shared" si="757"/>
        <v>-1.2959646288417926E-3</v>
      </c>
      <c r="D23706">
        <f t="shared" si="756"/>
        <v>-0.13375921281261141</v>
      </c>
    </row>
    <row r="23707" spans="1:4" x14ac:dyDescent="0.3">
      <c r="A23707" s="1">
        <v>44694</v>
      </c>
      <c r="B23707">
        <v>4023.889893</v>
      </c>
      <c r="C23707">
        <f t="shared" si="757"/>
        <v>2.3869695562981876E-2</v>
      </c>
      <c r="D23707">
        <f t="shared" si="756"/>
        <v>1.969588752263014</v>
      </c>
    </row>
    <row r="23708" spans="1:4" x14ac:dyDescent="0.3">
      <c r="A23708" s="1">
        <v>44697</v>
      </c>
      <c r="B23708">
        <v>4008.01001</v>
      </c>
      <c r="C23708">
        <f t="shared" si="757"/>
        <v>-3.9464009757386427E-3</v>
      </c>
      <c r="D23708">
        <f t="shared" si="756"/>
        <v>-0.35528290240845256</v>
      </c>
    </row>
    <row r="23709" spans="1:4" x14ac:dyDescent="0.3">
      <c r="A23709" s="1">
        <v>44698</v>
      </c>
      <c r="B23709">
        <v>4088.8500979999999</v>
      </c>
      <c r="C23709">
        <f t="shared" si="757"/>
        <v>2.0169632260973302E-2</v>
      </c>
      <c r="D23709">
        <f t="shared" si="756"/>
        <v>1.6603371547444528</v>
      </c>
    </row>
    <row r="23710" spans="1:4" x14ac:dyDescent="0.3">
      <c r="A23710" s="1">
        <v>44699</v>
      </c>
      <c r="B23710">
        <v>3923.679932</v>
      </c>
      <c r="C23710">
        <f t="shared" si="757"/>
        <v>-4.0395260780235108E-2</v>
      </c>
      <c r="D23710">
        <f t="shared" si="756"/>
        <v>-3.4016816264929002</v>
      </c>
    </row>
    <row r="23711" spans="1:4" x14ac:dyDescent="0.3">
      <c r="A23711" s="1">
        <v>44700</v>
      </c>
      <c r="B23711">
        <v>3900.790039</v>
      </c>
      <c r="C23711">
        <f t="shared" si="757"/>
        <v>-5.8337819079785297E-3</v>
      </c>
      <c r="D23711">
        <f t="shared" si="756"/>
        <v>-0.5130303571896746</v>
      </c>
    </row>
    <row r="23712" spans="1:4" x14ac:dyDescent="0.3">
      <c r="A23712" s="1">
        <v>44701</v>
      </c>
      <c r="B23712">
        <v>3901.360107</v>
      </c>
      <c r="C23712">
        <f t="shared" si="757"/>
        <v>1.4614167753210672E-4</v>
      </c>
      <c r="D23712">
        <f t="shared" si="756"/>
        <v>-1.322784817470805E-2</v>
      </c>
    </row>
    <row r="23713" spans="1:4" x14ac:dyDescent="0.3">
      <c r="A23713" s="1">
        <v>44704</v>
      </c>
      <c r="B23713">
        <v>3973.75</v>
      </c>
      <c r="C23713">
        <f t="shared" si="757"/>
        <v>1.8555040041065358E-2</v>
      </c>
      <c r="D23713">
        <f t="shared" si="756"/>
        <v>1.5253894031542246</v>
      </c>
    </row>
    <row r="23714" spans="1:4" x14ac:dyDescent="0.3">
      <c r="A23714" s="1">
        <v>44705</v>
      </c>
      <c r="B23714">
        <v>3941.4799800000001</v>
      </c>
      <c r="C23714">
        <f t="shared" si="757"/>
        <v>-8.1207977351368185E-3</v>
      </c>
      <c r="D23714">
        <f t="shared" si="756"/>
        <v>-0.70417932961806462</v>
      </c>
    </row>
    <row r="23715" spans="1:4" x14ac:dyDescent="0.3">
      <c r="A23715" s="1">
        <v>44706</v>
      </c>
      <c r="B23715">
        <v>3978.7299800000001</v>
      </c>
      <c r="C23715">
        <f t="shared" si="757"/>
        <v>9.4507647353317265E-3</v>
      </c>
      <c r="D23715">
        <f t="shared" si="756"/>
        <v>0.76445331835304908</v>
      </c>
    </row>
    <row r="23716" spans="1:4" x14ac:dyDescent="0.3">
      <c r="A23716" s="1">
        <v>44707</v>
      </c>
      <c r="B23716">
        <v>4057.8400879999999</v>
      </c>
      <c r="C23716">
        <f t="shared" si="757"/>
        <v>1.9883256314870569E-2</v>
      </c>
      <c r="D23716">
        <f t="shared" si="756"/>
        <v>1.6364018294285092</v>
      </c>
    </row>
    <row r="23717" spans="1:4" x14ac:dyDescent="0.3">
      <c r="A23717" s="1">
        <v>44708</v>
      </c>
      <c r="B23717">
        <v>4158.2402339999999</v>
      </c>
      <c r="C23717">
        <f t="shared" si="757"/>
        <v>2.4742262835075021E-2</v>
      </c>
      <c r="D23717">
        <f t="shared" si="756"/>
        <v>2.0425179972007248</v>
      </c>
    </row>
    <row r="23718" spans="1:4" x14ac:dyDescent="0.3">
      <c r="A23718" s="1">
        <v>44712</v>
      </c>
      <c r="B23718">
        <v>4132.1499020000001</v>
      </c>
      <c r="C23718">
        <f t="shared" si="757"/>
        <v>-6.2743686107097013E-3</v>
      </c>
      <c r="D23718">
        <f t="shared" si="756"/>
        <v>-0.5498546303287547</v>
      </c>
    </row>
    <row r="23719" spans="1:4" x14ac:dyDescent="0.3">
      <c r="A23719" s="1">
        <v>44713</v>
      </c>
      <c r="B23719">
        <v>4101.2299800000001</v>
      </c>
      <c r="C23719">
        <f t="shared" si="757"/>
        <v>-7.4827687120049792E-3</v>
      </c>
      <c r="D23719">
        <f t="shared" si="756"/>
        <v>-0.65085281097185166</v>
      </c>
    </row>
    <row r="23720" spans="1:4" x14ac:dyDescent="0.3">
      <c r="A23720" s="1">
        <v>44714</v>
      </c>
      <c r="B23720">
        <v>4176.8198240000002</v>
      </c>
      <c r="C23720">
        <f t="shared" si="757"/>
        <v>1.843101810155013E-2</v>
      </c>
      <c r="D23720">
        <f t="shared" si="756"/>
        <v>1.5150236391680749</v>
      </c>
    </row>
    <row r="23721" spans="1:4" x14ac:dyDescent="0.3">
      <c r="A23721" s="1">
        <v>44715</v>
      </c>
      <c r="B23721">
        <v>4108.5400390000004</v>
      </c>
      <c r="C23721">
        <f t="shared" si="757"/>
        <v>-1.6347313955862829E-2</v>
      </c>
      <c r="D23721">
        <f t="shared" si="756"/>
        <v>-1.391752237327734</v>
      </c>
    </row>
    <row r="23722" spans="1:4" x14ac:dyDescent="0.3">
      <c r="A23722" s="1">
        <v>44718</v>
      </c>
      <c r="B23722">
        <v>4121.4301759999998</v>
      </c>
      <c r="C23722">
        <f t="shared" si="757"/>
        <v>3.1374008474155733E-3</v>
      </c>
      <c r="D23722">
        <f t="shared" si="756"/>
        <v>0.23678184122069892</v>
      </c>
    </row>
    <row r="23723" spans="1:4" x14ac:dyDescent="0.3">
      <c r="A23723" s="1">
        <v>44719</v>
      </c>
      <c r="B23723">
        <v>4160.6801759999998</v>
      </c>
      <c r="C23723">
        <f t="shared" si="757"/>
        <v>9.5233931727295631E-3</v>
      </c>
      <c r="D23723">
        <f t="shared" si="756"/>
        <v>0.77052360917168594</v>
      </c>
    </row>
    <row r="23724" spans="1:4" x14ac:dyDescent="0.3">
      <c r="A23724" s="1">
        <v>44720</v>
      </c>
      <c r="B23724">
        <v>4115.7700199999999</v>
      </c>
      <c r="C23724">
        <f t="shared" si="757"/>
        <v>-1.0793945725281797E-2</v>
      </c>
      <c r="D23724">
        <f t="shared" si="756"/>
        <v>-0.92760126023938849</v>
      </c>
    </row>
    <row r="23725" spans="1:4" x14ac:dyDescent="0.3">
      <c r="A23725" s="1">
        <v>44721</v>
      </c>
      <c r="B23725">
        <v>4017.820068</v>
      </c>
      <c r="C23725">
        <f t="shared" si="757"/>
        <v>-2.3798694174850893E-2</v>
      </c>
      <c r="D23725">
        <f t="shared" si="756"/>
        <v>-2.0145392137530704</v>
      </c>
    </row>
    <row r="23726" spans="1:4" x14ac:dyDescent="0.3">
      <c r="A23726" s="1">
        <v>44722</v>
      </c>
      <c r="B23726">
        <v>3900.860107</v>
      </c>
      <c r="C23726">
        <f t="shared" si="757"/>
        <v>-2.9110303353684187E-2</v>
      </c>
      <c r="D23726">
        <f t="shared" si="756"/>
        <v>-2.4584839492544206</v>
      </c>
    </row>
    <row r="23727" spans="1:4" x14ac:dyDescent="0.3">
      <c r="A23727" s="1">
        <v>44725</v>
      </c>
      <c r="B23727">
        <v>3749.6298830000001</v>
      </c>
      <c r="C23727">
        <f t="shared" si="757"/>
        <v>-3.8768430513214484E-2</v>
      </c>
      <c r="D23727">
        <f t="shared" si="756"/>
        <v>-3.2657110179104554</v>
      </c>
    </row>
    <row r="23728" spans="1:4" x14ac:dyDescent="0.3">
      <c r="A23728" s="1">
        <v>44726</v>
      </c>
      <c r="B23728">
        <v>3735.4799800000001</v>
      </c>
      <c r="C23728">
        <f t="shared" si="757"/>
        <v>-3.7736799208243333E-3</v>
      </c>
      <c r="D23728">
        <f t="shared" si="756"/>
        <v>-0.34084686232007211</v>
      </c>
    </row>
    <row r="23729" spans="1:4" x14ac:dyDescent="0.3">
      <c r="A23729" s="1">
        <v>44727</v>
      </c>
      <c r="B23729">
        <v>3789.98999</v>
      </c>
      <c r="C23729">
        <f t="shared" si="757"/>
        <v>1.4592504923557363E-2</v>
      </c>
      <c r="D23729">
        <f t="shared" si="756"/>
        <v>1.1942003895372062</v>
      </c>
    </row>
    <row r="23730" spans="1:4" x14ac:dyDescent="0.3">
      <c r="A23730" s="1">
        <v>44728</v>
      </c>
      <c r="B23730">
        <v>3666.7700199999999</v>
      </c>
      <c r="C23730">
        <f t="shared" si="757"/>
        <v>-3.2511951304652419E-2</v>
      </c>
      <c r="D23730">
        <f t="shared" si="756"/>
        <v>-2.7427939669942818</v>
      </c>
    </row>
    <row r="23731" spans="1:4" x14ac:dyDescent="0.3">
      <c r="A23731" s="1">
        <v>44729</v>
      </c>
      <c r="B23731">
        <v>3674.8400879999999</v>
      </c>
      <c r="C23731">
        <f t="shared" si="757"/>
        <v>2.2008655999647317E-3</v>
      </c>
      <c r="D23731">
        <f t="shared" si="756"/>
        <v>0.15850614759962187</v>
      </c>
    </row>
    <row r="23732" spans="1:4" x14ac:dyDescent="0.3">
      <c r="A23732" s="1">
        <v>44733</v>
      </c>
      <c r="B23732">
        <v>3764.790039</v>
      </c>
      <c r="C23732">
        <f t="shared" si="757"/>
        <v>2.4477242232587744E-2</v>
      </c>
      <c r="D23732">
        <f t="shared" si="756"/>
        <v>2.0203675532745273</v>
      </c>
    </row>
    <row r="23733" spans="1:4" x14ac:dyDescent="0.3">
      <c r="A23733" s="1">
        <v>44734</v>
      </c>
      <c r="B23733">
        <v>3759.889893</v>
      </c>
      <c r="C23733">
        <f t="shared" si="757"/>
        <v>-1.3015721857629866E-3</v>
      </c>
      <c r="D23733">
        <f t="shared" si="756"/>
        <v>-0.13422789288495346</v>
      </c>
    </row>
    <row r="23734" spans="1:4" x14ac:dyDescent="0.3">
      <c r="A23734" s="1">
        <v>44735</v>
      </c>
      <c r="B23734">
        <v>3795.7299800000001</v>
      </c>
      <c r="C23734">
        <f t="shared" si="757"/>
        <v>9.5322171712330078E-3</v>
      </c>
      <c r="D23734">
        <f t="shared" si="756"/>
        <v>0.77126111969811673</v>
      </c>
    </row>
    <row r="23735" spans="1:4" x14ac:dyDescent="0.3">
      <c r="A23735" s="1">
        <v>44736</v>
      </c>
      <c r="B23735">
        <v>3911.73999</v>
      </c>
      <c r="C23735">
        <f t="shared" si="757"/>
        <v>3.056329365135714E-2</v>
      </c>
      <c r="D23735">
        <f t="shared" si="756"/>
        <v>2.5290402353912995</v>
      </c>
    </row>
    <row r="23736" spans="1:4" x14ac:dyDescent="0.3">
      <c r="A23736" s="1">
        <v>44739</v>
      </c>
      <c r="B23736">
        <v>3900.110107</v>
      </c>
      <c r="C23736">
        <f t="shared" si="757"/>
        <v>-2.9730715818870324E-3</v>
      </c>
      <c r="D23736">
        <f t="shared" si="756"/>
        <v>-0.27393195098095025</v>
      </c>
    </row>
    <row r="23737" spans="1:4" x14ac:dyDescent="0.3">
      <c r="A23737" s="1">
        <v>44740</v>
      </c>
      <c r="B23737">
        <v>3821.5500489999999</v>
      </c>
      <c r="C23737">
        <f t="shared" si="757"/>
        <v>-2.0143035925831627E-2</v>
      </c>
      <c r="D23737">
        <f t="shared" si="756"/>
        <v>-1.7089989942445514</v>
      </c>
    </row>
    <row r="23738" spans="1:4" x14ac:dyDescent="0.3">
      <c r="A23738" s="1">
        <v>44741</v>
      </c>
      <c r="B23738">
        <v>3818.830078</v>
      </c>
      <c r="C23738">
        <f t="shared" si="757"/>
        <v>-7.1174548681149222E-4</v>
      </c>
      <c r="D23738">
        <f t="shared" si="756"/>
        <v>-8.4930128489725143E-2</v>
      </c>
    </row>
    <row r="23739" spans="1:4" x14ac:dyDescent="0.3">
      <c r="A23739" s="1">
        <v>44742</v>
      </c>
      <c r="B23739">
        <v>3785.3798830000001</v>
      </c>
      <c r="C23739">
        <f t="shared" si="757"/>
        <v>-8.7592781864540177E-3</v>
      </c>
      <c r="D23739">
        <f t="shared" si="756"/>
        <v>-0.75754357866943356</v>
      </c>
    </row>
    <row r="23740" spans="1:4" x14ac:dyDescent="0.3">
      <c r="A23740" s="1">
        <v>44743</v>
      </c>
      <c r="B23740">
        <v>3825.330078</v>
      </c>
      <c r="C23740">
        <f t="shared" si="757"/>
        <v>1.0553813945970054E-2</v>
      </c>
      <c r="D23740">
        <f t="shared" si="756"/>
        <v>0.85664626282140843</v>
      </c>
    </row>
    <row r="23741" spans="1:4" x14ac:dyDescent="0.3">
      <c r="A23741" s="1">
        <v>44747</v>
      </c>
      <c r="B23741">
        <v>3831.389893</v>
      </c>
      <c r="C23741">
        <f t="shared" si="757"/>
        <v>1.5841286572499723E-3</v>
      </c>
      <c r="D23741">
        <f t="shared" si="756"/>
        <v>0.10695922279979023</v>
      </c>
    </row>
    <row r="23742" spans="1:4" x14ac:dyDescent="0.3">
      <c r="A23742" s="1">
        <v>44748</v>
      </c>
      <c r="B23742">
        <v>3845.080078</v>
      </c>
      <c r="C23742">
        <f t="shared" si="757"/>
        <v>3.5731641473012387E-3</v>
      </c>
      <c r="D23742">
        <f t="shared" si="756"/>
        <v>0.27320297395008963</v>
      </c>
    </row>
    <row r="23743" spans="1:4" x14ac:dyDescent="0.3">
      <c r="A23743" s="1">
        <v>44749</v>
      </c>
      <c r="B23743">
        <v>3902.6201169999999</v>
      </c>
      <c r="C23743">
        <f t="shared" si="757"/>
        <v>1.4964587949473643E-2</v>
      </c>
      <c r="D23743">
        <f t="shared" si="756"/>
        <v>1.2252991196891163</v>
      </c>
    </row>
    <row r="23744" spans="1:4" x14ac:dyDescent="0.3">
      <c r="A23744" s="1">
        <v>44750</v>
      </c>
      <c r="B23744">
        <v>3899.3798830000001</v>
      </c>
      <c r="C23744">
        <f t="shared" si="757"/>
        <v>-8.30271433769651E-4</v>
      </c>
      <c r="D23744">
        <f t="shared" si="756"/>
        <v>-9.4836536962335086E-2</v>
      </c>
    </row>
    <row r="23745" spans="1:4" x14ac:dyDescent="0.3">
      <c r="A23745" s="1">
        <v>44753</v>
      </c>
      <c r="B23745">
        <v>3854.429932</v>
      </c>
      <c r="C23745">
        <f t="shared" si="757"/>
        <v>-1.1527461378145509E-2</v>
      </c>
      <c r="D23745">
        <f t="shared" si="756"/>
        <v>-0.98890855931446997</v>
      </c>
    </row>
    <row r="23746" spans="1:4" x14ac:dyDescent="0.3">
      <c r="A23746" s="1">
        <v>44754</v>
      </c>
      <c r="B23746">
        <v>3818.8000489999999</v>
      </c>
      <c r="C23746">
        <f t="shared" si="757"/>
        <v>-9.2438787651050406E-3</v>
      </c>
      <c r="D23746">
        <f t="shared" si="756"/>
        <v>-0.79804653520666224</v>
      </c>
    </row>
    <row r="23747" spans="1:4" x14ac:dyDescent="0.3">
      <c r="A23747" s="1">
        <v>44755</v>
      </c>
      <c r="B23747">
        <v>3801.780029</v>
      </c>
      <c r="C23747">
        <f t="shared" si="757"/>
        <v>-4.4569026347574371E-3</v>
      </c>
      <c r="D23747">
        <f t="shared" ref="D23747:D23810" si="758">(C23747-meanrtn)/sdrtn</f>
        <v>-0.39795067339002921</v>
      </c>
    </row>
    <row r="23748" spans="1:4" x14ac:dyDescent="0.3">
      <c r="A23748" s="1">
        <v>44756</v>
      </c>
      <c r="B23748">
        <v>3790.3798830000001</v>
      </c>
      <c r="C23748">
        <f t="shared" ref="C23748:C23811" si="759">(B23748-B23747)/B23747</f>
        <v>-2.9986337749789756E-3</v>
      </c>
      <c r="D23748">
        <f t="shared" si="758"/>
        <v>-0.27606844119869062</v>
      </c>
    </row>
    <row r="23749" spans="1:4" x14ac:dyDescent="0.3">
      <c r="A23749" s="1">
        <v>44757</v>
      </c>
      <c r="B23749">
        <v>3863.1599120000001</v>
      </c>
      <c r="C23749">
        <f t="shared" si="759"/>
        <v>1.9201249280163514E-2</v>
      </c>
      <c r="D23749">
        <f t="shared" si="758"/>
        <v>1.5793996249290454</v>
      </c>
    </row>
    <row r="23750" spans="1:4" x14ac:dyDescent="0.3">
      <c r="A23750" s="1">
        <v>44760</v>
      </c>
      <c r="B23750">
        <v>3830.8500979999999</v>
      </c>
      <c r="C23750">
        <f t="shared" si="759"/>
        <v>-8.3635714637743386E-3</v>
      </c>
      <c r="D23750">
        <f t="shared" si="758"/>
        <v>-0.72447037798362501</v>
      </c>
    </row>
    <row r="23751" spans="1:4" x14ac:dyDescent="0.3">
      <c r="A23751" s="1">
        <v>44761</v>
      </c>
      <c r="B23751">
        <v>3936.6899410000001</v>
      </c>
      <c r="C23751">
        <f t="shared" si="759"/>
        <v>2.762829144770159E-2</v>
      </c>
      <c r="D23751">
        <f t="shared" si="758"/>
        <v>2.2837325078969464</v>
      </c>
    </row>
    <row r="23752" spans="1:4" x14ac:dyDescent="0.3">
      <c r="A23752" s="1">
        <v>44762</v>
      </c>
      <c r="B23752">
        <v>3959.8999020000001</v>
      </c>
      <c r="C23752">
        <f t="shared" si="759"/>
        <v>5.8958062097479325E-3</v>
      </c>
      <c r="D23752">
        <f t="shared" si="758"/>
        <v>0.46732959007731334</v>
      </c>
    </row>
    <row r="23753" spans="1:4" x14ac:dyDescent="0.3">
      <c r="A23753" s="1">
        <v>44763</v>
      </c>
      <c r="B23753">
        <v>3998.9499510000001</v>
      </c>
      <c r="C23753">
        <f t="shared" si="759"/>
        <v>9.8613727534570244E-3</v>
      </c>
      <c r="D23753">
        <f t="shared" si="758"/>
        <v>0.79877197054752569</v>
      </c>
    </row>
    <row r="23754" spans="1:4" x14ac:dyDescent="0.3">
      <c r="A23754" s="1">
        <v>44764</v>
      </c>
      <c r="B23754">
        <v>3961.6298830000001</v>
      </c>
      <c r="C23754">
        <f t="shared" si="759"/>
        <v>-9.3324668868805232E-3</v>
      </c>
      <c r="D23754">
        <f t="shared" si="758"/>
        <v>-0.80545073776864673</v>
      </c>
    </row>
    <row r="23755" spans="1:4" x14ac:dyDescent="0.3">
      <c r="A23755" s="1">
        <v>44767</v>
      </c>
      <c r="B23755">
        <v>3966.8400879999999</v>
      </c>
      <c r="C23755">
        <f t="shared" si="759"/>
        <v>1.3151670281864793E-3</v>
      </c>
      <c r="D23755">
        <f t="shared" si="758"/>
        <v>8.4479387545639981E-2</v>
      </c>
    </row>
    <row r="23756" spans="1:4" x14ac:dyDescent="0.3">
      <c r="A23756" s="1">
        <v>44768</v>
      </c>
      <c r="B23756">
        <v>3921.0500489999999</v>
      </c>
      <c r="C23756">
        <f t="shared" si="759"/>
        <v>-1.1543202645984751E-2</v>
      </c>
      <c r="D23756">
        <f t="shared" si="758"/>
        <v>-0.99022421578543107</v>
      </c>
    </row>
    <row r="23757" spans="1:4" x14ac:dyDescent="0.3">
      <c r="A23757" s="1">
        <v>44769</v>
      </c>
      <c r="B23757">
        <v>4023.610107</v>
      </c>
      <c r="C23757">
        <f t="shared" si="759"/>
        <v>2.6156273630364983E-2</v>
      </c>
      <c r="D23757">
        <f t="shared" si="758"/>
        <v>2.1607011366931039</v>
      </c>
    </row>
    <row r="23758" spans="1:4" x14ac:dyDescent="0.3">
      <c r="A23758" s="1">
        <v>44770</v>
      </c>
      <c r="B23758">
        <v>4072.429932</v>
      </c>
      <c r="C23758">
        <f t="shared" si="759"/>
        <v>1.2133338892619507E-2</v>
      </c>
      <c r="D23758">
        <f t="shared" si="758"/>
        <v>0.98866308880560116</v>
      </c>
    </row>
    <row r="23759" spans="1:4" x14ac:dyDescent="0.3">
      <c r="A23759" s="1">
        <v>44771</v>
      </c>
      <c r="B23759">
        <v>4130.2900390000004</v>
      </c>
      <c r="C23759">
        <f t="shared" si="759"/>
        <v>1.4207759977735187E-2</v>
      </c>
      <c r="D23759">
        <f t="shared" si="758"/>
        <v>1.1620433750698833</v>
      </c>
    </row>
    <row r="23760" spans="1:4" x14ac:dyDescent="0.3">
      <c r="A23760" s="1">
        <v>44774</v>
      </c>
      <c r="B23760">
        <v>4118.6298829999996</v>
      </c>
      <c r="C23760">
        <f t="shared" si="759"/>
        <v>-2.8230840667121545E-3</v>
      </c>
      <c r="D23760">
        <f t="shared" si="758"/>
        <v>-0.2613959820286107</v>
      </c>
    </row>
    <row r="23761" spans="1:4" x14ac:dyDescent="0.3">
      <c r="A23761" s="1">
        <v>44775</v>
      </c>
      <c r="B23761">
        <v>4091.1899410000001</v>
      </c>
      <c r="C23761">
        <f t="shared" si="759"/>
        <v>-6.6623956945634395E-3</v>
      </c>
      <c r="D23761">
        <f t="shared" si="758"/>
        <v>-0.58228596616484607</v>
      </c>
    </row>
    <row r="23762" spans="1:4" x14ac:dyDescent="0.3">
      <c r="A23762" s="1">
        <v>44776</v>
      </c>
      <c r="B23762">
        <v>4155.169922</v>
      </c>
      <c r="C23762">
        <f t="shared" si="759"/>
        <v>1.5638477294545136E-2</v>
      </c>
      <c r="D23762">
        <f t="shared" si="758"/>
        <v>1.2816228470158801</v>
      </c>
    </row>
    <row r="23763" spans="1:4" x14ac:dyDescent="0.3">
      <c r="A23763" s="1">
        <v>44777</v>
      </c>
      <c r="B23763">
        <v>4151.9399409999996</v>
      </c>
      <c r="C23763">
        <f t="shared" si="759"/>
        <v>-7.7734029188527784E-4</v>
      </c>
      <c r="D23763">
        <f t="shared" si="758"/>
        <v>-9.0412547735626958E-2</v>
      </c>
    </row>
    <row r="23764" spans="1:4" x14ac:dyDescent="0.3">
      <c r="A23764" s="1">
        <v>44778</v>
      </c>
      <c r="B23764">
        <v>4145.1899409999996</v>
      </c>
      <c r="C23764">
        <f t="shared" si="759"/>
        <v>-1.625746059894656E-3</v>
      </c>
      <c r="D23764">
        <f t="shared" si="758"/>
        <v>-0.16132237215901843</v>
      </c>
    </row>
    <row r="23765" spans="1:4" x14ac:dyDescent="0.3">
      <c r="A23765" s="1">
        <v>44781</v>
      </c>
      <c r="B23765">
        <v>4140.0600590000004</v>
      </c>
      <c r="C23765">
        <f t="shared" si="759"/>
        <v>-1.2375505279648826E-3</v>
      </c>
      <c r="D23765">
        <f t="shared" si="758"/>
        <v>-0.12887695741876759</v>
      </c>
    </row>
    <row r="23766" spans="1:4" x14ac:dyDescent="0.3">
      <c r="A23766" s="1">
        <v>44782</v>
      </c>
      <c r="B23766">
        <v>4122.4702150000003</v>
      </c>
      <c r="C23766">
        <f t="shared" si="759"/>
        <v>-4.2486929535627983E-3</v>
      </c>
      <c r="D23766">
        <f t="shared" si="758"/>
        <v>-0.38054849097511784</v>
      </c>
    </row>
    <row r="23767" spans="1:4" x14ac:dyDescent="0.3">
      <c r="A23767" s="1">
        <v>44783</v>
      </c>
      <c r="B23767">
        <v>4210.2402339999999</v>
      </c>
      <c r="C23767">
        <f t="shared" si="759"/>
        <v>2.1290637511616219E-2</v>
      </c>
      <c r="D23767">
        <f t="shared" si="758"/>
        <v>1.7540308665249584</v>
      </c>
    </row>
    <row r="23768" spans="1:4" x14ac:dyDescent="0.3">
      <c r="A23768" s="1">
        <v>44784</v>
      </c>
      <c r="B23768">
        <v>4207.2700199999999</v>
      </c>
      <c r="C23768">
        <f t="shared" si="759"/>
        <v>-7.0547375800882669E-4</v>
      </c>
      <c r="D23768">
        <f t="shared" si="758"/>
        <v>-8.4405936876469592E-2</v>
      </c>
    </row>
    <row r="23769" spans="1:4" x14ac:dyDescent="0.3">
      <c r="A23769" s="1">
        <v>44785</v>
      </c>
      <c r="B23769">
        <v>4280.1499020000001</v>
      </c>
      <c r="C23769">
        <f t="shared" si="759"/>
        <v>1.7322368579518979E-2</v>
      </c>
      <c r="D23769">
        <f t="shared" si="758"/>
        <v>1.4223626202092354</v>
      </c>
    </row>
    <row r="23770" spans="1:4" x14ac:dyDescent="0.3">
      <c r="A23770" s="1">
        <v>44788</v>
      </c>
      <c r="B23770">
        <v>4297.1401370000003</v>
      </c>
      <c r="C23770">
        <f t="shared" si="759"/>
        <v>3.969542046193552E-3</v>
      </c>
      <c r="D23770">
        <f t="shared" si="758"/>
        <v>0.30633227159939092</v>
      </c>
    </row>
    <row r="23771" spans="1:4" x14ac:dyDescent="0.3">
      <c r="A23771" s="1">
        <v>44789</v>
      </c>
      <c r="B23771">
        <v>4305.2001950000003</v>
      </c>
      <c r="C23771">
        <f t="shared" si="759"/>
        <v>1.8756795782850742E-3</v>
      </c>
      <c r="D23771">
        <f t="shared" si="758"/>
        <v>0.13132707294958862</v>
      </c>
    </row>
    <row r="23772" spans="1:4" x14ac:dyDescent="0.3">
      <c r="A23772" s="1">
        <v>44790</v>
      </c>
      <c r="B23772">
        <v>4274.0400390000004</v>
      </c>
      <c r="C23772">
        <f t="shared" si="759"/>
        <v>-7.2377948965506615E-3</v>
      </c>
      <c r="D23772">
        <f t="shared" si="758"/>
        <v>-0.63037787916775534</v>
      </c>
    </row>
    <row r="23773" spans="1:4" x14ac:dyDescent="0.3">
      <c r="A23773" s="1">
        <v>44791</v>
      </c>
      <c r="B23773">
        <v>4283.7402339999999</v>
      </c>
      <c r="C23773">
        <f t="shared" si="759"/>
        <v>2.2695610971087206E-3</v>
      </c>
      <c r="D23773">
        <f t="shared" si="758"/>
        <v>0.16424772294579984</v>
      </c>
    </row>
    <row r="23774" spans="1:4" x14ac:dyDescent="0.3">
      <c r="A23774" s="1">
        <v>44792</v>
      </c>
      <c r="B23774">
        <v>4228.4799800000001</v>
      </c>
      <c r="C23774">
        <f t="shared" si="759"/>
        <v>-1.2900001162862249E-2</v>
      </c>
      <c r="D23774">
        <f t="shared" si="758"/>
        <v>-1.1036255483051762</v>
      </c>
    </row>
    <row r="23775" spans="1:4" x14ac:dyDescent="0.3">
      <c r="A23775" s="1">
        <v>44795</v>
      </c>
      <c r="B23775">
        <v>4137.9902339999999</v>
      </c>
      <c r="C23775">
        <f t="shared" si="759"/>
        <v>-2.1400064899917109E-2</v>
      </c>
      <c r="D23775">
        <f t="shared" si="758"/>
        <v>-1.8140615801068063</v>
      </c>
    </row>
    <row r="23776" spans="1:4" x14ac:dyDescent="0.3">
      <c r="A23776" s="1">
        <v>44796</v>
      </c>
      <c r="B23776">
        <v>4128.7299800000001</v>
      </c>
      <c r="C23776">
        <f t="shared" si="759"/>
        <v>-2.2378627005720008E-3</v>
      </c>
      <c r="D23776">
        <f t="shared" si="758"/>
        <v>-0.21248313173153816</v>
      </c>
    </row>
    <row r="23777" spans="1:4" x14ac:dyDescent="0.3">
      <c r="A23777" s="1">
        <v>44797</v>
      </c>
      <c r="B23777">
        <v>4140.7700199999999</v>
      </c>
      <c r="C23777">
        <f t="shared" si="759"/>
        <v>2.9161606736994371E-3</v>
      </c>
      <c r="D23777">
        <f t="shared" si="758"/>
        <v>0.21829056916060793</v>
      </c>
    </row>
    <row r="23778" spans="1:4" x14ac:dyDescent="0.3">
      <c r="A23778" s="1">
        <v>44798</v>
      </c>
      <c r="B23778">
        <v>4199.1201170000004</v>
      </c>
      <c r="C23778">
        <f t="shared" si="759"/>
        <v>1.409160535798133E-2</v>
      </c>
      <c r="D23778">
        <f t="shared" si="758"/>
        <v>1.1523351623215929</v>
      </c>
    </row>
    <row r="23779" spans="1:4" x14ac:dyDescent="0.3">
      <c r="A23779" s="1">
        <v>44799</v>
      </c>
      <c r="B23779">
        <v>4057.6599120000001</v>
      </c>
      <c r="C23779">
        <f t="shared" si="759"/>
        <v>-3.3688058702417992E-2</v>
      </c>
      <c r="D23779">
        <f t="shared" si="758"/>
        <v>-2.8410931207992887</v>
      </c>
    </row>
    <row r="23780" spans="1:4" x14ac:dyDescent="0.3">
      <c r="A23780" s="1">
        <v>44802</v>
      </c>
      <c r="B23780">
        <v>4030.610107</v>
      </c>
      <c r="C23780">
        <f t="shared" si="759"/>
        <v>-6.6663558766972648E-3</v>
      </c>
      <c r="D23780">
        <f t="shared" si="758"/>
        <v>-0.58261695851589179</v>
      </c>
    </row>
    <row r="23781" spans="1:4" x14ac:dyDescent="0.3">
      <c r="A23781" s="1">
        <v>44803</v>
      </c>
      <c r="B23781">
        <v>3986.1599120000001</v>
      </c>
      <c r="C23781">
        <f t="shared" si="759"/>
        <v>-1.1028155495070784E-2</v>
      </c>
      <c r="D23781">
        <f t="shared" si="758"/>
        <v>-0.94717653221443288</v>
      </c>
    </row>
    <row r="23782" spans="1:4" x14ac:dyDescent="0.3">
      <c r="A23782" s="1">
        <v>44804</v>
      </c>
      <c r="B23782">
        <v>3955</v>
      </c>
      <c r="C23782">
        <f t="shared" si="759"/>
        <v>-7.8170250787470349E-3</v>
      </c>
      <c r="D23782">
        <f t="shared" si="758"/>
        <v>-0.67878998581413541</v>
      </c>
    </row>
    <row r="23783" spans="1:4" x14ac:dyDescent="0.3">
      <c r="A23783" s="1">
        <v>44805</v>
      </c>
      <c r="B23783">
        <v>3966.8500979999999</v>
      </c>
      <c r="C23783">
        <f t="shared" si="759"/>
        <v>2.9962321112515524E-3</v>
      </c>
      <c r="D23783">
        <f t="shared" si="758"/>
        <v>0.22498294654916701</v>
      </c>
    </row>
    <row r="23784" spans="1:4" x14ac:dyDescent="0.3">
      <c r="A23784" s="1">
        <v>44806</v>
      </c>
      <c r="B23784">
        <v>3924.26001</v>
      </c>
      <c r="C23784">
        <f t="shared" si="759"/>
        <v>-1.073650048472286E-2</v>
      </c>
      <c r="D23784">
        <f t="shared" si="758"/>
        <v>-0.92279998227123983</v>
      </c>
    </row>
    <row r="23785" spans="1:4" x14ac:dyDescent="0.3">
      <c r="A23785" s="1">
        <v>44810</v>
      </c>
      <c r="B23785">
        <v>3908.1899410000001</v>
      </c>
      <c r="C23785">
        <f t="shared" si="759"/>
        <v>-4.0950571468376983E-3</v>
      </c>
      <c r="D23785">
        <f t="shared" si="758"/>
        <v>-0.36770759751256593</v>
      </c>
    </row>
    <row r="23786" spans="1:4" x14ac:dyDescent="0.3">
      <c r="A23786" s="1">
        <v>44811</v>
      </c>
      <c r="B23786">
        <v>3979.8701169999999</v>
      </c>
      <c r="C23786">
        <f t="shared" si="759"/>
        <v>1.8341016450612639E-2</v>
      </c>
      <c r="D23786">
        <f t="shared" si="758"/>
        <v>1.5075012937215477</v>
      </c>
    </row>
    <row r="23787" spans="1:4" x14ac:dyDescent="0.3">
      <c r="A23787" s="1">
        <v>44812</v>
      </c>
      <c r="B23787">
        <v>4006.179932</v>
      </c>
      <c r="C23787">
        <f t="shared" si="759"/>
        <v>6.6107220151777812E-3</v>
      </c>
      <c r="D23787">
        <f t="shared" si="758"/>
        <v>0.52708231236193792</v>
      </c>
    </row>
    <row r="23788" spans="1:4" x14ac:dyDescent="0.3">
      <c r="A23788" s="1">
        <v>44813</v>
      </c>
      <c r="B23788">
        <v>4067.360107</v>
      </c>
      <c r="C23788">
        <f t="shared" si="759"/>
        <v>1.5271449619951808E-2</v>
      </c>
      <c r="D23788">
        <f t="shared" si="758"/>
        <v>1.250946643546633</v>
      </c>
    </row>
    <row r="23789" spans="1:4" x14ac:dyDescent="0.3">
      <c r="A23789" s="1">
        <v>44816</v>
      </c>
      <c r="B23789">
        <v>4110.4101559999999</v>
      </c>
      <c r="C23789">
        <f t="shared" si="759"/>
        <v>1.0584272812704741E-2</v>
      </c>
      <c r="D23789">
        <f t="shared" si="758"/>
        <v>0.85919201742814544</v>
      </c>
    </row>
    <row r="23790" spans="1:4" x14ac:dyDescent="0.3">
      <c r="A23790" s="1">
        <v>44817</v>
      </c>
      <c r="B23790">
        <v>3932.6899410000001</v>
      </c>
      <c r="C23790">
        <f t="shared" si="759"/>
        <v>-4.3236613441259661E-2</v>
      </c>
      <c r="D23790">
        <f t="shared" si="758"/>
        <v>-3.6391621174505713</v>
      </c>
    </row>
    <row r="23791" spans="1:4" x14ac:dyDescent="0.3">
      <c r="A23791" s="1">
        <v>44818</v>
      </c>
      <c r="B23791">
        <v>3946.01001</v>
      </c>
      <c r="C23791">
        <f t="shared" si="759"/>
        <v>3.3870122485712317E-3</v>
      </c>
      <c r="D23791">
        <f t="shared" si="758"/>
        <v>0.25764438282217095</v>
      </c>
    </row>
    <row r="23792" spans="1:4" x14ac:dyDescent="0.3">
      <c r="A23792" s="1">
        <v>44819</v>
      </c>
      <c r="B23792">
        <v>3901.3500979999999</v>
      </c>
      <c r="C23792">
        <f t="shared" si="759"/>
        <v>-1.1317739155963286E-2</v>
      </c>
      <c r="D23792">
        <f t="shared" si="758"/>
        <v>-0.97137995859842619</v>
      </c>
    </row>
    <row r="23793" spans="1:4" x14ac:dyDescent="0.3">
      <c r="A23793" s="1">
        <v>44820</v>
      </c>
      <c r="B23793">
        <v>3873.330078</v>
      </c>
      <c r="C23793">
        <f t="shared" si="759"/>
        <v>-7.1821342089663266E-3</v>
      </c>
      <c r="D23793">
        <f t="shared" si="758"/>
        <v>-0.62572575428516397</v>
      </c>
    </row>
    <row r="23794" spans="1:4" x14ac:dyDescent="0.3">
      <c r="A23794" s="1">
        <v>44823</v>
      </c>
      <c r="B23794">
        <v>3899.889893</v>
      </c>
      <c r="C23794">
        <f t="shared" si="759"/>
        <v>6.8571008576976929E-3</v>
      </c>
      <c r="D23794">
        <f t="shared" si="758"/>
        <v>0.54767467644465395</v>
      </c>
    </row>
    <row r="23795" spans="1:4" x14ac:dyDescent="0.3">
      <c r="A23795" s="1">
        <v>44824</v>
      </c>
      <c r="B23795">
        <v>3855.929932</v>
      </c>
      <c r="C23795">
        <f t="shared" si="759"/>
        <v>-1.1272103112168563E-2</v>
      </c>
      <c r="D23795">
        <f t="shared" si="758"/>
        <v>-0.96756569427481742</v>
      </c>
    </row>
    <row r="23796" spans="1:4" x14ac:dyDescent="0.3">
      <c r="A23796" s="1">
        <v>44825</v>
      </c>
      <c r="B23796">
        <v>3789.929932</v>
      </c>
      <c r="C23796">
        <f t="shared" si="759"/>
        <v>-1.7116493599189188E-2</v>
      </c>
      <c r="D23796">
        <f t="shared" si="758"/>
        <v>-1.4560403356822422</v>
      </c>
    </row>
    <row r="23797" spans="1:4" x14ac:dyDescent="0.3">
      <c r="A23797" s="1">
        <v>44826</v>
      </c>
      <c r="B23797">
        <v>3757.98999</v>
      </c>
      <c r="C23797">
        <f t="shared" si="759"/>
        <v>-8.4275811355554037E-3</v>
      </c>
      <c r="D23797">
        <f t="shared" si="758"/>
        <v>-0.72982031165751304</v>
      </c>
    </row>
    <row r="23798" spans="1:4" x14ac:dyDescent="0.3">
      <c r="A23798" s="1">
        <v>44827</v>
      </c>
      <c r="B23798">
        <v>3693.2299800000001</v>
      </c>
      <c r="C23798">
        <f t="shared" si="759"/>
        <v>-1.7232619078902858E-2</v>
      </c>
      <c r="D23798">
        <f t="shared" si="758"/>
        <v>-1.4657461129035581</v>
      </c>
    </row>
    <row r="23799" spans="1:4" x14ac:dyDescent="0.3">
      <c r="A23799" s="1">
        <v>44830</v>
      </c>
      <c r="B23799">
        <v>3655.040039</v>
      </c>
      <c r="C23799">
        <f t="shared" si="759"/>
        <v>-1.0340526099595912E-2</v>
      </c>
      <c r="D23799">
        <f t="shared" si="758"/>
        <v>-0.8897044103358992</v>
      </c>
    </row>
    <row r="23800" spans="1:4" x14ac:dyDescent="0.3">
      <c r="A23800" s="1">
        <v>44831</v>
      </c>
      <c r="B23800">
        <v>3647.290039</v>
      </c>
      <c r="C23800">
        <f t="shared" si="759"/>
        <v>-2.1203598092786858E-3</v>
      </c>
      <c r="D23800">
        <f t="shared" si="758"/>
        <v>-0.20266223033620756</v>
      </c>
    </row>
    <row r="23801" spans="1:4" x14ac:dyDescent="0.3">
      <c r="A23801" s="1">
        <v>44832</v>
      </c>
      <c r="B23801">
        <v>3719.040039</v>
      </c>
      <c r="C23801">
        <f t="shared" si="759"/>
        <v>1.9672139926571932E-2</v>
      </c>
      <c r="D23801">
        <f t="shared" si="758"/>
        <v>1.6187567041928785</v>
      </c>
    </row>
    <row r="23802" spans="1:4" x14ac:dyDescent="0.3">
      <c r="A23802" s="1">
        <v>44833</v>
      </c>
      <c r="B23802">
        <v>3640.469971</v>
      </c>
      <c r="C23802">
        <f t="shared" si="759"/>
        <v>-2.1126437783962775E-2</v>
      </c>
      <c r="D23802">
        <f t="shared" si="758"/>
        <v>-1.7911918030715488</v>
      </c>
    </row>
    <row r="23803" spans="1:4" x14ac:dyDescent="0.3">
      <c r="A23803" s="1">
        <v>44834</v>
      </c>
      <c r="B23803">
        <v>3585.6201169999999</v>
      </c>
      <c r="C23803">
        <f t="shared" si="759"/>
        <v>-1.5066695903807539E-2</v>
      </c>
      <c r="D23803">
        <f t="shared" si="758"/>
        <v>-1.2847180743732192</v>
      </c>
    </row>
    <row r="23804" spans="1:4" x14ac:dyDescent="0.3">
      <c r="A23804" s="1">
        <v>44837</v>
      </c>
      <c r="B23804">
        <v>3678.429932</v>
      </c>
      <c r="C23804">
        <f t="shared" si="759"/>
        <v>2.5883895106448632E-2</v>
      </c>
      <c r="D23804">
        <f t="shared" si="758"/>
        <v>2.1379357170838897</v>
      </c>
    </row>
    <row r="23805" spans="1:4" x14ac:dyDescent="0.3">
      <c r="A23805" s="1">
        <v>44838</v>
      </c>
      <c r="B23805">
        <v>3790.929932</v>
      </c>
      <c r="C23805">
        <f t="shared" si="759"/>
        <v>3.0583700676563547E-2</v>
      </c>
      <c r="D23805">
        <f t="shared" si="758"/>
        <v>2.5307458562498013</v>
      </c>
    </row>
    <row r="23806" spans="1:4" x14ac:dyDescent="0.3">
      <c r="A23806" s="1">
        <v>44839</v>
      </c>
      <c r="B23806">
        <v>3783.280029</v>
      </c>
      <c r="C23806">
        <f t="shared" si="759"/>
        <v>-2.0179489300041209E-3</v>
      </c>
      <c r="D23806">
        <f t="shared" si="758"/>
        <v>-0.19410272055653777</v>
      </c>
    </row>
    <row r="23807" spans="1:4" x14ac:dyDescent="0.3">
      <c r="A23807" s="1">
        <v>44840</v>
      </c>
      <c r="B23807">
        <v>3744.5200199999999</v>
      </c>
      <c r="C23807">
        <f t="shared" si="759"/>
        <v>-1.0245080645073255E-2</v>
      </c>
      <c r="D23807">
        <f t="shared" si="758"/>
        <v>-0.88172707133443029</v>
      </c>
    </row>
    <row r="23808" spans="1:4" x14ac:dyDescent="0.3">
      <c r="A23808" s="1">
        <v>44841</v>
      </c>
      <c r="B23808">
        <v>3639.6599120000001</v>
      </c>
      <c r="C23808">
        <f t="shared" si="759"/>
        <v>-2.8003617937660232E-2</v>
      </c>
      <c r="D23808">
        <f t="shared" si="758"/>
        <v>-2.3659870904384879</v>
      </c>
    </row>
    <row r="23809" spans="1:4" x14ac:dyDescent="0.3">
      <c r="A23809" s="1">
        <v>44844</v>
      </c>
      <c r="B23809">
        <v>3612.389893</v>
      </c>
      <c r="C23809">
        <f t="shared" si="759"/>
        <v>-7.4924634881656073E-3</v>
      </c>
      <c r="D23809">
        <f t="shared" si="758"/>
        <v>-0.65166310116705761</v>
      </c>
    </row>
    <row r="23810" spans="1:4" x14ac:dyDescent="0.3">
      <c r="A23810" s="1">
        <v>44845</v>
      </c>
      <c r="B23810">
        <v>3588.8400879999999</v>
      </c>
      <c r="C23810">
        <f t="shared" si="759"/>
        <v>-6.5191758635008744E-3</v>
      </c>
      <c r="D23810">
        <f t="shared" si="758"/>
        <v>-0.5703156408116572</v>
      </c>
    </row>
    <row r="23811" spans="1:4" x14ac:dyDescent="0.3">
      <c r="A23811" s="1">
        <v>44846</v>
      </c>
      <c r="B23811">
        <v>3577.030029</v>
      </c>
      <c r="C23811">
        <f t="shared" si="759"/>
        <v>-3.290773261112745E-3</v>
      </c>
      <c r="D23811">
        <f t="shared" ref="D23811:D23874" si="760">(C23811-meanrtn)/sdrtn</f>
        <v>-0.30048548366822792</v>
      </c>
    </row>
    <row r="23812" spans="1:4" x14ac:dyDescent="0.3">
      <c r="A23812" s="1">
        <v>44847</v>
      </c>
      <c r="B23812">
        <v>3669.9099120000001</v>
      </c>
      <c r="C23812">
        <f t="shared" ref="C23812:C23875" si="761">(B23812-B23811)/B23811</f>
        <v>2.5965642515437787E-2</v>
      </c>
      <c r="D23812">
        <f t="shared" si="760"/>
        <v>2.1447681723040954</v>
      </c>
    </row>
    <row r="23813" spans="1:4" x14ac:dyDescent="0.3">
      <c r="A23813" s="1">
        <v>44848</v>
      </c>
      <c r="B23813">
        <v>3583.070068</v>
      </c>
      <c r="C23813">
        <f t="shared" si="761"/>
        <v>-2.3662663684481222E-2</v>
      </c>
      <c r="D23813">
        <f t="shared" si="760"/>
        <v>-2.0031697740909928</v>
      </c>
    </row>
    <row r="23814" spans="1:4" x14ac:dyDescent="0.3">
      <c r="A23814" s="1">
        <v>44851</v>
      </c>
      <c r="B23814">
        <v>3677.9499510000001</v>
      </c>
      <c r="C23814">
        <f t="shared" si="761"/>
        <v>2.6480052357156433E-2</v>
      </c>
      <c r="D23814">
        <f t="shared" si="760"/>
        <v>2.1877625895197155</v>
      </c>
    </row>
    <row r="23815" spans="1:4" x14ac:dyDescent="0.3">
      <c r="A23815" s="1">
        <v>44852</v>
      </c>
      <c r="B23815">
        <v>3719.9799800000001</v>
      </c>
      <c r="C23815">
        <f t="shared" si="761"/>
        <v>1.1427569586305121E-2</v>
      </c>
      <c r="D23815">
        <f t="shared" si="760"/>
        <v>0.9296748316752953</v>
      </c>
    </row>
    <row r="23816" spans="1:4" x14ac:dyDescent="0.3">
      <c r="A23816" s="1">
        <v>44853</v>
      </c>
      <c r="B23816">
        <v>3695.1599120000001</v>
      </c>
      <c r="C23816">
        <f t="shared" si="761"/>
        <v>-6.6720971976843785E-3</v>
      </c>
      <c r="D23816">
        <f t="shared" si="760"/>
        <v>-0.58309681859995244</v>
      </c>
    </row>
    <row r="23817" spans="1:4" x14ac:dyDescent="0.3">
      <c r="A23817" s="1">
        <v>44854</v>
      </c>
      <c r="B23817">
        <v>3665.780029</v>
      </c>
      <c r="C23817">
        <f t="shared" si="761"/>
        <v>-7.9509097575423317E-3</v>
      </c>
      <c r="D23817">
        <f t="shared" si="760"/>
        <v>-0.68998007836693809</v>
      </c>
    </row>
    <row r="23818" spans="1:4" x14ac:dyDescent="0.3">
      <c r="A23818" s="1">
        <v>44855</v>
      </c>
      <c r="B23818">
        <v>3752.75</v>
      </c>
      <c r="C23818">
        <f t="shared" si="761"/>
        <v>2.3724819905171671E-2</v>
      </c>
      <c r="D23818">
        <f t="shared" si="760"/>
        <v>1.9574800327729889</v>
      </c>
    </row>
    <row r="23819" spans="1:4" x14ac:dyDescent="0.3">
      <c r="A23819" s="1">
        <v>44858</v>
      </c>
      <c r="B23819">
        <v>3797.3400879999999</v>
      </c>
      <c r="C23819">
        <f t="shared" si="761"/>
        <v>1.1881976683765219E-2</v>
      </c>
      <c r="D23819">
        <f t="shared" si="760"/>
        <v>0.96765421455153511</v>
      </c>
    </row>
    <row r="23820" spans="1:4" x14ac:dyDescent="0.3">
      <c r="A23820" s="1">
        <v>44859</v>
      </c>
      <c r="B23820">
        <v>3859.110107</v>
      </c>
      <c r="C23820">
        <f t="shared" si="761"/>
        <v>1.6266654439300789E-2</v>
      </c>
      <c r="D23820">
        <f t="shared" si="760"/>
        <v>1.3341259448506868</v>
      </c>
    </row>
    <row r="23821" spans="1:4" x14ac:dyDescent="0.3">
      <c r="A23821" s="1">
        <v>44860</v>
      </c>
      <c r="B23821">
        <v>3830.6000979999999</v>
      </c>
      <c r="C23821">
        <f t="shared" si="761"/>
        <v>-7.3877158747779883E-3</v>
      </c>
      <c r="D23821">
        <f t="shared" si="760"/>
        <v>-0.64290828695650259</v>
      </c>
    </row>
    <row r="23822" spans="1:4" x14ac:dyDescent="0.3">
      <c r="A23822" s="1">
        <v>44861</v>
      </c>
      <c r="B23822">
        <v>3807.3000489999999</v>
      </c>
      <c r="C23822">
        <f t="shared" si="761"/>
        <v>-6.0826106625343551E-3</v>
      </c>
      <c r="D23822">
        <f t="shared" si="760"/>
        <v>-0.5338274851234508</v>
      </c>
    </row>
    <row r="23823" spans="1:4" x14ac:dyDescent="0.3">
      <c r="A23823" s="1">
        <v>44862</v>
      </c>
      <c r="B23823">
        <v>3901.0600589999999</v>
      </c>
      <c r="C23823">
        <f t="shared" si="761"/>
        <v>2.4626377956375237E-2</v>
      </c>
      <c r="D23823">
        <f t="shared" si="760"/>
        <v>2.0328323294320954</v>
      </c>
    </row>
    <row r="23824" spans="1:4" x14ac:dyDescent="0.3">
      <c r="A23824" s="1">
        <v>44865</v>
      </c>
      <c r="B23824">
        <v>3871.9799800000001</v>
      </c>
      <c r="C23824">
        <f t="shared" si="761"/>
        <v>-7.4544043311792147E-3</v>
      </c>
      <c r="D23824">
        <f t="shared" si="760"/>
        <v>-0.64848211367101605</v>
      </c>
    </row>
    <row r="23825" spans="1:4" x14ac:dyDescent="0.3">
      <c r="A23825" s="1">
        <v>44866</v>
      </c>
      <c r="B23825">
        <v>3856.1000979999999</v>
      </c>
      <c r="C23825">
        <f t="shared" si="761"/>
        <v>-4.1012303994402829E-3</v>
      </c>
      <c r="D23825">
        <f t="shared" si="760"/>
        <v>-0.36822355847685501</v>
      </c>
    </row>
    <row r="23826" spans="1:4" x14ac:dyDescent="0.3">
      <c r="A23826" s="1">
        <v>44867</v>
      </c>
      <c r="B23826">
        <v>3759.6899410000001</v>
      </c>
      <c r="C23826">
        <f t="shared" si="761"/>
        <v>-2.5001985049611077E-2</v>
      </c>
      <c r="D23826">
        <f t="shared" si="760"/>
        <v>-2.1151103648188072</v>
      </c>
    </row>
    <row r="23827" spans="1:4" x14ac:dyDescent="0.3">
      <c r="A23827" s="1">
        <v>44868</v>
      </c>
      <c r="B23827">
        <v>3719.889893</v>
      </c>
      <c r="C23827">
        <f t="shared" si="761"/>
        <v>-1.0585992096309428E-2</v>
      </c>
      <c r="D23827">
        <f t="shared" si="760"/>
        <v>-0.91022047869044131</v>
      </c>
    </row>
    <row r="23828" spans="1:4" x14ac:dyDescent="0.3">
      <c r="A23828" s="1">
        <v>44869</v>
      </c>
      <c r="B23828">
        <v>3770.5500489999999</v>
      </c>
      <c r="C23828">
        <f t="shared" si="761"/>
        <v>1.3618724601319783E-2</v>
      </c>
      <c r="D23828">
        <f t="shared" si="760"/>
        <v>1.1128117494778222</v>
      </c>
    </row>
    <row r="23829" spans="1:4" x14ac:dyDescent="0.3">
      <c r="A23829" s="1">
        <v>44872</v>
      </c>
      <c r="B23829">
        <v>3806.8000489999999</v>
      </c>
      <c r="C23829">
        <f t="shared" si="761"/>
        <v>9.6139819201217034E-3</v>
      </c>
      <c r="D23829">
        <f t="shared" si="760"/>
        <v>0.77809502418856336</v>
      </c>
    </row>
    <row r="23830" spans="1:4" x14ac:dyDescent="0.3">
      <c r="A23830" s="1">
        <v>44873</v>
      </c>
      <c r="B23830">
        <v>3828.110107</v>
      </c>
      <c r="C23830">
        <f t="shared" si="761"/>
        <v>5.5978926462391734E-3</v>
      </c>
      <c r="D23830">
        <f t="shared" si="760"/>
        <v>0.44242994974210109</v>
      </c>
    </row>
    <row r="23831" spans="1:4" x14ac:dyDescent="0.3">
      <c r="A23831" s="1">
        <v>44874</v>
      </c>
      <c r="B23831">
        <v>3748.570068</v>
      </c>
      <c r="C23831">
        <f t="shared" si="761"/>
        <v>-2.077788694075303E-2</v>
      </c>
      <c r="D23831">
        <f t="shared" si="760"/>
        <v>-1.7620598947010779</v>
      </c>
    </row>
    <row r="23832" spans="1:4" x14ac:dyDescent="0.3">
      <c r="A23832" s="1">
        <v>44875</v>
      </c>
      <c r="B23832">
        <v>3956.3701169999999</v>
      </c>
      <c r="C23832">
        <f t="shared" si="761"/>
        <v>5.5434484411510256E-2</v>
      </c>
      <c r="D23832">
        <f t="shared" si="760"/>
        <v>4.6077764209562693</v>
      </c>
    </row>
    <row r="23833" spans="1:4" x14ac:dyDescent="0.3">
      <c r="A23833" s="1">
        <v>44876</v>
      </c>
      <c r="B23833">
        <v>3992.929932</v>
      </c>
      <c r="C23833">
        <f t="shared" si="761"/>
        <v>9.2407469268123762E-3</v>
      </c>
      <c r="D23833">
        <f t="shared" si="760"/>
        <v>0.74690001250644389</v>
      </c>
    </row>
    <row r="23834" spans="1:4" x14ac:dyDescent="0.3">
      <c r="A23834" s="1">
        <v>44879</v>
      </c>
      <c r="B23834">
        <v>3957.25</v>
      </c>
      <c r="C23834">
        <f t="shared" si="761"/>
        <v>-8.935777137999628E-3</v>
      </c>
      <c r="D23834">
        <f t="shared" si="760"/>
        <v>-0.77229537567144724</v>
      </c>
    </row>
    <row r="23835" spans="1:4" x14ac:dyDescent="0.3">
      <c r="A23835" s="1">
        <v>44880</v>
      </c>
      <c r="B23835">
        <v>3991.7299800000001</v>
      </c>
      <c r="C23835">
        <f t="shared" si="761"/>
        <v>8.7131164318655814E-3</v>
      </c>
      <c r="D23835">
        <f t="shared" si="760"/>
        <v>0.70280061199801791</v>
      </c>
    </row>
    <row r="23836" spans="1:4" x14ac:dyDescent="0.3">
      <c r="A23836" s="1">
        <v>44881</v>
      </c>
      <c r="B23836">
        <v>3958.790039</v>
      </c>
      <c r="C23836">
        <f t="shared" si="761"/>
        <v>-8.2520463971864372E-3</v>
      </c>
      <c r="D23836">
        <f t="shared" si="760"/>
        <v>-0.71514910367273687</v>
      </c>
    </row>
    <row r="23837" spans="1:4" x14ac:dyDescent="0.3">
      <c r="A23837" s="1">
        <v>44882</v>
      </c>
      <c r="B23837">
        <v>3946.5600589999999</v>
      </c>
      <c r="C23837">
        <f t="shared" si="761"/>
        <v>-3.0893227171727932E-3</v>
      </c>
      <c r="D23837">
        <f t="shared" si="760"/>
        <v>-0.28364823050539839</v>
      </c>
    </row>
    <row r="23838" spans="1:4" x14ac:dyDescent="0.3">
      <c r="A23838" s="1">
        <v>44883</v>
      </c>
      <c r="B23838">
        <v>3965.3400879999999</v>
      </c>
      <c r="C23838">
        <f t="shared" si="761"/>
        <v>4.7585818331011527E-3</v>
      </c>
      <c r="D23838">
        <f t="shared" si="760"/>
        <v>0.372280282400833</v>
      </c>
    </row>
    <row r="23839" spans="1:4" x14ac:dyDescent="0.3">
      <c r="A23839" s="1">
        <v>44886</v>
      </c>
      <c r="B23839">
        <v>3949.9399410000001</v>
      </c>
      <c r="C23839">
        <f t="shared" si="761"/>
        <v>-3.8836888282556391E-3</v>
      </c>
      <c r="D23839">
        <f t="shared" si="760"/>
        <v>-0.35004141592296173</v>
      </c>
    </row>
    <row r="23840" spans="1:4" x14ac:dyDescent="0.3">
      <c r="A23840" s="1">
        <v>44887</v>
      </c>
      <c r="B23840">
        <v>4003.580078</v>
      </c>
      <c r="C23840">
        <f t="shared" si="761"/>
        <v>1.3579988000126371E-2</v>
      </c>
      <c r="D23840">
        <f t="shared" si="760"/>
        <v>1.1095741411387976</v>
      </c>
    </row>
    <row r="23841" spans="1:4" x14ac:dyDescent="0.3">
      <c r="A23841" s="1">
        <v>44888</v>
      </c>
      <c r="B23841">
        <v>4027.26001</v>
      </c>
      <c r="C23841">
        <f t="shared" si="761"/>
        <v>5.9146892377957344E-3</v>
      </c>
      <c r="D23841">
        <f t="shared" si="760"/>
        <v>0.46890783512695894</v>
      </c>
    </row>
    <row r="23842" spans="1:4" x14ac:dyDescent="0.3">
      <c r="A23842" s="1">
        <v>44890</v>
      </c>
      <c r="B23842">
        <v>4026.1201169999999</v>
      </c>
      <c r="C23842">
        <f t="shared" si="761"/>
        <v>-2.8304430237173316E-4</v>
      </c>
      <c r="D23842">
        <f t="shared" si="760"/>
        <v>-4.9099247954755391E-2</v>
      </c>
    </row>
    <row r="23843" spans="1:4" x14ac:dyDescent="0.3">
      <c r="A23843" s="1">
        <v>44893</v>
      </c>
      <c r="B23843">
        <v>3963.9399410000001</v>
      </c>
      <c r="C23843">
        <f t="shared" si="761"/>
        <v>-1.5444192968175134E-2</v>
      </c>
      <c r="D23843">
        <f t="shared" si="760"/>
        <v>-1.3162693103077159</v>
      </c>
    </row>
    <row r="23844" spans="1:4" x14ac:dyDescent="0.3">
      <c r="A23844" s="1">
        <v>44894</v>
      </c>
      <c r="B23844">
        <v>3957.6298830000001</v>
      </c>
      <c r="C23844">
        <f t="shared" si="761"/>
        <v>-1.5918651881512012E-3</v>
      </c>
      <c r="D23844">
        <f t="shared" si="760"/>
        <v>-0.15849060608996307</v>
      </c>
    </row>
    <row r="23845" spans="1:4" x14ac:dyDescent="0.3">
      <c r="A23845" s="1">
        <v>44895</v>
      </c>
      <c r="B23845">
        <v>4080.110107</v>
      </c>
      <c r="C23845">
        <f t="shared" si="761"/>
        <v>3.0947872241948074E-2</v>
      </c>
      <c r="D23845">
        <f t="shared" si="760"/>
        <v>2.5611833458746043</v>
      </c>
    </row>
    <row r="23846" spans="1:4" x14ac:dyDescent="0.3">
      <c r="A23846" s="1">
        <v>44896</v>
      </c>
      <c r="B23846">
        <v>4076.570068</v>
      </c>
      <c r="C23846">
        <f t="shared" si="761"/>
        <v>-8.6763320282130286E-4</v>
      </c>
      <c r="D23846">
        <f t="shared" si="760"/>
        <v>-9.7959236716977302E-2</v>
      </c>
    </row>
    <row r="23847" spans="1:4" x14ac:dyDescent="0.3">
      <c r="A23847" s="1">
        <v>44897</v>
      </c>
      <c r="B23847">
        <v>4071.6999510000001</v>
      </c>
      <c r="C23847">
        <f t="shared" si="761"/>
        <v>-1.1946604421763951E-3</v>
      </c>
      <c r="D23847">
        <f t="shared" si="760"/>
        <v>-0.12529220049296105</v>
      </c>
    </row>
    <row r="23848" spans="1:4" x14ac:dyDescent="0.3">
      <c r="A23848" s="1">
        <v>44900</v>
      </c>
      <c r="B23848">
        <v>3998.8400879999999</v>
      </c>
      <c r="C23848">
        <f t="shared" si="761"/>
        <v>-1.7894212215245852E-2</v>
      </c>
      <c r="D23848">
        <f t="shared" si="760"/>
        <v>-1.5210421220854335</v>
      </c>
    </row>
    <row r="23849" spans="1:4" x14ac:dyDescent="0.3">
      <c r="A23849" s="1">
        <v>44901</v>
      </c>
      <c r="B23849">
        <v>3941.26001</v>
      </c>
      <c r="C23849">
        <f t="shared" si="761"/>
        <v>-1.4399194949753129E-2</v>
      </c>
      <c r="D23849">
        <f t="shared" si="760"/>
        <v>-1.2289282892972633</v>
      </c>
    </row>
    <row r="23850" spans="1:4" x14ac:dyDescent="0.3">
      <c r="A23850" s="1">
        <v>44902</v>
      </c>
      <c r="B23850">
        <v>3933.919922</v>
      </c>
      <c r="C23850">
        <f t="shared" si="761"/>
        <v>-1.8623709121895573E-3</v>
      </c>
      <c r="D23850">
        <f t="shared" si="760"/>
        <v>-0.18109949693011843</v>
      </c>
    </row>
    <row r="23851" spans="1:4" x14ac:dyDescent="0.3">
      <c r="A23851" s="1">
        <v>44903</v>
      </c>
      <c r="B23851">
        <v>3963.51001</v>
      </c>
      <c r="C23851">
        <f t="shared" si="761"/>
        <v>7.521781985068054E-3</v>
      </c>
      <c r="D23851">
        <f t="shared" si="760"/>
        <v>0.60322878017259229</v>
      </c>
    </row>
    <row r="23852" spans="1:4" x14ac:dyDescent="0.3">
      <c r="A23852" s="1">
        <v>44904</v>
      </c>
      <c r="B23852">
        <v>3934.3798830000001</v>
      </c>
      <c r="C23852">
        <f t="shared" si="761"/>
        <v>-7.3495782592964617E-3</v>
      </c>
      <c r="D23852">
        <f t="shared" si="760"/>
        <v>-0.63972074189293349</v>
      </c>
    </row>
    <row r="23853" spans="1:4" x14ac:dyDescent="0.3">
      <c r="A23853" s="1">
        <v>44907</v>
      </c>
      <c r="B23853">
        <v>3990.5600589999999</v>
      </c>
      <c r="C23853">
        <f t="shared" si="761"/>
        <v>1.4279296273028409E-2</v>
      </c>
      <c r="D23853">
        <f t="shared" si="760"/>
        <v>1.1680223845608775</v>
      </c>
    </row>
    <row r="23854" spans="1:4" x14ac:dyDescent="0.3">
      <c r="A23854" s="1">
        <v>44908</v>
      </c>
      <c r="B23854">
        <v>4019.6499020000001</v>
      </c>
      <c r="C23854">
        <f t="shared" si="761"/>
        <v>7.2896642501077569E-3</v>
      </c>
      <c r="D23854">
        <f t="shared" si="760"/>
        <v>0.58382836064196031</v>
      </c>
    </row>
    <row r="23855" spans="1:4" x14ac:dyDescent="0.3">
      <c r="A23855" s="1">
        <v>44909</v>
      </c>
      <c r="B23855">
        <v>3995.320068</v>
      </c>
      <c r="C23855">
        <f t="shared" si="761"/>
        <v>-6.052724638505127E-3</v>
      </c>
      <c r="D23855">
        <f t="shared" si="760"/>
        <v>-0.531329608757525</v>
      </c>
    </row>
    <row r="23856" spans="1:4" x14ac:dyDescent="0.3">
      <c r="A23856" s="1">
        <v>44910</v>
      </c>
      <c r="B23856">
        <v>3895.75</v>
      </c>
      <c r="C23856">
        <f t="shared" si="761"/>
        <v>-2.4921674936006652E-2</v>
      </c>
      <c r="D23856">
        <f t="shared" si="760"/>
        <v>-2.1083980388660097</v>
      </c>
    </row>
    <row r="23857" spans="1:4" x14ac:dyDescent="0.3">
      <c r="A23857" s="1">
        <v>44911</v>
      </c>
      <c r="B23857">
        <v>3852.360107</v>
      </c>
      <c r="C23857">
        <f t="shared" si="761"/>
        <v>-1.1137750882371823E-2</v>
      </c>
      <c r="D23857">
        <f t="shared" si="760"/>
        <v>-0.95633652377055389</v>
      </c>
    </row>
    <row r="23858" spans="1:4" x14ac:dyDescent="0.3">
      <c r="A23858" s="1">
        <v>44914</v>
      </c>
      <c r="B23858">
        <v>3817.6599120000001</v>
      </c>
      <c r="C23858">
        <f t="shared" si="761"/>
        <v>-9.0075159217195937E-3</v>
      </c>
      <c r="D23858">
        <f t="shared" si="760"/>
        <v>-0.77829130916193501</v>
      </c>
    </row>
    <row r="23859" spans="1:4" x14ac:dyDescent="0.3">
      <c r="A23859" s="1">
        <v>44915</v>
      </c>
      <c r="B23859">
        <v>3821.6201169999999</v>
      </c>
      <c r="C23859">
        <f t="shared" si="761"/>
        <v>1.0373383411004734E-3</v>
      </c>
      <c r="D23859">
        <f t="shared" si="760"/>
        <v>6.1258442846885551E-2</v>
      </c>
    </row>
    <row r="23860" spans="1:4" x14ac:dyDescent="0.3">
      <c r="A23860" s="1">
        <v>44916</v>
      </c>
      <c r="B23860">
        <v>3878.4399410000001</v>
      </c>
      <c r="C23860">
        <f t="shared" si="761"/>
        <v>1.4867993746224084E-2</v>
      </c>
      <c r="D23860">
        <f t="shared" si="760"/>
        <v>1.217225768173821</v>
      </c>
    </row>
    <row r="23861" spans="1:4" x14ac:dyDescent="0.3">
      <c r="A23861" s="1">
        <v>44917</v>
      </c>
      <c r="B23861">
        <v>3822.389893</v>
      </c>
      <c r="C23861">
        <f t="shared" si="761"/>
        <v>-1.4451699356609957E-2</v>
      </c>
      <c r="D23861">
        <f t="shared" si="760"/>
        <v>-1.2333166119749925</v>
      </c>
    </row>
    <row r="23862" spans="1:4" x14ac:dyDescent="0.3">
      <c r="A23862" s="1">
        <v>44918</v>
      </c>
      <c r="B23862">
        <v>3844.820068</v>
      </c>
      <c r="C23862">
        <f t="shared" si="761"/>
        <v>5.8681023202464717E-3</v>
      </c>
      <c r="D23862">
        <f t="shared" si="760"/>
        <v>0.46501409669611804</v>
      </c>
    </row>
    <row r="23863" spans="1:4" x14ac:dyDescent="0.3">
      <c r="A23863" s="1">
        <v>44922</v>
      </c>
      <c r="B23863">
        <v>3829.25</v>
      </c>
      <c r="C23863">
        <f t="shared" si="761"/>
        <v>-4.0496220173182867E-3</v>
      </c>
      <c r="D23863">
        <f t="shared" si="760"/>
        <v>-0.36391012562074365</v>
      </c>
    </row>
    <row r="23864" spans="1:4" x14ac:dyDescent="0.3">
      <c r="A23864" s="1">
        <v>44923</v>
      </c>
      <c r="B23864">
        <v>3783.219971</v>
      </c>
      <c r="C23864">
        <f t="shared" si="761"/>
        <v>-1.2020638245087161E-2</v>
      </c>
      <c r="D23864">
        <f t="shared" si="760"/>
        <v>-1.0301283227380071</v>
      </c>
    </row>
    <row r="23865" spans="1:4" x14ac:dyDescent="0.3">
      <c r="A23865" s="1">
        <v>44924</v>
      </c>
      <c r="B23865">
        <v>3849.280029</v>
      </c>
      <c r="C23865">
        <f t="shared" si="761"/>
        <v>1.7461331486505843E-2</v>
      </c>
      <c r="D23865">
        <f t="shared" si="760"/>
        <v>1.4339771514952764</v>
      </c>
    </row>
    <row r="23866" spans="1:4" x14ac:dyDescent="0.3">
      <c r="A23866" s="1">
        <v>44925</v>
      </c>
      <c r="B23866">
        <v>3839.5</v>
      </c>
      <c r="C23866">
        <f t="shared" si="761"/>
        <v>-2.540742405415684E-3</v>
      </c>
      <c r="D23866">
        <f t="shared" si="760"/>
        <v>-0.23779784257121833</v>
      </c>
    </row>
    <row r="23867" spans="1:4" x14ac:dyDescent="0.3">
      <c r="A23867" s="1">
        <v>44929</v>
      </c>
      <c r="B23867">
        <v>3824.139893</v>
      </c>
      <c r="C23867">
        <f t="shared" si="761"/>
        <v>-4.000548769371004E-3</v>
      </c>
      <c r="D23867">
        <f t="shared" si="760"/>
        <v>-0.35980857948911843</v>
      </c>
    </row>
    <row r="23868" spans="1:4" x14ac:dyDescent="0.3">
      <c r="A23868" s="1">
        <v>44930</v>
      </c>
      <c r="B23868">
        <v>3852.969971</v>
      </c>
      <c r="C23868">
        <f t="shared" si="761"/>
        <v>7.5389705415256254E-3</v>
      </c>
      <c r="D23868">
        <f t="shared" si="760"/>
        <v>0.60466540114625411</v>
      </c>
    </row>
    <row r="23869" spans="1:4" x14ac:dyDescent="0.3">
      <c r="A23869" s="1">
        <v>44931</v>
      </c>
      <c r="B23869">
        <v>3808.1000979999999</v>
      </c>
      <c r="C23869">
        <f t="shared" si="761"/>
        <v>-1.1645528861558858E-2</v>
      </c>
      <c r="D23869">
        <f t="shared" si="760"/>
        <v>-0.99877664936599786</v>
      </c>
    </row>
    <row r="23870" spans="1:4" x14ac:dyDescent="0.3">
      <c r="A23870" s="1">
        <v>44932</v>
      </c>
      <c r="B23870">
        <v>3895.080078</v>
      </c>
      <c r="C23870">
        <f t="shared" si="761"/>
        <v>2.2840780904283906E-2</v>
      </c>
      <c r="D23870">
        <f t="shared" si="760"/>
        <v>1.8835919797916127</v>
      </c>
    </row>
    <row r="23871" spans="1:4" x14ac:dyDescent="0.3">
      <c r="A23871" s="1">
        <v>44935</v>
      </c>
      <c r="B23871">
        <v>3892.0900879999999</v>
      </c>
      <c r="C23871">
        <f t="shared" si="761"/>
        <v>-7.6763248511576155E-4</v>
      </c>
      <c r="D23871">
        <f t="shared" si="760"/>
        <v>-8.960116844104983E-2</v>
      </c>
    </row>
    <row r="23872" spans="1:4" x14ac:dyDescent="0.3">
      <c r="A23872" s="1">
        <v>44936</v>
      </c>
      <c r="B23872">
        <v>3919.25</v>
      </c>
      <c r="C23872">
        <f t="shared" si="761"/>
        <v>6.9782331307640787E-3</v>
      </c>
      <c r="D23872">
        <f t="shared" si="760"/>
        <v>0.5577989218694549</v>
      </c>
    </row>
    <row r="23873" spans="1:4" x14ac:dyDescent="0.3">
      <c r="A23873" s="1">
        <v>44937</v>
      </c>
      <c r="B23873">
        <v>3969.610107</v>
      </c>
      <c r="C23873">
        <f t="shared" si="761"/>
        <v>1.2849424507239898E-2</v>
      </c>
      <c r="D23873">
        <f t="shared" si="760"/>
        <v>1.0485135838393489</v>
      </c>
    </row>
    <row r="23874" spans="1:4" x14ac:dyDescent="0.3">
      <c r="A23874" s="1">
        <v>44938</v>
      </c>
      <c r="B23874">
        <v>3983.169922</v>
      </c>
      <c r="C23874">
        <f t="shared" si="761"/>
        <v>3.415906004493673E-3</v>
      </c>
      <c r="D23874">
        <f t="shared" si="760"/>
        <v>0.26005932533747217</v>
      </c>
    </row>
    <row r="23875" spans="1:4" x14ac:dyDescent="0.3">
      <c r="A23875" s="1">
        <v>44939</v>
      </c>
      <c r="B23875">
        <v>3999.0900879999999</v>
      </c>
      <c r="C23875">
        <f t="shared" si="761"/>
        <v>3.996858359486247E-3</v>
      </c>
      <c r="D23875">
        <f t="shared" ref="D23875:D23938" si="762">(C23875-meanrtn)/sdrtn</f>
        <v>0.30861537132892736</v>
      </c>
    </row>
    <row r="23876" spans="1:4" x14ac:dyDescent="0.3">
      <c r="A23876" s="1">
        <v>44943</v>
      </c>
      <c r="B23876">
        <v>3990.969971</v>
      </c>
      <c r="C23876">
        <f t="shared" ref="C23876:C23939" si="763">(B23876-B23875)/B23875</f>
        <v>-2.0304911420639987E-3</v>
      </c>
      <c r="D23876">
        <f t="shared" si="762"/>
        <v>-0.19515099968025659</v>
      </c>
    </row>
    <row r="23877" spans="1:4" x14ac:dyDescent="0.3">
      <c r="A23877" s="1">
        <v>44944</v>
      </c>
      <c r="B23877">
        <v>3928.860107</v>
      </c>
      <c r="C23877">
        <f t="shared" si="763"/>
        <v>-1.5562598679347471E-2</v>
      </c>
      <c r="D23877">
        <f t="shared" si="762"/>
        <v>-1.3261656694633792</v>
      </c>
    </row>
    <row r="23878" spans="1:4" x14ac:dyDescent="0.3">
      <c r="A23878" s="1">
        <v>44945</v>
      </c>
      <c r="B23878">
        <v>3898.8500979999999</v>
      </c>
      <c r="C23878">
        <f t="shared" si="763"/>
        <v>-7.6383501022425386E-3</v>
      </c>
      <c r="D23878">
        <f t="shared" si="762"/>
        <v>-0.66385631646566456</v>
      </c>
    </row>
    <row r="23879" spans="1:4" x14ac:dyDescent="0.3">
      <c r="A23879" s="1">
        <v>44946</v>
      </c>
      <c r="B23879">
        <v>3972.610107</v>
      </c>
      <c r="C23879">
        <f t="shared" si="763"/>
        <v>1.8918400847941521E-2</v>
      </c>
      <c r="D23879">
        <f t="shared" si="762"/>
        <v>1.5557591295156863</v>
      </c>
    </row>
    <row r="23880" spans="1:4" x14ac:dyDescent="0.3">
      <c r="A23880" s="1">
        <v>44949</v>
      </c>
      <c r="B23880">
        <v>4019.8100589999999</v>
      </c>
      <c r="C23880">
        <f t="shared" si="763"/>
        <v>1.188134519338571E-2</v>
      </c>
      <c r="D23880">
        <f t="shared" si="762"/>
        <v>0.96760143453326497</v>
      </c>
    </row>
    <row r="23881" spans="1:4" x14ac:dyDescent="0.3">
      <c r="A23881" s="1">
        <v>44950</v>
      </c>
      <c r="B23881">
        <v>4016.9499510000001</v>
      </c>
      <c r="C23881">
        <f t="shared" si="763"/>
        <v>-7.1150326956278078E-4</v>
      </c>
      <c r="D23881">
        <f t="shared" si="762"/>
        <v>-8.4909883951997916E-2</v>
      </c>
    </row>
    <row r="23882" spans="1:4" x14ac:dyDescent="0.3">
      <c r="A23882" s="1">
        <v>44951</v>
      </c>
      <c r="B23882">
        <v>4016.219971</v>
      </c>
      <c r="C23882">
        <f t="shared" si="763"/>
        <v>-1.8172494278111275E-4</v>
      </c>
      <c r="D23882">
        <f t="shared" si="762"/>
        <v>-4.0630967480757084E-2</v>
      </c>
    </row>
    <row r="23883" spans="1:4" x14ac:dyDescent="0.3">
      <c r="A23883" s="1">
        <v>44952</v>
      </c>
      <c r="B23883">
        <v>4060.429932</v>
      </c>
      <c r="C23883">
        <f t="shared" si="763"/>
        <v>1.1007853483929608E-2</v>
      </c>
      <c r="D23883">
        <f t="shared" si="762"/>
        <v>0.89459492504412197</v>
      </c>
    </row>
    <row r="23884" spans="1:4" x14ac:dyDescent="0.3">
      <c r="A23884" s="1">
        <v>44953</v>
      </c>
      <c r="B23884">
        <v>4070.5600589999999</v>
      </c>
      <c r="C23884">
        <f t="shared" si="763"/>
        <v>2.4948409822725891E-3</v>
      </c>
      <c r="D23884">
        <f t="shared" si="762"/>
        <v>0.18307663442358593</v>
      </c>
    </row>
    <row r="23885" spans="1:4" x14ac:dyDescent="0.3">
      <c r="A23885" s="1">
        <v>44956</v>
      </c>
      <c r="B23885">
        <v>4017.7700199999999</v>
      </c>
      <c r="C23885">
        <f t="shared" si="763"/>
        <v>-1.2968740968034929E-2</v>
      </c>
      <c r="D23885">
        <f t="shared" si="762"/>
        <v>-1.1093708269200655</v>
      </c>
    </row>
    <row r="23886" spans="1:4" x14ac:dyDescent="0.3">
      <c r="A23886" s="1">
        <v>44957</v>
      </c>
      <c r="B23886">
        <v>4076.6000979999999</v>
      </c>
      <c r="C23886">
        <f t="shared" si="763"/>
        <v>1.4642470252690063E-2</v>
      </c>
      <c r="D23886">
        <f t="shared" si="762"/>
        <v>1.1983764958882623</v>
      </c>
    </row>
    <row r="23887" spans="1:4" x14ac:dyDescent="0.3">
      <c r="A23887" s="1">
        <v>44958</v>
      </c>
      <c r="B23887">
        <v>4119.2099609999996</v>
      </c>
      <c r="C23887">
        <f t="shared" si="763"/>
        <v>1.0452303874717631E-2</v>
      </c>
      <c r="D23887">
        <f t="shared" si="762"/>
        <v>0.84816204265090656</v>
      </c>
    </row>
    <row r="23888" spans="1:4" x14ac:dyDescent="0.3">
      <c r="A23888" s="1">
        <v>44959</v>
      </c>
      <c r="B23888">
        <v>4179.7597660000001</v>
      </c>
      <c r="C23888">
        <f t="shared" si="763"/>
        <v>1.4699373319951187E-2</v>
      </c>
      <c r="D23888">
        <f t="shared" si="762"/>
        <v>1.2031324589672336</v>
      </c>
    </row>
    <row r="23889" spans="1:4" x14ac:dyDescent="0.3">
      <c r="A23889" s="1">
        <v>44960</v>
      </c>
      <c r="B23889">
        <v>4136.4799800000001</v>
      </c>
      <c r="C23889">
        <f t="shared" si="763"/>
        <v>-1.0354610892247164E-2</v>
      </c>
      <c r="D23889">
        <f t="shared" si="762"/>
        <v>-0.89088161847332548</v>
      </c>
    </row>
    <row r="23890" spans="1:4" x14ac:dyDescent="0.3">
      <c r="A23890" s="1">
        <v>44963</v>
      </c>
      <c r="B23890">
        <v>4111.080078</v>
      </c>
      <c r="C23890">
        <f t="shared" si="763"/>
        <v>-6.14046293534826E-3</v>
      </c>
      <c r="D23890">
        <f t="shared" si="762"/>
        <v>-0.53866278288121294</v>
      </c>
    </row>
    <row r="23891" spans="1:4" x14ac:dyDescent="0.3">
      <c r="A23891" s="1">
        <v>44964</v>
      </c>
      <c r="B23891">
        <v>4164</v>
      </c>
      <c r="C23891">
        <f t="shared" si="763"/>
        <v>1.2872510628823622E-2</v>
      </c>
      <c r="D23891">
        <f t="shared" si="762"/>
        <v>1.050443123795165</v>
      </c>
    </row>
    <row r="23892" spans="1:4" x14ac:dyDescent="0.3">
      <c r="A23892" s="1">
        <v>44965</v>
      </c>
      <c r="B23892">
        <v>4117.8598629999997</v>
      </c>
      <c r="C23892">
        <f t="shared" si="763"/>
        <v>-1.1080724543708051E-2</v>
      </c>
      <c r="D23892">
        <f t="shared" si="762"/>
        <v>-0.95157025765753023</v>
      </c>
    </row>
    <row r="23893" spans="1:4" x14ac:dyDescent="0.3">
      <c r="A23893" s="1">
        <v>44966</v>
      </c>
      <c r="B23893">
        <v>4081.5</v>
      </c>
      <c r="C23893">
        <f t="shared" si="763"/>
        <v>-8.8297961100381617E-3</v>
      </c>
      <c r="D23893">
        <f t="shared" si="762"/>
        <v>-0.76343747256855954</v>
      </c>
    </row>
    <row r="23894" spans="1:4" x14ac:dyDescent="0.3">
      <c r="A23894" s="1">
        <v>44967</v>
      </c>
      <c r="B23894">
        <v>4090.459961</v>
      </c>
      <c r="C23894">
        <f t="shared" si="763"/>
        <v>2.1952617910082129E-3</v>
      </c>
      <c r="D23894">
        <f t="shared" si="762"/>
        <v>0.15803778078247807</v>
      </c>
    </row>
    <row r="23895" spans="1:4" x14ac:dyDescent="0.3">
      <c r="A23895" s="1">
        <v>44970</v>
      </c>
      <c r="B23895">
        <v>4137.2900390000004</v>
      </c>
      <c r="C23895">
        <f t="shared" si="763"/>
        <v>1.144860931203243E-2</v>
      </c>
      <c r="D23895">
        <f t="shared" si="762"/>
        <v>0.93143333369578518</v>
      </c>
    </row>
    <row r="23896" spans="1:4" x14ac:dyDescent="0.3">
      <c r="A23896" s="1">
        <v>44971</v>
      </c>
      <c r="B23896">
        <v>4136.1298829999996</v>
      </c>
      <c r="C23896">
        <f t="shared" si="763"/>
        <v>-2.8041447156584631E-4</v>
      </c>
      <c r="D23896">
        <f t="shared" si="762"/>
        <v>-4.8879446477985374E-2</v>
      </c>
    </row>
    <row r="23897" spans="1:4" x14ac:dyDescent="0.3">
      <c r="A23897" s="1">
        <v>44972</v>
      </c>
      <c r="B23897">
        <v>4147.6000979999999</v>
      </c>
      <c r="C23897">
        <f t="shared" si="763"/>
        <v>2.7731757281472878E-3</v>
      </c>
      <c r="D23897">
        <f t="shared" si="762"/>
        <v>0.2063398755578518</v>
      </c>
    </row>
    <row r="23898" spans="1:4" x14ac:dyDescent="0.3">
      <c r="A23898" s="1">
        <v>44973</v>
      </c>
      <c r="B23898">
        <v>4090.4099120000001</v>
      </c>
      <c r="C23898">
        <f t="shared" si="763"/>
        <v>-1.3788741597237713E-2</v>
      </c>
      <c r="D23898">
        <f t="shared" si="762"/>
        <v>-1.1779065474872048</v>
      </c>
    </row>
    <row r="23899" spans="1:4" x14ac:dyDescent="0.3">
      <c r="A23899" s="1">
        <v>44974</v>
      </c>
      <c r="B23899">
        <v>4079.0900879999999</v>
      </c>
      <c r="C23899">
        <f t="shared" si="763"/>
        <v>-2.7674057719230738E-3</v>
      </c>
      <c r="D23899">
        <f t="shared" si="762"/>
        <v>-0.25674238553438711</v>
      </c>
    </row>
    <row r="23900" spans="1:4" x14ac:dyDescent="0.3">
      <c r="A23900" s="1">
        <v>44978</v>
      </c>
      <c r="B23900">
        <v>3997.3400879999999</v>
      </c>
      <c r="C23900">
        <f t="shared" si="763"/>
        <v>-2.004123425479001E-2</v>
      </c>
      <c r="D23900">
        <f t="shared" si="762"/>
        <v>-1.7004904021394951</v>
      </c>
    </row>
    <row r="23901" spans="1:4" x14ac:dyDescent="0.3">
      <c r="A23901" s="1">
        <v>44979</v>
      </c>
      <c r="B23901">
        <v>3991.0500489999999</v>
      </c>
      <c r="C23901">
        <f t="shared" si="763"/>
        <v>-1.5735561302083485E-3</v>
      </c>
      <c r="D23901">
        <f t="shared" si="762"/>
        <v>-0.15696033350927141</v>
      </c>
    </row>
    <row r="23902" spans="1:4" x14ac:dyDescent="0.3">
      <c r="A23902" s="1">
        <v>44980</v>
      </c>
      <c r="B23902">
        <v>4012.320068</v>
      </c>
      <c r="C23902">
        <f t="shared" si="763"/>
        <v>5.3294292827346223E-3</v>
      </c>
      <c r="D23902">
        <f t="shared" si="762"/>
        <v>0.41999175956467366</v>
      </c>
    </row>
    <row r="23903" spans="1:4" x14ac:dyDescent="0.3">
      <c r="A23903" s="1">
        <v>44981</v>
      </c>
      <c r="B23903">
        <v>3970.040039</v>
      </c>
      <c r="C23903">
        <f t="shared" si="763"/>
        <v>-1.0537551412511096E-2</v>
      </c>
      <c r="D23903">
        <f t="shared" si="762"/>
        <v>-0.90617180232282513</v>
      </c>
    </row>
    <row r="23904" spans="1:4" x14ac:dyDescent="0.3">
      <c r="A23904" s="1">
        <v>44984</v>
      </c>
      <c r="B23904">
        <v>3982.23999</v>
      </c>
      <c r="C23904">
        <f t="shared" si="763"/>
        <v>3.0730045239223984E-3</v>
      </c>
      <c r="D23904">
        <f t="shared" si="762"/>
        <v>0.23139959116465914</v>
      </c>
    </row>
    <row r="23905" spans="1:4" x14ac:dyDescent="0.3">
      <c r="A23905" s="1">
        <v>44985</v>
      </c>
      <c r="B23905">
        <v>3970.1499020000001</v>
      </c>
      <c r="C23905">
        <f t="shared" si="763"/>
        <v>-3.0360018558298701E-3</v>
      </c>
      <c r="D23905">
        <f t="shared" si="762"/>
        <v>-0.27919166849403676</v>
      </c>
    </row>
    <row r="23906" spans="1:4" x14ac:dyDescent="0.3">
      <c r="A23906" s="1">
        <v>44986</v>
      </c>
      <c r="B23906">
        <v>3951.389893</v>
      </c>
      <c r="C23906">
        <f t="shared" si="763"/>
        <v>-4.7252646532438365E-3</v>
      </c>
      <c r="D23906">
        <f t="shared" si="762"/>
        <v>-0.42038039314243802</v>
      </c>
    </row>
    <row r="23907" spans="1:4" x14ac:dyDescent="0.3">
      <c r="A23907" s="1">
        <v>44987</v>
      </c>
      <c r="B23907">
        <v>3981.3500979999999</v>
      </c>
      <c r="C23907">
        <f t="shared" si="763"/>
        <v>7.582194066213313E-3</v>
      </c>
      <c r="D23907">
        <f t="shared" si="762"/>
        <v>0.60827802692289801</v>
      </c>
    </row>
    <row r="23908" spans="1:4" x14ac:dyDescent="0.3">
      <c r="A23908" s="1">
        <v>44988</v>
      </c>
      <c r="B23908">
        <v>4045.639893</v>
      </c>
      <c r="C23908">
        <f t="shared" si="763"/>
        <v>1.6147737178977457E-2</v>
      </c>
      <c r="D23908">
        <f t="shared" si="762"/>
        <v>1.3241868303745756</v>
      </c>
    </row>
    <row r="23909" spans="1:4" x14ac:dyDescent="0.3">
      <c r="A23909" s="1">
        <v>44991</v>
      </c>
      <c r="B23909">
        <v>4048.419922</v>
      </c>
      <c r="C23909">
        <f t="shared" si="763"/>
        <v>6.8716669637606154E-4</v>
      </c>
      <c r="D23909">
        <f t="shared" si="762"/>
        <v>3.1991067751453862E-2</v>
      </c>
    </row>
    <row r="23910" spans="1:4" x14ac:dyDescent="0.3">
      <c r="A23910" s="1">
        <v>44992</v>
      </c>
      <c r="B23910">
        <v>3986.3701169999999</v>
      </c>
      <c r="C23910">
        <f t="shared" si="763"/>
        <v>-1.5326919192055123E-2</v>
      </c>
      <c r="D23910">
        <f t="shared" si="762"/>
        <v>-1.3064675583775638</v>
      </c>
    </row>
    <row r="23911" spans="1:4" x14ac:dyDescent="0.3">
      <c r="A23911" s="1">
        <v>44993</v>
      </c>
      <c r="B23911">
        <v>3992.01001</v>
      </c>
      <c r="C23911">
        <f t="shared" si="763"/>
        <v>1.4147941195797474E-3</v>
      </c>
      <c r="D23911">
        <f t="shared" si="762"/>
        <v>9.2806228103413893E-2</v>
      </c>
    </row>
    <row r="23912" spans="1:4" x14ac:dyDescent="0.3">
      <c r="A23912" s="1">
        <v>44994</v>
      </c>
      <c r="B23912">
        <v>3918.320068</v>
      </c>
      <c r="C23912">
        <f t="shared" si="763"/>
        <v>-1.8459358021499544E-2</v>
      </c>
      <c r="D23912">
        <f t="shared" si="762"/>
        <v>-1.5682770554229239</v>
      </c>
    </row>
    <row r="23913" spans="1:4" x14ac:dyDescent="0.3">
      <c r="A23913" s="1">
        <v>44995</v>
      </c>
      <c r="B23913">
        <v>3861.5900879999999</v>
      </c>
      <c r="C23913">
        <f t="shared" si="763"/>
        <v>-1.4478138338748918E-2</v>
      </c>
      <c r="D23913">
        <f t="shared" si="762"/>
        <v>-1.2355263842939688</v>
      </c>
    </row>
    <row r="23914" spans="1:4" x14ac:dyDescent="0.3">
      <c r="A23914" s="1">
        <v>44998</v>
      </c>
      <c r="B23914">
        <v>3855.76001</v>
      </c>
      <c r="C23914">
        <f t="shared" si="763"/>
        <v>-1.5097609707765435E-3</v>
      </c>
      <c r="D23914">
        <f t="shared" si="762"/>
        <v>-0.15162832879531768</v>
      </c>
    </row>
    <row r="23915" spans="1:4" x14ac:dyDescent="0.3">
      <c r="A23915" s="1">
        <v>44999</v>
      </c>
      <c r="B23915">
        <v>3919.290039</v>
      </c>
      <c r="C23915">
        <f t="shared" si="763"/>
        <v>1.6476655402627098E-2</v>
      </c>
      <c r="D23915">
        <f t="shared" si="762"/>
        <v>1.3516778427746612</v>
      </c>
    </row>
    <row r="23916" spans="1:4" x14ac:dyDescent="0.3">
      <c r="A23916" s="1">
        <v>45000</v>
      </c>
      <c r="B23916">
        <v>3891.929932</v>
      </c>
      <c r="C23916">
        <f t="shared" si="763"/>
        <v>-6.9808834579083243E-3</v>
      </c>
      <c r="D23916">
        <f t="shared" si="762"/>
        <v>-0.60890519982797076</v>
      </c>
    </row>
    <row r="23917" spans="1:4" x14ac:dyDescent="0.3">
      <c r="A23917" s="1">
        <v>45001</v>
      </c>
      <c r="B23917">
        <v>3960.280029</v>
      </c>
      <c r="C23917">
        <f t="shared" si="763"/>
        <v>1.7562006046926953E-2</v>
      </c>
      <c r="D23917">
        <f t="shared" si="762"/>
        <v>1.442391539601233</v>
      </c>
    </row>
    <row r="23918" spans="1:4" x14ac:dyDescent="0.3">
      <c r="A23918" s="1">
        <v>45002</v>
      </c>
      <c r="B23918">
        <v>3916.639893</v>
      </c>
      <c r="C23918">
        <f t="shared" si="763"/>
        <v>-1.1019457129403913E-2</v>
      </c>
      <c r="D23918">
        <f t="shared" si="762"/>
        <v>-0.94644952209089783</v>
      </c>
    </row>
    <row r="23919" spans="1:4" x14ac:dyDescent="0.3">
      <c r="A23919" s="1">
        <v>45005</v>
      </c>
      <c r="B23919">
        <v>3951.570068</v>
      </c>
      <c r="C23919">
        <f t="shared" si="763"/>
        <v>8.9184035178799023E-3</v>
      </c>
      <c r="D23919">
        <f t="shared" si="762"/>
        <v>0.71995852366547397</v>
      </c>
    </row>
    <row r="23920" spans="1:4" x14ac:dyDescent="0.3">
      <c r="A23920" s="1">
        <v>45006</v>
      </c>
      <c r="B23920">
        <v>4002.8701169999999</v>
      </c>
      <c r="C23920">
        <f t="shared" si="763"/>
        <v>1.2982193942461036E-2</v>
      </c>
      <c r="D23920">
        <f t="shared" si="762"/>
        <v>1.0596104642417694</v>
      </c>
    </row>
    <row r="23921" spans="1:4" x14ac:dyDescent="0.3">
      <c r="A23921" s="1">
        <v>45007</v>
      </c>
      <c r="B23921">
        <v>3936.969971</v>
      </c>
      <c r="C23921">
        <f t="shared" si="763"/>
        <v>-1.646322365547789E-2</v>
      </c>
      <c r="D23921">
        <f t="shared" si="762"/>
        <v>-1.4014399796305199</v>
      </c>
    </row>
    <row r="23922" spans="1:4" x14ac:dyDescent="0.3">
      <c r="A23922" s="1">
        <v>45008</v>
      </c>
      <c r="B23922">
        <v>3948.719971</v>
      </c>
      <c r="C23922">
        <f t="shared" si="763"/>
        <v>2.9845287331504516E-3</v>
      </c>
      <c r="D23922">
        <f t="shared" si="762"/>
        <v>0.22400477723726239</v>
      </c>
    </row>
    <row r="23923" spans="1:4" x14ac:dyDescent="0.3">
      <c r="A23923" s="1">
        <v>45009</v>
      </c>
      <c r="B23923">
        <v>3970.98999</v>
      </c>
      <c r="C23923">
        <f t="shared" si="763"/>
        <v>5.6398071181432098E-3</v>
      </c>
      <c r="D23923">
        <f t="shared" si="762"/>
        <v>0.44593316477856648</v>
      </c>
    </row>
    <row r="23924" spans="1:4" x14ac:dyDescent="0.3">
      <c r="A23924" s="1">
        <v>45012</v>
      </c>
      <c r="B23924">
        <v>3977.530029</v>
      </c>
      <c r="C23924">
        <f t="shared" si="763"/>
        <v>1.646954290106377E-3</v>
      </c>
      <c r="D23924">
        <f t="shared" si="762"/>
        <v>0.1122101944021979</v>
      </c>
    </row>
    <row r="23925" spans="1:4" x14ac:dyDescent="0.3">
      <c r="A23925" s="1">
        <v>45013</v>
      </c>
      <c r="B23925">
        <v>3971.2700199999999</v>
      </c>
      <c r="C23925">
        <f t="shared" si="763"/>
        <v>-1.5738433033462037E-3</v>
      </c>
      <c r="D23925">
        <f t="shared" si="762"/>
        <v>-0.15698433546394011</v>
      </c>
    </row>
    <row r="23926" spans="1:4" x14ac:dyDescent="0.3">
      <c r="A23926" s="1">
        <v>45014</v>
      </c>
      <c r="B23926">
        <v>4027.8100589999999</v>
      </c>
      <c r="C23926">
        <f t="shared" si="763"/>
        <v>1.4237268862417968E-2</v>
      </c>
      <c r="D23926">
        <f t="shared" si="762"/>
        <v>1.1645097300979681</v>
      </c>
    </row>
    <row r="23927" spans="1:4" x14ac:dyDescent="0.3">
      <c r="A23927" s="1">
        <v>45015</v>
      </c>
      <c r="B23927">
        <v>4050.830078</v>
      </c>
      <c r="C23927">
        <f t="shared" si="763"/>
        <v>5.7152692561960872E-3</v>
      </c>
      <c r="D23927">
        <f t="shared" si="762"/>
        <v>0.45224029653286651</v>
      </c>
    </row>
    <row r="23928" spans="1:4" x14ac:dyDescent="0.3">
      <c r="A23928" s="1">
        <v>45016</v>
      </c>
      <c r="B23928">
        <v>4109.3100590000004</v>
      </c>
      <c r="C23928">
        <f t="shared" si="763"/>
        <v>1.4436542603355383E-2</v>
      </c>
      <c r="D23928">
        <f t="shared" si="762"/>
        <v>1.1811650458853877</v>
      </c>
    </row>
    <row r="23929" spans="1:4" x14ac:dyDescent="0.3">
      <c r="A23929" s="1">
        <v>45019</v>
      </c>
      <c r="B23929">
        <v>4124.5097660000001</v>
      </c>
      <c r="C23929">
        <f t="shared" si="763"/>
        <v>3.6988464685720518E-3</v>
      </c>
      <c r="D23929">
        <f t="shared" si="762"/>
        <v>0.28370751278101741</v>
      </c>
    </row>
    <row r="23930" spans="1:4" x14ac:dyDescent="0.3">
      <c r="A23930" s="1">
        <v>45020</v>
      </c>
      <c r="B23930">
        <v>4100.6000979999999</v>
      </c>
      <c r="C23930">
        <f t="shared" si="763"/>
        <v>-5.7969720903796344E-3</v>
      </c>
      <c r="D23930">
        <f t="shared" si="762"/>
        <v>-0.50995378958321069</v>
      </c>
    </row>
    <row r="23931" spans="1:4" x14ac:dyDescent="0.3">
      <c r="A23931" s="1">
        <v>45021</v>
      </c>
      <c r="B23931">
        <v>4090.3798830000001</v>
      </c>
      <c r="C23931">
        <f t="shared" si="763"/>
        <v>-2.4923705691234236E-3</v>
      </c>
      <c r="D23931">
        <f t="shared" si="762"/>
        <v>-0.2337549204838672</v>
      </c>
    </row>
    <row r="23932" spans="1:4" x14ac:dyDescent="0.3">
      <c r="A23932" s="1">
        <v>45022</v>
      </c>
      <c r="B23932">
        <v>4105.0200199999999</v>
      </c>
      <c r="C23932">
        <f t="shared" si="763"/>
        <v>3.5791631630220071E-3</v>
      </c>
      <c r="D23932">
        <f t="shared" si="762"/>
        <v>0.27370437218135218</v>
      </c>
    </row>
    <row r="23933" spans="1:4" x14ac:dyDescent="0.3">
      <c r="A23933" s="1">
        <v>45026</v>
      </c>
      <c r="B23933">
        <v>4109.1098629999997</v>
      </c>
      <c r="C23933">
        <f t="shared" si="763"/>
        <v>9.9630281462055972E-4</v>
      </c>
      <c r="D23933">
        <f t="shared" si="762"/>
        <v>5.7828690141833276E-2</v>
      </c>
    </row>
    <row r="23934" spans="1:4" x14ac:dyDescent="0.3">
      <c r="A23934" s="1">
        <v>45027</v>
      </c>
      <c r="B23934">
        <v>4108.9399409999996</v>
      </c>
      <c r="C23934">
        <f t="shared" si="763"/>
        <v>-4.1352508369290667E-5</v>
      </c>
      <c r="D23934">
        <f t="shared" si="762"/>
        <v>-2.8898627775687667E-2</v>
      </c>
    </row>
    <row r="23935" spans="1:4" x14ac:dyDescent="0.3">
      <c r="A23935" s="1">
        <v>45028</v>
      </c>
      <c r="B23935">
        <v>4091.9499510000001</v>
      </c>
      <c r="C23935">
        <f t="shared" si="763"/>
        <v>-4.1348839953753852E-3</v>
      </c>
      <c r="D23935">
        <f t="shared" si="762"/>
        <v>-0.37103632881500703</v>
      </c>
    </row>
    <row r="23936" spans="1:4" x14ac:dyDescent="0.3">
      <c r="A23936" s="1">
        <v>45029</v>
      </c>
      <c r="B23936">
        <v>4146.2202150000003</v>
      </c>
      <c r="C23936">
        <f t="shared" si="763"/>
        <v>1.3262690074383127E-2</v>
      </c>
      <c r="D23936">
        <f t="shared" si="762"/>
        <v>1.0830543542010562</v>
      </c>
    </row>
    <row r="23937" spans="1:4" x14ac:dyDescent="0.3">
      <c r="A23937" s="1">
        <v>45030</v>
      </c>
      <c r="B23937">
        <v>4137.6401370000003</v>
      </c>
      <c r="C23937">
        <f t="shared" si="763"/>
        <v>-2.0693734425777377E-3</v>
      </c>
      <c r="D23937">
        <f t="shared" si="762"/>
        <v>-0.19840078558055271</v>
      </c>
    </row>
    <row r="23938" spans="1:4" x14ac:dyDescent="0.3">
      <c r="A23938" s="1">
        <v>45033</v>
      </c>
      <c r="B23938">
        <v>4151.3198240000002</v>
      </c>
      <c r="C23938">
        <f t="shared" si="763"/>
        <v>3.3061567818989451E-3</v>
      </c>
      <c r="D23938">
        <f t="shared" si="762"/>
        <v>0.25088647621475163</v>
      </c>
    </row>
    <row r="23939" spans="1:4" x14ac:dyDescent="0.3">
      <c r="A23939" s="1">
        <v>45034</v>
      </c>
      <c r="B23939">
        <v>4154.8701170000004</v>
      </c>
      <c r="C23939">
        <f t="shared" si="763"/>
        <v>8.5522030354658551E-4</v>
      </c>
      <c r="D23939">
        <f t="shared" ref="D23939:D24002" si="764">(C23939-meanrtn)/sdrtn</f>
        <v>4.6037002170475558E-2</v>
      </c>
    </row>
    <row r="23940" spans="1:4" x14ac:dyDescent="0.3">
      <c r="A23940" s="1">
        <v>45035</v>
      </c>
      <c r="B23940">
        <v>4154.5200199999999</v>
      </c>
      <c r="C23940">
        <f t="shared" ref="C23940:C24003" si="765">(B23940-B23939)/B23939</f>
        <v>-8.4261839754751574E-5</v>
      </c>
      <c r="D23940">
        <f t="shared" si="764"/>
        <v>-3.2484993250084727E-2</v>
      </c>
    </row>
    <row r="23941" spans="1:4" x14ac:dyDescent="0.3">
      <c r="A23941" s="1">
        <v>45036</v>
      </c>
      <c r="B23941">
        <v>4129.7900390000004</v>
      </c>
      <c r="C23941">
        <f t="shared" si="765"/>
        <v>-5.9525482801740109E-3</v>
      </c>
      <c r="D23941">
        <f t="shared" si="764"/>
        <v>-0.52295686042355127</v>
      </c>
    </row>
    <row r="23942" spans="1:4" x14ac:dyDescent="0.3">
      <c r="A23942" s="1">
        <v>45037</v>
      </c>
      <c r="B23942">
        <v>4133.5200199999999</v>
      </c>
      <c r="C23942">
        <f t="shared" si="765"/>
        <v>9.0318901560978299E-4</v>
      </c>
      <c r="D23942">
        <f t="shared" si="764"/>
        <v>5.0046231101342459E-2</v>
      </c>
    </row>
    <row r="23943" spans="1:4" x14ac:dyDescent="0.3">
      <c r="A23943" s="1">
        <v>45040</v>
      </c>
      <c r="B23943">
        <v>4137.0400390000004</v>
      </c>
      <c r="C23943">
        <f t="shared" si="765"/>
        <v>8.5157903747143393E-4</v>
      </c>
      <c r="D23943">
        <f t="shared" si="764"/>
        <v>4.5732664850052014E-2</v>
      </c>
    </row>
    <row r="23944" spans="1:4" x14ac:dyDescent="0.3">
      <c r="A23944" s="1">
        <v>45041</v>
      </c>
      <c r="B23944">
        <v>4071.6298830000001</v>
      </c>
      <c r="C23944">
        <f t="shared" si="765"/>
        <v>-1.5810858822582541E-2</v>
      </c>
      <c r="D23944">
        <f t="shared" si="764"/>
        <v>-1.3469152728158287</v>
      </c>
    </row>
    <row r="23945" spans="1:4" x14ac:dyDescent="0.3">
      <c r="A23945" s="1">
        <v>45042</v>
      </c>
      <c r="B23945">
        <v>4055.98999</v>
      </c>
      <c r="C23945">
        <f t="shared" si="765"/>
        <v>-3.8411873007662637E-3</v>
      </c>
      <c r="D23945">
        <f t="shared" si="764"/>
        <v>-0.3464891347320066</v>
      </c>
    </row>
    <row r="23946" spans="1:4" x14ac:dyDescent="0.3">
      <c r="A23946" s="1">
        <v>45043</v>
      </c>
      <c r="B23946">
        <v>4135.3500979999999</v>
      </c>
      <c r="C23946">
        <f t="shared" si="765"/>
        <v>1.9566149866163712E-2</v>
      </c>
      <c r="D23946">
        <f t="shared" si="764"/>
        <v>1.6098980461573422</v>
      </c>
    </row>
    <row r="23947" spans="1:4" x14ac:dyDescent="0.3">
      <c r="A23947" s="1">
        <v>45044</v>
      </c>
      <c r="B23947">
        <v>4169.4799800000001</v>
      </c>
      <c r="C23947">
        <f t="shared" si="765"/>
        <v>8.2532025562978544E-3</v>
      </c>
      <c r="D23947">
        <f t="shared" si="764"/>
        <v>0.6643609721510283</v>
      </c>
    </row>
    <row r="23948" spans="1:4" x14ac:dyDescent="0.3">
      <c r="A23948" s="1">
        <v>45047</v>
      </c>
      <c r="B23948">
        <v>4167.8701170000004</v>
      </c>
      <c r="C23948">
        <f t="shared" si="765"/>
        <v>-3.8610642279656115E-4</v>
      </c>
      <c r="D23948">
        <f t="shared" si="764"/>
        <v>-5.7713188523752325E-2</v>
      </c>
    </row>
    <row r="23949" spans="1:4" x14ac:dyDescent="0.3">
      <c r="A23949" s="1">
        <v>45048</v>
      </c>
      <c r="B23949">
        <v>4119.580078</v>
      </c>
      <c r="C23949">
        <f t="shared" si="765"/>
        <v>-1.1586262921925989E-2</v>
      </c>
      <c r="D23949">
        <f t="shared" si="764"/>
        <v>-0.99382319721831336</v>
      </c>
    </row>
    <row r="23950" spans="1:4" x14ac:dyDescent="0.3">
      <c r="A23950" s="1">
        <v>45049</v>
      </c>
      <c r="B23950">
        <v>4090.75</v>
      </c>
      <c r="C23950">
        <f t="shared" si="765"/>
        <v>-6.9983050345258898E-3</v>
      </c>
      <c r="D23950">
        <f t="shared" si="764"/>
        <v>-0.61036129664592231</v>
      </c>
    </row>
    <row r="23951" spans="1:4" x14ac:dyDescent="0.3">
      <c r="A23951" s="1">
        <v>45050</v>
      </c>
      <c r="B23951">
        <v>4061.219971</v>
      </c>
      <c r="C23951">
        <f t="shared" si="765"/>
        <v>-7.2187322618101849E-3</v>
      </c>
      <c r="D23951">
        <f t="shared" si="764"/>
        <v>-0.62878462257584644</v>
      </c>
    </row>
    <row r="23952" spans="1:4" x14ac:dyDescent="0.3">
      <c r="A23952" s="1">
        <v>45051</v>
      </c>
      <c r="B23952">
        <v>4136.25</v>
      </c>
      <c r="C23952">
        <f t="shared" si="765"/>
        <v>1.8474751315064881E-2</v>
      </c>
      <c r="D23952">
        <f t="shared" si="764"/>
        <v>1.5186788647791383</v>
      </c>
    </row>
    <row r="23953" spans="1:4" x14ac:dyDescent="0.3">
      <c r="A23953" s="1">
        <v>45054</v>
      </c>
      <c r="B23953">
        <v>4138.1201170000004</v>
      </c>
      <c r="C23953">
        <f t="shared" si="765"/>
        <v>4.5212861891819674E-4</v>
      </c>
      <c r="D23953">
        <f t="shared" si="764"/>
        <v>1.2346565752777625E-2</v>
      </c>
    </row>
    <row r="23954" spans="1:4" x14ac:dyDescent="0.3">
      <c r="A23954" s="1">
        <v>45055</v>
      </c>
      <c r="B23954">
        <v>4119.169922</v>
      </c>
      <c r="C23954">
        <f t="shared" si="765"/>
        <v>-4.579421201948727E-3</v>
      </c>
      <c r="D23954">
        <f t="shared" si="764"/>
        <v>-0.40819078539271397</v>
      </c>
    </row>
    <row r="23955" spans="1:4" x14ac:dyDescent="0.3">
      <c r="A23955" s="1">
        <v>45056</v>
      </c>
      <c r="B23955">
        <v>4137.6401370000003</v>
      </c>
      <c r="C23955">
        <f t="shared" si="765"/>
        <v>4.4839653012013524E-3</v>
      </c>
      <c r="D23955">
        <f t="shared" si="764"/>
        <v>0.34932780989883055</v>
      </c>
    </row>
    <row r="23956" spans="1:4" x14ac:dyDescent="0.3">
      <c r="A23956" s="1">
        <v>45057</v>
      </c>
      <c r="B23956">
        <v>4130.6201170000004</v>
      </c>
      <c r="C23956">
        <f t="shared" si="765"/>
        <v>-1.6966241063897363E-3</v>
      </c>
      <c r="D23956">
        <f t="shared" si="764"/>
        <v>-0.16724636516089483</v>
      </c>
    </row>
    <row r="23957" spans="1:4" x14ac:dyDescent="0.3">
      <c r="A23957" s="1">
        <v>45058</v>
      </c>
      <c r="B23957">
        <v>4124.080078</v>
      </c>
      <c r="C23957">
        <f t="shared" si="765"/>
        <v>-1.5833068194976868E-3</v>
      </c>
      <c r="D23957">
        <f t="shared" si="764"/>
        <v>-0.15777529692841025</v>
      </c>
    </row>
    <row r="23958" spans="1:4" x14ac:dyDescent="0.3">
      <c r="A23958" s="1">
        <v>45061</v>
      </c>
      <c r="B23958">
        <v>4136.2797849999997</v>
      </c>
      <c r="C23958">
        <f t="shared" si="765"/>
        <v>2.9581644316460732E-3</v>
      </c>
      <c r="D23958">
        <f t="shared" si="764"/>
        <v>0.22180124673191562</v>
      </c>
    </row>
    <row r="23959" spans="1:4" x14ac:dyDescent="0.3">
      <c r="A23959" s="1">
        <v>45062</v>
      </c>
      <c r="B23959">
        <v>4109.8999020000001</v>
      </c>
      <c r="C23959">
        <f t="shared" si="765"/>
        <v>-6.3776834187244443E-3</v>
      </c>
      <c r="D23959">
        <f t="shared" si="764"/>
        <v>-0.55848969054746456</v>
      </c>
    </row>
    <row r="23960" spans="1:4" x14ac:dyDescent="0.3">
      <c r="A23960" s="1">
        <v>45063</v>
      </c>
      <c r="B23960">
        <v>4158.7700199999999</v>
      </c>
      <c r="C23960">
        <f t="shared" si="765"/>
        <v>1.1890829257476115E-2</v>
      </c>
      <c r="D23960">
        <f t="shared" si="764"/>
        <v>0.96839411339617365</v>
      </c>
    </row>
    <row r="23961" spans="1:4" x14ac:dyDescent="0.3">
      <c r="A23961" s="1">
        <v>45064</v>
      </c>
      <c r="B23961">
        <v>4198.0498049999997</v>
      </c>
      <c r="C23961">
        <f t="shared" si="765"/>
        <v>9.4450486107908703E-3</v>
      </c>
      <c r="D23961">
        <f t="shared" si="764"/>
        <v>0.76397556419005541</v>
      </c>
    </row>
    <row r="23962" spans="1:4" x14ac:dyDescent="0.3">
      <c r="A23962" s="1">
        <v>45065</v>
      </c>
      <c r="B23962">
        <v>4191.9799800000001</v>
      </c>
      <c r="C23962">
        <f t="shared" si="765"/>
        <v>-1.4458677914612266E-3</v>
      </c>
      <c r="D23962">
        <f t="shared" si="764"/>
        <v>-0.14628813157137407</v>
      </c>
    </row>
    <row r="23963" spans="1:4" x14ac:dyDescent="0.3">
      <c r="A23963" s="1">
        <v>45068</v>
      </c>
      <c r="B23963">
        <v>4192.6298829999996</v>
      </c>
      <c r="C23963">
        <f t="shared" si="765"/>
        <v>1.5503485300508044E-4</v>
      </c>
      <c r="D23963">
        <f t="shared" si="764"/>
        <v>-1.2484555831429206E-2</v>
      </c>
    </row>
    <row r="23964" spans="1:4" x14ac:dyDescent="0.3">
      <c r="A23964" s="1">
        <v>45069</v>
      </c>
      <c r="B23964">
        <v>4145.580078</v>
      </c>
      <c r="C23964">
        <f t="shared" si="765"/>
        <v>-1.1222026821583778E-2</v>
      </c>
      <c r="D23964">
        <f t="shared" si="764"/>
        <v>-0.96338031375639721</v>
      </c>
    </row>
    <row r="23965" spans="1:4" x14ac:dyDescent="0.3">
      <c r="A23965" s="1">
        <v>45070</v>
      </c>
      <c r="B23965">
        <v>4115.2402339999999</v>
      </c>
      <c r="C23965">
        <f t="shared" si="765"/>
        <v>-7.3186003958792866E-3</v>
      </c>
      <c r="D23965">
        <f t="shared" si="764"/>
        <v>-0.63713160950044911</v>
      </c>
    </row>
    <row r="23966" spans="1:4" x14ac:dyDescent="0.3">
      <c r="A23966" s="1">
        <v>45071</v>
      </c>
      <c r="B23966">
        <v>4151.2797849999997</v>
      </c>
      <c r="C23966">
        <f t="shared" si="765"/>
        <v>8.7575813198563918E-3</v>
      </c>
      <c r="D23966">
        <f t="shared" si="764"/>
        <v>0.70651699102244625</v>
      </c>
    </row>
    <row r="23967" spans="1:4" x14ac:dyDescent="0.3">
      <c r="A23967" s="1">
        <v>45072</v>
      </c>
      <c r="B23967">
        <v>4205.4501950000003</v>
      </c>
      <c r="C23967">
        <f t="shared" si="765"/>
        <v>1.3049086740849637E-2</v>
      </c>
      <c r="D23967">
        <f t="shared" si="764"/>
        <v>1.0652013698765277</v>
      </c>
    </row>
    <row r="23968" spans="1:4" x14ac:dyDescent="0.3">
      <c r="A23968" s="1">
        <v>45076</v>
      </c>
      <c r="B23968">
        <v>4205.5200199999999</v>
      </c>
      <c r="C23968">
        <f t="shared" si="765"/>
        <v>1.6603454270508214E-5</v>
      </c>
      <c r="D23968">
        <f t="shared" si="764"/>
        <v>-2.4054663613681467E-2</v>
      </c>
    </row>
    <row r="23969" spans="1:4" x14ac:dyDescent="0.3">
      <c r="A23969" s="1">
        <v>45077</v>
      </c>
      <c r="B23969">
        <v>4179.830078</v>
      </c>
      <c r="C23969">
        <f t="shared" si="765"/>
        <v>-6.1086243503365783E-3</v>
      </c>
      <c r="D23969">
        <f t="shared" si="764"/>
        <v>-0.53600171130650553</v>
      </c>
    </row>
    <row r="23970" spans="1:4" x14ac:dyDescent="0.3">
      <c r="A23970" s="1">
        <v>45078</v>
      </c>
      <c r="B23970">
        <v>4221.0200199999999</v>
      </c>
      <c r="C23970">
        <f t="shared" si="765"/>
        <v>9.854453705378588E-3</v>
      </c>
      <c r="D23970">
        <f t="shared" si="764"/>
        <v>0.79819367593553814</v>
      </c>
    </row>
    <row r="23971" spans="1:4" x14ac:dyDescent="0.3">
      <c r="A23971" s="1">
        <v>45079</v>
      </c>
      <c r="B23971">
        <v>4282.3701170000004</v>
      </c>
      <c r="C23971">
        <f t="shared" si="765"/>
        <v>1.4534424548879647E-2</v>
      </c>
      <c r="D23971">
        <f t="shared" si="764"/>
        <v>1.1893460270067571</v>
      </c>
    </row>
    <row r="23972" spans="1:4" x14ac:dyDescent="0.3">
      <c r="A23972" s="1">
        <v>45082</v>
      </c>
      <c r="B23972">
        <v>4273.7900390000004</v>
      </c>
      <c r="C23972">
        <f t="shared" si="765"/>
        <v>-2.0035816068160643E-3</v>
      </c>
      <c r="D23972">
        <f t="shared" si="764"/>
        <v>-0.19290189849342332</v>
      </c>
    </row>
    <row r="23973" spans="1:4" x14ac:dyDescent="0.3">
      <c r="A23973" s="1">
        <v>45083</v>
      </c>
      <c r="B23973">
        <v>4283.8500979999999</v>
      </c>
      <c r="C23973">
        <f t="shared" si="765"/>
        <v>2.3538964030047089E-3</v>
      </c>
      <c r="D23973">
        <f t="shared" si="764"/>
        <v>0.17129647480401616</v>
      </c>
    </row>
    <row r="23974" spans="1:4" x14ac:dyDescent="0.3">
      <c r="A23974" s="1">
        <v>45084</v>
      </c>
      <c r="B23974">
        <v>4267.5200199999999</v>
      </c>
      <c r="C23974">
        <f t="shared" si="765"/>
        <v>-3.8120096703719809E-3</v>
      </c>
      <c r="D23974">
        <f t="shared" si="764"/>
        <v>-0.34405046596481559</v>
      </c>
    </row>
    <row r="23975" spans="1:4" x14ac:dyDescent="0.3">
      <c r="A23975" s="1">
        <v>45085</v>
      </c>
      <c r="B23975">
        <v>4293.9301759999998</v>
      </c>
      <c r="C23975">
        <f t="shared" si="765"/>
        <v>6.1886425549797222E-3</v>
      </c>
      <c r="D23975">
        <f t="shared" si="764"/>
        <v>0.49180487608803303</v>
      </c>
    </row>
    <row r="23976" spans="1:4" x14ac:dyDescent="0.3">
      <c r="A23976" s="1">
        <v>45086</v>
      </c>
      <c r="B23976">
        <v>4298.8598629999997</v>
      </c>
      <c r="C23976">
        <f t="shared" si="765"/>
        <v>1.1480594229392124E-3</v>
      </c>
      <c r="D23976">
        <f t="shared" si="764"/>
        <v>7.0512520045788035E-2</v>
      </c>
    </row>
    <row r="23977" spans="1:4" x14ac:dyDescent="0.3">
      <c r="A23977" s="1">
        <v>45089</v>
      </c>
      <c r="B23977">
        <v>4338.9301759999998</v>
      </c>
      <c r="C23977">
        <f t="shared" si="765"/>
        <v>9.3211489271568682E-3</v>
      </c>
      <c r="D23977">
        <f t="shared" si="764"/>
        <v>0.75362001836059356</v>
      </c>
    </row>
    <row r="23978" spans="1:4" x14ac:dyDescent="0.3">
      <c r="A23978" s="1">
        <v>45090</v>
      </c>
      <c r="B23978">
        <v>4369.0097660000001</v>
      </c>
      <c r="C23978">
        <f t="shared" si="765"/>
        <v>6.9324899871355478E-3</v>
      </c>
      <c r="D23978">
        <f t="shared" si="764"/>
        <v>0.55397570613285796</v>
      </c>
    </row>
    <row r="23979" spans="1:4" x14ac:dyDescent="0.3">
      <c r="A23979" s="1">
        <v>45091</v>
      </c>
      <c r="B23979">
        <v>4372.5898440000001</v>
      </c>
      <c r="C23979">
        <f t="shared" si="765"/>
        <v>8.1942549725121344E-4</v>
      </c>
      <c r="D23979">
        <f t="shared" si="764"/>
        <v>4.3045269292905017E-2</v>
      </c>
    </row>
    <row r="23980" spans="1:4" x14ac:dyDescent="0.3">
      <c r="A23980" s="1">
        <v>45092</v>
      </c>
      <c r="B23980">
        <v>4425.8398440000001</v>
      </c>
      <c r="C23980">
        <f t="shared" si="765"/>
        <v>1.2178137419650467E-2</v>
      </c>
      <c r="D23980">
        <f t="shared" si="764"/>
        <v>0.99240735340866415</v>
      </c>
    </row>
    <row r="23981" spans="1:4" x14ac:dyDescent="0.3">
      <c r="A23981" s="1">
        <v>45093</v>
      </c>
      <c r="B23981">
        <v>4409.5898440000001</v>
      </c>
      <c r="C23981">
        <f t="shared" si="765"/>
        <v>-3.67161952821897E-3</v>
      </c>
      <c r="D23981">
        <f t="shared" si="764"/>
        <v>-0.33231664624526963</v>
      </c>
    </row>
    <row r="23982" spans="1:4" x14ac:dyDescent="0.3">
      <c r="A23982" s="1">
        <v>45097</v>
      </c>
      <c r="B23982">
        <v>4388.7099609999996</v>
      </c>
      <c r="C23982">
        <f t="shared" si="765"/>
        <v>-4.7351077398754366E-3</v>
      </c>
      <c r="D23982">
        <f t="shared" si="764"/>
        <v>-0.42120307913910282</v>
      </c>
    </row>
    <row r="23983" spans="1:4" x14ac:dyDescent="0.3">
      <c r="A23983" s="1">
        <v>45098</v>
      </c>
      <c r="B23983">
        <v>4365.6899409999996</v>
      </c>
      <c r="C23983">
        <f t="shared" si="765"/>
        <v>-5.2452816897370566E-3</v>
      </c>
      <c r="D23983">
        <f t="shared" si="764"/>
        <v>-0.46384346016215561</v>
      </c>
    </row>
    <row r="23984" spans="1:4" x14ac:dyDescent="0.3">
      <c r="A23984" s="1">
        <v>45099</v>
      </c>
      <c r="B23984">
        <v>4381.8901370000003</v>
      </c>
      <c r="C23984">
        <f t="shared" si="765"/>
        <v>3.7107985722618429E-3</v>
      </c>
      <c r="D23984">
        <f t="shared" si="764"/>
        <v>0.28470647059824422</v>
      </c>
    </row>
    <row r="23985" spans="1:4" x14ac:dyDescent="0.3">
      <c r="A23985" s="1">
        <v>45100</v>
      </c>
      <c r="B23985">
        <v>4348.330078</v>
      </c>
      <c r="C23985">
        <f t="shared" si="765"/>
        <v>-7.6588088589041601E-3</v>
      </c>
      <c r="D23985">
        <f t="shared" si="764"/>
        <v>-0.66556626104348171</v>
      </c>
    </row>
    <row r="23986" spans="1:4" x14ac:dyDescent="0.3">
      <c r="A23986" s="1">
        <v>45103</v>
      </c>
      <c r="B23986">
        <v>4328.8198240000002</v>
      </c>
      <c r="C23986">
        <f t="shared" si="765"/>
        <v>-4.4868383149453735E-3</v>
      </c>
      <c r="D23986">
        <f t="shared" si="764"/>
        <v>-0.40045270002181643</v>
      </c>
    </row>
    <row r="23987" spans="1:4" x14ac:dyDescent="0.3">
      <c r="A23987" s="1">
        <v>45104</v>
      </c>
      <c r="B23987">
        <v>4378.4101559999999</v>
      </c>
      <c r="C23987">
        <f t="shared" si="765"/>
        <v>1.1455854948052872E-2</v>
      </c>
      <c r="D23987">
        <f t="shared" si="764"/>
        <v>0.93203892455503978</v>
      </c>
    </row>
    <row r="23988" spans="1:4" x14ac:dyDescent="0.3">
      <c r="A23988" s="1">
        <v>45105</v>
      </c>
      <c r="B23988">
        <v>4376.8598629999997</v>
      </c>
      <c r="C23988">
        <f t="shared" si="765"/>
        <v>-3.540766955959523E-4</v>
      </c>
      <c r="D23988">
        <f t="shared" si="764"/>
        <v>-5.5036141269048613E-2</v>
      </c>
    </row>
    <row r="23989" spans="1:4" x14ac:dyDescent="0.3">
      <c r="A23989" s="1">
        <v>45106</v>
      </c>
      <c r="B23989">
        <v>4396.4399409999996</v>
      </c>
      <c r="C23989">
        <f t="shared" si="765"/>
        <v>4.4735446445341122E-3</v>
      </c>
      <c r="D23989">
        <f t="shared" si="764"/>
        <v>0.34845685055070613</v>
      </c>
    </row>
    <row r="23990" spans="1:4" x14ac:dyDescent="0.3">
      <c r="A23990" s="1">
        <v>45107</v>
      </c>
      <c r="B23990">
        <v>4450.3798829999996</v>
      </c>
      <c r="C23990">
        <f t="shared" si="765"/>
        <v>1.2269004631900185E-2</v>
      </c>
      <c r="D23990">
        <f t="shared" si="764"/>
        <v>1.0000020425414227</v>
      </c>
    </row>
    <row r="23991" spans="1:4" x14ac:dyDescent="0.3">
      <c r="A23991" s="1">
        <v>45110</v>
      </c>
      <c r="B23991">
        <v>4455.5898440000001</v>
      </c>
      <c r="C23991">
        <f t="shared" si="765"/>
        <v>1.1706778155954728E-3</v>
      </c>
      <c r="D23991">
        <f t="shared" si="764"/>
        <v>7.2402967179071812E-2</v>
      </c>
    </row>
    <row r="23992" spans="1:4" x14ac:dyDescent="0.3">
      <c r="A23992" s="1">
        <v>45112</v>
      </c>
      <c r="B23992">
        <v>4446.8198240000002</v>
      </c>
      <c r="C23992">
        <f t="shared" si="765"/>
        <v>-1.9683185183236385E-3</v>
      </c>
      <c r="D23992">
        <f t="shared" si="764"/>
        <v>-0.18995460663390262</v>
      </c>
    </row>
    <row r="23993" spans="1:4" x14ac:dyDescent="0.3">
      <c r="A23993" s="1">
        <v>45113</v>
      </c>
      <c r="B23993">
        <v>4411.5898440000001</v>
      </c>
      <c r="C23993">
        <f t="shared" si="765"/>
        <v>-7.9225112314782343E-3</v>
      </c>
      <c r="D23993">
        <f t="shared" si="764"/>
        <v>-0.68760652720425208</v>
      </c>
    </row>
    <row r="23994" spans="1:4" x14ac:dyDescent="0.3">
      <c r="A23994" s="1">
        <v>45114</v>
      </c>
      <c r="B23994">
        <v>4398.9501950000003</v>
      </c>
      <c r="C23994">
        <f t="shared" si="765"/>
        <v>-2.8651006659629382E-3</v>
      </c>
      <c r="D23994">
        <f t="shared" si="764"/>
        <v>-0.26490773287718361</v>
      </c>
    </row>
    <row r="23995" spans="1:4" x14ac:dyDescent="0.3">
      <c r="A23995" s="1">
        <v>45117</v>
      </c>
      <c r="B23995">
        <v>4409.5297849999997</v>
      </c>
      <c r="C23995">
        <f t="shared" si="765"/>
        <v>2.4050260928219873E-3</v>
      </c>
      <c r="D23995">
        <f t="shared" si="764"/>
        <v>0.17556989851761542</v>
      </c>
    </row>
    <row r="23996" spans="1:4" x14ac:dyDescent="0.3">
      <c r="A23996" s="1">
        <v>45118</v>
      </c>
      <c r="B23996">
        <v>4439.2597660000001</v>
      </c>
      <c r="C23996">
        <f t="shared" si="765"/>
        <v>6.7422111766051738E-3</v>
      </c>
      <c r="D23996">
        <f t="shared" si="764"/>
        <v>0.53807218737454199</v>
      </c>
    </row>
    <row r="23997" spans="1:4" x14ac:dyDescent="0.3">
      <c r="A23997" s="1">
        <v>45119</v>
      </c>
      <c r="B23997">
        <v>4472.1601559999999</v>
      </c>
      <c r="C23997">
        <f t="shared" si="765"/>
        <v>7.4112333438970434E-3</v>
      </c>
      <c r="D23997">
        <f t="shared" si="764"/>
        <v>0.59398911557899392</v>
      </c>
    </row>
    <row r="23998" spans="1:4" x14ac:dyDescent="0.3">
      <c r="A23998" s="1">
        <v>45120</v>
      </c>
      <c r="B23998">
        <v>4510.0400390000004</v>
      </c>
      <c r="C23998">
        <f t="shared" si="765"/>
        <v>8.4701535004688046E-3</v>
      </c>
      <c r="D23998">
        <f t="shared" si="764"/>
        <v>0.68249375005015389</v>
      </c>
    </row>
    <row r="23999" spans="1:4" x14ac:dyDescent="0.3">
      <c r="A23999" s="1">
        <v>45121</v>
      </c>
      <c r="B23999">
        <v>4505.419922</v>
      </c>
      <c r="C23999">
        <f t="shared" si="765"/>
        <v>-1.0244070917438679E-3</v>
      </c>
      <c r="D23999">
        <f t="shared" si="764"/>
        <v>-0.11106241134974158</v>
      </c>
    </row>
    <row r="24000" spans="1:4" x14ac:dyDescent="0.3">
      <c r="A24000" s="1">
        <v>45124</v>
      </c>
      <c r="B24000">
        <v>4522.7900390000004</v>
      </c>
      <c r="C24000">
        <f t="shared" si="765"/>
        <v>3.8553824728261125E-3</v>
      </c>
      <c r="D24000">
        <f t="shared" si="764"/>
        <v>0.29679080499346738</v>
      </c>
    </row>
    <row r="24001" spans="1:4" x14ac:dyDescent="0.3">
      <c r="A24001" s="1">
        <v>45125</v>
      </c>
      <c r="B24001">
        <v>4554.9799800000001</v>
      </c>
      <c r="C24001">
        <f t="shared" si="765"/>
        <v>7.1172751161176842E-3</v>
      </c>
      <c r="D24001">
        <f t="shared" si="764"/>
        <v>0.56942006253194388</v>
      </c>
    </row>
    <row r="24002" spans="1:4" x14ac:dyDescent="0.3">
      <c r="A24002" s="1">
        <v>45126</v>
      </c>
      <c r="B24002">
        <v>4565.7202150000003</v>
      </c>
      <c r="C24002">
        <f t="shared" si="765"/>
        <v>2.3579104731872415E-3</v>
      </c>
      <c r="D24002">
        <f t="shared" si="764"/>
        <v>0.1716319711226402</v>
      </c>
    </row>
    <row r="24003" spans="1:4" x14ac:dyDescent="0.3">
      <c r="A24003" s="1">
        <v>45127</v>
      </c>
      <c r="B24003">
        <v>4534.8701170000004</v>
      </c>
      <c r="C24003">
        <f t="shared" si="765"/>
        <v>-6.7568962939617812E-3</v>
      </c>
      <c r="D24003">
        <f t="shared" ref="D24003:D24066" si="766">(C24003-meanrtn)/sdrtn</f>
        <v>-0.5901843340966958</v>
      </c>
    </row>
    <row r="24004" spans="1:4" x14ac:dyDescent="0.3">
      <c r="A24004" s="1">
        <v>45128</v>
      </c>
      <c r="B24004">
        <v>4536.3398440000001</v>
      </c>
      <c r="C24004">
        <f t="shared" ref="C24004:C24067" si="767">(B24004-B24003)/B24003</f>
        <v>3.2409461838611096E-4</v>
      </c>
      <c r="D24004">
        <f t="shared" si="766"/>
        <v>1.6454733742375287E-3</v>
      </c>
    </row>
    <row r="24005" spans="1:4" x14ac:dyDescent="0.3">
      <c r="A24005" s="1">
        <v>45131</v>
      </c>
      <c r="B24005">
        <v>4554.6401370000003</v>
      </c>
      <c r="C24005">
        <f t="shared" si="767"/>
        <v>4.0341538838200497E-3</v>
      </c>
      <c r="D24005">
        <f t="shared" si="766"/>
        <v>0.31173253434456005</v>
      </c>
    </row>
    <row r="24006" spans="1:4" x14ac:dyDescent="0.3">
      <c r="A24006" s="1">
        <v>45132</v>
      </c>
      <c r="B24006">
        <v>4567.4599609999996</v>
      </c>
      <c r="C24006">
        <f t="shared" si="767"/>
        <v>2.8146733033541618E-3</v>
      </c>
      <c r="D24006">
        <f t="shared" si="766"/>
        <v>0.20980824633380743</v>
      </c>
    </row>
    <row r="24007" spans="1:4" x14ac:dyDescent="0.3">
      <c r="A24007" s="1">
        <v>45133</v>
      </c>
      <c r="B24007">
        <v>4566.75</v>
      </c>
      <c r="C24007">
        <f t="shared" si="767"/>
        <v>-1.5543891048015396E-4</v>
      </c>
      <c r="D24007">
        <f t="shared" si="766"/>
        <v>-3.8433978721920663E-2</v>
      </c>
    </row>
    <row r="24008" spans="1:4" x14ac:dyDescent="0.3">
      <c r="A24008" s="1">
        <v>45134</v>
      </c>
      <c r="B24008">
        <v>4537.4101559999999</v>
      </c>
      <c r="C24008">
        <f t="shared" si="767"/>
        <v>-6.4246661192314198E-3</v>
      </c>
      <c r="D24008">
        <f t="shared" si="766"/>
        <v>-0.56241650855072167</v>
      </c>
    </row>
    <row r="24009" spans="1:4" x14ac:dyDescent="0.3">
      <c r="A24009" s="1">
        <v>45135</v>
      </c>
      <c r="B24009">
        <v>4582.2299800000001</v>
      </c>
      <c r="C24009">
        <f t="shared" si="767"/>
        <v>9.8778427470862639E-3</v>
      </c>
      <c r="D24009">
        <f t="shared" si="766"/>
        <v>0.8001485339804264</v>
      </c>
    </row>
    <row r="24010" spans="1:4" x14ac:dyDescent="0.3">
      <c r="A24010" s="1">
        <v>45138</v>
      </c>
      <c r="B24010">
        <v>4588.9599609999996</v>
      </c>
      <c r="C24010">
        <f t="shared" si="767"/>
        <v>1.4687130566064467E-3</v>
      </c>
      <c r="D24010">
        <f t="shared" si="766"/>
        <v>9.7312777330006248E-2</v>
      </c>
    </row>
    <row r="24011" spans="1:4" x14ac:dyDescent="0.3">
      <c r="A24011" s="1">
        <v>45139</v>
      </c>
      <c r="B24011">
        <v>4576.7299800000001</v>
      </c>
      <c r="C24011">
        <f t="shared" si="767"/>
        <v>-2.6650877549462015E-3</v>
      </c>
      <c r="D24011">
        <f t="shared" si="766"/>
        <v>-0.24819063719325676</v>
      </c>
    </row>
    <row r="24012" spans="1:4" x14ac:dyDescent="0.3">
      <c r="A24012" s="1">
        <v>45140</v>
      </c>
      <c r="B24012">
        <v>4513.3901370000003</v>
      </c>
      <c r="C24012">
        <f t="shared" si="767"/>
        <v>-1.3839541173892838E-2</v>
      </c>
      <c r="D24012">
        <f t="shared" si="766"/>
        <v>-1.1821523803153446</v>
      </c>
    </row>
    <row r="24013" spans="1:4" x14ac:dyDescent="0.3">
      <c r="A24013" s="1">
        <v>45141</v>
      </c>
      <c r="B24013">
        <v>4501.8901370000003</v>
      </c>
      <c r="C24013">
        <f t="shared" si="767"/>
        <v>-2.5479738402680876E-3</v>
      </c>
      <c r="D24013">
        <f t="shared" si="766"/>
        <v>-0.23840224649567099</v>
      </c>
    </row>
    <row r="24014" spans="1:4" x14ac:dyDescent="0.3">
      <c r="A24014" s="1">
        <v>45142</v>
      </c>
      <c r="B24014">
        <v>4478.0297849999997</v>
      </c>
      <c r="C24014">
        <f t="shared" si="767"/>
        <v>-5.3000742519009637E-3</v>
      </c>
      <c r="D24014">
        <f t="shared" si="766"/>
        <v>-0.46842302705013966</v>
      </c>
    </row>
    <row r="24015" spans="1:4" x14ac:dyDescent="0.3">
      <c r="A24015" s="1">
        <v>45145</v>
      </c>
      <c r="B24015">
        <v>4518.4399409999996</v>
      </c>
      <c r="C24015">
        <f t="shared" si="767"/>
        <v>9.0240927238495177E-3</v>
      </c>
      <c r="D24015">
        <f t="shared" si="766"/>
        <v>0.72879203626209066</v>
      </c>
    </row>
    <row r="24016" spans="1:4" x14ac:dyDescent="0.3">
      <c r="A24016" s="1">
        <v>45146</v>
      </c>
      <c r="B24016">
        <v>4499.3798829999996</v>
      </c>
      <c r="C24016">
        <f t="shared" si="767"/>
        <v>-4.2182829137664152E-3</v>
      </c>
      <c r="D24016">
        <f t="shared" si="766"/>
        <v>-0.37800681732793207</v>
      </c>
    </row>
    <row r="24017" spans="1:4" x14ac:dyDescent="0.3">
      <c r="A24017" s="1">
        <v>45147</v>
      </c>
      <c r="B24017">
        <v>4467.7099609999996</v>
      </c>
      <c r="C24017">
        <f t="shared" si="767"/>
        <v>-7.0387304080854482E-3</v>
      </c>
      <c r="D24017">
        <f t="shared" si="766"/>
        <v>-0.61374005271930943</v>
      </c>
    </row>
    <row r="24018" spans="1:4" x14ac:dyDescent="0.3">
      <c r="A24018" s="1">
        <v>45148</v>
      </c>
      <c r="B24018">
        <v>4468.830078</v>
      </c>
      <c r="C24018">
        <f t="shared" si="767"/>
        <v>2.5071390259847519E-4</v>
      </c>
      <c r="D24018">
        <f t="shared" si="766"/>
        <v>-4.4876929345829047E-3</v>
      </c>
    </row>
    <row r="24019" spans="1:4" x14ac:dyDescent="0.3">
      <c r="A24019" s="1">
        <v>45149</v>
      </c>
      <c r="B24019">
        <v>4464.0498049999997</v>
      </c>
      <c r="C24019">
        <f t="shared" si="767"/>
        <v>-1.0696922721527356E-3</v>
      </c>
      <c r="D24019">
        <f t="shared" si="766"/>
        <v>-0.11484735048247376</v>
      </c>
    </row>
    <row r="24020" spans="1:4" x14ac:dyDescent="0.3">
      <c r="A24020" s="1">
        <v>45152</v>
      </c>
      <c r="B24020">
        <v>4489.7202150000003</v>
      </c>
      <c r="C24020">
        <f t="shared" si="767"/>
        <v>5.7504757162987414E-3</v>
      </c>
      <c r="D24020">
        <f t="shared" si="766"/>
        <v>0.45518285538687558</v>
      </c>
    </row>
    <row r="24021" spans="1:4" x14ac:dyDescent="0.3">
      <c r="A24021" s="1">
        <v>45153</v>
      </c>
      <c r="B24021">
        <v>4437.8598629999997</v>
      </c>
      <c r="C24021">
        <f t="shared" si="767"/>
        <v>-1.1550909525884698E-2</v>
      </c>
      <c r="D24021">
        <f t="shared" si="766"/>
        <v>-0.99086835744637203</v>
      </c>
    </row>
    <row r="24022" spans="1:4" x14ac:dyDescent="0.3">
      <c r="A24022" s="1">
        <v>45154</v>
      </c>
      <c r="B24022">
        <v>4404.330078</v>
      </c>
      <c r="C24022">
        <f t="shared" si="767"/>
        <v>-7.5553951758480127E-3</v>
      </c>
      <c r="D24022">
        <f t="shared" si="766"/>
        <v>-0.65692293684061454</v>
      </c>
    </row>
    <row r="24023" spans="1:4" x14ac:dyDescent="0.3">
      <c r="A24023" s="1">
        <v>45155</v>
      </c>
      <c r="B24023">
        <v>4370.3598629999997</v>
      </c>
      <c r="C24023">
        <f t="shared" si="767"/>
        <v>-7.7129130647324478E-3</v>
      </c>
      <c r="D24023">
        <f t="shared" si="766"/>
        <v>-0.67008829505186973</v>
      </c>
    </row>
    <row r="24024" spans="1:4" x14ac:dyDescent="0.3">
      <c r="A24024" s="1">
        <v>45156</v>
      </c>
      <c r="B24024">
        <v>4369.7099609999996</v>
      </c>
      <c r="C24024">
        <f t="shared" si="767"/>
        <v>-1.4870674735558066E-4</v>
      </c>
      <c r="D24024">
        <f t="shared" si="766"/>
        <v>-3.7871303969869888E-2</v>
      </c>
    </row>
    <row r="24025" spans="1:4" x14ac:dyDescent="0.3">
      <c r="A24025" s="1">
        <v>45159</v>
      </c>
      <c r="B24025">
        <v>4399.7700199999999</v>
      </c>
      <c r="C24025">
        <f t="shared" si="767"/>
        <v>6.8791886116673015E-3</v>
      </c>
      <c r="D24025">
        <f t="shared" si="766"/>
        <v>0.54952077275251721</v>
      </c>
    </row>
    <row r="24026" spans="1:4" x14ac:dyDescent="0.3">
      <c r="A24026" s="1">
        <v>45160</v>
      </c>
      <c r="B24026">
        <v>4387.5498049999997</v>
      </c>
      <c r="C24026">
        <f t="shared" si="767"/>
        <v>-2.7774667640469717E-3</v>
      </c>
      <c r="D24026">
        <f t="shared" si="766"/>
        <v>-0.25758328409016262</v>
      </c>
    </row>
    <row r="24027" spans="1:4" x14ac:dyDescent="0.3">
      <c r="A24027" s="1">
        <v>45161</v>
      </c>
      <c r="B24027">
        <v>4436.0097660000001</v>
      </c>
      <c r="C24027">
        <f t="shared" si="767"/>
        <v>1.1044879979430907E-2</v>
      </c>
      <c r="D24027">
        <f t="shared" si="766"/>
        <v>0.89768960260763142</v>
      </c>
    </row>
    <row r="24028" spans="1:4" x14ac:dyDescent="0.3">
      <c r="A24028" s="1">
        <v>45162</v>
      </c>
      <c r="B24028">
        <v>4376.3100590000004</v>
      </c>
      <c r="C24028">
        <f t="shared" si="767"/>
        <v>-1.345797465496377E-2</v>
      </c>
      <c r="D24028">
        <f t="shared" si="766"/>
        <v>-1.1502610190312406</v>
      </c>
    </row>
    <row r="24029" spans="1:4" x14ac:dyDescent="0.3">
      <c r="A24029" s="1">
        <v>45163</v>
      </c>
      <c r="B24029">
        <v>4405.7099609999996</v>
      </c>
      <c r="C24029">
        <f t="shared" si="767"/>
        <v>6.7179659584534019E-3</v>
      </c>
      <c r="D24029">
        <f t="shared" si="766"/>
        <v>0.53604577003147891</v>
      </c>
    </row>
    <row r="24030" spans="1:4" x14ac:dyDescent="0.3">
      <c r="A24030" s="1">
        <v>45166</v>
      </c>
      <c r="B24030">
        <v>4433.3100590000004</v>
      </c>
      <c r="C24030">
        <f t="shared" si="767"/>
        <v>6.2646198329715241E-3</v>
      </c>
      <c r="D24030">
        <f t="shared" si="766"/>
        <v>0.49815506328113368</v>
      </c>
    </row>
    <row r="24031" spans="1:4" x14ac:dyDescent="0.3">
      <c r="A24031" s="1">
        <v>45167</v>
      </c>
      <c r="B24031">
        <v>4497.6298829999996</v>
      </c>
      <c r="C24031">
        <f t="shared" si="767"/>
        <v>1.4508307143874242E-2</v>
      </c>
      <c r="D24031">
        <f t="shared" si="766"/>
        <v>1.1871631321312623</v>
      </c>
    </row>
    <row r="24032" spans="1:4" x14ac:dyDescent="0.3">
      <c r="A24032" s="1">
        <v>45168</v>
      </c>
      <c r="B24032">
        <v>4514.8701170000004</v>
      </c>
      <c r="C24032">
        <f t="shared" si="767"/>
        <v>3.8331820199712027E-3</v>
      </c>
      <c r="D24032">
        <f t="shared" si="766"/>
        <v>0.29493528930342783</v>
      </c>
    </row>
    <row r="24033" spans="1:4" x14ac:dyDescent="0.3">
      <c r="A24033" s="1">
        <v>45169</v>
      </c>
      <c r="B24033">
        <v>4507.6601559999999</v>
      </c>
      <c r="C24033">
        <f t="shared" si="767"/>
        <v>-1.5969365260038277E-3</v>
      </c>
      <c r="D24033">
        <f t="shared" si="766"/>
        <v>-0.15891446892810143</v>
      </c>
    </row>
    <row r="24034" spans="1:4" x14ac:dyDescent="0.3">
      <c r="A24034" s="1">
        <v>45170</v>
      </c>
      <c r="B24034">
        <v>4515.7700199999999</v>
      </c>
      <c r="C24034">
        <f t="shared" si="767"/>
        <v>1.7991294195515693E-3</v>
      </c>
      <c r="D24034">
        <f t="shared" si="766"/>
        <v>0.12492900433660438</v>
      </c>
    </row>
    <row r="24035" spans="1:4" x14ac:dyDescent="0.3">
      <c r="A24035" s="1">
        <v>45174</v>
      </c>
      <c r="B24035">
        <v>4496.830078</v>
      </c>
      <c r="C24035">
        <f t="shared" si="767"/>
        <v>-4.1941777185544038E-3</v>
      </c>
      <c r="D24035">
        <f t="shared" si="766"/>
        <v>-0.37599210311378206</v>
      </c>
    </row>
    <row r="24036" spans="1:4" x14ac:dyDescent="0.3">
      <c r="A24036" s="1">
        <v>45175</v>
      </c>
      <c r="B24036">
        <v>4465.4799800000001</v>
      </c>
      <c r="C24036">
        <f t="shared" si="767"/>
        <v>-6.9715994280893723E-3</v>
      </c>
      <c r="D24036">
        <f t="shared" si="766"/>
        <v>-0.60812923984605305</v>
      </c>
    </row>
    <row r="24037" spans="1:4" x14ac:dyDescent="0.3">
      <c r="A24037" s="1">
        <v>45176</v>
      </c>
      <c r="B24037">
        <v>4451.1401370000003</v>
      </c>
      <c r="C24037">
        <f t="shared" si="767"/>
        <v>-3.2112657685680066E-3</v>
      </c>
      <c r="D24037">
        <f t="shared" si="766"/>
        <v>-0.29384024085013666</v>
      </c>
    </row>
    <row r="24038" spans="1:4" x14ac:dyDescent="0.3">
      <c r="A24038" s="1">
        <v>45177</v>
      </c>
      <c r="B24038">
        <v>4457.4902339999999</v>
      </c>
      <c r="C24038">
        <f t="shared" si="767"/>
        <v>1.4266225741163517E-3</v>
      </c>
      <c r="D24038">
        <f t="shared" si="766"/>
        <v>9.3794851314166761E-2</v>
      </c>
    </row>
    <row r="24039" spans="1:4" x14ac:dyDescent="0.3">
      <c r="A24039" s="1">
        <v>45180</v>
      </c>
      <c r="B24039">
        <v>4487.4599609999996</v>
      </c>
      <c r="C24039">
        <f t="shared" si="767"/>
        <v>6.7234532049901723E-3</v>
      </c>
      <c r="D24039">
        <f t="shared" si="766"/>
        <v>0.53650439455191701</v>
      </c>
    </row>
    <row r="24040" spans="1:4" x14ac:dyDescent="0.3">
      <c r="A24040" s="1">
        <v>45181</v>
      </c>
      <c r="B24040">
        <v>4461.8999020000001</v>
      </c>
      <c r="C24040">
        <f t="shared" si="767"/>
        <v>-5.6958856952795123E-3</v>
      </c>
      <c r="D24040">
        <f t="shared" si="766"/>
        <v>-0.50150498030064106</v>
      </c>
    </row>
    <row r="24041" spans="1:4" x14ac:dyDescent="0.3">
      <c r="A24041" s="1">
        <v>45182</v>
      </c>
      <c r="B24041">
        <v>4467.4399409999996</v>
      </c>
      <c r="C24041">
        <f t="shared" si="767"/>
        <v>1.2416322915528113E-3</v>
      </c>
      <c r="D24041">
        <f t="shared" si="766"/>
        <v>7.8333348161739771E-2</v>
      </c>
    </row>
    <row r="24042" spans="1:4" x14ac:dyDescent="0.3">
      <c r="A24042" s="1">
        <v>45183</v>
      </c>
      <c r="B24042">
        <v>4505.1000979999999</v>
      </c>
      <c r="C24042">
        <f t="shared" si="767"/>
        <v>8.4299190358159207E-3</v>
      </c>
      <c r="D24042">
        <f t="shared" si="766"/>
        <v>0.67913095015901315</v>
      </c>
    </row>
    <row r="24043" spans="1:4" x14ac:dyDescent="0.3">
      <c r="A24043" s="1">
        <v>45184</v>
      </c>
      <c r="B24043">
        <v>4450.3198240000002</v>
      </c>
      <c r="C24043">
        <f t="shared" si="767"/>
        <v>-1.2159613062608522E-2</v>
      </c>
      <c r="D24043">
        <f t="shared" si="766"/>
        <v>-1.0417438495075089</v>
      </c>
    </row>
    <row r="24044" spans="1:4" x14ac:dyDescent="0.3">
      <c r="A24044" s="1">
        <v>45187</v>
      </c>
      <c r="B24044">
        <v>4453.5297849999997</v>
      </c>
      <c r="C24044">
        <f t="shared" si="767"/>
        <v>7.2128771120867792E-4</v>
      </c>
      <c r="D24044">
        <f t="shared" si="766"/>
        <v>3.484290499980932E-2</v>
      </c>
    </row>
    <row r="24045" spans="1:4" x14ac:dyDescent="0.3">
      <c r="A24045" s="1">
        <v>45188</v>
      </c>
      <c r="B24045">
        <v>4443.9501950000003</v>
      </c>
      <c r="C24045">
        <f t="shared" si="767"/>
        <v>-2.1510106505326474E-3</v>
      </c>
      <c r="D24045">
        <f t="shared" si="766"/>
        <v>-0.20522403018918031</v>
      </c>
    </row>
    <row r="24046" spans="1:4" x14ac:dyDescent="0.3">
      <c r="A24046" s="1">
        <v>45189</v>
      </c>
      <c r="B24046">
        <v>4402.2001950000003</v>
      </c>
      <c r="C24046">
        <f t="shared" si="767"/>
        <v>-9.3947947587202877E-3</v>
      </c>
      <c r="D24046">
        <f t="shared" si="766"/>
        <v>-0.81066010646401898</v>
      </c>
    </row>
    <row r="24047" spans="1:4" x14ac:dyDescent="0.3">
      <c r="A24047" s="1">
        <v>45190</v>
      </c>
      <c r="B24047">
        <v>4330</v>
      </c>
      <c r="C24047">
        <f t="shared" si="767"/>
        <v>-1.6400934033396531E-2</v>
      </c>
      <c r="D24047">
        <f t="shared" si="766"/>
        <v>-1.396233807853126</v>
      </c>
    </row>
    <row r="24048" spans="1:4" x14ac:dyDescent="0.3">
      <c r="A24048" s="1">
        <v>45191</v>
      </c>
      <c r="B24048">
        <v>4320.0600590000004</v>
      </c>
      <c r="C24048">
        <f t="shared" si="767"/>
        <v>-2.29559838337174E-3</v>
      </c>
      <c r="D24048">
        <f t="shared" si="766"/>
        <v>-0.21730868488625088</v>
      </c>
    </row>
    <row r="24049" spans="1:4" x14ac:dyDescent="0.3">
      <c r="A24049" s="1">
        <v>45194</v>
      </c>
      <c r="B24049">
        <v>4337.4399409999996</v>
      </c>
      <c r="C24049">
        <f t="shared" si="767"/>
        <v>4.023064902487104E-3</v>
      </c>
      <c r="D24049">
        <f t="shared" si="766"/>
        <v>0.31080571636547155</v>
      </c>
    </row>
    <row r="24050" spans="1:4" x14ac:dyDescent="0.3">
      <c r="A24050" s="1">
        <v>45195</v>
      </c>
      <c r="B24050">
        <v>4273.5297849999997</v>
      </c>
      <c r="C24050">
        <f t="shared" si="767"/>
        <v>-1.4734533934610605E-2</v>
      </c>
      <c r="D24050">
        <f t="shared" si="766"/>
        <v>-1.2569559494513831</v>
      </c>
    </row>
    <row r="24051" spans="1:4" x14ac:dyDescent="0.3">
      <c r="A24051" s="1">
        <v>45196</v>
      </c>
      <c r="B24051">
        <v>4274.5097660000001</v>
      </c>
      <c r="C24051">
        <f t="shared" si="767"/>
        <v>2.2931418506549786E-4</v>
      </c>
      <c r="D24051">
        <f t="shared" si="766"/>
        <v>-6.2762831000340441E-3</v>
      </c>
    </row>
    <row r="24052" spans="1:4" x14ac:dyDescent="0.3">
      <c r="A24052" s="1">
        <v>45197</v>
      </c>
      <c r="B24052">
        <v>4299.7001950000003</v>
      </c>
      <c r="C24052">
        <f t="shared" si="767"/>
        <v>5.8931738091624287E-3</v>
      </c>
      <c r="D24052">
        <f t="shared" si="766"/>
        <v>0.46710957381814988</v>
      </c>
    </row>
    <row r="24053" spans="1:4" x14ac:dyDescent="0.3">
      <c r="A24053" s="1">
        <v>45198</v>
      </c>
      <c r="B24053">
        <v>4288.0498049999997</v>
      </c>
      <c r="C24053">
        <f t="shared" si="767"/>
        <v>-2.7095819409801193E-3</v>
      </c>
      <c r="D24053">
        <f t="shared" si="766"/>
        <v>-0.25190946495055694</v>
      </c>
    </row>
    <row r="24054" spans="1:4" x14ac:dyDescent="0.3">
      <c r="A24054" s="1">
        <v>45201</v>
      </c>
      <c r="B24054">
        <v>4288.3901370000003</v>
      </c>
      <c r="C24054">
        <f t="shared" si="767"/>
        <v>7.9367548297557978E-5</v>
      </c>
      <c r="D24054">
        <f t="shared" si="766"/>
        <v>-1.8808835431732882E-2</v>
      </c>
    </row>
    <row r="24055" spans="1:4" x14ac:dyDescent="0.3">
      <c r="A24055" s="1">
        <v>45202</v>
      </c>
      <c r="B24055">
        <v>4229.4501950000003</v>
      </c>
      <c r="C24055">
        <f t="shared" si="767"/>
        <v>-1.3744071811813321E-2</v>
      </c>
      <c r="D24055">
        <f t="shared" si="766"/>
        <v>-1.1741730431182915</v>
      </c>
    </row>
    <row r="24056" spans="1:4" x14ac:dyDescent="0.3">
      <c r="A24056" s="1">
        <v>45203</v>
      </c>
      <c r="B24056">
        <v>4263.75</v>
      </c>
      <c r="C24056">
        <f t="shared" si="767"/>
        <v>8.1097550316465306E-3</v>
      </c>
      <c r="D24056">
        <f t="shared" si="766"/>
        <v>0.65237161614881523</v>
      </c>
    </row>
    <row r="24057" spans="1:4" x14ac:dyDescent="0.3">
      <c r="A24057" s="1">
        <v>45204</v>
      </c>
      <c r="B24057">
        <v>4258.1899409999996</v>
      </c>
      <c r="C24057">
        <f t="shared" si="767"/>
        <v>-1.3040302550572536E-3</v>
      </c>
      <c r="D24057">
        <f t="shared" si="766"/>
        <v>-0.13443333852034317</v>
      </c>
    </row>
    <row r="24058" spans="1:4" x14ac:dyDescent="0.3">
      <c r="A24058" s="1">
        <v>45205</v>
      </c>
      <c r="B24058">
        <v>4308.5</v>
      </c>
      <c r="C24058">
        <f t="shared" si="767"/>
        <v>1.1814893111176126E-2</v>
      </c>
      <c r="D24058">
        <f t="shared" si="766"/>
        <v>0.96204736399328439</v>
      </c>
    </row>
    <row r="24059" spans="1:4" x14ac:dyDescent="0.3">
      <c r="A24059" s="1">
        <v>45208</v>
      </c>
      <c r="B24059">
        <v>4335.6601559999999</v>
      </c>
      <c r="C24059">
        <f t="shared" si="767"/>
        <v>6.303854241615392E-3</v>
      </c>
      <c r="D24059">
        <f t="shared" si="766"/>
        <v>0.50143427840813592</v>
      </c>
    </row>
    <row r="24060" spans="1:4" x14ac:dyDescent="0.3">
      <c r="A24060" s="1">
        <v>45209</v>
      </c>
      <c r="B24060">
        <v>4358.2402339999999</v>
      </c>
      <c r="C24060">
        <f t="shared" si="767"/>
        <v>5.2079907528619403E-3</v>
      </c>
      <c r="D24060">
        <f t="shared" si="766"/>
        <v>0.40984191717061358</v>
      </c>
    </row>
    <row r="24061" spans="1:4" x14ac:dyDescent="0.3">
      <c r="A24061" s="1">
        <v>45210</v>
      </c>
      <c r="B24061">
        <v>4376.9501950000003</v>
      </c>
      <c r="C24061">
        <f t="shared" si="767"/>
        <v>4.2930081857439151E-3</v>
      </c>
      <c r="D24061">
        <f t="shared" si="766"/>
        <v>0.3333675983584789</v>
      </c>
    </row>
    <row r="24062" spans="1:4" x14ac:dyDescent="0.3">
      <c r="A24062" s="1">
        <v>45211</v>
      </c>
      <c r="B24062">
        <v>4349.6098629999997</v>
      </c>
      <c r="C24062">
        <f t="shared" si="767"/>
        <v>-6.2464343394249356E-3</v>
      </c>
      <c r="D24062">
        <f t="shared" si="766"/>
        <v>-0.54751988161901199</v>
      </c>
    </row>
    <row r="24063" spans="1:4" x14ac:dyDescent="0.3">
      <c r="A24063" s="1">
        <v>45212</v>
      </c>
      <c r="B24063">
        <v>4327.7797849999997</v>
      </c>
      <c r="C24063">
        <f t="shared" si="767"/>
        <v>-5.01885886035383E-3</v>
      </c>
      <c r="D24063">
        <f t="shared" si="766"/>
        <v>-0.44491902131176503</v>
      </c>
    </row>
    <row r="24064" spans="1:4" x14ac:dyDescent="0.3">
      <c r="A24064" s="1">
        <v>45215</v>
      </c>
      <c r="B24064">
        <v>4373.6298829999996</v>
      </c>
      <c r="C24064">
        <f t="shared" si="767"/>
        <v>1.0594369463741069E-2</v>
      </c>
      <c r="D24064">
        <f t="shared" si="766"/>
        <v>0.86003589635877808</v>
      </c>
    </row>
    <row r="24065" spans="1:4" x14ac:dyDescent="0.3">
      <c r="A24065" s="1">
        <v>45216</v>
      </c>
      <c r="B24065">
        <v>4373.2001950000003</v>
      </c>
      <c r="C24065">
        <f t="shared" si="767"/>
        <v>-9.8245167399607284E-5</v>
      </c>
      <c r="D24065">
        <f t="shared" si="766"/>
        <v>-3.365372093386506E-2</v>
      </c>
    </row>
    <row r="24066" spans="1:4" x14ac:dyDescent="0.3">
      <c r="A24066" s="1">
        <v>45217</v>
      </c>
      <c r="B24066">
        <v>4314.6000979999999</v>
      </c>
      <c r="C24066">
        <f t="shared" si="767"/>
        <v>-1.3399820357412303E-2</v>
      </c>
      <c r="D24066">
        <f t="shared" si="766"/>
        <v>-1.1454004780208751</v>
      </c>
    </row>
    <row r="24067" spans="1:4" x14ac:dyDescent="0.3">
      <c r="A24067" s="1">
        <v>45218</v>
      </c>
      <c r="B24067">
        <v>4278</v>
      </c>
      <c r="C24067">
        <f t="shared" si="767"/>
        <v>-8.4828482753165433E-3</v>
      </c>
      <c r="D24067">
        <f t="shared" ref="D24067:D24130" si="768">(C24067-meanrtn)/sdrtn</f>
        <v>-0.73443954378041643</v>
      </c>
    </row>
    <row r="24068" spans="1:4" x14ac:dyDescent="0.3">
      <c r="A24068" s="1">
        <v>45219</v>
      </c>
      <c r="B24068">
        <v>4224.1601559999999</v>
      </c>
      <c r="C24068">
        <f t="shared" ref="C24068:C24129" si="769">(B24068-B24067)/B24067</f>
        <v>-1.2585283777466125E-2</v>
      </c>
      <c r="D24068">
        <f t="shared" si="768"/>
        <v>-1.0773214431435749</v>
      </c>
    </row>
    <row r="24069" spans="1:4" x14ac:dyDescent="0.3">
      <c r="A24069" s="1">
        <v>45222</v>
      </c>
      <c r="B24069">
        <v>4217.0400390000004</v>
      </c>
      <c r="C24069">
        <f t="shared" si="769"/>
        <v>-1.6855698498756168E-3</v>
      </c>
      <c r="D24069">
        <f t="shared" si="768"/>
        <v>-0.16632244948504255</v>
      </c>
    </row>
    <row r="24070" spans="1:4" x14ac:dyDescent="0.3">
      <c r="A24070" s="1">
        <v>45223</v>
      </c>
      <c r="B24070">
        <v>4247.6801759999998</v>
      </c>
      <c r="C24070">
        <f t="shared" si="769"/>
        <v>7.2657922895285583E-3</v>
      </c>
      <c r="D24070">
        <f t="shared" si="768"/>
        <v>0.58183314019775612</v>
      </c>
    </row>
    <row r="24071" spans="1:4" x14ac:dyDescent="0.3">
      <c r="A24071" s="1">
        <v>45224</v>
      </c>
      <c r="B24071">
        <v>4186.7700199999999</v>
      </c>
      <c r="C24071">
        <f t="shared" si="769"/>
        <v>-1.4339628568118429E-2</v>
      </c>
      <c r="D24071">
        <f t="shared" si="768"/>
        <v>-1.2239497261821588</v>
      </c>
    </row>
    <row r="24072" spans="1:4" x14ac:dyDescent="0.3">
      <c r="A24072" s="1">
        <v>45225</v>
      </c>
      <c r="B24072">
        <v>4137.2299800000001</v>
      </c>
      <c r="C24072">
        <f t="shared" si="769"/>
        <v>-1.1832520000704472E-2</v>
      </c>
      <c r="D24072">
        <f t="shared" si="768"/>
        <v>-1.0144053842774263</v>
      </c>
    </row>
    <row r="24073" spans="1:4" x14ac:dyDescent="0.3">
      <c r="A24073" s="1">
        <v>45226</v>
      </c>
      <c r="B24073">
        <v>4117.3701170000004</v>
      </c>
      <c r="C24073">
        <f t="shared" si="769"/>
        <v>-4.8002801623321109E-3</v>
      </c>
      <c r="D24073">
        <f t="shared" si="768"/>
        <v>-0.42665019561085082</v>
      </c>
    </row>
    <row r="24074" spans="1:4" x14ac:dyDescent="0.3">
      <c r="A24074" s="1">
        <v>45229</v>
      </c>
      <c r="B24074">
        <v>4166.8198240000002</v>
      </c>
      <c r="C24074">
        <f t="shared" si="769"/>
        <v>1.2010022318816902E-2</v>
      </c>
      <c r="D24074">
        <f t="shared" si="768"/>
        <v>0.97835627934418767</v>
      </c>
    </row>
    <row r="24075" spans="1:4" x14ac:dyDescent="0.3">
      <c r="A24075" s="1">
        <v>45230</v>
      </c>
      <c r="B24075">
        <v>4193.7998049999997</v>
      </c>
      <c r="C24075">
        <f t="shared" si="769"/>
        <v>6.4749574350684708E-3</v>
      </c>
      <c r="D24075">
        <f t="shared" si="768"/>
        <v>0.5157350975014654</v>
      </c>
    </row>
    <row r="24076" spans="1:4" x14ac:dyDescent="0.3">
      <c r="A24076" s="1">
        <v>45231</v>
      </c>
      <c r="B24076">
        <v>4237.8598629999997</v>
      </c>
      <c r="C24076">
        <f t="shared" si="769"/>
        <v>1.0505999343952955E-2</v>
      </c>
      <c r="D24076">
        <f t="shared" si="768"/>
        <v>0.85264991442097027</v>
      </c>
    </row>
    <row r="24077" spans="1:4" x14ac:dyDescent="0.3">
      <c r="A24077" s="1">
        <v>45232</v>
      </c>
      <c r="B24077">
        <v>4317.7797849999997</v>
      </c>
      <c r="C24077">
        <f t="shared" si="769"/>
        <v>1.8858557050875292E-2</v>
      </c>
      <c r="D24077">
        <f t="shared" si="768"/>
        <v>1.550757379995817</v>
      </c>
    </row>
    <row r="24078" spans="1:4" x14ac:dyDescent="0.3">
      <c r="A24078" s="1">
        <v>45233</v>
      </c>
      <c r="B24078">
        <v>4358.3398440000001</v>
      </c>
      <c r="C24078">
        <f t="shared" si="769"/>
        <v>9.3937303474592015E-3</v>
      </c>
      <c r="D24078">
        <f t="shared" si="768"/>
        <v>0.75968637948649054</v>
      </c>
    </row>
    <row r="24079" spans="1:4" x14ac:dyDescent="0.3">
      <c r="A24079" s="1">
        <v>45236</v>
      </c>
      <c r="B24079">
        <v>4365.9799800000001</v>
      </c>
      <c r="C24079">
        <f t="shared" si="769"/>
        <v>1.7529922570214292E-3</v>
      </c>
      <c r="D24079">
        <f t="shared" si="768"/>
        <v>0.12107285646754659</v>
      </c>
    </row>
    <row r="24080" spans="1:4" x14ac:dyDescent="0.3">
      <c r="A24080" s="1">
        <v>45237</v>
      </c>
      <c r="B24080">
        <v>4378.3798829999996</v>
      </c>
      <c r="C24080">
        <f t="shared" si="769"/>
        <v>2.8401190698999815E-3</v>
      </c>
      <c r="D24080">
        <f t="shared" si="768"/>
        <v>0.21193500561117096</v>
      </c>
    </row>
    <row r="24081" spans="1:4" x14ac:dyDescent="0.3">
      <c r="A24081" s="1">
        <v>45238</v>
      </c>
      <c r="B24081">
        <v>4382.7797849999997</v>
      </c>
      <c r="C24081">
        <f t="shared" si="769"/>
        <v>1.0049155435515487E-3</v>
      </c>
      <c r="D24081">
        <f t="shared" si="768"/>
        <v>5.8548542739883913E-2</v>
      </c>
    </row>
    <row r="24082" spans="1:4" x14ac:dyDescent="0.3">
      <c r="A24082" s="1">
        <v>45239</v>
      </c>
      <c r="B24082">
        <v>4347.3500979999999</v>
      </c>
      <c r="C24082">
        <f t="shared" si="769"/>
        <v>-8.0838391929381036E-3</v>
      </c>
      <c r="D24082">
        <f t="shared" si="768"/>
        <v>-0.70109033159721856</v>
      </c>
    </row>
    <row r="24083" spans="1:4" x14ac:dyDescent="0.3">
      <c r="A24083" s="1">
        <v>45240</v>
      </c>
      <c r="B24083">
        <v>4415.2402339999999</v>
      </c>
      <c r="C24083">
        <f t="shared" si="769"/>
        <v>1.5616440928287066E-2</v>
      </c>
      <c r="D24083">
        <f t="shared" si="768"/>
        <v>1.2797810456972072</v>
      </c>
    </row>
    <row r="24084" spans="1:4" x14ac:dyDescent="0.3">
      <c r="A24084" s="1">
        <v>45243</v>
      </c>
      <c r="B24084">
        <v>4411.5498049999997</v>
      </c>
      <c r="C24084">
        <f t="shared" si="769"/>
        <v>-8.3583877760075287E-4</v>
      </c>
      <c r="D24084">
        <f t="shared" si="768"/>
        <v>-9.5301856021273529E-2</v>
      </c>
    </row>
    <row r="24085" spans="1:4" x14ac:dyDescent="0.3">
      <c r="A24085" s="1">
        <v>45244</v>
      </c>
      <c r="B24085">
        <v>4495.7001950000003</v>
      </c>
      <c r="C24085">
        <f t="shared" si="769"/>
        <v>1.907501756063722E-2</v>
      </c>
      <c r="D24085">
        <f t="shared" si="768"/>
        <v>1.5688491673463791</v>
      </c>
    </row>
    <row r="24086" spans="1:4" x14ac:dyDescent="0.3">
      <c r="A24086" s="1">
        <v>45245</v>
      </c>
      <c r="B24086">
        <v>4502.8798829999996</v>
      </c>
      <c r="C24086">
        <f t="shared" si="769"/>
        <v>1.5970121868856648E-3</v>
      </c>
      <c r="D24086">
        <f t="shared" si="768"/>
        <v>0.10803602927479102</v>
      </c>
    </row>
    <row r="24087" spans="1:4" x14ac:dyDescent="0.3">
      <c r="A24087" s="1">
        <v>45246</v>
      </c>
      <c r="B24087">
        <v>4508.2402339999999</v>
      </c>
      <c r="C24087">
        <f t="shared" si="769"/>
        <v>1.1904272686103683E-3</v>
      </c>
      <c r="D24087">
        <f t="shared" si="768"/>
        <v>7.4053628099294097E-2</v>
      </c>
    </row>
    <row r="24088" spans="1:4" x14ac:dyDescent="0.3">
      <c r="A24088" s="1">
        <v>45247</v>
      </c>
      <c r="B24088">
        <v>4514.0200199999999</v>
      </c>
      <c r="C24088">
        <f t="shared" si="769"/>
        <v>1.2820492476000689E-3</v>
      </c>
      <c r="D24088">
        <f t="shared" si="768"/>
        <v>8.1711400698750908E-2</v>
      </c>
    </row>
    <row r="24089" spans="1:4" x14ac:dyDescent="0.3">
      <c r="A24089" s="1">
        <v>45250</v>
      </c>
      <c r="B24089">
        <v>4547.3798829999996</v>
      </c>
      <c r="C24089">
        <f t="shared" si="769"/>
        <v>7.3902780342564095E-3</v>
      </c>
      <c r="D24089">
        <f t="shared" si="768"/>
        <v>0.59223766906202646</v>
      </c>
    </row>
    <row r="24090" spans="1:4" x14ac:dyDescent="0.3">
      <c r="A24090" s="1">
        <v>45251</v>
      </c>
      <c r="B24090">
        <v>4538.1899409999996</v>
      </c>
      <c r="C24090">
        <f t="shared" si="769"/>
        <v>-2.0209312255516205E-3</v>
      </c>
      <c r="D24090">
        <f t="shared" si="768"/>
        <v>-0.19435198106563123</v>
      </c>
    </row>
    <row r="24091" spans="1:4" x14ac:dyDescent="0.3">
      <c r="A24091" s="1">
        <v>45252</v>
      </c>
      <c r="B24091">
        <v>4556.6201170000004</v>
      </c>
      <c r="C24091">
        <f t="shared" si="769"/>
        <v>4.0611292695121592E-3</v>
      </c>
      <c r="D24091">
        <f t="shared" si="768"/>
        <v>0.31398713931697653</v>
      </c>
    </row>
    <row r="24092" spans="1:4" x14ac:dyDescent="0.3">
      <c r="A24092" s="1">
        <v>45254</v>
      </c>
      <c r="B24092">
        <v>4559.3398440000001</v>
      </c>
      <c r="C24092">
        <f t="shared" si="769"/>
        <v>5.9687376392270205E-4</v>
      </c>
      <c r="D24092">
        <f t="shared" si="768"/>
        <v>2.4444376971682912E-2</v>
      </c>
    </row>
    <row r="24093" spans="1:4" x14ac:dyDescent="0.3">
      <c r="A24093" s="1">
        <v>45257</v>
      </c>
      <c r="B24093">
        <v>4550.4301759999998</v>
      </c>
      <c r="C24093">
        <f t="shared" si="769"/>
        <v>-1.9541574668370428E-3</v>
      </c>
      <c r="D24093">
        <f t="shared" si="768"/>
        <v>-0.1887710247766963</v>
      </c>
    </row>
    <row r="24094" spans="1:4" x14ac:dyDescent="0.3">
      <c r="A24094" s="1">
        <v>45258</v>
      </c>
      <c r="B24094">
        <v>4554.8901370000003</v>
      </c>
      <c r="C24094">
        <f t="shared" si="769"/>
        <v>9.8011854429133345E-4</v>
      </c>
      <c r="D24094">
        <f t="shared" si="768"/>
        <v>5.6476007486034249E-2</v>
      </c>
    </row>
    <row r="24095" spans="1:4" x14ac:dyDescent="0.3">
      <c r="A24095" s="1">
        <v>45259</v>
      </c>
      <c r="B24095">
        <v>4550.580078</v>
      </c>
      <c r="C24095">
        <f t="shared" si="769"/>
        <v>-9.4624872836979353E-4</v>
      </c>
      <c r="D24095">
        <f t="shared" si="768"/>
        <v>-0.10452992885957776</v>
      </c>
    </row>
    <row r="24096" spans="1:4" x14ac:dyDescent="0.3">
      <c r="A24096" s="1">
        <v>45260</v>
      </c>
      <c r="B24096">
        <v>4567.7998049999997</v>
      </c>
      <c r="C24096">
        <f t="shared" si="769"/>
        <v>3.7840729544018573E-3</v>
      </c>
      <c r="D24096">
        <f t="shared" si="768"/>
        <v>0.29083074953198135</v>
      </c>
    </row>
    <row r="24097" spans="1:4" x14ac:dyDescent="0.3">
      <c r="A24097" s="1">
        <v>45261</v>
      </c>
      <c r="B24097">
        <v>4594.6298829999996</v>
      </c>
      <c r="C24097">
        <f t="shared" si="769"/>
        <v>5.8737420958403759E-3</v>
      </c>
      <c r="D24097">
        <f t="shared" si="768"/>
        <v>0.46548546960779613</v>
      </c>
    </row>
    <row r="24098" spans="1:4" x14ac:dyDescent="0.3">
      <c r="A24098" s="1">
        <v>45264</v>
      </c>
      <c r="B24098">
        <v>4569.7797849999997</v>
      </c>
      <c r="C24098">
        <f t="shared" si="769"/>
        <v>-5.4085092015669313E-3</v>
      </c>
      <c r="D24098">
        <f t="shared" si="768"/>
        <v>-0.47748602913252064</v>
      </c>
    </row>
    <row r="24099" spans="1:4" x14ac:dyDescent="0.3">
      <c r="A24099" s="1">
        <v>45265</v>
      </c>
      <c r="B24099">
        <v>4567.1801759999998</v>
      </c>
      <c r="C24099">
        <f t="shared" si="769"/>
        <v>-5.6886964412003352E-4</v>
      </c>
      <c r="D24099">
        <f t="shared" si="768"/>
        <v>-7.298855371311018E-2</v>
      </c>
    </row>
    <row r="24100" spans="1:4" x14ac:dyDescent="0.3">
      <c r="A24100" s="1">
        <v>45266</v>
      </c>
      <c r="B24100">
        <v>4549.3398440000001</v>
      </c>
      <c r="C24100">
        <f t="shared" si="769"/>
        <v>-3.9062028018401005E-3</v>
      </c>
      <c r="D24100">
        <f t="shared" si="768"/>
        <v>-0.35192313570156819</v>
      </c>
    </row>
    <row r="24101" spans="1:4" x14ac:dyDescent="0.3">
      <c r="A24101" s="1">
        <v>45267</v>
      </c>
      <c r="B24101">
        <v>4585.5898440000001</v>
      </c>
      <c r="C24101">
        <f t="shared" si="769"/>
        <v>7.9681890654550967E-3</v>
      </c>
      <c r="D24101">
        <f t="shared" si="768"/>
        <v>0.64053952095866162</v>
      </c>
    </row>
    <row r="24102" spans="1:4" x14ac:dyDescent="0.3">
      <c r="A24102" s="1">
        <v>45268</v>
      </c>
      <c r="B24102">
        <v>4604.3701170000004</v>
      </c>
      <c r="C24102">
        <f t="shared" si="769"/>
        <v>4.0954977743099487E-3</v>
      </c>
      <c r="D24102">
        <f t="shared" si="768"/>
        <v>0.31685966179713815</v>
      </c>
    </row>
    <row r="24103" spans="1:4" x14ac:dyDescent="0.3">
      <c r="A24103" s="1">
        <v>45271</v>
      </c>
      <c r="B24103">
        <v>4622.4399409999996</v>
      </c>
      <c r="C24103">
        <f t="shared" si="769"/>
        <v>3.924494239349448E-3</v>
      </c>
      <c r="D24103">
        <f t="shared" si="768"/>
        <v>0.30256717216888002</v>
      </c>
    </row>
    <row r="24104" spans="1:4" x14ac:dyDescent="0.3">
      <c r="A24104" s="1">
        <v>45272</v>
      </c>
      <c r="B24104">
        <v>4643.7001950000003</v>
      </c>
      <c r="C24104">
        <f t="shared" si="769"/>
        <v>4.5993575409010844E-3</v>
      </c>
      <c r="D24104">
        <f t="shared" si="768"/>
        <v>0.35897230285899562</v>
      </c>
    </row>
    <row r="24105" spans="1:4" x14ac:dyDescent="0.3">
      <c r="A24105" s="1">
        <v>45273</v>
      </c>
      <c r="B24105">
        <v>4707.0898440000001</v>
      </c>
      <c r="C24105">
        <f t="shared" si="769"/>
        <v>1.3650676473096415E-2</v>
      </c>
      <c r="D24105">
        <f t="shared" si="768"/>
        <v>1.1154822895697358</v>
      </c>
    </row>
    <row r="24106" spans="1:4" x14ac:dyDescent="0.3">
      <c r="A24106" s="1">
        <v>45274</v>
      </c>
      <c r="B24106">
        <v>4719.5498049999997</v>
      </c>
      <c r="C24106">
        <f t="shared" si="769"/>
        <v>2.6470624978365224E-3</v>
      </c>
      <c r="D24106">
        <f t="shared" si="768"/>
        <v>0.19579932131364225</v>
      </c>
    </row>
    <row r="24107" spans="1:4" x14ac:dyDescent="0.3">
      <c r="A24107" s="1">
        <v>45275</v>
      </c>
      <c r="B24107">
        <v>4719.1899409999996</v>
      </c>
      <c r="C24107">
        <f t="shared" si="769"/>
        <v>-7.6249645595172599E-5</v>
      </c>
      <c r="D24107">
        <f t="shared" si="768"/>
        <v>-3.181533339801311E-2</v>
      </c>
    </row>
    <row r="24108" spans="1:4" x14ac:dyDescent="0.3">
      <c r="A24108" s="1">
        <v>45278</v>
      </c>
      <c r="B24108">
        <v>4740.5600590000004</v>
      </c>
      <c r="C24108">
        <f t="shared" si="769"/>
        <v>4.5283445394597504E-3</v>
      </c>
      <c r="D24108">
        <f t="shared" si="768"/>
        <v>0.3530370303115235</v>
      </c>
    </row>
    <row r="24109" spans="1:4" x14ac:dyDescent="0.3">
      <c r="A24109" s="1">
        <v>45279</v>
      </c>
      <c r="B24109">
        <v>4768.3701170000004</v>
      </c>
      <c r="C24109">
        <f t="shared" si="769"/>
        <v>5.8664076931590299E-3</v>
      </c>
      <c r="D24109">
        <f t="shared" si="768"/>
        <v>0.46487245962366441</v>
      </c>
    </row>
    <row r="24110" spans="1:4" x14ac:dyDescent="0.3">
      <c r="A24110" s="1">
        <v>45280</v>
      </c>
      <c r="B24110">
        <v>4698.3500979999999</v>
      </c>
      <c r="C24110">
        <f t="shared" si="769"/>
        <v>-1.4684266800173073E-2</v>
      </c>
      <c r="D24110">
        <f t="shared" si="768"/>
        <v>-1.2527546181879292</v>
      </c>
    </row>
    <row r="24111" spans="1:4" x14ac:dyDescent="0.3">
      <c r="A24111" s="1">
        <v>45281</v>
      </c>
      <c r="B24111">
        <v>4746.75</v>
      </c>
      <c r="C24111">
        <f t="shared" si="769"/>
        <v>1.0301467747284956E-2</v>
      </c>
      <c r="D24111">
        <f t="shared" si="768"/>
        <v>0.83555514661571006</v>
      </c>
    </row>
    <row r="24112" spans="1:4" x14ac:dyDescent="0.3">
      <c r="A24112" s="1">
        <v>45282</v>
      </c>
      <c r="B24112">
        <v>4754.6298829999996</v>
      </c>
      <c r="C24112">
        <f t="shared" si="769"/>
        <v>1.6600585663874459E-3</v>
      </c>
      <c r="D24112">
        <f t="shared" si="768"/>
        <v>0.1133054509001192</v>
      </c>
    </row>
    <row r="24113" spans="1:4" x14ac:dyDescent="0.3">
      <c r="A24113" s="1">
        <v>45286</v>
      </c>
      <c r="B24113">
        <v>4774.75</v>
      </c>
      <c r="C24113">
        <f t="shared" si="769"/>
        <v>4.2316894259086524E-3</v>
      </c>
      <c r="D24113">
        <f t="shared" si="768"/>
        <v>0.32824257132809864</v>
      </c>
    </row>
    <row r="24114" spans="1:4" x14ac:dyDescent="0.3">
      <c r="A24114" s="1">
        <v>45287</v>
      </c>
      <c r="B24114">
        <v>4781.580078</v>
      </c>
      <c r="C24114">
        <f t="shared" si="769"/>
        <v>1.4304577202994832E-3</v>
      </c>
      <c r="D24114">
        <f t="shared" si="768"/>
        <v>9.4115393150087989E-2</v>
      </c>
    </row>
    <row r="24115" spans="1:4" x14ac:dyDescent="0.3">
      <c r="A24115" s="1">
        <v>45288</v>
      </c>
      <c r="B24115">
        <v>4783.3500979999999</v>
      </c>
      <c r="C24115">
        <f t="shared" si="769"/>
        <v>3.7017470608591811E-4</v>
      </c>
      <c r="D24115">
        <f t="shared" si="768"/>
        <v>5.496850924244576E-3</v>
      </c>
    </row>
    <row r="24116" spans="1:4" x14ac:dyDescent="0.3">
      <c r="A24116" s="1">
        <v>45289</v>
      </c>
      <c r="B24116">
        <v>4769.830078</v>
      </c>
      <c r="C24116">
        <f t="shared" si="769"/>
        <v>-2.826475111167983E-3</v>
      </c>
      <c r="D24116">
        <f t="shared" si="768"/>
        <v>-0.26167940580534776</v>
      </c>
    </row>
    <row r="24117" spans="1:4" x14ac:dyDescent="0.3">
      <c r="A24117" s="1">
        <v>45293</v>
      </c>
      <c r="B24117">
        <v>4742.830078</v>
      </c>
      <c r="C24117">
        <f t="shared" si="769"/>
        <v>-5.6605790056406284E-3</v>
      </c>
      <c r="D24117">
        <f t="shared" si="768"/>
        <v>-0.49855404425368494</v>
      </c>
    </row>
    <row r="24118" spans="1:4" x14ac:dyDescent="0.3">
      <c r="A24118" s="1">
        <v>45294</v>
      </c>
      <c r="B24118">
        <v>4704.8100590000004</v>
      </c>
      <c r="C24118">
        <f t="shared" si="769"/>
        <v>-8.0163148109308243E-3</v>
      </c>
      <c r="D24118">
        <f t="shared" si="768"/>
        <v>-0.69544663815125263</v>
      </c>
    </row>
    <row r="24119" spans="1:4" x14ac:dyDescent="0.3">
      <c r="A24119" s="1">
        <v>45295</v>
      </c>
      <c r="B24119">
        <v>4688.6801759999998</v>
      </c>
      <c r="C24119">
        <f t="shared" si="769"/>
        <v>-3.4283813369139281E-3</v>
      </c>
      <c r="D24119">
        <f t="shared" si="768"/>
        <v>-0.31198677805145369</v>
      </c>
    </row>
    <row r="24120" spans="1:4" x14ac:dyDescent="0.3">
      <c r="A24120" s="1">
        <v>45296</v>
      </c>
      <c r="B24120">
        <v>4697.2402339999999</v>
      </c>
      <c r="C24120">
        <f t="shared" si="769"/>
        <v>1.8256860520827357E-3</v>
      </c>
      <c r="D24120">
        <f t="shared" si="768"/>
        <v>0.12714860988511442</v>
      </c>
    </row>
    <row r="24121" spans="1:4" x14ac:dyDescent="0.3">
      <c r="A24121" s="1">
        <v>45299</v>
      </c>
      <c r="B24121">
        <v>4763.5400390000004</v>
      </c>
      <c r="C24121">
        <f t="shared" si="769"/>
        <v>1.4114629377501957E-2</v>
      </c>
      <c r="D24121">
        <f t="shared" si="768"/>
        <v>1.1542595117818271</v>
      </c>
    </row>
    <row r="24122" spans="1:4" x14ac:dyDescent="0.3">
      <c r="A24122" s="1">
        <v>45300</v>
      </c>
      <c r="B24122">
        <v>4756.5</v>
      </c>
      <c r="C24122">
        <f t="shared" si="769"/>
        <v>-1.4779006668071029E-3</v>
      </c>
      <c r="D24122">
        <f t="shared" si="768"/>
        <v>-0.14896544194832023</v>
      </c>
    </row>
    <row r="24123" spans="1:4" x14ac:dyDescent="0.3">
      <c r="A24123" s="1">
        <v>45301</v>
      </c>
      <c r="B24123">
        <v>4783.4501950000003</v>
      </c>
      <c r="C24123">
        <f t="shared" si="769"/>
        <v>5.6659718280248818E-3</v>
      </c>
      <c r="D24123">
        <f t="shared" si="768"/>
        <v>0.44812001339954122</v>
      </c>
    </row>
    <row r="24124" spans="1:4" x14ac:dyDescent="0.3">
      <c r="A24124" s="1">
        <v>45302</v>
      </c>
      <c r="B24124">
        <v>4780.2402339999999</v>
      </c>
      <c r="C24124">
        <f t="shared" si="769"/>
        <v>-6.7105559149664685E-4</v>
      </c>
      <c r="D24124">
        <f t="shared" si="768"/>
        <v>-8.1529263666102234E-2</v>
      </c>
    </row>
    <row r="24125" spans="1:4" x14ac:dyDescent="0.3">
      <c r="A24125" s="1">
        <v>45303</v>
      </c>
      <c r="B24125">
        <v>4783.830078</v>
      </c>
      <c r="C24125">
        <f t="shared" si="769"/>
        <v>7.5097564646791444E-4</v>
      </c>
      <c r="D24125">
        <f t="shared" si="768"/>
        <v>3.7324225089917673E-2</v>
      </c>
    </row>
    <row r="24126" spans="1:4" x14ac:dyDescent="0.3">
      <c r="A24126" s="1">
        <v>45307</v>
      </c>
      <c r="B24126">
        <v>4765.9799800000001</v>
      </c>
      <c r="C24126">
        <f t="shared" si="769"/>
        <v>-3.7313403086972874E-3</v>
      </c>
      <c r="D24126">
        <f t="shared" si="768"/>
        <v>-0.33730811402852329</v>
      </c>
    </row>
    <row r="24127" spans="1:4" x14ac:dyDescent="0.3">
      <c r="A24127" s="1">
        <v>45308</v>
      </c>
      <c r="B24127">
        <v>4739.2099609999996</v>
      </c>
      <c r="C24127">
        <f t="shared" si="769"/>
        <v>-5.6168970730759351E-3</v>
      </c>
      <c r="D24127">
        <f t="shared" si="768"/>
        <v>-0.49490310470867865</v>
      </c>
    </row>
    <row r="24128" spans="1:4" x14ac:dyDescent="0.3">
      <c r="A24128" s="1">
        <v>45309</v>
      </c>
      <c r="B24128">
        <v>4780.9399409999996</v>
      </c>
      <c r="C24128">
        <f t="shared" si="769"/>
        <v>8.8052608648709896E-3</v>
      </c>
      <c r="D24128">
        <f t="shared" si="768"/>
        <v>0.71050205134741917</v>
      </c>
    </row>
    <row r="24129" spans="1:4" x14ac:dyDescent="0.3">
      <c r="A24129" s="1">
        <v>45310</v>
      </c>
      <c r="B24129">
        <v>4839.8100590000004</v>
      </c>
      <c r="C24129">
        <f t="shared" si="769"/>
        <v>1.2313502935928375E-2</v>
      </c>
      <c r="D24129">
        <f t="shared" si="768"/>
        <v>1.0037212144810255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SPX</vt:lpstr>
      <vt:lpstr>bucketwidth</vt:lpstr>
      <vt:lpstr>meanrtn</vt:lpstr>
      <vt:lpstr>numdatapts</vt:lpstr>
      <vt:lpstr>sdrtn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 Wilmott</cp:lastModifiedBy>
  <dcterms:created xsi:type="dcterms:W3CDTF">2024-01-23T17:14:27Z</dcterms:created>
  <dcterms:modified xsi:type="dcterms:W3CDTF">2024-01-24T08:19:21Z</dcterms:modified>
</cp:coreProperties>
</file>